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showInkAnnotation="0"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Growth Sector Statistics\"/>
    </mc:Choice>
  </mc:AlternateContent>
  <xr:revisionPtr revIDLastSave="0" documentId="8_{BF8DE0CB-CC20-4C96-8BA4-FEDE171DA986}" xr6:coauthVersionLast="47" xr6:coauthVersionMax="47" xr10:uidLastSave="{00000000-0000-0000-0000-000000000000}"/>
  <bookViews>
    <workbookView xWindow="-108" yWindow="-108" windowWidth="23256" windowHeight="12576" tabRatio="847" activeTab="10" xr2:uid="{00000000-000D-0000-FFFF-FFFF00000000}"/>
  </bookViews>
  <sheets>
    <sheet name="Notes" sheetId="54" r:id="rId1"/>
    <sheet name="Index" sheetId="62" r:id="rId2"/>
    <sheet name="Table 1.1" sheetId="210" r:id="rId3"/>
    <sheet name="Table 1.2" sheetId="211" r:id="rId4"/>
    <sheet name="Table 1.3" sheetId="212" r:id="rId5"/>
    <sheet name="Table 1.4" sheetId="213" r:id="rId6"/>
    <sheet name="Table 2.1 " sheetId="185" r:id="rId7"/>
    <sheet name="Table 2.2" sheetId="186" r:id="rId8"/>
    <sheet name="Table 2.3" sheetId="187" r:id="rId9"/>
    <sheet name="Table 2.4" sheetId="188" r:id="rId10"/>
    <sheet name="Table 2.5" sheetId="193" r:id="rId11"/>
    <sheet name="Table 2.6" sheetId="194" r:id="rId12"/>
    <sheet name="Table 3" sheetId="191" r:id="rId13"/>
    <sheet name="Table 4" sheetId="214" r:id="rId14"/>
    <sheet name="Table 5.1" sheetId="205" r:id="rId15"/>
    <sheet name="Table 5.2" sheetId="206" r:id="rId16"/>
    <sheet name="Table 5.3" sheetId="207" r:id="rId17"/>
    <sheet name="Table 5.4" sheetId="208" r:id="rId18"/>
    <sheet name="Table 5.5" sheetId="209" r:id="rId19"/>
    <sheet name="Table 6" sheetId="72" r:id="rId20"/>
    <sheet name="Table 7.1" sheetId="178" r:id="rId21"/>
    <sheet name="Table 7.2" sheetId="179" r:id="rId22"/>
    <sheet name="Table 7.3" sheetId="180" r:id="rId23"/>
    <sheet name="Table 7.4" sheetId="181" r:id="rId24"/>
    <sheet name="Table 7.5" sheetId="182" r:id="rId25"/>
    <sheet name="Table 7.6" sheetId="183" r:id="rId26"/>
    <sheet name="Creative Industries SIC 2007" sheetId="6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0" localSheetId="13">[1]Explanations!$B$22</definedName>
    <definedName name="\0">[2]Explanations!$B$22</definedName>
    <definedName name="\A" localSheetId="2">[3]E!#REF!</definedName>
    <definedName name="\A" localSheetId="3">[3]E!#REF!</definedName>
    <definedName name="\A" localSheetId="4">[3]E!#REF!</definedName>
    <definedName name="\A" localSheetId="5">[3]E!#REF!</definedName>
    <definedName name="\A">[3]E!#REF!</definedName>
    <definedName name="\B" localSheetId="2">[3]E!#REF!</definedName>
    <definedName name="\B" localSheetId="3">[3]E!#REF!</definedName>
    <definedName name="\B" localSheetId="4">[3]E!#REF!</definedName>
    <definedName name="\B" localSheetId="5">[3]E!#REF!</definedName>
    <definedName name="\B">[3]E!#REF!</definedName>
    <definedName name="\C" localSheetId="2">[3]E!#REF!</definedName>
    <definedName name="\C" localSheetId="3">[3]E!#REF!</definedName>
    <definedName name="\C" localSheetId="4">[3]E!#REF!</definedName>
    <definedName name="\C" localSheetId="5">[3]E!#REF!</definedName>
    <definedName name="\C">[3]E!#REF!</definedName>
    <definedName name="\D" localSheetId="2">[3]E!#REF!</definedName>
    <definedName name="\D" localSheetId="3">[3]E!#REF!</definedName>
    <definedName name="\D" localSheetId="4">[3]E!#REF!</definedName>
    <definedName name="\D" localSheetId="5">[3]E!#REF!</definedName>
    <definedName name="\D">[3]E!#REF!</definedName>
    <definedName name="\E" localSheetId="2">[3]E!#REF!</definedName>
    <definedName name="\E" localSheetId="3">[3]E!#REF!</definedName>
    <definedName name="\E" localSheetId="4">[3]E!#REF!</definedName>
    <definedName name="\E" localSheetId="5">[3]E!#REF!</definedName>
    <definedName name="\E">[3]E!#REF!</definedName>
    <definedName name="\F" localSheetId="2">[3]E!#REF!</definedName>
    <definedName name="\F" localSheetId="3">[3]E!#REF!</definedName>
    <definedName name="\F" localSheetId="4">[3]E!#REF!</definedName>
    <definedName name="\F" localSheetId="5">[3]E!#REF!</definedName>
    <definedName name="\F">[3]E!#REF!</definedName>
    <definedName name="\G" localSheetId="2">[3]E!#REF!</definedName>
    <definedName name="\G" localSheetId="3">[3]E!#REF!</definedName>
    <definedName name="\G" localSheetId="4">[3]E!#REF!</definedName>
    <definedName name="\G" localSheetId="5">[3]E!#REF!</definedName>
    <definedName name="\G">[3]E!#REF!</definedName>
    <definedName name="\H" localSheetId="2">[3]E!#REF!</definedName>
    <definedName name="\H" localSheetId="3">[3]E!#REF!</definedName>
    <definedName name="\H" localSheetId="4">[3]E!#REF!</definedName>
    <definedName name="\H" localSheetId="5">[3]E!#REF!</definedName>
    <definedName name="\H">[3]E!#REF!</definedName>
    <definedName name="\I" localSheetId="2">[3]E!#REF!</definedName>
    <definedName name="\I" localSheetId="3">[3]E!#REF!</definedName>
    <definedName name="\I" localSheetId="4">[3]E!#REF!</definedName>
    <definedName name="\I" localSheetId="5">[3]E!#REF!</definedName>
    <definedName name="\I">[3]E!#REF!</definedName>
    <definedName name="\J" localSheetId="2">[3]E!#REF!</definedName>
    <definedName name="\J" localSheetId="3">[3]E!#REF!</definedName>
    <definedName name="\J" localSheetId="4">[3]E!#REF!</definedName>
    <definedName name="\J" localSheetId="5">[3]E!#REF!</definedName>
    <definedName name="\J">[3]E!#REF!</definedName>
    <definedName name="\K" localSheetId="2">[3]E!#REF!</definedName>
    <definedName name="\K" localSheetId="3">[3]E!#REF!</definedName>
    <definedName name="\K" localSheetId="4">[3]E!#REF!</definedName>
    <definedName name="\K" localSheetId="5">[3]E!#REF!</definedName>
    <definedName name="\K">[3]E!#REF!</definedName>
    <definedName name="\L" localSheetId="2">[3]E!#REF!</definedName>
    <definedName name="\L" localSheetId="3">[3]E!#REF!</definedName>
    <definedName name="\L" localSheetId="4">[3]E!#REF!</definedName>
    <definedName name="\L" localSheetId="5">[3]E!#REF!</definedName>
    <definedName name="\L">[3]E!#REF!</definedName>
    <definedName name="\M" localSheetId="2">#REF!</definedName>
    <definedName name="\M" localSheetId="3">#REF!</definedName>
    <definedName name="\M" localSheetId="4">#REF!</definedName>
    <definedName name="\M" localSheetId="5">#REF!</definedName>
    <definedName name="\M">#REF!</definedName>
    <definedName name="\N" localSheetId="2">[3]E!#REF!</definedName>
    <definedName name="\N" localSheetId="3">[3]E!#REF!</definedName>
    <definedName name="\N" localSheetId="4">[3]E!#REF!</definedName>
    <definedName name="\N" localSheetId="5">[3]E!#REF!</definedName>
    <definedName name="\N">[3]E!#REF!</definedName>
    <definedName name="\O" localSheetId="2">#REF!</definedName>
    <definedName name="\O" localSheetId="3">#REF!</definedName>
    <definedName name="\O" localSheetId="4">#REF!</definedName>
    <definedName name="\O" localSheetId="5">#REF!</definedName>
    <definedName name="\O">#REF!</definedName>
    <definedName name="\P" localSheetId="2">#REF!</definedName>
    <definedName name="\P" localSheetId="3">#REF!</definedName>
    <definedName name="\P" localSheetId="4">#REF!</definedName>
    <definedName name="\P" localSheetId="5">#REF!</definedName>
    <definedName name="\P">#REF!</definedName>
    <definedName name="\R" localSheetId="2">[3]E!#REF!</definedName>
    <definedName name="\R" localSheetId="3">[3]E!#REF!</definedName>
    <definedName name="\R" localSheetId="4">[3]E!#REF!</definedName>
    <definedName name="\R" localSheetId="5">[3]E!#REF!</definedName>
    <definedName name="\R">[3]E!#REF!</definedName>
    <definedName name="\S" localSheetId="13">[1]Explanations!$B$24</definedName>
    <definedName name="\S">[2]Explanations!$B$24</definedName>
    <definedName name="\T" localSheetId="2">[3]E!#REF!</definedName>
    <definedName name="\T" localSheetId="3">[3]E!#REF!</definedName>
    <definedName name="\T" localSheetId="4">[3]E!#REF!</definedName>
    <definedName name="\T" localSheetId="5">[3]E!#REF!</definedName>
    <definedName name="\T">[3]E!#REF!</definedName>
    <definedName name="\V" localSheetId="2">[3]E!#REF!</definedName>
    <definedName name="\V" localSheetId="3">[3]E!#REF!</definedName>
    <definedName name="\V" localSheetId="4">[3]E!#REF!</definedName>
    <definedName name="\V" localSheetId="5">[3]E!#REF!</definedName>
    <definedName name="\V">[3]E!#REF!</definedName>
    <definedName name="\W" localSheetId="2">[3]E!#REF!</definedName>
    <definedName name="\W" localSheetId="3">[3]E!#REF!</definedName>
    <definedName name="\W" localSheetId="4">[3]E!#REF!</definedName>
    <definedName name="\W" localSheetId="5">[3]E!#REF!</definedName>
    <definedName name="\W">[3]E!#REF!</definedName>
    <definedName name="\Y" localSheetId="2">[3]E!#REF!</definedName>
    <definedName name="\Y" localSheetId="3">[3]E!#REF!</definedName>
    <definedName name="\Y" localSheetId="4">[3]E!#REF!</definedName>
    <definedName name="\Y" localSheetId="5">[3]E!#REF!</definedName>
    <definedName name="\Y">[3]E!#REF!</definedName>
    <definedName name="________________________SEE5" localSheetId="2">'[4]Figs for SIC52 at 3-digits'!#REF!</definedName>
    <definedName name="________________________SEE5" localSheetId="3">'[4]Figs for SIC52 at 3-digits'!#REF!</definedName>
    <definedName name="________________________SEE5" localSheetId="4">'[4]Figs for SIC52 at 3-digits'!#REF!</definedName>
    <definedName name="________________________SEE5" localSheetId="5">'[4]Figs for SIC52 at 3-digits'!#REF!</definedName>
    <definedName name="________________________SEE5">'[4]Figs for SIC52 at 3-digits'!#REF!</definedName>
    <definedName name="___________________SEE5" localSheetId="2">'[4]Figs for SIC52 at 3-digits'!#REF!</definedName>
    <definedName name="___________________SEE5" localSheetId="3">'[4]Figs for SIC52 at 3-digits'!#REF!</definedName>
    <definedName name="___________________SEE5" localSheetId="4">'[4]Figs for SIC52 at 3-digits'!#REF!</definedName>
    <definedName name="___________________SEE5" localSheetId="5">'[4]Figs for SIC52 at 3-digits'!#REF!</definedName>
    <definedName name="___________________SEE5">'[4]Figs for SIC52 at 3-digits'!#REF!</definedName>
    <definedName name="_________________SEE5" localSheetId="2">'[4]Figs for SIC52 at 3-digits'!#REF!</definedName>
    <definedName name="_________________SEE5" localSheetId="3">'[4]Figs for SIC52 at 3-digits'!#REF!</definedName>
    <definedName name="_________________SEE5" localSheetId="4">'[4]Figs for SIC52 at 3-digits'!#REF!</definedName>
    <definedName name="_________________SEE5" localSheetId="5">'[4]Figs for SIC52 at 3-digits'!#REF!</definedName>
    <definedName name="_________________SEE5">'[4]Figs for SIC52 at 3-digits'!#REF!</definedName>
    <definedName name="_______________SEE5" localSheetId="2">'[4]Figs for SIC52 at 3-digits'!#REF!</definedName>
    <definedName name="_______________SEE5" localSheetId="3">'[4]Figs for SIC52 at 3-digits'!#REF!</definedName>
    <definedName name="_______________SEE5" localSheetId="4">'[4]Figs for SIC52 at 3-digits'!#REF!</definedName>
    <definedName name="_______________SEE5" localSheetId="5">'[4]Figs for SIC52 at 3-digits'!#REF!</definedName>
    <definedName name="_______________SEE5">'[4]Figs for SIC52 at 3-digits'!#REF!</definedName>
    <definedName name="______________SEE5" localSheetId="2">'[4]Figs for SIC52 at 3-digits'!#REF!</definedName>
    <definedName name="______________SEE5" localSheetId="3">'[4]Figs for SIC52 at 3-digits'!#REF!</definedName>
    <definedName name="______________SEE5" localSheetId="4">'[4]Figs for SIC52 at 3-digits'!#REF!</definedName>
    <definedName name="______________SEE5" localSheetId="5">'[4]Figs for SIC52 at 3-digits'!#REF!</definedName>
    <definedName name="______________SEE5">'[4]Figs for SIC52 at 3-digits'!#REF!</definedName>
    <definedName name="_____________SEE5" localSheetId="2">'[4]Figs for SIC52 at 3-digits'!#REF!</definedName>
    <definedName name="_____________SEE5" localSheetId="3">'[4]Figs for SIC52 at 3-digits'!#REF!</definedName>
    <definedName name="_____________SEE5" localSheetId="4">'[4]Figs for SIC52 at 3-digits'!#REF!</definedName>
    <definedName name="_____________SEE5" localSheetId="5">'[4]Figs for SIC52 at 3-digits'!#REF!</definedName>
    <definedName name="_____________SEE5">'[4]Figs for SIC52 at 3-digits'!#REF!</definedName>
    <definedName name="____________DIV6">'[2]GDP(O)'!$B$123</definedName>
    <definedName name="____________DIV7">'[2]GDP(O)'!$E$551</definedName>
    <definedName name="____________DIV8">'[2]GDP(O)'!$D$1188</definedName>
    <definedName name="____________DIV9">'[2]GDP(O)'!$D$1662</definedName>
    <definedName name="____________SEE5" localSheetId="2">'[4]Figs for SIC52 at 3-digits'!#REF!</definedName>
    <definedName name="____________SEE5" localSheetId="3">'[4]Figs for SIC52 at 3-digits'!#REF!</definedName>
    <definedName name="____________SEE5" localSheetId="4">'[4]Figs for SIC52 at 3-digits'!#REF!</definedName>
    <definedName name="____________SEE5" localSheetId="5">'[4]Figs for SIC52 at 3-digits'!#REF!</definedName>
    <definedName name="____________SEE5">'[4]Figs for SIC52 at 3-digits'!#REF!</definedName>
    <definedName name="____________SIC92">'[2]GDP(O)'!$G$2551:$X$2588</definedName>
    <definedName name="___________ALL2" localSheetId="2">#REF!</definedName>
    <definedName name="___________ALL2" localSheetId="3">#REF!</definedName>
    <definedName name="___________ALL2" localSheetId="4">#REF!</definedName>
    <definedName name="___________ALL2" localSheetId="5">#REF!</definedName>
    <definedName name="___________ALL2">#REF!</definedName>
    <definedName name="___________DIV6">'[2]GDP(O)'!$B$123</definedName>
    <definedName name="___________DIV7">'[2]GDP(O)'!$E$551</definedName>
    <definedName name="___________DIV8">'[2]GDP(O)'!$D$1188</definedName>
    <definedName name="___________DIV9">'[2]GDP(O)'!$D$1662</definedName>
    <definedName name="___________SEE5" localSheetId="2">'[4]Figs for SIC52 at 3-digits'!#REF!</definedName>
    <definedName name="___________SEE5" localSheetId="3">'[4]Figs for SIC52 at 3-digits'!#REF!</definedName>
    <definedName name="___________SEE5" localSheetId="4">'[4]Figs for SIC52 at 3-digits'!#REF!</definedName>
    <definedName name="___________SEE5" localSheetId="5">'[4]Figs for SIC52 at 3-digits'!#REF!</definedName>
    <definedName name="___________SEE5">'[4]Figs for SIC52 at 3-digits'!#REF!</definedName>
    <definedName name="___________SIC92">'[2]GDP(O)'!$G$2551:$X$2588</definedName>
    <definedName name="__________ALL2" localSheetId="2">#REF!</definedName>
    <definedName name="__________ALL2" localSheetId="3">#REF!</definedName>
    <definedName name="__________ALL2" localSheetId="4">#REF!</definedName>
    <definedName name="__________ALL2" localSheetId="5">#REF!</definedName>
    <definedName name="__________ALL2">#REF!</definedName>
    <definedName name="__________DIV6">'[2]GDP(O)'!$B$123</definedName>
    <definedName name="__________DIV7">'[2]GDP(O)'!$E$551</definedName>
    <definedName name="__________DIV8">'[2]GDP(O)'!$D$1188</definedName>
    <definedName name="__________DIV9">'[2]GDP(O)'!$D$1662</definedName>
    <definedName name="__________SEE5" localSheetId="2">'[4]Figs for SIC52 at 3-digits'!#REF!</definedName>
    <definedName name="__________SEE5" localSheetId="3">'[4]Figs for SIC52 at 3-digits'!#REF!</definedName>
    <definedName name="__________SEE5" localSheetId="4">'[4]Figs for SIC52 at 3-digits'!#REF!</definedName>
    <definedName name="__________SEE5" localSheetId="5">'[4]Figs for SIC52 at 3-digits'!#REF!</definedName>
    <definedName name="__________SEE5">'[4]Figs for SIC52 at 3-digits'!#REF!</definedName>
    <definedName name="__________SIC92">'[2]GDP(O)'!$G$2551:$X$2588</definedName>
    <definedName name="_________ALL2" localSheetId="2">#REF!</definedName>
    <definedName name="_________ALL2" localSheetId="3">#REF!</definedName>
    <definedName name="_________ALL2" localSheetId="4">#REF!</definedName>
    <definedName name="_________ALL2" localSheetId="5">#REF!</definedName>
    <definedName name="_________ALL2">#REF!</definedName>
    <definedName name="_________DIV6">'[2]GDP(O)'!$B$123</definedName>
    <definedName name="_________DIV7">'[2]GDP(O)'!$E$551</definedName>
    <definedName name="_________DIV8">'[2]GDP(O)'!$D$1188</definedName>
    <definedName name="_________DIV9">'[2]GDP(O)'!$D$1662</definedName>
    <definedName name="_________SEE5" localSheetId="2">'[4]Figs for SIC52 at 3-digits'!#REF!</definedName>
    <definedName name="_________SEE5" localSheetId="3">'[4]Figs for SIC52 at 3-digits'!#REF!</definedName>
    <definedName name="_________SEE5" localSheetId="4">'[4]Figs for SIC52 at 3-digits'!#REF!</definedName>
    <definedName name="_________SEE5" localSheetId="5">'[4]Figs for SIC52 at 3-digits'!#REF!</definedName>
    <definedName name="_________SEE5">'[4]Figs for SIC52 at 3-digits'!#REF!</definedName>
    <definedName name="_________SIC92">'[2]GDP(O)'!$G$2551:$X$2588</definedName>
    <definedName name="________ALL2" localSheetId="2">#REF!</definedName>
    <definedName name="________ALL2" localSheetId="3">#REF!</definedName>
    <definedName name="________ALL2" localSheetId="4">#REF!</definedName>
    <definedName name="________ALL2" localSheetId="5">#REF!</definedName>
    <definedName name="________ALL2">#REF!</definedName>
    <definedName name="________DIV6">'[2]GDP(O)'!$B$123</definedName>
    <definedName name="________DIV7">'[2]GDP(O)'!$E$551</definedName>
    <definedName name="________DIV8">'[2]GDP(O)'!$D$1188</definedName>
    <definedName name="________DIV9">'[2]GDP(O)'!$D$1662</definedName>
    <definedName name="________SEE5" localSheetId="2">'[4]Figs for SIC52 at 3-digits'!#REF!</definedName>
    <definedName name="________SEE5" localSheetId="3">'[4]Figs for SIC52 at 3-digits'!#REF!</definedName>
    <definedName name="________SEE5" localSheetId="4">'[4]Figs for SIC52 at 3-digits'!#REF!</definedName>
    <definedName name="________SEE5" localSheetId="5">'[4]Figs for SIC52 at 3-digits'!#REF!</definedName>
    <definedName name="________SEE5">'[4]Figs for SIC52 at 3-digits'!#REF!</definedName>
    <definedName name="________SIC92">'[2]GDP(O)'!$G$2551:$X$2588</definedName>
    <definedName name="_______ALL2" localSheetId="2">#REF!</definedName>
    <definedName name="_______ALL2" localSheetId="3">#REF!</definedName>
    <definedName name="_______ALL2" localSheetId="4">#REF!</definedName>
    <definedName name="_______ALL2" localSheetId="5">#REF!</definedName>
    <definedName name="_______ALL2">#REF!</definedName>
    <definedName name="_______DIV6">'[2]GDP(O)'!$B$123</definedName>
    <definedName name="_______DIV7">'[2]GDP(O)'!$E$551</definedName>
    <definedName name="_______DIV8">'[2]GDP(O)'!$D$1188</definedName>
    <definedName name="_______DIV9">'[2]GDP(O)'!$D$1662</definedName>
    <definedName name="_______SEE5" localSheetId="2">'[4]Figs for SIC52 at 3-digits'!#REF!</definedName>
    <definedName name="_______SEE5" localSheetId="3">'[4]Figs for SIC52 at 3-digits'!#REF!</definedName>
    <definedName name="_______SEE5" localSheetId="4">'[4]Figs for SIC52 at 3-digits'!#REF!</definedName>
    <definedName name="_______SEE5" localSheetId="5">'[4]Figs for SIC52 at 3-digits'!#REF!</definedName>
    <definedName name="_______SEE5">'[4]Figs for SIC52 at 3-digits'!#REF!</definedName>
    <definedName name="_______SIC92">'[2]GDP(O)'!$G$2551:$X$2588</definedName>
    <definedName name="______ALL2" localSheetId="2">#REF!</definedName>
    <definedName name="______ALL2" localSheetId="3">#REF!</definedName>
    <definedName name="______ALL2" localSheetId="4">#REF!</definedName>
    <definedName name="______ALL2" localSheetId="5">#REF!</definedName>
    <definedName name="______ALL2">#REF!</definedName>
    <definedName name="______DIV6">'[2]GDP(O)'!$B$123</definedName>
    <definedName name="______DIV7">'[2]GDP(O)'!$E$551</definedName>
    <definedName name="______DIV8">'[2]GDP(O)'!$D$1188</definedName>
    <definedName name="______DIV9">'[2]GDP(O)'!$D$1662</definedName>
    <definedName name="______SEE5" localSheetId="2">'[4]Figs for SIC52 at 3-digits'!#REF!</definedName>
    <definedName name="______SEE5" localSheetId="3">'[4]Figs for SIC52 at 3-digits'!#REF!</definedName>
    <definedName name="______SEE5" localSheetId="4">'[4]Figs for SIC52 at 3-digits'!#REF!</definedName>
    <definedName name="______SEE5" localSheetId="5">'[4]Figs for SIC52 at 3-digits'!#REF!</definedName>
    <definedName name="______SEE5">'[4]Figs for SIC52 at 3-digits'!#REF!</definedName>
    <definedName name="______SIC92">'[2]GDP(O)'!$G$2551:$X$2588</definedName>
    <definedName name="_____ALL2" localSheetId="2">#REF!</definedName>
    <definedName name="_____ALL2" localSheetId="3">#REF!</definedName>
    <definedName name="_____ALL2" localSheetId="4">#REF!</definedName>
    <definedName name="_____ALL2" localSheetId="5">#REF!</definedName>
    <definedName name="_____ALL2">#REF!</definedName>
    <definedName name="_____CON8073" localSheetId="2">#REF!</definedName>
    <definedName name="_____CON8073" localSheetId="3">#REF!</definedName>
    <definedName name="_____CON8073" localSheetId="4">#REF!</definedName>
    <definedName name="_____CON8073" localSheetId="5">#REF!</definedName>
    <definedName name="_____CON8073">#REF!</definedName>
    <definedName name="_____CON8074" localSheetId="2">#REF!</definedName>
    <definedName name="_____CON8074" localSheetId="3">#REF!</definedName>
    <definedName name="_____CON8074" localSheetId="4">#REF!</definedName>
    <definedName name="_____CON8074" localSheetId="5">#REF!</definedName>
    <definedName name="_____CON8074">#REF!</definedName>
    <definedName name="_____CON8075" localSheetId="2">#REF!</definedName>
    <definedName name="_____CON8075" localSheetId="3">#REF!</definedName>
    <definedName name="_____CON8075" localSheetId="4">#REF!</definedName>
    <definedName name="_____CON8075" localSheetId="5">#REF!</definedName>
    <definedName name="_____CON8075">#REF!</definedName>
    <definedName name="_____CON8076" localSheetId="2">#REF!</definedName>
    <definedName name="_____CON8076" localSheetId="3">#REF!</definedName>
    <definedName name="_____CON8076" localSheetId="4">#REF!</definedName>
    <definedName name="_____CON8076" localSheetId="5">#REF!</definedName>
    <definedName name="_____CON8076">#REF!</definedName>
    <definedName name="_____CON8077" localSheetId="2">#REF!</definedName>
    <definedName name="_____CON8077" localSheetId="3">#REF!</definedName>
    <definedName name="_____CON8077" localSheetId="4">#REF!</definedName>
    <definedName name="_____CON8077" localSheetId="5">#REF!</definedName>
    <definedName name="_____CON8077">#REF!</definedName>
    <definedName name="_____CON8078" localSheetId="2">#REF!</definedName>
    <definedName name="_____CON8078" localSheetId="3">#REF!</definedName>
    <definedName name="_____CON8078" localSheetId="4">#REF!</definedName>
    <definedName name="_____CON8078" localSheetId="5">#REF!</definedName>
    <definedName name="_____CON8078">#REF!</definedName>
    <definedName name="_____CON8079" localSheetId="2">#REF!</definedName>
    <definedName name="_____CON8079" localSheetId="3">#REF!</definedName>
    <definedName name="_____CON8079" localSheetId="4">#REF!</definedName>
    <definedName name="_____CON8079" localSheetId="5">#REF!</definedName>
    <definedName name="_____CON8079">#REF!</definedName>
    <definedName name="_____CON8080" localSheetId="2">#REF!</definedName>
    <definedName name="_____CON8080" localSheetId="3">#REF!</definedName>
    <definedName name="_____CON8080" localSheetId="4">#REF!</definedName>
    <definedName name="_____CON8080" localSheetId="5">#REF!</definedName>
    <definedName name="_____CON8080">#REF!</definedName>
    <definedName name="_____CON8081" localSheetId="2">#REF!</definedName>
    <definedName name="_____CON8081" localSheetId="3">#REF!</definedName>
    <definedName name="_____CON8081" localSheetId="4">#REF!</definedName>
    <definedName name="_____CON8081" localSheetId="5">#REF!</definedName>
    <definedName name="_____CON8081">#REF!</definedName>
    <definedName name="_____CON8082" localSheetId="2">#REF!</definedName>
    <definedName name="_____CON8082" localSheetId="3">#REF!</definedName>
    <definedName name="_____CON8082" localSheetId="4">#REF!</definedName>
    <definedName name="_____CON8082" localSheetId="5">#REF!</definedName>
    <definedName name="_____CON8082">#REF!</definedName>
    <definedName name="_____CON8083" localSheetId="2">#REF!</definedName>
    <definedName name="_____CON8083" localSheetId="3">#REF!</definedName>
    <definedName name="_____CON8083" localSheetId="4">#REF!</definedName>
    <definedName name="_____CON8083" localSheetId="5">#REF!</definedName>
    <definedName name="_____CON8083">#REF!</definedName>
    <definedName name="_____CON8583" localSheetId="2">#REF!</definedName>
    <definedName name="_____CON8583" localSheetId="3">#REF!</definedName>
    <definedName name="_____CON8583" localSheetId="4">#REF!</definedName>
    <definedName name="_____CON8583" localSheetId="5">#REF!</definedName>
    <definedName name="_____CON8583">#REF!</definedName>
    <definedName name="_____CON8584" localSheetId="2">#REF!</definedName>
    <definedName name="_____CON8584" localSheetId="3">#REF!</definedName>
    <definedName name="_____CON8584" localSheetId="4">#REF!</definedName>
    <definedName name="_____CON8584" localSheetId="5">#REF!</definedName>
    <definedName name="_____CON8584">#REF!</definedName>
    <definedName name="_____CON8585" localSheetId="2">#REF!</definedName>
    <definedName name="_____CON8585" localSheetId="3">#REF!</definedName>
    <definedName name="_____CON8585" localSheetId="4">#REF!</definedName>
    <definedName name="_____CON8585" localSheetId="5">#REF!</definedName>
    <definedName name="_____CON8585">#REF!</definedName>
    <definedName name="_____CON8586" localSheetId="2">#REF!</definedName>
    <definedName name="_____CON8586" localSheetId="3">#REF!</definedName>
    <definedName name="_____CON8586" localSheetId="4">#REF!</definedName>
    <definedName name="_____CON8586" localSheetId="5">#REF!</definedName>
    <definedName name="_____CON8586">#REF!</definedName>
    <definedName name="_____CON9000" localSheetId="2">#REF!</definedName>
    <definedName name="_____CON9000" localSheetId="3">#REF!</definedName>
    <definedName name="_____CON9000" localSheetId="4">#REF!</definedName>
    <definedName name="_____CON9000" localSheetId="5">#REF!</definedName>
    <definedName name="_____CON9000">#REF!</definedName>
    <definedName name="_____CON9086" localSheetId="2">#REF!</definedName>
    <definedName name="_____CON9086" localSheetId="3">#REF!</definedName>
    <definedName name="_____CON9086" localSheetId="4">#REF!</definedName>
    <definedName name="_____CON9086" localSheetId="5">#REF!</definedName>
    <definedName name="_____CON9086">#REF!</definedName>
    <definedName name="_____CON9087" localSheetId="2">#REF!</definedName>
    <definedName name="_____CON9087" localSheetId="3">#REF!</definedName>
    <definedName name="_____CON9087" localSheetId="4">#REF!</definedName>
    <definedName name="_____CON9087" localSheetId="5">#REF!</definedName>
    <definedName name="_____CON9087">#REF!</definedName>
    <definedName name="_____CON9088" localSheetId="2">#REF!</definedName>
    <definedName name="_____CON9088" localSheetId="3">#REF!</definedName>
    <definedName name="_____CON9088" localSheetId="4">#REF!</definedName>
    <definedName name="_____CON9088" localSheetId="5">#REF!</definedName>
    <definedName name="_____CON9088">#REF!</definedName>
    <definedName name="_____CON9089" localSheetId="2">#REF!</definedName>
    <definedName name="_____CON9089" localSheetId="3">#REF!</definedName>
    <definedName name="_____CON9089" localSheetId="4">#REF!</definedName>
    <definedName name="_____CON9089" localSheetId="5">#REF!</definedName>
    <definedName name="_____CON9089">#REF!</definedName>
    <definedName name="_____CON9090" localSheetId="2">#REF!</definedName>
    <definedName name="_____CON9090" localSheetId="3">#REF!</definedName>
    <definedName name="_____CON9090" localSheetId="4">#REF!</definedName>
    <definedName name="_____CON9090" localSheetId="5">#REF!</definedName>
    <definedName name="_____CON9090">#REF!</definedName>
    <definedName name="_____CON9091" localSheetId="2">#REF!</definedName>
    <definedName name="_____CON9091" localSheetId="3">#REF!</definedName>
    <definedName name="_____CON9091" localSheetId="4">#REF!</definedName>
    <definedName name="_____CON9091" localSheetId="5">#REF!</definedName>
    <definedName name="_____CON9091">#REF!</definedName>
    <definedName name="_____CON9092" localSheetId="2">#REF!</definedName>
    <definedName name="_____CON9092" localSheetId="3">#REF!</definedName>
    <definedName name="_____CON9092" localSheetId="4">#REF!</definedName>
    <definedName name="_____CON9092" localSheetId="5">#REF!</definedName>
    <definedName name="_____CON9092">#REF!</definedName>
    <definedName name="_____CON9093" localSheetId="2">#REF!</definedName>
    <definedName name="_____CON9093" localSheetId="3">#REF!</definedName>
    <definedName name="_____CON9093" localSheetId="4">#REF!</definedName>
    <definedName name="_____CON9093" localSheetId="5">#REF!</definedName>
    <definedName name="_____CON9093">#REF!</definedName>
    <definedName name="_____CON9094" localSheetId="2">#REF!</definedName>
    <definedName name="_____CON9094" localSheetId="3">#REF!</definedName>
    <definedName name="_____CON9094" localSheetId="4">#REF!</definedName>
    <definedName name="_____CON9094" localSheetId="5">#REF!</definedName>
    <definedName name="_____CON9094">#REF!</definedName>
    <definedName name="_____CON9095" localSheetId="2">#REF!</definedName>
    <definedName name="_____CON9095" localSheetId="3">#REF!</definedName>
    <definedName name="_____CON9095" localSheetId="4">#REF!</definedName>
    <definedName name="_____CON9095" localSheetId="5">#REF!</definedName>
    <definedName name="_____CON9095">#REF!</definedName>
    <definedName name="_____CON9096" localSheetId="2">#REF!</definedName>
    <definedName name="_____CON9096" localSheetId="3">#REF!</definedName>
    <definedName name="_____CON9096" localSheetId="4">#REF!</definedName>
    <definedName name="_____CON9096" localSheetId="5">#REF!</definedName>
    <definedName name="_____CON9096">#REF!</definedName>
    <definedName name="_____CON9097" localSheetId="2">#REF!</definedName>
    <definedName name="_____CON9097" localSheetId="3">#REF!</definedName>
    <definedName name="_____CON9097" localSheetId="4">#REF!</definedName>
    <definedName name="_____CON9097" localSheetId="5">#REF!</definedName>
    <definedName name="_____CON9097">#REF!</definedName>
    <definedName name="_____CON9098" localSheetId="2">#REF!</definedName>
    <definedName name="_____CON9098" localSheetId="3">#REF!</definedName>
    <definedName name="_____CON9098" localSheetId="4">#REF!</definedName>
    <definedName name="_____CON9098" localSheetId="5">#REF!</definedName>
    <definedName name="_____CON9098">#REF!</definedName>
    <definedName name="_____CON9099" localSheetId="2">#REF!</definedName>
    <definedName name="_____CON9099" localSheetId="3">#REF!</definedName>
    <definedName name="_____CON9099" localSheetId="4">#REF!</definedName>
    <definedName name="_____CON9099" localSheetId="5">#REF!</definedName>
    <definedName name="_____CON9099">#REF!</definedName>
    <definedName name="_____DIV6">'[2]GDP(O)'!$B$123</definedName>
    <definedName name="_____DIV7">'[2]GDP(O)'!$E$551</definedName>
    <definedName name="_____DIV8">'[2]GDP(O)'!$D$1188</definedName>
    <definedName name="_____DIV9">'[2]GDP(O)'!$D$1662</definedName>
    <definedName name="_____esa80" localSheetId="2">#REF!</definedName>
    <definedName name="_____esa80" localSheetId="3">#REF!</definedName>
    <definedName name="_____esa80" localSheetId="4">#REF!</definedName>
    <definedName name="_____esa80" localSheetId="5">#REF!</definedName>
    <definedName name="_____esa80">#REF!</definedName>
    <definedName name="_____esa85" localSheetId="2">#REF!</definedName>
    <definedName name="_____esa85" localSheetId="3">#REF!</definedName>
    <definedName name="_____esa85" localSheetId="4">#REF!</definedName>
    <definedName name="_____esa85" localSheetId="5">#REF!</definedName>
    <definedName name="_____esa85">#REF!</definedName>
    <definedName name="_____esa90" localSheetId="2">#REF!</definedName>
    <definedName name="_____esa90" localSheetId="3">#REF!</definedName>
    <definedName name="_____esa90" localSheetId="4">#REF!</definedName>
    <definedName name="_____esa90" localSheetId="5">#REF!</definedName>
    <definedName name="_____esa90">#REF!</definedName>
    <definedName name="_____esa95" localSheetId="2">#REF!</definedName>
    <definedName name="_____esa95" localSheetId="3">#REF!</definedName>
    <definedName name="_____esa95" localSheetId="4">#REF!</definedName>
    <definedName name="_____esa95" localSheetId="5">#REF!</definedName>
    <definedName name="_____esa95">#REF!</definedName>
    <definedName name="_____ESU1990" localSheetId="2">#REF!</definedName>
    <definedName name="_____ESU1990" localSheetId="3">#REF!</definedName>
    <definedName name="_____ESU1990" localSheetId="4">#REF!</definedName>
    <definedName name="_____ESU1990" localSheetId="5">#REF!</definedName>
    <definedName name="_____ESU1990">#REF!</definedName>
    <definedName name="_____ESU1991" localSheetId="2">#REF!</definedName>
    <definedName name="_____ESU1991" localSheetId="3">#REF!</definedName>
    <definedName name="_____ESU1991" localSheetId="4">#REF!</definedName>
    <definedName name="_____ESU1991" localSheetId="5">#REF!</definedName>
    <definedName name="_____ESU1991">#REF!</definedName>
    <definedName name="_____ESU1992" localSheetId="2">#REF!</definedName>
    <definedName name="_____ESU1992" localSheetId="3">#REF!</definedName>
    <definedName name="_____ESU1992" localSheetId="4">#REF!</definedName>
    <definedName name="_____ESU1992" localSheetId="5">#REF!</definedName>
    <definedName name="_____ESU1992">#REF!</definedName>
    <definedName name="_____ESU1993" localSheetId="2">#REF!</definedName>
    <definedName name="_____ESU1993" localSheetId="3">#REF!</definedName>
    <definedName name="_____ESU1993" localSheetId="4">#REF!</definedName>
    <definedName name="_____ESU1993" localSheetId="5">#REF!</definedName>
    <definedName name="_____ESU1993">#REF!</definedName>
    <definedName name="_____ESU1994" localSheetId="2">#REF!</definedName>
    <definedName name="_____ESU1994" localSheetId="3">#REF!</definedName>
    <definedName name="_____ESU1994" localSheetId="4">#REF!</definedName>
    <definedName name="_____ESU1994" localSheetId="5">#REF!</definedName>
    <definedName name="_____ESU1994">#REF!</definedName>
    <definedName name="_____ESU1995" localSheetId="2">#REF!</definedName>
    <definedName name="_____ESU1995" localSheetId="3">#REF!</definedName>
    <definedName name="_____ESU1995" localSheetId="4">#REF!</definedName>
    <definedName name="_____ESU1995" localSheetId="5">#REF!</definedName>
    <definedName name="_____ESU1995">#REF!</definedName>
    <definedName name="_____ESU1996" localSheetId="2">#REF!</definedName>
    <definedName name="_____ESU1996" localSheetId="3">#REF!</definedName>
    <definedName name="_____ESU1996" localSheetId="4">#REF!</definedName>
    <definedName name="_____ESU1996" localSheetId="5">#REF!</definedName>
    <definedName name="_____ESU1996">#REF!</definedName>
    <definedName name="_____ESU1997" localSheetId="2">#REF!</definedName>
    <definedName name="_____ESU1997" localSheetId="3">#REF!</definedName>
    <definedName name="_____ESU1997" localSheetId="4">#REF!</definedName>
    <definedName name="_____ESU1997" localSheetId="5">#REF!</definedName>
    <definedName name="_____ESU1997">#REF!</definedName>
    <definedName name="_____ESU1998" localSheetId="2">#REF!</definedName>
    <definedName name="_____ESU1998" localSheetId="3">#REF!</definedName>
    <definedName name="_____ESU1998" localSheetId="4">#REF!</definedName>
    <definedName name="_____ESU1998" localSheetId="5">#REF!</definedName>
    <definedName name="_____ESU1998">#REF!</definedName>
    <definedName name="_____ESU1999" localSheetId="2">#REF!</definedName>
    <definedName name="_____ESU1999" localSheetId="3">#REF!</definedName>
    <definedName name="_____ESU1999" localSheetId="4">#REF!</definedName>
    <definedName name="_____ESU1999" localSheetId="5">#REF!</definedName>
    <definedName name="_____ESU1999">#REF!</definedName>
    <definedName name="_____ESU2000" localSheetId="2">#REF!</definedName>
    <definedName name="_____ESU2000" localSheetId="3">#REF!</definedName>
    <definedName name="_____ESU2000" localSheetId="4">#REF!</definedName>
    <definedName name="_____ESU2000" localSheetId="5">#REF!</definedName>
    <definedName name="_____ESU2000">#REF!</definedName>
    <definedName name="_____hns80" localSheetId="2">#REF!</definedName>
    <definedName name="_____hns80" localSheetId="3">#REF!</definedName>
    <definedName name="_____hns80" localSheetId="4">#REF!</definedName>
    <definedName name="_____hns80" localSheetId="5">#REF!</definedName>
    <definedName name="_____hns80">#REF!</definedName>
    <definedName name="_____hns85" localSheetId="2">#REF!</definedName>
    <definedName name="_____hns85" localSheetId="3">#REF!</definedName>
    <definedName name="_____hns85" localSheetId="4">#REF!</definedName>
    <definedName name="_____hns85" localSheetId="5">#REF!</definedName>
    <definedName name="_____hns85">#REF!</definedName>
    <definedName name="_____hns90" localSheetId="2">#REF!</definedName>
    <definedName name="_____hns90" localSheetId="3">#REF!</definedName>
    <definedName name="_____hns90" localSheetId="4">#REF!</definedName>
    <definedName name="_____hns90" localSheetId="5">#REF!</definedName>
    <definedName name="_____hns90">#REF!</definedName>
    <definedName name="_____hns95" localSheetId="2">#REF!</definedName>
    <definedName name="_____hns95" localSheetId="3">#REF!</definedName>
    <definedName name="_____hns95" localSheetId="4">#REF!</definedName>
    <definedName name="_____hns95" localSheetId="5">#REF!</definedName>
    <definedName name="_____hns95">#REF!</definedName>
    <definedName name="_____lfa80" localSheetId="2">#REF!</definedName>
    <definedName name="_____lfa80" localSheetId="3">#REF!</definedName>
    <definedName name="_____lfa80" localSheetId="4">#REF!</definedName>
    <definedName name="_____lfa80" localSheetId="5">#REF!</definedName>
    <definedName name="_____lfa80">#REF!</definedName>
    <definedName name="_____lfa85" localSheetId="2">#REF!</definedName>
    <definedName name="_____lfa85" localSheetId="3">#REF!</definedName>
    <definedName name="_____lfa85" localSheetId="4">#REF!</definedName>
    <definedName name="_____lfa85" localSheetId="5">#REF!</definedName>
    <definedName name="_____lfa85">#REF!</definedName>
    <definedName name="_____lfa90" localSheetId="2">#REF!</definedName>
    <definedName name="_____lfa90" localSheetId="3">#REF!</definedName>
    <definedName name="_____lfa90" localSheetId="4">#REF!</definedName>
    <definedName name="_____lfa90" localSheetId="5">#REF!</definedName>
    <definedName name="_____lfa90">#REF!</definedName>
    <definedName name="_____lfa95" localSheetId="2">#REF!</definedName>
    <definedName name="_____lfa95" localSheetId="3">#REF!</definedName>
    <definedName name="_____lfa95" localSheetId="4">#REF!</definedName>
    <definedName name="_____lfa95" localSheetId="5">#REF!</definedName>
    <definedName name="_____lfa95">#REF!</definedName>
    <definedName name="_____rye80" localSheetId="2">#REF!</definedName>
    <definedName name="_____rye80" localSheetId="3">#REF!</definedName>
    <definedName name="_____rye80" localSheetId="4">#REF!</definedName>
    <definedName name="_____rye80" localSheetId="5">#REF!</definedName>
    <definedName name="_____rye80">#REF!</definedName>
    <definedName name="_____rye85" localSheetId="2">#REF!</definedName>
    <definedName name="_____rye85" localSheetId="3">#REF!</definedName>
    <definedName name="_____rye85" localSheetId="4">#REF!</definedName>
    <definedName name="_____rye85" localSheetId="5">#REF!</definedName>
    <definedName name="_____rye85">#REF!</definedName>
    <definedName name="_____rye90" localSheetId="2">#REF!</definedName>
    <definedName name="_____rye90" localSheetId="3">#REF!</definedName>
    <definedName name="_____rye90" localSheetId="4">#REF!</definedName>
    <definedName name="_____rye90" localSheetId="5">#REF!</definedName>
    <definedName name="_____rye90">#REF!</definedName>
    <definedName name="_____rye95" localSheetId="2">#REF!</definedName>
    <definedName name="_____rye95" localSheetId="3">#REF!</definedName>
    <definedName name="_____rye95" localSheetId="4">#REF!</definedName>
    <definedName name="_____rye95" localSheetId="5">#REF!</definedName>
    <definedName name="_____rye95">#REF!</definedName>
    <definedName name="_____SEE5" localSheetId="2">'[4]Figs for SIC52 at 3-digits'!#REF!</definedName>
    <definedName name="_____SEE5" localSheetId="3">'[4]Figs for SIC52 at 3-digits'!#REF!</definedName>
    <definedName name="_____SEE5" localSheetId="4">'[4]Figs for SIC52 at 3-digits'!#REF!</definedName>
    <definedName name="_____SEE5" localSheetId="5">'[4]Figs for SIC52 at 3-digits'!#REF!</definedName>
    <definedName name="_____SEE5">'[4]Figs for SIC52 at 3-digits'!#REF!</definedName>
    <definedName name="_____SIC92">'[2]GDP(O)'!$G$2551:$X$2588</definedName>
    <definedName name="_____TAB1" localSheetId="2">#REF!</definedName>
    <definedName name="_____TAB1" localSheetId="3">#REF!</definedName>
    <definedName name="_____TAB1" localSheetId="4">#REF!</definedName>
    <definedName name="_____TAB1" localSheetId="5">#REF!</definedName>
    <definedName name="_____TAB1">#REF!</definedName>
    <definedName name="_____TAB10" localSheetId="2">#REF!</definedName>
    <definedName name="_____TAB10" localSheetId="3">#REF!</definedName>
    <definedName name="_____TAB10" localSheetId="4">#REF!</definedName>
    <definedName name="_____TAB10" localSheetId="5">#REF!</definedName>
    <definedName name="_____TAB10">#REF!</definedName>
    <definedName name="_____TAB13" localSheetId="2">'[5]Table 11'!#REF!</definedName>
    <definedName name="_____TAB13" localSheetId="3">'[5]Table 11'!#REF!</definedName>
    <definedName name="_____TAB13" localSheetId="4">'[5]Table 11'!#REF!</definedName>
    <definedName name="_____TAB13" localSheetId="5">'[5]Table 11'!#REF!</definedName>
    <definedName name="_____TAB13">'[5]Table 11'!#REF!</definedName>
    <definedName name="_____TAB14">'[5]Table 11:Not used'!$F$2:$I$8</definedName>
    <definedName name="_____TAB15" localSheetId="2">'[5]Table 11'!#REF!</definedName>
    <definedName name="_____TAB15" localSheetId="3">'[5]Table 11'!#REF!</definedName>
    <definedName name="_____TAB15" localSheetId="4">'[5]Table 11'!#REF!</definedName>
    <definedName name="_____TAB15" localSheetId="5">'[5]Table 11'!#REF!</definedName>
    <definedName name="_____TAB15">'[5]Table 11'!#REF!</definedName>
    <definedName name="_____TAB2" localSheetId="2">#REF!</definedName>
    <definedName name="_____TAB2" localSheetId="3">#REF!</definedName>
    <definedName name="_____TAB2" localSheetId="4">#REF!</definedName>
    <definedName name="_____TAB2" localSheetId="5">#REF!</definedName>
    <definedName name="_____TAB2">#REF!</definedName>
    <definedName name="_____TAB4" localSheetId="2">#REF!</definedName>
    <definedName name="_____TAB4" localSheetId="3">#REF!</definedName>
    <definedName name="_____TAB4" localSheetId="4">#REF!</definedName>
    <definedName name="_____TAB4" localSheetId="5">#REF!</definedName>
    <definedName name="_____TAB4">#REF!</definedName>
    <definedName name="_____TAB5" localSheetId="2">#REF!</definedName>
    <definedName name="_____TAB5" localSheetId="3">#REF!</definedName>
    <definedName name="_____TAB5" localSheetId="4">#REF!</definedName>
    <definedName name="_____TAB5" localSheetId="5">#REF!</definedName>
    <definedName name="_____TAB5">#REF!</definedName>
    <definedName name="_____TAB6" localSheetId="2">#REF!</definedName>
    <definedName name="_____TAB6" localSheetId="3">#REF!</definedName>
    <definedName name="_____TAB6" localSheetId="4">#REF!</definedName>
    <definedName name="_____TAB6" localSheetId="5">#REF!</definedName>
    <definedName name="_____TAB6">#REF!</definedName>
    <definedName name="_____TAB9" localSheetId="2">#REF!</definedName>
    <definedName name="_____TAB9" localSheetId="3">#REF!</definedName>
    <definedName name="_____TAB9" localSheetId="4">#REF!</definedName>
    <definedName name="_____TAB9" localSheetId="5">#REF!</definedName>
    <definedName name="_____TAB9">#REF!</definedName>
    <definedName name="____ALL2" localSheetId="2">#REF!</definedName>
    <definedName name="____ALL2" localSheetId="3">#REF!</definedName>
    <definedName name="____ALL2" localSheetId="4">#REF!</definedName>
    <definedName name="____ALL2" localSheetId="5">#REF!</definedName>
    <definedName name="____ALL2">#REF!</definedName>
    <definedName name="____CON8073" localSheetId="2">#REF!</definedName>
    <definedName name="____CON8073" localSheetId="3">#REF!</definedName>
    <definedName name="____CON8073" localSheetId="4">#REF!</definedName>
    <definedName name="____CON8073" localSheetId="5">#REF!</definedName>
    <definedName name="____CON8073">#REF!</definedName>
    <definedName name="____CON8074" localSheetId="2">#REF!</definedName>
    <definedName name="____CON8074" localSheetId="3">#REF!</definedName>
    <definedName name="____CON8074" localSheetId="4">#REF!</definedName>
    <definedName name="____CON8074" localSheetId="5">#REF!</definedName>
    <definedName name="____CON8074">#REF!</definedName>
    <definedName name="____CON8075" localSheetId="2">#REF!</definedName>
    <definedName name="____CON8075" localSheetId="3">#REF!</definedName>
    <definedName name="____CON8075" localSheetId="4">#REF!</definedName>
    <definedName name="____CON8075" localSheetId="5">#REF!</definedName>
    <definedName name="____CON8075">#REF!</definedName>
    <definedName name="____CON8076" localSheetId="2">#REF!</definedName>
    <definedName name="____CON8076" localSheetId="3">#REF!</definedName>
    <definedName name="____CON8076" localSheetId="4">#REF!</definedName>
    <definedName name="____CON8076" localSheetId="5">#REF!</definedName>
    <definedName name="____CON8076">#REF!</definedName>
    <definedName name="____CON8077" localSheetId="2">#REF!</definedName>
    <definedName name="____CON8077" localSheetId="3">#REF!</definedName>
    <definedName name="____CON8077" localSheetId="4">#REF!</definedName>
    <definedName name="____CON8077" localSheetId="5">#REF!</definedName>
    <definedName name="____CON8077">#REF!</definedName>
    <definedName name="____CON8078" localSheetId="2">#REF!</definedName>
    <definedName name="____CON8078" localSheetId="3">#REF!</definedName>
    <definedName name="____CON8078" localSheetId="4">#REF!</definedName>
    <definedName name="____CON8078" localSheetId="5">#REF!</definedName>
    <definedName name="____CON8078">#REF!</definedName>
    <definedName name="____CON8079" localSheetId="2">#REF!</definedName>
    <definedName name="____CON8079" localSheetId="3">#REF!</definedName>
    <definedName name="____CON8079" localSheetId="4">#REF!</definedName>
    <definedName name="____CON8079" localSheetId="5">#REF!</definedName>
    <definedName name="____CON8079">#REF!</definedName>
    <definedName name="____CON8080" localSheetId="2">#REF!</definedName>
    <definedName name="____CON8080" localSheetId="3">#REF!</definedName>
    <definedName name="____CON8080" localSheetId="4">#REF!</definedName>
    <definedName name="____CON8080" localSheetId="5">#REF!</definedName>
    <definedName name="____CON8080">#REF!</definedName>
    <definedName name="____CON8081" localSheetId="2">#REF!</definedName>
    <definedName name="____CON8081" localSheetId="3">#REF!</definedName>
    <definedName name="____CON8081" localSheetId="4">#REF!</definedName>
    <definedName name="____CON8081" localSheetId="5">#REF!</definedName>
    <definedName name="____CON8081">#REF!</definedName>
    <definedName name="____CON8082" localSheetId="2">#REF!</definedName>
    <definedName name="____CON8082" localSheetId="3">#REF!</definedName>
    <definedName name="____CON8082" localSheetId="4">#REF!</definedName>
    <definedName name="____CON8082" localSheetId="5">#REF!</definedName>
    <definedName name="____CON8082">#REF!</definedName>
    <definedName name="____CON8083" localSheetId="2">#REF!</definedName>
    <definedName name="____CON8083" localSheetId="3">#REF!</definedName>
    <definedName name="____CON8083" localSheetId="4">#REF!</definedName>
    <definedName name="____CON8083" localSheetId="5">#REF!</definedName>
    <definedName name="____CON8083">#REF!</definedName>
    <definedName name="____CON8583" localSheetId="2">#REF!</definedName>
    <definedName name="____CON8583" localSheetId="3">#REF!</definedName>
    <definedName name="____CON8583" localSheetId="4">#REF!</definedName>
    <definedName name="____CON8583" localSheetId="5">#REF!</definedName>
    <definedName name="____CON8583">#REF!</definedName>
    <definedName name="____CON8584" localSheetId="2">#REF!</definedName>
    <definedName name="____CON8584" localSheetId="3">#REF!</definedName>
    <definedName name="____CON8584" localSheetId="4">#REF!</definedName>
    <definedName name="____CON8584" localSheetId="5">#REF!</definedName>
    <definedName name="____CON8584">#REF!</definedName>
    <definedName name="____CON8585" localSheetId="2">#REF!</definedName>
    <definedName name="____CON8585" localSheetId="3">#REF!</definedName>
    <definedName name="____CON8585" localSheetId="4">#REF!</definedName>
    <definedName name="____CON8585" localSheetId="5">#REF!</definedName>
    <definedName name="____CON8585">#REF!</definedName>
    <definedName name="____CON8586" localSheetId="2">#REF!</definedName>
    <definedName name="____CON8586" localSheetId="3">#REF!</definedName>
    <definedName name="____CON8586" localSheetId="4">#REF!</definedName>
    <definedName name="____CON8586" localSheetId="5">#REF!</definedName>
    <definedName name="____CON8586">#REF!</definedName>
    <definedName name="____CON9000" localSheetId="2">#REF!</definedName>
    <definedName name="____CON9000" localSheetId="3">#REF!</definedName>
    <definedName name="____CON9000" localSheetId="4">#REF!</definedName>
    <definedName name="____CON9000" localSheetId="5">#REF!</definedName>
    <definedName name="____CON9000">#REF!</definedName>
    <definedName name="____CON9086" localSheetId="2">#REF!</definedName>
    <definedName name="____CON9086" localSheetId="3">#REF!</definedName>
    <definedName name="____CON9086" localSheetId="4">#REF!</definedName>
    <definedName name="____CON9086" localSheetId="5">#REF!</definedName>
    <definedName name="____CON9086">#REF!</definedName>
    <definedName name="____CON9087" localSheetId="2">#REF!</definedName>
    <definedName name="____CON9087" localSheetId="3">#REF!</definedName>
    <definedName name="____CON9087" localSheetId="4">#REF!</definedName>
    <definedName name="____CON9087" localSheetId="5">#REF!</definedName>
    <definedName name="____CON9087">#REF!</definedName>
    <definedName name="____CON9088" localSheetId="2">#REF!</definedName>
    <definedName name="____CON9088" localSheetId="3">#REF!</definedName>
    <definedName name="____CON9088" localSheetId="4">#REF!</definedName>
    <definedName name="____CON9088" localSheetId="5">#REF!</definedName>
    <definedName name="____CON9088">#REF!</definedName>
    <definedName name="____CON9089" localSheetId="2">#REF!</definedName>
    <definedName name="____CON9089" localSheetId="3">#REF!</definedName>
    <definedName name="____CON9089" localSheetId="4">#REF!</definedName>
    <definedName name="____CON9089" localSheetId="5">#REF!</definedName>
    <definedName name="____CON9089">#REF!</definedName>
    <definedName name="____CON9090" localSheetId="2">#REF!</definedName>
    <definedName name="____CON9090" localSheetId="3">#REF!</definedName>
    <definedName name="____CON9090" localSheetId="4">#REF!</definedName>
    <definedName name="____CON9090" localSheetId="5">#REF!</definedName>
    <definedName name="____CON9090">#REF!</definedName>
    <definedName name="____CON9091" localSheetId="2">#REF!</definedName>
    <definedName name="____CON9091" localSheetId="3">#REF!</definedName>
    <definedName name="____CON9091" localSheetId="4">#REF!</definedName>
    <definedName name="____CON9091" localSheetId="5">#REF!</definedName>
    <definedName name="____CON9091">#REF!</definedName>
    <definedName name="____CON9092" localSheetId="2">#REF!</definedName>
    <definedName name="____CON9092" localSheetId="3">#REF!</definedName>
    <definedName name="____CON9092" localSheetId="4">#REF!</definedName>
    <definedName name="____CON9092" localSheetId="5">#REF!</definedName>
    <definedName name="____CON9092">#REF!</definedName>
    <definedName name="____CON9093" localSheetId="2">#REF!</definedName>
    <definedName name="____CON9093" localSheetId="3">#REF!</definedName>
    <definedName name="____CON9093" localSheetId="4">#REF!</definedName>
    <definedName name="____CON9093" localSheetId="5">#REF!</definedName>
    <definedName name="____CON9093">#REF!</definedName>
    <definedName name="____CON9094" localSheetId="2">#REF!</definedName>
    <definedName name="____CON9094" localSheetId="3">#REF!</definedName>
    <definedName name="____CON9094" localSheetId="4">#REF!</definedName>
    <definedName name="____CON9094" localSheetId="5">#REF!</definedName>
    <definedName name="____CON9094">#REF!</definedName>
    <definedName name="____CON9095" localSheetId="2">#REF!</definedName>
    <definedName name="____CON9095" localSheetId="3">#REF!</definedName>
    <definedName name="____CON9095" localSheetId="4">#REF!</definedName>
    <definedName name="____CON9095" localSheetId="5">#REF!</definedName>
    <definedName name="____CON9095">#REF!</definedName>
    <definedName name="____CON9096" localSheetId="2">#REF!</definedName>
    <definedName name="____CON9096" localSheetId="3">#REF!</definedName>
    <definedName name="____CON9096" localSheetId="4">#REF!</definedName>
    <definedName name="____CON9096" localSheetId="5">#REF!</definedName>
    <definedName name="____CON9096">#REF!</definedName>
    <definedName name="____CON9097" localSheetId="2">#REF!</definedName>
    <definedName name="____CON9097" localSheetId="3">#REF!</definedName>
    <definedName name="____CON9097" localSheetId="4">#REF!</definedName>
    <definedName name="____CON9097" localSheetId="5">#REF!</definedName>
    <definedName name="____CON9097">#REF!</definedName>
    <definedName name="____CON9098" localSheetId="2">#REF!</definedName>
    <definedName name="____CON9098" localSheetId="3">#REF!</definedName>
    <definedName name="____CON9098" localSheetId="4">#REF!</definedName>
    <definedName name="____CON9098" localSheetId="5">#REF!</definedName>
    <definedName name="____CON9098">#REF!</definedName>
    <definedName name="____CON9099" localSheetId="2">#REF!</definedName>
    <definedName name="____CON9099" localSheetId="3">#REF!</definedName>
    <definedName name="____CON9099" localSheetId="4">#REF!</definedName>
    <definedName name="____CON9099" localSheetId="5">#REF!</definedName>
    <definedName name="____CON9099">#REF!</definedName>
    <definedName name="____DIV6">'[2]GDP(O)'!$B$123</definedName>
    <definedName name="____DIV7">'[2]GDP(O)'!$E$551</definedName>
    <definedName name="____DIV8">'[2]GDP(O)'!$D$1188</definedName>
    <definedName name="____DIV9">'[2]GDP(O)'!$D$1662</definedName>
    <definedName name="____esa80" localSheetId="2">#REF!</definedName>
    <definedName name="____esa80" localSheetId="3">#REF!</definedName>
    <definedName name="____esa80" localSheetId="4">#REF!</definedName>
    <definedName name="____esa80" localSheetId="5">#REF!</definedName>
    <definedName name="____esa80">#REF!</definedName>
    <definedName name="____esa85" localSheetId="2">#REF!</definedName>
    <definedName name="____esa85" localSheetId="3">#REF!</definedName>
    <definedName name="____esa85" localSheetId="4">#REF!</definedName>
    <definedName name="____esa85" localSheetId="5">#REF!</definedName>
    <definedName name="____esa85">#REF!</definedName>
    <definedName name="____esa90" localSheetId="2">#REF!</definedName>
    <definedName name="____esa90" localSheetId="3">#REF!</definedName>
    <definedName name="____esa90" localSheetId="4">#REF!</definedName>
    <definedName name="____esa90" localSheetId="5">#REF!</definedName>
    <definedName name="____esa90">#REF!</definedName>
    <definedName name="____esa95" localSheetId="2">#REF!</definedName>
    <definedName name="____esa95" localSheetId="3">#REF!</definedName>
    <definedName name="____esa95" localSheetId="4">#REF!</definedName>
    <definedName name="____esa95" localSheetId="5">#REF!</definedName>
    <definedName name="____esa95">#REF!</definedName>
    <definedName name="____ESU1990" localSheetId="2">#REF!</definedName>
    <definedName name="____ESU1990" localSheetId="3">#REF!</definedName>
    <definedName name="____ESU1990" localSheetId="4">#REF!</definedName>
    <definedName name="____ESU1990" localSheetId="5">#REF!</definedName>
    <definedName name="____ESU1990">#REF!</definedName>
    <definedName name="____ESU1991" localSheetId="2">#REF!</definedName>
    <definedName name="____ESU1991" localSheetId="3">#REF!</definedName>
    <definedName name="____ESU1991" localSheetId="4">#REF!</definedName>
    <definedName name="____ESU1991" localSheetId="5">#REF!</definedName>
    <definedName name="____ESU1991">#REF!</definedName>
    <definedName name="____ESU1992" localSheetId="2">#REF!</definedName>
    <definedName name="____ESU1992" localSheetId="3">#REF!</definedName>
    <definedName name="____ESU1992" localSheetId="4">#REF!</definedName>
    <definedName name="____ESU1992" localSheetId="5">#REF!</definedName>
    <definedName name="____ESU1992">#REF!</definedName>
    <definedName name="____ESU1993" localSheetId="2">#REF!</definedName>
    <definedName name="____ESU1993" localSheetId="3">#REF!</definedName>
    <definedName name="____ESU1993" localSheetId="4">#REF!</definedName>
    <definedName name="____ESU1993" localSheetId="5">#REF!</definedName>
    <definedName name="____ESU1993">#REF!</definedName>
    <definedName name="____ESU1994" localSheetId="2">#REF!</definedName>
    <definedName name="____ESU1994" localSheetId="3">#REF!</definedName>
    <definedName name="____ESU1994" localSheetId="4">#REF!</definedName>
    <definedName name="____ESU1994" localSheetId="5">#REF!</definedName>
    <definedName name="____ESU1994">#REF!</definedName>
    <definedName name="____ESU1995" localSheetId="2">#REF!</definedName>
    <definedName name="____ESU1995" localSheetId="3">#REF!</definedName>
    <definedName name="____ESU1995" localSheetId="4">#REF!</definedName>
    <definedName name="____ESU1995" localSheetId="5">#REF!</definedName>
    <definedName name="____ESU1995">#REF!</definedName>
    <definedName name="____ESU1996" localSheetId="2">#REF!</definedName>
    <definedName name="____ESU1996" localSheetId="3">#REF!</definedName>
    <definedName name="____ESU1996" localSheetId="4">#REF!</definedName>
    <definedName name="____ESU1996" localSheetId="5">#REF!</definedName>
    <definedName name="____ESU1996">#REF!</definedName>
    <definedName name="____ESU1997" localSheetId="2">#REF!</definedName>
    <definedName name="____ESU1997" localSheetId="3">#REF!</definedName>
    <definedName name="____ESU1997" localSheetId="4">#REF!</definedName>
    <definedName name="____ESU1997" localSheetId="5">#REF!</definedName>
    <definedName name="____ESU1997">#REF!</definedName>
    <definedName name="____ESU1998" localSheetId="2">#REF!</definedName>
    <definedName name="____ESU1998" localSheetId="3">#REF!</definedName>
    <definedName name="____ESU1998" localSheetId="4">#REF!</definedName>
    <definedName name="____ESU1998" localSheetId="5">#REF!</definedName>
    <definedName name="____ESU1998">#REF!</definedName>
    <definedName name="____ESU1999" localSheetId="2">#REF!</definedName>
    <definedName name="____ESU1999" localSheetId="3">#REF!</definedName>
    <definedName name="____ESU1999" localSheetId="4">#REF!</definedName>
    <definedName name="____ESU1999" localSheetId="5">#REF!</definedName>
    <definedName name="____ESU1999">#REF!</definedName>
    <definedName name="____ESU2000" localSheetId="2">#REF!</definedName>
    <definedName name="____ESU2000" localSheetId="3">#REF!</definedName>
    <definedName name="____ESU2000" localSheetId="4">#REF!</definedName>
    <definedName name="____ESU2000" localSheetId="5">#REF!</definedName>
    <definedName name="____ESU2000">#REF!</definedName>
    <definedName name="____hns80" localSheetId="2">#REF!</definedName>
    <definedName name="____hns80" localSheetId="3">#REF!</definedName>
    <definedName name="____hns80" localSheetId="4">#REF!</definedName>
    <definedName name="____hns80" localSheetId="5">#REF!</definedName>
    <definedName name="____hns80">#REF!</definedName>
    <definedName name="____hns85" localSheetId="2">#REF!</definedName>
    <definedName name="____hns85" localSheetId="3">#REF!</definedName>
    <definedName name="____hns85" localSheetId="4">#REF!</definedName>
    <definedName name="____hns85" localSheetId="5">#REF!</definedName>
    <definedName name="____hns85">#REF!</definedName>
    <definedName name="____hns90" localSheetId="2">#REF!</definedName>
    <definedName name="____hns90" localSheetId="3">#REF!</definedName>
    <definedName name="____hns90" localSheetId="4">#REF!</definedName>
    <definedName name="____hns90" localSheetId="5">#REF!</definedName>
    <definedName name="____hns90">#REF!</definedName>
    <definedName name="____hns95" localSheetId="2">#REF!</definedName>
    <definedName name="____hns95" localSheetId="3">#REF!</definedName>
    <definedName name="____hns95" localSheetId="4">#REF!</definedName>
    <definedName name="____hns95" localSheetId="5">#REF!</definedName>
    <definedName name="____hns95">#REF!</definedName>
    <definedName name="____lfa80" localSheetId="2">#REF!</definedName>
    <definedName name="____lfa80" localSheetId="3">#REF!</definedName>
    <definedName name="____lfa80" localSheetId="4">#REF!</definedName>
    <definedName name="____lfa80" localSheetId="5">#REF!</definedName>
    <definedName name="____lfa80">#REF!</definedName>
    <definedName name="____lfa85" localSheetId="2">#REF!</definedName>
    <definedName name="____lfa85" localSheetId="3">#REF!</definedName>
    <definedName name="____lfa85" localSheetId="4">#REF!</definedName>
    <definedName name="____lfa85" localSheetId="5">#REF!</definedName>
    <definedName name="____lfa85">#REF!</definedName>
    <definedName name="____lfa90" localSheetId="2">#REF!</definedName>
    <definedName name="____lfa90" localSheetId="3">#REF!</definedName>
    <definedName name="____lfa90" localSheetId="4">#REF!</definedName>
    <definedName name="____lfa90" localSheetId="5">#REF!</definedName>
    <definedName name="____lfa90">#REF!</definedName>
    <definedName name="____lfa95" localSheetId="2">#REF!</definedName>
    <definedName name="____lfa95" localSheetId="3">#REF!</definedName>
    <definedName name="____lfa95" localSheetId="4">#REF!</definedName>
    <definedName name="____lfa95" localSheetId="5">#REF!</definedName>
    <definedName name="____lfa95">#REF!</definedName>
    <definedName name="____rye80" localSheetId="2">#REF!</definedName>
    <definedName name="____rye80" localSheetId="3">#REF!</definedName>
    <definedName name="____rye80" localSheetId="4">#REF!</definedName>
    <definedName name="____rye80" localSheetId="5">#REF!</definedName>
    <definedName name="____rye80">#REF!</definedName>
    <definedName name="____rye85" localSheetId="2">#REF!</definedName>
    <definedName name="____rye85" localSheetId="3">#REF!</definedName>
    <definedName name="____rye85" localSheetId="4">#REF!</definedName>
    <definedName name="____rye85" localSheetId="5">#REF!</definedName>
    <definedName name="____rye85">#REF!</definedName>
    <definedName name="____rye90" localSheetId="2">#REF!</definedName>
    <definedName name="____rye90" localSheetId="3">#REF!</definedName>
    <definedName name="____rye90" localSheetId="4">#REF!</definedName>
    <definedName name="____rye90" localSheetId="5">#REF!</definedName>
    <definedName name="____rye90">#REF!</definedName>
    <definedName name="____rye95" localSheetId="2">#REF!</definedName>
    <definedName name="____rye95" localSheetId="3">#REF!</definedName>
    <definedName name="____rye95" localSheetId="4">#REF!</definedName>
    <definedName name="____rye95" localSheetId="5">#REF!</definedName>
    <definedName name="____rye95">#REF!</definedName>
    <definedName name="____SEE5" localSheetId="2">'[4]Figs for SIC52 at 3-digits'!#REF!</definedName>
    <definedName name="____SEE5" localSheetId="3">'[4]Figs for SIC52 at 3-digits'!#REF!</definedName>
    <definedName name="____SEE5" localSheetId="4">'[4]Figs for SIC52 at 3-digits'!#REF!</definedName>
    <definedName name="____SEE5" localSheetId="5">'[4]Figs for SIC52 at 3-digits'!#REF!</definedName>
    <definedName name="____SEE5">'[4]Figs for SIC52 at 3-digits'!#REF!</definedName>
    <definedName name="____SIC92">'[2]GDP(O)'!$G$2551:$X$2588</definedName>
    <definedName name="____TAB1" localSheetId="2">#REF!</definedName>
    <definedName name="____TAB1" localSheetId="3">#REF!</definedName>
    <definedName name="____TAB1" localSheetId="4">#REF!</definedName>
    <definedName name="____TAB1" localSheetId="5">#REF!</definedName>
    <definedName name="____TAB1">#REF!</definedName>
    <definedName name="____TAB10" localSheetId="2">#REF!</definedName>
    <definedName name="____TAB10" localSheetId="3">#REF!</definedName>
    <definedName name="____TAB10" localSheetId="4">#REF!</definedName>
    <definedName name="____TAB10" localSheetId="5">#REF!</definedName>
    <definedName name="____TAB10">#REF!</definedName>
    <definedName name="____TAB13" localSheetId="2">'[5]Table 11'!#REF!</definedName>
    <definedName name="____TAB13" localSheetId="3">'[5]Table 11'!#REF!</definedName>
    <definedName name="____TAB13" localSheetId="4">'[5]Table 11'!#REF!</definedName>
    <definedName name="____TAB13" localSheetId="5">'[5]Table 11'!#REF!</definedName>
    <definedName name="____TAB13">'[5]Table 11'!#REF!</definedName>
    <definedName name="____TAB14">'[5]Table 11:Not used'!$F$2:$I$8</definedName>
    <definedName name="____TAB15" localSheetId="2">'[5]Table 11'!#REF!</definedName>
    <definedName name="____TAB15" localSheetId="3">'[5]Table 11'!#REF!</definedName>
    <definedName name="____TAB15" localSheetId="4">'[5]Table 11'!#REF!</definedName>
    <definedName name="____TAB15" localSheetId="5">'[5]Table 11'!#REF!</definedName>
    <definedName name="____TAB15">'[5]Table 11'!#REF!</definedName>
    <definedName name="____TAB2" localSheetId="2">#REF!</definedName>
    <definedName name="____TAB2" localSheetId="3">#REF!</definedName>
    <definedName name="____TAB2" localSheetId="4">#REF!</definedName>
    <definedName name="____TAB2" localSheetId="5">#REF!</definedName>
    <definedName name="____TAB2">#REF!</definedName>
    <definedName name="____TAB4" localSheetId="2">#REF!</definedName>
    <definedName name="____TAB4" localSheetId="3">#REF!</definedName>
    <definedName name="____TAB4" localSheetId="4">#REF!</definedName>
    <definedName name="____TAB4" localSheetId="5">#REF!</definedName>
    <definedName name="____TAB4">#REF!</definedName>
    <definedName name="____TAB5" localSheetId="2">#REF!</definedName>
    <definedName name="____TAB5" localSheetId="3">#REF!</definedName>
    <definedName name="____TAB5" localSheetId="4">#REF!</definedName>
    <definedName name="____TAB5" localSheetId="5">#REF!</definedName>
    <definedName name="____TAB5">#REF!</definedName>
    <definedName name="____TAB6" localSheetId="2">#REF!</definedName>
    <definedName name="____TAB6" localSheetId="3">#REF!</definedName>
    <definedName name="____TAB6" localSheetId="4">#REF!</definedName>
    <definedName name="____TAB6" localSheetId="5">#REF!</definedName>
    <definedName name="____TAB6">#REF!</definedName>
    <definedName name="____TAB9" localSheetId="2">#REF!</definedName>
    <definedName name="____TAB9" localSheetId="3">#REF!</definedName>
    <definedName name="____TAB9" localSheetId="4">#REF!</definedName>
    <definedName name="____TAB9" localSheetId="5">#REF!</definedName>
    <definedName name="____TAB9">#REF!</definedName>
    <definedName name="___ALL2" localSheetId="2">#REF!</definedName>
    <definedName name="___ALL2" localSheetId="3">#REF!</definedName>
    <definedName name="___ALL2" localSheetId="4">#REF!</definedName>
    <definedName name="___ALL2" localSheetId="5">#REF!</definedName>
    <definedName name="___ALL2">#REF!</definedName>
    <definedName name="___CON8073" localSheetId="2">#REF!</definedName>
    <definedName name="___CON8073" localSheetId="3">#REF!</definedName>
    <definedName name="___CON8073" localSheetId="4">#REF!</definedName>
    <definedName name="___CON8073" localSheetId="5">#REF!</definedName>
    <definedName name="___CON8073">#REF!</definedName>
    <definedName name="___CON8074" localSheetId="2">#REF!</definedName>
    <definedName name="___CON8074" localSheetId="3">#REF!</definedName>
    <definedName name="___CON8074" localSheetId="4">#REF!</definedName>
    <definedName name="___CON8074" localSheetId="5">#REF!</definedName>
    <definedName name="___CON8074">#REF!</definedName>
    <definedName name="___CON8075" localSheetId="2">#REF!</definedName>
    <definedName name="___CON8075" localSheetId="3">#REF!</definedName>
    <definedName name="___CON8075" localSheetId="4">#REF!</definedName>
    <definedName name="___CON8075" localSheetId="5">#REF!</definedName>
    <definedName name="___CON8075">#REF!</definedName>
    <definedName name="___CON8076" localSheetId="2">#REF!</definedName>
    <definedName name="___CON8076" localSheetId="3">#REF!</definedName>
    <definedName name="___CON8076" localSheetId="4">#REF!</definedName>
    <definedName name="___CON8076" localSheetId="5">#REF!</definedName>
    <definedName name="___CON8076">#REF!</definedName>
    <definedName name="___CON8077" localSheetId="2">#REF!</definedName>
    <definedName name="___CON8077" localSheetId="3">#REF!</definedName>
    <definedName name="___CON8077" localSheetId="4">#REF!</definedName>
    <definedName name="___CON8077" localSheetId="5">#REF!</definedName>
    <definedName name="___CON8077">#REF!</definedName>
    <definedName name="___CON8078" localSheetId="2">#REF!</definedName>
    <definedName name="___CON8078" localSheetId="3">#REF!</definedName>
    <definedName name="___CON8078" localSheetId="4">#REF!</definedName>
    <definedName name="___CON8078" localSheetId="5">#REF!</definedName>
    <definedName name="___CON8078">#REF!</definedName>
    <definedName name="___CON8079" localSheetId="2">#REF!</definedName>
    <definedName name="___CON8079" localSheetId="3">#REF!</definedName>
    <definedName name="___CON8079" localSheetId="4">#REF!</definedName>
    <definedName name="___CON8079" localSheetId="5">#REF!</definedName>
    <definedName name="___CON8079">#REF!</definedName>
    <definedName name="___CON8080" localSheetId="2">#REF!</definedName>
    <definedName name="___CON8080" localSheetId="3">#REF!</definedName>
    <definedName name="___CON8080" localSheetId="4">#REF!</definedName>
    <definedName name="___CON8080" localSheetId="5">#REF!</definedName>
    <definedName name="___CON8080">#REF!</definedName>
    <definedName name="___CON8081" localSheetId="2">#REF!</definedName>
    <definedName name="___CON8081" localSheetId="3">#REF!</definedName>
    <definedName name="___CON8081" localSheetId="4">#REF!</definedName>
    <definedName name="___CON8081" localSheetId="5">#REF!</definedName>
    <definedName name="___CON8081">#REF!</definedName>
    <definedName name="___CON8082" localSheetId="2">#REF!</definedName>
    <definedName name="___CON8082" localSheetId="3">#REF!</definedName>
    <definedName name="___CON8082" localSheetId="4">#REF!</definedName>
    <definedName name="___CON8082" localSheetId="5">#REF!</definedName>
    <definedName name="___CON8082">#REF!</definedName>
    <definedName name="___CON8083" localSheetId="2">#REF!</definedName>
    <definedName name="___CON8083" localSheetId="3">#REF!</definedName>
    <definedName name="___CON8083" localSheetId="4">#REF!</definedName>
    <definedName name="___CON8083" localSheetId="5">#REF!</definedName>
    <definedName name="___CON8083">#REF!</definedName>
    <definedName name="___CON8583" localSheetId="2">#REF!</definedName>
    <definedName name="___CON8583" localSheetId="3">#REF!</definedName>
    <definedName name="___CON8583" localSheetId="4">#REF!</definedName>
    <definedName name="___CON8583" localSheetId="5">#REF!</definedName>
    <definedName name="___CON8583">#REF!</definedName>
    <definedName name="___CON8584" localSheetId="2">#REF!</definedName>
    <definedName name="___CON8584" localSheetId="3">#REF!</definedName>
    <definedName name="___CON8584" localSheetId="4">#REF!</definedName>
    <definedName name="___CON8584" localSheetId="5">#REF!</definedName>
    <definedName name="___CON8584">#REF!</definedName>
    <definedName name="___CON8585" localSheetId="2">#REF!</definedName>
    <definedName name="___CON8585" localSheetId="3">#REF!</definedName>
    <definedName name="___CON8585" localSheetId="4">#REF!</definedName>
    <definedName name="___CON8585" localSheetId="5">#REF!</definedName>
    <definedName name="___CON8585">#REF!</definedName>
    <definedName name="___CON8586" localSheetId="2">#REF!</definedName>
    <definedName name="___CON8586" localSheetId="3">#REF!</definedName>
    <definedName name="___CON8586" localSheetId="4">#REF!</definedName>
    <definedName name="___CON8586" localSheetId="5">#REF!</definedName>
    <definedName name="___CON8586">#REF!</definedName>
    <definedName name="___CON9000" localSheetId="2">#REF!</definedName>
    <definedName name="___CON9000" localSheetId="3">#REF!</definedName>
    <definedName name="___CON9000" localSheetId="4">#REF!</definedName>
    <definedName name="___CON9000" localSheetId="5">#REF!</definedName>
    <definedName name="___CON9000">#REF!</definedName>
    <definedName name="___CON9086" localSheetId="2">#REF!</definedName>
    <definedName name="___CON9086" localSheetId="3">#REF!</definedName>
    <definedName name="___CON9086" localSheetId="4">#REF!</definedName>
    <definedName name="___CON9086" localSheetId="5">#REF!</definedName>
    <definedName name="___CON9086">#REF!</definedName>
    <definedName name="___CON9087" localSheetId="2">#REF!</definedName>
    <definedName name="___CON9087" localSheetId="3">#REF!</definedName>
    <definedName name="___CON9087" localSheetId="4">#REF!</definedName>
    <definedName name="___CON9087" localSheetId="5">#REF!</definedName>
    <definedName name="___CON9087">#REF!</definedName>
    <definedName name="___CON9088" localSheetId="2">#REF!</definedName>
    <definedName name="___CON9088" localSheetId="3">#REF!</definedName>
    <definedName name="___CON9088" localSheetId="4">#REF!</definedName>
    <definedName name="___CON9088" localSheetId="5">#REF!</definedName>
    <definedName name="___CON9088">#REF!</definedName>
    <definedName name="___CON9089" localSheetId="2">#REF!</definedName>
    <definedName name="___CON9089" localSheetId="3">#REF!</definedName>
    <definedName name="___CON9089" localSheetId="4">#REF!</definedName>
    <definedName name="___CON9089" localSheetId="5">#REF!</definedName>
    <definedName name="___CON9089">#REF!</definedName>
    <definedName name="___CON9090" localSheetId="2">#REF!</definedName>
    <definedName name="___CON9090" localSheetId="3">#REF!</definedName>
    <definedName name="___CON9090" localSheetId="4">#REF!</definedName>
    <definedName name="___CON9090" localSheetId="5">#REF!</definedName>
    <definedName name="___CON9090">#REF!</definedName>
    <definedName name="___CON9091" localSheetId="2">#REF!</definedName>
    <definedName name="___CON9091" localSheetId="3">#REF!</definedName>
    <definedName name="___CON9091" localSheetId="4">#REF!</definedName>
    <definedName name="___CON9091" localSheetId="5">#REF!</definedName>
    <definedName name="___CON9091">#REF!</definedName>
    <definedName name="___CON9092" localSheetId="2">#REF!</definedName>
    <definedName name="___CON9092" localSheetId="3">#REF!</definedName>
    <definedName name="___CON9092" localSheetId="4">#REF!</definedName>
    <definedName name="___CON9092" localSheetId="5">#REF!</definedName>
    <definedName name="___CON9092">#REF!</definedName>
    <definedName name="___CON9093" localSheetId="2">#REF!</definedName>
    <definedName name="___CON9093" localSheetId="3">#REF!</definedName>
    <definedName name="___CON9093" localSheetId="4">#REF!</definedName>
    <definedName name="___CON9093" localSheetId="5">#REF!</definedName>
    <definedName name="___CON9093">#REF!</definedName>
    <definedName name="___CON9094" localSheetId="2">#REF!</definedName>
    <definedName name="___CON9094" localSheetId="3">#REF!</definedName>
    <definedName name="___CON9094" localSheetId="4">#REF!</definedName>
    <definedName name="___CON9094" localSheetId="5">#REF!</definedName>
    <definedName name="___CON9094">#REF!</definedName>
    <definedName name="___CON9095" localSheetId="2">#REF!</definedName>
    <definedName name="___CON9095" localSheetId="3">#REF!</definedName>
    <definedName name="___CON9095" localSheetId="4">#REF!</definedName>
    <definedName name="___CON9095" localSheetId="5">#REF!</definedName>
    <definedName name="___CON9095">#REF!</definedName>
    <definedName name="___CON9096" localSheetId="2">#REF!</definedName>
    <definedName name="___CON9096" localSheetId="3">#REF!</definedName>
    <definedName name="___CON9096" localSheetId="4">#REF!</definedName>
    <definedName name="___CON9096" localSheetId="5">#REF!</definedName>
    <definedName name="___CON9096">#REF!</definedName>
    <definedName name="___CON9097" localSheetId="2">#REF!</definedName>
    <definedName name="___CON9097" localSheetId="3">#REF!</definedName>
    <definedName name="___CON9097" localSheetId="4">#REF!</definedName>
    <definedName name="___CON9097" localSheetId="5">#REF!</definedName>
    <definedName name="___CON9097">#REF!</definedName>
    <definedName name="___CON9098" localSheetId="2">#REF!</definedName>
    <definedName name="___CON9098" localSheetId="3">#REF!</definedName>
    <definedName name="___CON9098" localSheetId="4">#REF!</definedName>
    <definedName name="___CON9098" localSheetId="5">#REF!</definedName>
    <definedName name="___CON9098">#REF!</definedName>
    <definedName name="___CON9099" localSheetId="2">#REF!</definedName>
    <definedName name="___CON9099" localSheetId="3">#REF!</definedName>
    <definedName name="___CON9099" localSheetId="4">#REF!</definedName>
    <definedName name="___CON9099" localSheetId="5">#REF!</definedName>
    <definedName name="___CON9099">#REF!</definedName>
    <definedName name="___DIV6">'[2]GDP(O)'!$B$123</definedName>
    <definedName name="___DIV7">'[2]GDP(O)'!$E$551</definedName>
    <definedName name="___DIV8">'[2]GDP(O)'!$D$1188</definedName>
    <definedName name="___DIV9">'[2]GDP(O)'!$D$1662</definedName>
    <definedName name="___esa80" localSheetId="2">#REF!</definedName>
    <definedName name="___esa80" localSheetId="3">#REF!</definedName>
    <definedName name="___esa80" localSheetId="4">#REF!</definedName>
    <definedName name="___esa80" localSheetId="5">#REF!</definedName>
    <definedName name="___esa80">#REF!</definedName>
    <definedName name="___esa85" localSheetId="2">#REF!</definedName>
    <definedName name="___esa85" localSheetId="3">#REF!</definedName>
    <definedName name="___esa85" localSheetId="4">#REF!</definedName>
    <definedName name="___esa85" localSheetId="5">#REF!</definedName>
    <definedName name="___esa85">#REF!</definedName>
    <definedName name="___esa90" localSheetId="2">#REF!</definedName>
    <definedName name="___esa90" localSheetId="3">#REF!</definedName>
    <definedName name="___esa90" localSheetId="4">#REF!</definedName>
    <definedName name="___esa90" localSheetId="5">#REF!</definedName>
    <definedName name="___esa90">#REF!</definedName>
    <definedName name="___esa95" localSheetId="2">#REF!</definedName>
    <definedName name="___esa95" localSheetId="3">#REF!</definedName>
    <definedName name="___esa95" localSheetId="4">#REF!</definedName>
    <definedName name="___esa95" localSheetId="5">#REF!</definedName>
    <definedName name="___esa95">#REF!</definedName>
    <definedName name="___ESU1990" localSheetId="2">#REF!</definedName>
    <definedName name="___ESU1990" localSheetId="3">#REF!</definedName>
    <definedName name="___ESU1990" localSheetId="4">#REF!</definedName>
    <definedName name="___ESU1990" localSheetId="5">#REF!</definedName>
    <definedName name="___ESU1990">#REF!</definedName>
    <definedName name="___ESU1991" localSheetId="2">#REF!</definedName>
    <definedName name="___ESU1991" localSheetId="3">#REF!</definedName>
    <definedName name="___ESU1991" localSheetId="4">#REF!</definedName>
    <definedName name="___ESU1991" localSheetId="5">#REF!</definedName>
    <definedName name="___ESU1991">#REF!</definedName>
    <definedName name="___ESU1992" localSheetId="2">#REF!</definedName>
    <definedName name="___ESU1992" localSheetId="3">#REF!</definedName>
    <definedName name="___ESU1992" localSheetId="4">#REF!</definedName>
    <definedName name="___ESU1992" localSheetId="5">#REF!</definedName>
    <definedName name="___ESU1992">#REF!</definedName>
    <definedName name="___ESU1993" localSheetId="2">#REF!</definedName>
    <definedName name="___ESU1993" localSheetId="3">#REF!</definedName>
    <definedName name="___ESU1993" localSheetId="4">#REF!</definedName>
    <definedName name="___ESU1993" localSheetId="5">#REF!</definedName>
    <definedName name="___ESU1993">#REF!</definedName>
    <definedName name="___ESU1994" localSheetId="2">#REF!</definedName>
    <definedName name="___ESU1994" localSheetId="3">#REF!</definedName>
    <definedName name="___ESU1994" localSheetId="4">#REF!</definedName>
    <definedName name="___ESU1994" localSheetId="5">#REF!</definedName>
    <definedName name="___ESU1994">#REF!</definedName>
    <definedName name="___ESU1995" localSheetId="2">#REF!</definedName>
    <definedName name="___ESU1995" localSheetId="3">#REF!</definedName>
    <definedName name="___ESU1995" localSheetId="4">#REF!</definedName>
    <definedName name="___ESU1995" localSheetId="5">#REF!</definedName>
    <definedName name="___ESU1995">#REF!</definedName>
    <definedName name="___ESU1996" localSheetId="2">#REF!</definedName>
    <definedName name="___ESU1996" localSheetId="3">#REF!</definedName>
    <definedName name="___ESU1996" localSheetId="4">#REF!</definedName>
    <definedName name="___ESU1996" localSheetId="5">#REF!</definedName>
    <definedName name="___ESU1996">#REF!</definedName>
    <definedName name="___ESU1997" localSheetId="2">#REF!</definedName>
    <definedName name="___ESU1997" localSheetId="3">#REF!</definedName>
    <definedName name="___ESU1997" localSheetId="4">#REF!</definedName>
    <definedName name="___ESU1997" localSheetId="5">#REF!</definedName>
    <definedName name="___ESU1997">#REF!</definedName>
    <definedName name="___ESU1998" localSheetId="2">#REF!</definedName>
    <definedName name="___ESU1998" localSheetId="3">#REF!</definedName>
    <definedName name="___ESU1998" localSheetId="4">#REF!</definedName>
    <definedName name="___ESU1998" localSheetId="5">#REF!</definedName>
    <definedName name="___ESU1998">#REF!</definedName>
    <definedName name="___ESU1999" localSheetId="2">#REF!</definedName>
    <definedName name="___ESU1999" localSheetId="3">#REF!</definedName>
    <definedName name="___ESU1999" localSheetId="4">#REF!</definedName>
    <definedName name="___ESU1999" localSheetId="5">#REF!</definedName>
    <definedName name="___ESU1999">#REF!</definedName>
    <definedName name="___ESU2000" localSheetId="2">#REF!</definedName>
    <definedName name="___ESU2000" localSheetId="3">#REF!</definedName>
    <definedName name="___ESU2000" localSheetId="4">#REF!</definedName>
    <definedName name="___ESU2000" localSheetId="5">#REF!</definedName>
    <definedName name="___ESU2000">#REF!</definedName>
    <definedName name="___hns80" localSheetId="2">#REF!</definedName>
    <definedName name="___hns80" localSheetId="3">#REF!</definedName>
    <definedName name="___hns80" localSheetId="4">#REF!</definedName>
    <definedName name="___hns80" localSheetId="5">#REF!</definedName>
    <definedName name="___hns80">#REF!</definedName>
    <definedName name="___hns85" localSheetId="2">#REF!</definedName>
    <definedName name="___hns85" localSheetId="3">#REF!</definedName>
    <definedName name="___hns85" localSheetId="4">#REF!</definedName>
    <definedName name="___hns85" localSheetId="5">#REF!</definedName>
    <definedName name="___hns85">#REF!</definedName>
    <definedName name="___hns90" localSheetId="2">#REF!</definedName>
    <definedName name="___hns90" localSheetId="3">#REF!</definedName>
    <definedName name="___hns90" localSheetId="4">#REF!</definedName>
    <definedName name="___hns90" localSheetId="5">#REF!</definedName>
    <definedName name="___hns90">#REF!</definedName>
    <definedName name="___hns95" localSheetId="2">#REF!</definedName>
    <definedName name="___hns95" localSheetId="3">#REF!</definedName>
    <definedName name="___hns95" localSheetId="4">#REF!</definedName>
    <definedName name="___hns95" localSheetId="5">#REF!</definedName>
    <definedName name="___hns95">#REF!</definedName>
    <definedName name="___lfa80" localSheetId="2">#REF!</definedName>
    <definedName name="___lfa80" localSheetId="3">#REF!</definedName>
    <definedName name="___lfa80" localSheetId="4">#REF!</definedName>
    <definedName name="___lfa80" localSheetId="5">#REF!</definedName>
    <definedName name="___lfa80">#REF!</definedName>
    <definedName name="___lfa85" localSheetId="2">#REF!</definedName>
    <definedName name="___lfa85" localSheetId="3">#REF!</definedName>
    <definedName name="___lfa85" localSheetId="4">#REF!</definedName>
    <definedName name="___lfa85" localSheetId="5">#REF!</definedName>
    <definedName name="___lfa85">#REF!</definedName>
    <definedName name="___lfa90" localSheetId="2">#REF!</definedName>
    <definedName name="___lfa90" localSheetId="3">#REF!</definedName>
    <definedName name="___lfa90" localSheetId="4">#REF!</definedName>
    <definedName name="___lfa90" localSheetId="5">#REF!</definedName>
    <definedName name="___lfa90">#REF!</definedName>
    <definedName name="___lfa95" localSheetId="2">#REF!</definedName>
    <definedName name="___lfa95" localSheetId="3">#REF!</definedName>
    <definedName name="___lfa95" localSheetId="4">#REF!</definedName>
    <definedName name="___lfa95" localSheetId="5">#REF!</definedName>
    <definedName name="___lfa95">#REF!</definedName>
    <definedName name="___rye80" localSheetId="2">#REF!</definedName>
    <definedName name="___rye80" localSheetId="3">#REF!</definedName>
    <definedName name="___rye80" localSheetId="4">#REF!</definedName>
    <definedName name="___rye80" localSheetId="5">#REF!</definedName>
    <definedName name="___rye80">#REF!</definedName>
    <definedName name="___rye85" localSheetId="2">#REF!</definedName>
    <definedName name="___rye85" localSheetId="3">#REF!</definedName>
    <definedName name="___rye85" localSheetId="4">#REF!</definedName>
    <definedName name="___rye85" localSheetId="5">#REF!</definedName>
    <definedName name="___rye85">#REF!</definedName>
    <definedName name="___rye90" localSheetId="2">#REF!</definedName>
    <definedName name="___rye90" localSheetId="3">#REF!</definedName>
    <definedName name="___rye90" localSheetId="4">#REF!</definedName>
    <definedName name="___rye90" localSheetId="5">#REF!</definedName>
    <definedName name="___rye90">#REF!</definedName>
    <definedName name="___rye95" localSheetId="2">#REF!</definedName>
    <definedName name="___rye95" localSheetId="3">#REF!</definedName>
    <definedName name="___rye95" localSheetId="4">#REF!</definedName>
    <definedName name="___rye95" localSheetId="5">#REF!</definedName>
    <definedName name="___rye95">#REF!</definedName>
    <definedName name="___SEE5" localSheetId="2">'[4]Figs for SIC52 at 3-digits'!#REF!</definedName>
    <definedName name="___SEE5" localSheetId="3">'[4]Figs for SIC52 at 3-digits'!#REF!</definedName>
    <definedName name="___SEE5" localSheetId="4">'[4]Figs for SIC52 at 3-digits'!#REF!</definedName>
    <definedName name="___SEE5" localSheetId="5">'[4]Figs for SIC52 at 3-digits'!#REF!</definedName>
    <definedName name="___SEE5">'[4]Figs for SIC52 at 3-digits'!#REF!</definedName>
    <definedName name="___SIC92">'[2]GDP(O)'!$G$2551:$X$2588</definedName>
    <definedName name="___TAB1" localSheetId="2">#REF!</definedName>
    <definedName name="___TAB1" localSheetId="3">#REF!</definedName>
    <definedName name="___TAB1" localSheetId="4">#REF!</definedName>
    <definedName name="___TAB1" localSheetId="5">#REF!</definedName>
    <definedName name="___TAB1">#REF!</definedName>
    <definedName name="___TAB10" localSheetId="2">#REF!</definedName>
    <definedName name="___TAB10" localSheetId="3">#REF!</definedName>
    <definedName name="___TAB10" localSheetId="4">#REF!</definedName>
    <definedName name="___TAB10" localSheetId="5">#REF!</definedName>
    <definedName name="___TAB10">#REF!</definedName>
    <definedName name="___TAB13" localSheetId="2">'[5]Table 11'!#REF!</definedName>
    <definedName name="___TAB13" localSheetId="3">'[5]Table 11'!#REF!</definedName>
    <definedName name="___TAB13" localSheetId="4">'[5]Table 11'!#REF!</definedName>
    <definedName name="___TAB13" localSheetId="5">'[5]Table 11'!#REF!</definedName>
    <definedName name="___TAB13">'[5]Table 11'!#REF!</definedName>
    <definedName name="___TAB14">'[5]Table 11:Not used'!$F$2:$I$8</definedName>
    <definedName name="___TAB15" localSheetId="2">'[5]Table 11'!#REF!</definedName>
    <definedName name="___TAB15" localSheetId="3">'[5]Table 11'!#REF!</definedName>
    <definedName name="___TAB15" localSheetId="4">'[5]Table 11'!#REF!</definedName>
    <definedName name="___TAB15" localSheetId="5">'[5]Table 11'!#REF!</definedName>
    <definedName name="___TAB15">'[5]Table 11'!#REF!</definedName>
    <definedName name="___TAB2" localSheetId="2">#REF!</definedName>
    <definedName name="___TAB2" localSheetId="3">#REF!</definedName>
    <definedName name="___TAB2" localSheetId="4">#REF!</definedName>
    <definedName name="___TAB2" localSheetId="5">#REF!</definedName>
    <definedName name="___TAB2">#REF!</definedName>
    <definedName name="___TAB4" localSheetId="2">#REF!</definedName>
    <definedName name="___TAB4" localSheetId="3">#REF!</definedName>
    <definedName name="___TAB4" localSheetId="4">#REF!</definedName>
    <definedName name="___TAB4" localSheetId="5">#REF!</definedName>
    <definedName name="___TAB4">#REF!</definedName>
    <definedName name="___TAB5" localSheetId="2">#REF!</definedName>
    <definedName name="___TAB5" localSheetId="3">#REF!</definedName>
    <definedName name="___TAB5" localSheetId="4">#REF!</definedName>
    <definedName name="___TAB5" localSheetId="5">#REF!</definedName>
    <definedName name="___TAB5">#REF!</definedName>
    <definedName name="___TAB6" localSheetId="2">#REF!</definedName>
    <definedName name="___TAB6" localSheetId="3">#REF!</definedName>
    <definedName name="___TAB6" localSheetId="4">#REF!</definedName>
    <definedName name="___TAB6" localSheetId="5">#REF!</definedName>
    <definedName name="___TAB6">#REF!</definedName>
    <definedName name="___TAB9" localSheetId="2">#REF!</definedName>
    <definedName name="___TAB9" localSheetId="3">#REF!</definedName>
    <definedName name="___TAB9" localSheetId="4">#REF!</definedName>
    <definedName name="___TAB9" localSheetId="5">#REF!</definedName>
    <definedName name="___TAB9">#REF!</definedName>
    <definedName name="__123Graph_A" localSheetId="10" hidden="1">'[6]GDP(O)'!$Y$1070:$AB$1070</definedName>
    <definedName name="__123Graph_A" localSheetId="11" hidden="1">'[2]GDP(O)'!$Y$1070:$AB$1070</definedName>
    <definedName name="__123Graph_A" localSheetId="12" hidden="1">'[6]GDP(O)'!$Y$1070:$AB$1070</definedName>
    <definedName name="__123Graph_A" localSheetId="13" hidden="1">'[1]GDP(O)'!$Y$1070:$AB$1070</definedName>
    <definedName name="__123Graph_A" localSheetId="14" hidden="1">'[6]GDP(O)'!$Y$1070:$AB$1070</definedName>
    <definedName name="__123Graph_A" localSheetId="15" hidden="1">'[6]GDP(O)'!$Y$1070:$AB$1070</definedName>
    <definedName name="__123Graph_A" hidden="1">'[2]GDP(O)'!$Y$1070:$AB$1070</definedName>
    <definedName name="__123Graph_AGRAPH1" localSheetId="10" hidden="1">'[6]GDP(O)'!$C$2427:$C$2427</definedName>
    <definedName name="__123Graph_AGRAPH1" localSheetId="11" hidden="1">'[2]GDP(O)'!$C$2427:$C$2427</definedName>
    <definedName name="__123Graph_AGRAPH1" localSheetId="12" hidden="1">'[6]GDP(O)'!$C$2427:$C$2427</definedName>
    <definedName name="__123Graph_AGRAPH1" localSheetId="13" hidden="1">'[1]GDP(O)'!$C$2427:$C$2427</definedName>
    <definedName name="__123Graph_AGRAPH1" localSheetId="14" hidden="1">'[6]GDP(O)'!$C$2427:$C$2427</definedName>
    <definedName name="__123Graph_AGRAPH1" localSheetId="15" hidden="1">'[6]GDP(O)'!$C$2427:$C$2427</definedName>
    <definedName name="__123Graph_AGRAPH1" hidden="1">'[2]GDP(O)'!$C$2427:$C$2427</definedName>
    <definedName name="__123Graph_B" localSheetId="10" hidden="1">'[6]GDP(O)'!$Y$1082:$AB$1082</definedName>
    <definedName name="__123Graph_B" localSheetId="11" hidden="1">'[2]GDP(O)'!$Y$1082:$AB$1082</definedName>
    <definedName name="__123Graph_B" localSheetId="12" hidden="1">'[6]GDP(O)'!$Y$1082:$AB$1082</definedName>
    <definedName name="__123Graph_B" localSheetId="13" hidden="1">'[1]GDP(O)'!$Y$1082:$AB$1082</definedName>
    <definedName name="__123Graph_B" localSheetId="14" hidden="1">'[6]GDP(O)'!$Y$1082:$AB$1082</definedName>
    <definedName name="__123Graph_B" localSheetId="15" hidden="1">'[6]GDP(O)'!$Y$1082:$AB$1082</definedName>
    <definedName name="__123Graph_B" hidden="1">'[2]GDP(O)'!$Y$1082:$AB$1082</definedName>
    <definedName name="__123Graph_BGRAPH1" localSheetId="10" hidden="1">'[6]GDP(O)'!$D$2427:$D$2427</definedName>
    <definedName name="__123Graph_BGRAPH1" localSheetId="11" hidden="1">'[2]GDP(O)'!$D$2427:$D$2427</definedName>
    <definedName name="__123Graph_BGRAPH1" localSheetId="12" hidden="1">'[6]GDP(O)'!$D$2427:$D$2427</definedName>
    <definedName name="__123Graph_BGRAPH1" localSheetId="13" hidden="1">'[1]GDP(O)'!$D$2427:$D$2427</definedName>
    <definedName name="__123Graph_BGRAPH1" localSheetId="14" hidden="1">'[6]GDP(O)'!$D$2427:$D$2427</definedName>
    <definedName name="__123Graph_BGRAPH1" localSheetId="15" hidden="1">'[6]GDP(O)'!$D$2427:$D$2427</definedName>
    <definedName name="__123Graph_BGRAPH1" hidden="1">'[2]GDP(O)'!$D$2427:$D$2427</definedName>
    <definedName name="__123Graph_C" localSheetId="10" hidden="1">'[6]GDP(O)'!$Y$1094:$AB$1094</definedName>
    <definedName name="__123Graph_C" localSheetId="11" hidden="1">'[2]GDP(O)'!$Y$1094:$AB$1094</definedName>
    <definedName name="__123Graph_C" localSheetId="12" hidden="1">'[6]GDP(O)'!$Y$1094:$AB$1094</definedName>
    <definedName name="__123Graph_C" localSheetId="13" hidden="1">'[1]GDP(O)'!$Y$1094:$AB$1094</definedName>
    <definedName name="__123Graph_C" localSheetId="14" hidden="1">'[6]GDP(O)'!$Y$1094:$AB$1094</definedName>
    <definedName name="__123Graph_C" localSheetId="15" hidden="1">'[6]GDP(O)'!$Y$1094:$AB$1094</definedName>
    <definedName name="__123Graph_C" hidden="1">'[2]GDP(O)'!$Y$1094:$AB$1094</definedName>
    <definedName name="__123Graph_CGRAPH1" localSheetId="10" hidden="1">'[6]GDP(O)'!$E$2427:$E$2427</definedName>
    <definedName name="__123Graph_CGRAPH1" localSheetId="11" hidden="1">'[2]GDP(O)'!$E$2427:$E$2427</definedName>
    <definedName name="__123Graph_CGRAPH1" localSheetId="12" hidden="1">'[6]GDP(O)'!$E$2427:$E$2427</definedName>
    <definedName name="__123Graph_CGRAPH1" localSheetId="13" hidden="1">'[1]GDP(O)'!$E$2427:$E$2427</definedName>
    <definedName name="__123Graph_CGRAPH1" localSheetId="14" hidden="1">'[6]GDP(O)'!$E$2427:$E$2427</definedName>
    <definedName name="__123Graph_CGRAPH1" localSheetId="15" hidden="1">'[6]GDP(O)'!$E$2427:$E$2427</definedName>
    <definedName name="__123Graph_CGRAPH1" hidden="1">'[2]GDP(O)'!$E$2427:$E$2427</definedName>
    <definedName name="__123Graph_D" localSheetId="10" hidden="1">'[6]GDP(O)'!$Y$1106:$AB$1106</definedName>
    <definedName name="__123Graph_D" localSheetId="11" hidden="1">'[2]GDP(O)'!$Y$1106:$AB$1106</definedName>
    <definedName name="__123Graph_D" localSheetId="12" hidden="1">'[6]GDP(O)'!$Y$1106:$AB$1106</definedName>
    <definedName name="__123Graph_D" localSheetId="13" hidden="1">'[1]GDP(O)'!$Y$1106:$AB$1106</definedName>
    <definedName name="__123Graph_D" localSheetId="14" hidden="1">'[6]GDP(O)'!$Y$1106:$AB$1106</definedName>
    <definedName name="__123Graph_D" localSheetId="15" hidden="1">'[6]GDP(O)'!$Y$1106:$AB$1106</definedName>
    <definedName name="__123Graph_D" hidden="1">'[2]GDP(O)'!$Y$1106:$AB$1106</definedName>
    <definedName name="__123Graph_DGRAPH1" localSheetId="10" hidden="1">'[6]GDP(O)'!$F$2427:$F$2427</definedName>
    <definedName name="__123Graph_DGRAPH1" localSheetId="11" hidden="1">'[2]GDP(O)'!$F$2427:$F$2427</definedName>
    <definedName name="__123Graph_DGRAPH1" localSheetId="12" hidden="1">'[6]GDP(O)'!$F$2427:$F$2427</definedName>
    <definedName name="__123Graph_DGRAPH1" localSheetId="13" hidden="1">'[1]GDP(O)'!$F$2427:$F$2427</definedName>
    <definedName name="__123Graph_DGRAPH1" localSheetId="14" hidden="1">'[6]GDP(O)'!$F$2427:$F$2427</definedName>
    <definedName name="__123Graph_DGRAPH1" localSheetId="15" hidden="1">'[6]GDP(O)'!$F$2427:$F$2427</definedName>
    <definedName name="__123Graph_DGRAPH1" hidden="1">'[2]GDP(O)'!$F$2427:$F$2427</definedName>
    <definedName name="__123Graph_EGRAPH1" localSheetId="10" hidden="1">'[6]GDP(O)'!$G$2427:$G$2427</definedName>
    <definedName name="__123Graph_EGRAPH1" localSheetId="11" hidden="1">'[2]GDP(O)'!$G$2427:$G$2427</definedName>
    <definedName name="__123Graph_EGRAPH1" localSheetId="12" hidden="1">'[6]GDP(O)'!$G$2427:$G$2427</definedName>
    <definedName name="__123Graph_EGRAPH1" localSheetId="13" hidden="1">'[1]GDP(O)'!$G$2427:$G$2427</definedName>
    <definedName name="__123Graph_EGRAPH1" localSheetId="14" hidden="1">'[6]GDP(O)'!$G$2427:$G$2427</definedName>
    <definedName name="__123Graph_EGRAPH1" localSheetId="15" hidden="1">'[6]GDP(O)'!$G$2427:$G$2427</definedName>
    <definedName name="__123Graph_EGRAPH1" hidden="1">'[2]GDP(O)'!$G$2427:$G$2427</definedName>
    <definedName name="__123Graph_FGRAPH1" localSheetId="10" hidden="1">'[6]GDP(O)'!$H$2427:$H$2427</definedName>
    <definedName name="__123Graph_FGRAPH1" localSheetId="11" hidden="1">'[2]GDP(O)'!$H$2427:$H$2427</definedName>
    <definedName name="__123Graph_FGRAPH1" localSheetId="12" hidden="1">'[6]GDP(O)'!$H$2427:$H$2427</definedName>
    <definedName name="__123Graph_FGRAPH1" localSheetId="13" hidden="1">'[1]GDP(O)'!$H$2427:$H$2427</definedName>
    <definedName name="__123Graph_FGRAPH1" localSheetId="14" hidden="1">'[6]GDP(O)'!$H$2427:$H$2427</definedName>
    <definedName name="__123Graph_FGRAPH1" localSheetId="15" hidden="1">'[6]GDP(O)'!$H$2427:$H$2427</definedName>
    <definedName name="__123Graph_FGRAPH1" hidden="1">'[2]GDP(O)'!$H$2427:$H$2427</definedName>
    <definedName name="__123Graph_X" localSheetId="10" hidden="1">'[6]GDP(O)'!$Y$1069:$AB$1069</definedName>
    <definedName name="__123Graph_X" localSheetId="11" hidden="1">'[2]GDP(O)'!$Y$1069:$AB$1069</definedName>
    <definedName name="__123Graph_X" localSheetId="12" hidden="1">'[6]GDP(O)'!$Y$1069:$AB$1069</definedName>
    <definedName name="__123Graph_X" localSheetId="13" hidden="1">'[1]GDP(O)'!$Y$1069:$AB$1069</definedName>
    <definedName name="__123Graph_X" localSheetId="14" hidden="1">'[6]GDP(O)'!$Y$1069:$AB$1069</definedName>
    <definedName name="__123Graph_X" localSheetId="15" hidden="1">'[6]GDP(O)'!$Y$1069:$AB$1069</definedName>
    <definedName name="__123Graph_X" hidden="1">'[2]GDP(O)'!$Y$1069:$AB$1069</definedName>
    <definedName name="__123Graph_XGRAPH1" localSheetId="10" hidden="1">'[6]GDP(O)'!$B$2427:$B$2427</definedName>
    <definedName name="__123Graph_XGRAPH1" localSheetId="11" hidden="1">'[2]GDP(O)'!$B$2427:$B$2427</definedName>
    <definedName name="__123Graph_XGRAPH1" localSheetId="12" hidden="1">'[6]GDP(O)'!$B$2427:$B$2427</definedName>
    <definedName name="__123Graph_XGRAPH1" localSheetId="13" hidden="1">'[1]GDP(O)'!$B$2427:$B$2427</definedName>
    <definedName name="__123Graph_XGRAPH1" localSheetId="14" hidden="1">'[6]GDP(O)'!$B$2427:$B$2427</definedName>
    <definedName name="__123Graph_XGRAPH1" localSheetId="15" hidden="1">'[6]GDP(O)'!$B$2427:$B$2427</definedName>
    <definedName name="__123Graph_XGRAPH1" hidden="1">'[2]GDP(O)'!$B$2427:$B$2427</definedName>
    <definedName name="__ALL2" localSheetId="2">#REF!</definedName>
    <definedName name="__ALL2" localSheetId="3">#REF!</definedName>
    <definedName name="__ALL2" localSheetId="4">#REF!</definedName>
    <definedName name="__ALL2" localSheetId="5">#REF!</definedName>
    <definedName name="__ALL2">#REF!</definedName>
    <definedName name="__CON8073" localSheetId="2">#REF!</definedName>
    <definedName name="__CON8073" localSheetId="3">#REF!</definedName>
    <definedName name="__CON8073" localSheetId="4">#REF!</definedName>
    <definedName name="__CON8073" localSheetId="5">#REF!</definedName>
    <definedName name="__CON8073">#REF!</definedName>
    <definedName name="__CON8074" localSheetId="2">#REF!</definedName>
    <definedName name="__CON8074" localSheetId="3">#REF!</definedName>
    <definedName name="__CON8074" localSheetId="4">#REF!</definedName>
    <definedName name="__CON8074" localSheetId="5">#REF!</definedName>
    <definedName name="__CON8074">#REF!</definedName>
    <definedName name="__CON8075" localSheetId="2">#REF!</definedName>
    <definedName name="__CON8075" localSheetId="3">#REF!</definedName>
    <definedName name="__CON8075" localSheetId="4">#REF!</definedName>
    <definedName name="__CON8075" localSheetId="5">#REF!</definedName>
    <definedName name="__CON8075">#REF!</definedName>
    <definedName name="__CON8076" localSheetId="2">#REF!</definedName>
    <definedName name="__CON8076" localSheetId="3">#REF!</definedName>
    <definedName name="__CON8076" localSheetId="4">#REF!</definedName>
    <definedName name="__CON8076" localSheetId="5">#REF!</definedName>
    <definedName name="__CON8076">#REF!</definedName>
    <definedName name="__CON8077" localSheetId="2">#REF!</definedName>
    <definedName name="__CON8077" localSheetId="3">#REF!</definedName>
    <definedName name="__CON8077" localSheetId="4">#REF!</definedName>
    <definedName name="__CON8077" localSheetId="5">#REF!</definedName>
    <definedName name="__CON8077">#REF!</definedName>
    <definedName name="__CON8078" localSheetId="2">#REF!</definedName>
    <definedName name="__CON8078" localSheetId="3">#REF!</definedName>
    <definedName name="__CON8078" localSheetId="4">#REF!</definedName>
    <definedName name="__CON8078" localSheetId="5">#REF!</definedName>
    <definedName name="__CON8078">#REF!</definedName>
    <definedName name="__CON8079" localSheetId="2">#REF!</definedName>
    <definedName name="__CON8079" localSheetId="3">#REF!</definedName>
    <definedName name="__CON8079" localSheetId="4">#REF!</definedName>
    <definedName name="__CON8079" localSheetId="5">#REF!</definedName>
    <definedName name="__CON8079">#REF!</definedName>
    <definedName name="__CON8080" localSheetId="2">#REF!</definedName>
    <definedName name="__CON8080" localSheetId="3">#REF!</definedName>
    <definedName name="__CON8080" localSheetId="4">#REF!</definedName>
    <definedName name="__CON8080" localSheetId="5">#REF!</definedName>
    <definedName name="__CON8080">#REF!</definedName>
    <definedName name="__CON8081" localSheetId="2">#REF!</definedName>
    <definedName name="__CON8081" localSheetId="3">#REF!</definedName>
    <definedName name="__CON8081" localSheetId="4">#REF!</definedName>
    <definedName name="__CON8081" localSheetId="5">#REF!</definedName>
    <definedName name="__CON8081">#REF!</definedName>
    <definedName name="__CON8082" localSheetId="2">#REF!</definedName>
    <definedName name="__CON8082" localSheetId="3">#REF!</definedName>
    <definedName name="__CON8082" localSheetId="4">#REF!</definedName>
    <definedName name="__CON8082" localSheetId="5">#REF!</definedName>
    <definedName name="__CON8082">#REF!</definedName>
    <definedName name="__CON8083" localSheetId="2">#REF!</definedName>
    <definedName name="__CON8083" localSheetId="3">#REF!</definedName>
    <definedName name="__CON8083" localSheetId="4">#REF!</definedName>
    <definedName name="__CON8083" localSheetId="5">#REF!</definedName>
    <definedName name="__CON8083">#REF!</definedName>
    <definedName name="__CON8583" localSheetId="2">#REF!</definedName>
    <definedName name="__CON8583" localSheetId="3">#REF!</definedName>
    <definedName name="__CON8583" localSheetId="4">#REF!</definedName>
    <definedName name="__CON8583" localSheetId="5">#REF!</definedName>
    <definedName name="__CON8583">#REF!</definedName>
    <definedName name="__CON8584" localSheetId="2">#REF!</definedName>
    <definedName name="__CON8584" localSheetId="3">#REF!</definedName>
    <definedName name="__CON8584" localSheetId="4">#REF!</definedName>
    <definedName name="__CON8584" localSheetId="5">#REF!</definedName>
    <definedName name="__CON8584">#REF!</definedName>
    <definedName name="__CON8585" localSheetId="2">#REF!</definedName>
    <definedName name="__CON8585" localSheetId="3">#REF!</definedName>
    <definedName name="__CON8585" localSheetId="4">#REF!</definedName>
    <definedName name="__CON8585" localSheetId="5">#REF!</definedName>
    <definedName name="__CON8585">#REF!</definedName>
    <definedName name="__CON8586" localSheetId="2">#REF!</definedName>
    <definedName name="__CON8586" localSheetId="3">#REF!</definedName>
    <definedName name="__CON8586" localSheetId="4">#REF!</definedName>
    <definedName name="__CON8586" localSheetId="5">#REF!</definedName>
    <definedName name="__CON8586">#REF!</definedName>
    <definedName name="__CON9000" localSheetId="2">#REF!</definedName>
    <definedName name="__CON9000" localSheetId="3">#REF!</definedName>
    <definedName name="__CON9000" localSheetId="4">#REF!</definedName>
    <definedName name="__CON9000" localSheetId="5">#REF!</definedName>
    <definedName name="__CON9000">#REF!</definedName>
    <definedName name="__CON9086" localSheetId="2">#REF!</definedName>
    <definedName name="__CON9086" localSheetId="3">#REF!</definedName>
    <definedName name="__CON9086" localSheetId="4">#REF!</definedName>
    <definedName name="__CON9086" localSheetId="5">#REF!</definedName>
    <definedName name="__CON9086">#REF!</definedName>
    <definedName name="__CON9087" localSheetId="2">#REF!</definedName>
    <definedName name="__CON9087" localSheetId="3">#REF!</definedName>
    <definedName name="__CON9087" localSheetId="4">#REF!</definedName>
    <definedName name="__CON9087" localSheetId="5">#REF!</definedName>
    <definedName name="__CON9087">#REF!</definedName>
    <definedName name="__CON9088" localSheetId="2">#REF!</definedName>
    <definedName name="__CON9088" localSheetId="3">#REF!</definedName>
    <definedName name="__CON9088" localSheetId="4">#REF!</definedName>
    <definedName name="__CON9088" localSheetId="5">#REF!</definedName>
    <definedName name="__CON9088">#REF!</definedName>
    <definedName name="__CON9089" localSheetId="2">#REF!</definedName>
    <definedName name="__CON9089" localSheetId="3">#REF!</definedName>
    <definedName name="__CON9089" localSheetId="4">#REF!</definedName>
    <definedName name="__CON9089" localSheetId="5">#REF!</definedName>
    <definedName name="__CON9089">#REF!</definedName>
    <definedName name="__CON9090" localSheetId="2">#REF!</definedName>
    <definedName name="__CON9090" localSheetId="3">#REF!</definedName>
    <definedName name="__CON9090" localSheetId="4">#REF!</definedName>
    <definedName name="__CON9090" localSheetId="5">#REF!</definedName>
    <definedName name="__CON9090">#REF!</definedName>
    <definedName name="__CON9091" localSheetId="2">#REF!</definedName>
    <definedName name="__CON9091" localSheetId="3">#REF!</definedName>
    <definedName name="__CON9091" localSheetId="4">#REF!</definedName>
    <definedName name="__CON9091" localSheetId="5">#REF!</definedName>
    <definedName name="__CON9091">#REF!</definedName>
    <definedName name="__CON9092" localSheetId="2">#REF!</definedName>
    <definedName name="__CON9092" localSheetId="3">#REF!</definedName>
    <definedName name="__CON9092" localSheetId="4">#REF!</definedName>
    <definedName name="__CON9092" localSheetId="5">#REF!</definedName>
    <definedName name="__CON9092">#REF!</definedName>
    <definedName name="__CON9093" localSheetId="2">#REF!</definedName>
    <definedName name="__CON9093" localSheetId="3">#REF!</definedName>
    <definedName name="__CON9093" localSheetId="4">#REF!</definedName>
    <definedName name="__CON9093" localSheetId="5">#REF!</definedName>
    <definedName name="__CON9093">#REF!</definedName>
    <definedName name="__CON9094" localSheetId="2">#REF!</definedName>
    <definedName name="__CON9094" localSheetId="3">#REF!</definedName>
    <definedName name="__CON9094" localSheetId="4">#REF!</definedName>
    <definedName name="__CON9094" localSheetId="5">#REF!</definedName>
    <definedName name="__CON9094">#REF!</definedName>
    <definedName name="__CON9095" localSheetId="2">#REF!</definedName>
    <definedName name="__CON9095" localSheetId="3">#REF!</definedName>
    <definedName name="__CON9095" localSheetId="4">#REF!</definedName>
    <definedName name="__CON9095" localSheetId="5">#REF!</definedName>
    <definedName name="__CON9095">#REF!</definedName>
    <definedName name="__CON9096" localSheetId="2">#REF!</definedName>
    <definedName name="__CON9096" localSheetId="3">#REF!</definedName>
    <definedName name="__CON9096" localSheetId="4">#REF!</definedName>
    <definedName name="__CON9096" localSheetId="5">#REF!</definedName>
    <definedName name="__CON9096">#REF!</definedName>
    <definedName name="__CON9097" localSheetId="2">#REF!</definedName>
    <definedName name="__CON9097" localSheetId="3">#REF!</definedName>
    <definedName name="__CON9097" localSheetId="4">#REF!</definedName>
    <definedName name="__CON9097" localSheetId="5">#REF!</definedName>
    <definedName name="__CON9097">#REF!</definedName>
    <definedName name="__CON9098" localSheetId="2">#REF!</definedName>
    <definedName name="__CON9098" localSheetId="3">#REF!</definedName>
    <definedName name="__CON9098" localSheetId="4">#REF!</definedName>
    <definedName name="__CON9098" localSheetId="5">#REF!</definedName>
    <definedName name="__CON9098">#REF!</definedName>
    <definedName name="__CON9099" localSheetId="2">#REF!</definedName>
    <definedName name="__CON9099" localSheetId="3">#REF!</definedName>
    <definedName name="__CON9099" localSheetId="4">#REF!</definedName>
    <definedName name="__CON9099" localSheetId="5">#REF!</definedName>
    <definedName name="__CON9099">#REF!</definedName>
    <definedName name="__DIV6">'[6]GDP(O)'!$B$123</definedName>
    <definedName name="__DIV7">'[6]GDP(O)'!$E$551</definedName>
    <definedName name="__DIV8">'[6]GDP(O)'!$D$1188</definedName>
    <definedName name="__DIV9">'[6]GDP(O)'!$D$1662</definedName>
    <definedName name="__esa80" localSheetId="2">#REF!</definedName>
    <definedName name="__esa80" localSheetId="3">#REF!</definedName>
    <definedName name="__esa80" localSheetId="4">#REF!</definedName>
    <definedName name="__esa80" localSheetId="5">#REF!</definedName>
    <definedName name="__esa80">#REF!</definedName>
    <definedName name="__esa85" localSheetId="2">#REF!</definedName>
    <definedName name="__esa85" localSheetId="3">#REF!</definedName>
    <definedName name="__esa85" localSheetId="4">#REF!</definedName>
    <definedName name="__esa85" localSheetId="5">#REF!</definedName>
    <definedName name="__esa85">#REF!</definedName>
    <definedName name="__esa90" localSheetId="2">#REF!</definedName>
    <definedName name="__esa90" localSheetId="3">#REF!</definedName>
    <definedName name="__esa90" localSheetId="4">#REF!</definedName>
    <definedName name="__esa90" localSheetId="5">#REF!</definedName>
    <definedName name="__esa90">#REF!</definedName>
    <definedName name="__esa95" localSheetId="2">#REF!</definedName>
    <definedName name="__esa95" localSheetId="3">#REF!</definedName>
    <definedName name="__esa95" localSheetId="4">#REF!</definedName>
    <definedName name="__esa95" localSheetId="5">#REF!</definedName>
    <definedName name="__esa95">#REF!</definedName>
    <definedName name="__ESU1990" localSheetId="2">#REF!</definedName>
    <definedName name="__ESU1990" localSheetId="3">#REF!</definedName>
    <definedName name="__ESU1990" localSheetId="4">#REF!</definedName>
    <definedName name="__ESU1990" localSheetId="5">#REF!</definedName>
    <definedName name="__ESU1990">#REF!</definedName>
    <definedName name="__ESU1991" localSheetId="2">#REF!</definedName>
    <definedName name="__ESU1991" localSheetId="3">#REF!</definedName>
    <definedName name="__ESU1991" localSheetId="4">#REF!</definedName>
    <definedName name="__ESU1991" localSheetId="5">#REF!</definedName>
    <definedName name="__ESU1991">#REF!</definedName>
    <definedName name="__ESU1992" localSheetId="2">#REF!</definedName>
    <definedName name="__ESU1992" localSheetId="3">#REF!</definedName>
    <definedName name="__ESU1992" localSheetId="4">#REF!</definedName>
    <definedName name="__ESU1992" localSheetId="5">#REF!</definedName>
    <definedName name="__ESU1992">#REF!</definedName>
    <definedName name="__ESU1993" localSheetId="2">#REF!</definedName>
    <definedName name="__ESU1993" localSheetId="3">#REF!</definedName>
    <definedName name="__ESU1993" localSheetId="4">#REF!</definedName>
    <definedName name="__ESU1993" localSheetId="5">#REF!</definedName>
    <definedName name="__ESU1993">#REF!</definedName>
    <definedName name="__ESU1994" localSheetId="2">#REF!</definedName>
    <definedName name="__ESU1994" localSheetId="3">#REF!</definedName>
    <definedName name="__ESU1994" localSheetId="4">#REF!</definedName>
    <definedName name="__ESU1994" localSheetId="5">#REF!</definedName>
    <definedName name="__ESU1994">#REF!</definedName>
    <definedName name="__ESU1995" localSheetId="2">#REF!</definedName>
    <definedName name="__ESU1995" localSheetId="3">#REF!</definedName>
    <definedName name="__ESU1995" localSheetId="4">#REF!</definedName>
    <definedName name="__ESU1995" localSheetId="5">#REF!</definedName>
    <definedName name="__ESU1995">#REF!</definedName>
    <definedName name="__ESU1996" localSheetId="2">#REF!</definedName>
    <definedName name="__ESU1996" localSheetId="3">#REF!</definedName>
    <definedName name="__ESU1996" localSheetId="4">#REF!</definedName>
    <definedName name="__ESU1996" localSheetId="5">#REF!</definedName>
    <definedName name="__ESU1996">#REF!</definedName>
    <definedName name="__ESU1997" localSheetId="2">#REF!</definedName>
    <definedName name="__ESU1997" localSheetId="3">#REF!</definedName>
    <definedName name="__ESU1997" localSheetId="4">#REF!</definedName>
    <definedName name="__ESU1997" localSheetId="5">#REF!</definedName>
    <definedName name="__ESU1997">#REF!</definedName>
    <definedName name="__ESU1998" localSheetId="2">#REF!</definedName>
    <definedName name="__ESU1998" localSheetId="3">#REF!</definedName>
    <definedName name="__ESU1998" localSheetId="4">#REF!</definedName>
    <definedName name="__ESU1998" localSheetId="5">#REF!</definedName>
    <definedName name="__ESU1998">#REF!</definedName>
    <definedName name="__ESU1999" localSheetId="2">#REF!</definedName>
    <definedName name="__ESU1999" localSheetId="3">#REF!</definedName>
    <definedName name="__ESU1999" localSheetId="4">#REF!</definedName>
    <definedName name="__ESU1999" localSheetId="5">#REF!</definedName>
    <definedName name="__ESU1999">#REF!</definedName>
    <definedName name="__ESU2000" localSheetId="2">#REF!</definedName>
    <definedName name="__ESU2000" localSheetId="3">#REF!</definedName>
    <definedName name="__ESU2000" localSheetId="4">#REF!</definedName>
    <definedName name="__ESU2000" localSheetId="5">#REF!</definedName>
    <definedName name="__ESU2000">#REF!</definedName>
    <definedName name="__hns80" localSheetId="2">#REF!</definedName>
    <definedName name="__hns80" localSheetId="3">#REF!</definedName>
    <definedName name="__hns80" localSheetId="4">#REF!</definedName>
    <definedName name="__hns80" localSheetId="5">#REF!</definedName>
    <definedName name="__hns80">#REF!</definedName>
    <definedName name="__hns85" localSheetId="2">#REF!</definedName>
    <definedName name="__hns85" localSheetId="3">#REF!</definedName>
    <definedName name="__hns85" localSheetId="4">#REF!</definedName>
    <definedName name="__hns85" localSheetId="5">#REF!</definedName>
    <definedName name="__hns85">#REF!</definedName>
    <definedName name="__hns90" localSheetId="2">#REF!</definedName>
    <definedName name="__hns90" localSheetId="3">#REF!</definedName>
    <definedName name="__hns90" localSheetId="4">#REF!</definedName>
    <definedName name="__hns90" localSheetId="5">#REF!</definedName>
    <definedName name="__hns90">#REF!</definedName>
    <definedName name="__hns95" localSheetId="2">#REF!</definedName>
    <definedName name="__hns95" localSheetId="3">#REF!</definedName>
    <definedName name="__hns95" localSheetId="4">#REF!</definedName>
    <definedName name="__hns95" localSheetId="5">#REF!</definedName>
    <definedName name="__hns95">#REF!</definedName>
    <definedName name="__lfa80" localSheetId="2">#REF!</definedName>
    <definedName name="__lfa80" localSheetId="3">#REF!</definedName>
    <definedName name="__lfa80" localSheetId="4">#REF!</definedName>
    <definedName name="__lfa80" localSheetId="5">#REF!</definedName>
    <definedName name="__lfa80">#REF!</definedName>
    <definedName name="__lfa85" localSheetId="2">#REF!</definedName>
    <definedName name="__lfa85" localSheetId="3">#REF!</definedName>
    <definedName name="__lfa85" localSheetId="4">#REF!</definedName>
    <definedName name="__lfa85" localSheetId="5">#REF!</definedName>
    <definedName name="__lfa85">#REF!</definedName>
    <definedName name="__lfa90" localSheetId="2">#REF!</definedName>
    <definedName name="__lfa90" localSheetId="3">#REF!</definedName>
    <definedName name="__lfa90" localSheetId="4">#REF!</definedName>
    <definedName name="__lfa90" localSheetId="5">#REF!</definedName>
    <definedName name="__lfa90">#REF!</definedName>
    <definedName name="__lfa95" localSheetId="2">#REF!</definedName>
    <definedName name="__lfa95" localSheetId="3">#REF!</definedName>
    <definedName name="__lfa95" localSheetId="4">#REF!</definedName>
    <definedName name="__lfa95" localSheetId="5">#REF!</definedName>
    <definedName name="__lfa95">#REF!</definedName>
    <definedName name="__rye80" localSheetId="2">#REF!</definedName>
    <definedName name="__rye80" localSheetId="3">#REF!</definedName>
    <definedName name="__rye80" localSheetId="4">#REF!</definedName>
    <definedName name="__rye80" localSheetId="5">#REF!</definedName>
    <definedName name="__rye80">#REF!</definedName>
    <definedName name="__rye85" localSheetId="2">#REF!</definedName>
    <definedName name="__rye85" localSheetId="3">#REF!</definedName>
    <definedName name="__rye85" localSheetId="4">#REF!</definedName>
    <definedName name="__rye85" localSheetId="5">#REF!</definedName>
    <definedName name="__rye85">#REF!</definedName>
    <definedName name="__rye90" localSheetId="2">#REF!</definedName>
    <definedName name="__rye90" localSheetId="3">#REF!</definedName>
    <definedName name="__rye90" localSheetId="4">#REF!</definedName>
    <definedName name="__rye90" localSheetId="5">#REF!</definedName>
    <definedName name="__rye90">#REF!</definedName>
    <definedName name="__rye95" localSheetId="2">#REF!</definedName>
    <definedName name="__rye95" localSheetId="3">#REF!</definedName>
    <definedName name="__rye95" localSheetId="4">#REF!</definedName>
    <definedName name="__rye95" localSheetId="5">#REF!</definedName>
    <definedName name="__rye95">#REF!</definedName>
    <definedName name="__SEE5" localSheetId="2">'[7]Figs for SIC52 at 3-digits'!#REF!</definedName>
    <definedName name="__SEE5" localSheetId="3">'[7]Figs for SIC52 at 3-digits'!#REF!</definedName>
    <definedName name="__SEE5" localSheetId="4">'[7]Figs for SIC52 at 3-digits'!#REF!</definedName>
    <definedName name="__SEE5" localSheetId="5">'[7]Figs for SIC52 at 3-digits'!#REF!</definedName>
    <definedName name="__SEE5">'[7]Figs for SIC52 at 3-digits'!#REF!</definedName>
    <definedName name="__SIC92">'[6]GDP(O)'!$G$2551:$X$2588</definedName>
    <definedName name="__TAB1" localSheetId="2">#REF!</definedName>
    <definedName name="__TAB1" localSheetId="3">#REF!</definedName>
    <definedName name="__TAB1" localSheetId="4">#REF!</definedName>
    <definedName name="__TAB1" localSheetId="5">#REF!</definedName>
    <definedName name="__TAB1">#REF!</definedName>
    <definedName name="__TAB10" localSheetId="2">#REF!</definedName>
    <definedName name="__TAB10" localSheetId="3">#REF!</definedName>
    <definedName name="__TAB10" localSheetId="4">#REF!</definedName>
    <definedName name="__TAB10" localSheetId="5">#REF!</definedName>
    <definedName name="__TAB10">#REF!</definedName>
    <definedName name="__TAB13" localSheetId="2">'[5]Table 11'!#REF!</definedName>
    <definedName name="__TAB13" localSheetId="3">'[5]Table 11'!#REF!</definedName>
    <definedName name="__TAB13" localSheetId="4">'[5]Table 11'!#REF!</definedName>
    <definedName name="__TAB13" localSheetId="5">'[5]Table 11'!#REF!</definedName>
    <definedName name="__TAB13">'[5]Table 11'!#REF!</definedName>
    <definedName name="__TAB14">'[5]Table 11:Not used'!$F$2:$I$8</definedName>
    <definedName name="__TAB15" localSheetId="2">'[5]Table 11'!#REF!</definedName>
    <definedName name="__TAB15" localSheetId="3">'[5]Table 11'!#REF!</definedName>
    <definedName name="__TAB15" localSheetId="4">'[5]Table 11'!#REF!</definedName>
    <definedName name="__TAB15" localSheetId="5">'[5]Table 11'!#REF!</definedName>
    <definedName name="__TAB15">'[5]Table 11'!#REF!</definedName>
    <definedName name="__TAB2" localSheetId="2">#REF!</definedName>
    <definedName name="__TAB2" localSheetId="3">#REF!</definedName>
    <definedName name="__TAB2" localSheetId="4">#REF!</definedName>
    <definedName name="__TAB2" localSheetId="5">#REF!</definedName>
    <definedName name="__TAB2">#REF!</definedName>
    <definedName name="__TAB4" localSheetId="2">#REF!</definedName>
    <definedName name="__TAB4" localSheetId="3">#REF!</definedName>
    <definedName name="__TAB4" localSheetId="4">#REF!</definedName>
    <definedName name="__TAB4" localSheetId="5">#REF!</definedName>
    <definedName name="__TAB4">#REF!</definedName>
    <definedName name="__TAB5" localSheetId="2">#REF!</definedName>
    <definedName name="__TAB5" localSheetId="3">#REF!</definedName>
    <definedName name="__TAB5" localSheetId="4">#REF!</definedName>
    <definedName name="__TAB5" localSheetId="5">#REF!</definedName>
    <definedName name="__TAB5">#REF!</definedName>
    <definedName name="__TAB6" localSheetId="2">#REF!</definedName>
    <definedName name="__TAB6" localSheetId="3">#REF!</definedName>
    <definedName name="__TAB6" localSheetId="4">#REF!</definedName>
    <definedName name="__TAB6" localSheetId="5">#REF!</definedName>
    <definedName name="__TAB6">#REF!</definedName>
    <definedName name="__TAB9" localSheetId="2">#REF!</definedName>
    <definedName name="__TAB9" localSheetId="3">#REF!</definedName>
    <definedName name="__TAB9" localSheetId="4">#REF!</definedName>
    <definedName name="__TAB9" localSheetId="5">#REF!</definedName>
    <definedName name="__TAB9">#REF!</definedName>
    <definedName name="_ALL2" localSheetId="2">#REF!</definedName>
    <definedName name="_ALL2" localSheetId="3">#REF!</definedName>
    <definedName name="_ALL2" localSheetId="4">#REF!</definedName>
    <definedName name="_ALL2" localSheetId="5">#REF!</definedName>
    <definedName name="_ALL2">#REF!</definedName>
    <definedName name="_CON8073" localSheetId="2">#REF!</definedName>
    <definedName name="_CON8073" localSheetId="3">#REF!</definedName>
    <definedName name="_CON8073" localSheetId="4">#REF!</definedName>
    <definedName name="_CON8073" localSheetId="5">#REF!</definedName>
    <definedName name="_CON8073">#REF!</definedName>
    <definedName name="_CON8074" localSheetId="2">#REF!</definedName>
    <definedName name="_CON8074" localSheetId="3">#REF!</definedName>
    <definedName name="_CON8074" localSheetId="4">#REF!</definedName>
    <definedName name="_CON8074" localSheetId="5">#REF!</definedName>
    <definedName name="_CON8074">#REF!</definedName>
    <definedName name="_CON8075" localSheetId="2">#REF!</definedName>
    <definedName name="_CON8075" localSheetId="3">#REF!</definedName>
    <definedName name="_CON8075" localSheetId="4">#REF!</definedName>
    <definedName name="_CON8075" localSheetId="5">#REF!</definedName>
    <definedName name="_CON8075">#REF!</definedName>
    <definedName name="_CON8076" localSheetId="2">#REF!</definedName>
    <definedName name="_CON8076" localSheetId="3">#REF!</definedName>
    <definedName name="_CON8076" localSheetId="4">#REF!</definedName>
    <definedName name="_CON8076" localSheetId="5">#REF!</definedName>
    <definedName name="_CON8076">#REF!</definedName>
    <definedName name="_CON8077" localSheetId="2">#REF!</definedName>
    <definedName name="_CON8077" localSheetId="3">#REF!</definedName>
    <definedName name="_CON8077" localSheetId="4">#REF!</definedName>
    <definedName name="_CON8077" localSheetId="5">#REF!</definedName>
    <definedName name="_CON8077">#REF!</definedName>
    <definedName name="_CON8078" localSheetId="2">#REF!</definedName>
    <definedName name="_CON8078" localSheetId="3">#REF!</definedName>
    <definedName name="_CON8078" localSheetId="4">#REF!</definedName>
    <definedName name="_CON8078" localSheetId="5">#REF!</definedName>
    <definedName name="_CON8078">#REF!</definedName>
    <definedName name="_CON8079" localSheetId="2">#REF!</definedName>
    <definedName name="_CON8079" localSheetId="3">#REF!</definedName>
    <definedName name="_CON8079" localSheetId="4">#REF!</definedName>
    <definedName name="_CON8079" localSheetId="5">#REF!</definedName>
    <definedName name="_CON8079">#REF!</definedName>
    <definedName name="_CON8080" localSheetId="2">#REF!</definedName>
    <definedName name="_CON8080" localSheetId="3">#REF!</definedName>
    <definedName name="_CON8080" localSheetId="4">#REF!</definedName>
    <definedName name="_CON8080" localSheetId="5">#REF!</definedName>
    <definedName name="_CON8080">#REF!</definedName>
    <definedName name="_CON8081" localSheetId="2">#REF!</definedName>
    <definedName name="_CON8081" localSheetId="3">#REF!</definedName>
    <definedName name="_CON8081" localSheetId="4">#REF!</definedName>
    <definedName name="_CON8081" localSheetId="5">#REF!</definedName>
    <definedName name="_CON8081">#REF!</definedName>
    <definedName name="_CON8082" localSheetId="2">#REF!</definedName>
    <definedName name="_CON8082" localSheetId="3">#REF!</definedName>
    <definedName name="_CON8082" localSheetId="4">#REF!</definedName>
    <definedName name="_CON8082" localSheetId="5">#REF!</definedName>
    <definedName name="_CON8082">#REF!</definedName>
    <definedName name="_CON8083" localSheetId="2">#REF!</definedName>
    <definedName name="_CON8083" localSheetId="3">#REF!</definedName>
    <definedName name="_CON8083" localSheetId="4">#REF!</definedName>
    <definedName name="_CON8083" localSheetId="5">#REF!</definedName>
    <definedName name="_CON8083">#REF!</definedName>
    <definedName name="_CON8583" localSheetId="2">#REF!</definedName>
    <definedName name="_CON8583" localSheetId="3">#REF!</definedName>
    <definedName name="_CON8583" localSheetId="4">#REF!</definedName>
    <definedName name="_CON8583" localSheetId="5">#REF!</definedName>
    <definedName name="_CON8583">#REF!</definedName>
    <definedName name="_CON8584" localSheetId="2">#REF!</definedName>
    <definedName name="_CON8584" localSheetId="3">#REF!</definedName>
    <definedName name="_CON8584" localSheetId="4">#REF!</definedName>
    <definedName name="_CON8584" localSheetId="5">#REF!</definedName>
    <definedName name="_CON8584">#REF!</definedName>
    <definedName name="_CON8585" localSheetId="2">#REF!</definedName>
    <definedName name="_CON8585" localSheetId="3">#REF!</definedName>
    <definedName name="_CON8585" localSheetId="4">#REF!</definedName>
    <definedName name="_CON8585" localSheetId="5">#REF!</definedName>
    <definedName name="_CON8585">#REF!</definedName>
    <definedName name="_CON8586" localSheetId="2">#REF!</definedName>
    <definedName name="_CON8586" localSheetId="3">#REF!</definedName>
    <definedName name="_CON8586" localSheetId="4">#REF!</definedName>
    <definedName name="_CON8586" localSheetId="5">#REF!</definedName>
    <definedName name="_CON8586">#REF!</definedName>
    <definedName name="_CON9000" localSheetId="2">#REF!</definedName>
    <definedName name="_CON9000" localSheetId="3">#REF!</definedName>
    <definedName name="_CON9000" localSheetId="4">#REF!</definedName>
    <definedName name="_CON9000" localSheetId="5">#REF!</definedName>
    <definedName name="_CON9000">#REF!</definedName>
    <definedName name="_CON9086" localSheetId="2">#REF!</definedName>
    <definedName name="_CON9086" localSheetId="3">#REF!</definedName>
    <definedName name="_CON9086" localSheetId="4">#REF!</definedName>
    <definedName name="_CON9086" localSheetId="5">#REF!</definedName>
    <definedName name="_CON9086">#REF!</definedName>
    <definedName name="_CON9087" localSheetId="2">#REF!</definedName>
    <definedName name="_CON9087" localSheetId="3">#REF!</definedName>
    <definedName name="_CON9087" localSheetId="4">#REF!</definedName>
    <definedName name="_CON9087" localSheetId="5">#REF!</definedName>
    <definedName name="_CON9087">#REF!</definedName>
    <definedName name="_CON9088" localSheetId="2">#REF!</definedName>
    <definedName name="_CON9088" localSheetId="3">#REF!</definedName>
    <definedName name="_CON9088" localSheetId="4">#REF!</definedName>
    <definedName name="_CON9088" localSheetId="5">#REF!</definedName>
    <definedName name="_CON9088">#REF!</definedName>
    <definedName name="_CON9089" localSheetId="2">#REF!</definedName>
    <definedName name="_CON9089" localSheetId="3">#REF!</definedName>
    <definedName name="_CON9089" localSheetId="4">#REF!</definedName>
    <definedName name="_CON9089" localSheetId="5">#REF!</definedName>
    <definedName name="_CON9089">#REF!</definedName>
    <definedName name="_CON9090" localSheetId="2">#REF!</definedName>
    <definedName name="_CON9090" localSheetId="3">#REF!</definedName>
    <definedName name="_CON9090" localSheetId="4">#REF!</definedName>
    <definedName name="_CON9090" localSheetId="5">#REF!</definedName>
    <definedName name="_CON9090">#REF!</definedName>
    <definedName name="_CON9091" localSheetId="2">#REF!</definedName>
    <definedName name="_CON9091" localSheetId="3">#REF!</definedName>
    <definedName name="_CON9091" localSheetId="4">#REF!</definedName>
    <definedName name="_CON9091" localSheetId="5">#REF!</definedName>
    <definedName name="_CON9091">#REF!</definedName>
    <definedName name="_CON9092" localSheetId="2">#REF!</definedName>
    <definedName name="_CON9092" localSheetId="3">#REF!</definedName>
    <definedName name="_CON9092" localSheetId="4">#REF!</definedName>
    <definedName name="_CON9092" localSheetId="5">#REF!</definedName>
    <definedName name="_CON9092">#REF!</definedName>
    <definedName name="_CON9093" localSheetId="2">#REF!</definedName>
    <definedName name="_CON9093" localSheetId="3">#REF!</definedName>
    <definedName name="_CON9093" localSheetId="4">#REF!</definedName>
    <definedName name="_CON9093" localSheetId="5">#REF!</definedName>
    <definedName name="_CON9093">#REF!</definedName>
    <definedName name="_CON9094" localSheetId="2">#REF!</definedName>
    <definedName name="_CON9094" localSheetId="3">#REF!</definedName>
    <definedName name="_CON9094" localSheetId="4">#REF!</definedName>
    <definedName name="_CON9094" localSheetId="5">#REF!</definedName>
    <definedName name="_CON9094">#REF!</definedName>
    <definedName name="_CON9095" localSheetId="2">#REF!</definedName>
    <definedName name="_CON9095" localSheetId="3">#REF!</definedName>
    <definedName name="_CON9095" localSheetId="4">#REF!</definedName>
    <definedName name="_CON9095" localSheetId="5">#REF!</definedName>
    <definedName name="_CON9095">#REF!</definedName>
    <definedName name="_CON9096" localSheetId="2">#REF!</definedName>
    <definedName name="_CON9096" localSheetId="3">#REF!</definedName>
    <definedName name="_CON9096" localSheetId="4">#REF!</definedName>
    <definedName name="_CON9096" localSheetId="5">#REF!</definedName>
    <definedName name="_CON9096">#REF!</definedName>
    <definedName name="_CON9097" localSheetId="2">#REF!</definedName>
    <definedName name="_CON9097" localSheetId="3">#REF!</definedName>
    <definedName name="_CON9097" localSheetId="4">#REF!</definedName>
    <definedName name="_CON9097" localSheetId="5">#REF!</definedName>
    <definedName name="_CON9097">#REF!</definedName>
    <definedName name="_CON9098" localSheetId="2">#REF!</definedName>
    <definedName name="_CON9098" localSheetId="3">#REF!</definedName>
    <definedName name="_CON9098" localSheetId="4">#REF!</definedName>
    <definedName name="_CON9098" localSheetId="5">#REF!</definedName>
    <definedName name="_CON9098">#REF!</definedName>
    <definedName name="_CON9099" localSheetId="2">#REF!</definedName>
    <definedName name="_CON9099" localSheetId="3">#REF!</definedName>
    <definedName name="_CON9099" localSheetId="4">#REF!</definedName>
    <definedName name="_CON9099" localSheetId="5">#REF!</definedName>
    <definedName name="_CON9099">#REF!</definedName>
    <definedName name="_DIV6" localSheetId="13">'[1]GDP(O)'!$B$123</definedName>
    <definedName name="_DIV6">'[2]GDP(O)'!$B$123</definedName>
    <definedName name="_DIV7" localSheetId="13">'[1]GDP(O)'!$E$551</definedName>
    <definedName name="_DIV7">'[2]GDP(O)'!$E$551</definedName>
    <definedName name="_DIV8" localSheetId="13">'[1]GDP(O)'!$D$1188</definedName>
    <definedName name="_DIV8">'[2]GDP(O)'!$D$1188</definedName>
    <definedName name="_DIV9" localSheetId="13">'[1]GDP(O)'!$D$1662</definedName>
    <definedName name="_DIV9">'[2]GDP(O)'!$D$1662</definedName>
    <definedName name="_esa80" localSheetId="2">#REF!</definedName>
    <definedName name="_esa80" localSheetId="3">#REF!</definedName>
    <definedName name="_esa80" localSheetId="4">#REF!</definedName>
    <definedName name="_esa80" localSheetId="5">#REF!</definedName>
    <definedName name="_esa80">#REF!</definedName>
    <definedName name="_esa85" localSheetId="2">#REF!</definedName>
    <definedName name="_esa85" localSheetId="3">#REF!</definedName>
    <definedName name="_esa85" localSheetId="4">#REF!</definedName>
    <definedName name="_esa85" localSheetId="5">#REF!</definedName>
    <definedName name="_esa85">#REF!</definedName>
    <definedName name="_esa90" localSheetId="2">#REF!</definedName>
    <definedName name="_esa90" localSheetId="3">#REF!</definedName>
    <definedName name="_esa90" localSheetId="4">#REF!</definedName>
    <definedName name="_esa90" localSheetId="5">#REF!</definedName>
    <definedName name="_esa90">#REF!</definedName>
    <definedName name="_esa95" localSheetId="2">#REF!</definedName>
    <definedName name="_esa95" localSheetId="3">#REF!</definedName>
    <definedName name="_esa95" localSheetId="4">#REF!</definedName>
    <definedName name="_esa95" localSheetId="5">#REF!</definedName>
    <definedName name="_esa95">#REF!</definedName>
    <definedName name="_ESU1990" localSheetId="2">#REF!</definedName>
    <definedName name="_ESU1990" localSheetId="3">#REF!</definedName>
    <definedName name="_ESU1990" localSheetId="4">#REF!</definedName>
    <definedName name="_ESU1990" localSheetId="5">#REF!</definedName>
    <definedName name="_ESU1990">#REF!</definedName>
    <definedName name="_ESU1991" localSheetId="2">#REF!</definedName>
    <definedName name="_ESU1991" localSheetId="3">#REF!</definedName>
    <definedName name="_ESU1991" localSheetId="4">#REF!</definedName>
    <definedName name="_ESU1991" localSheetId="5">#REF!</definedName>
    <definedName name="_ESU1991">#REF!</definedName>
    <definedName name="_ESU1992" localSheetId="2">#REF!</definedName>
    <definedName name="_ESU1992" localSheetId="3">#REF!</definedName>
    <definedName name="_ESU1992" localSheetId="4">#REF!</definedName>
    <definedName name="_ESU1992" localSheetId="5">#REF!</definedName>
    <definedName name="_ESU1992">#REF!</definedName>
    <definedName name="_ESU1993" localSheetId="2">#REF!</definedName>
    <definedName name="_ESU1993" localSheetId="3">#REF!</definedName>
    <definedName name="_ESU1993" localSheetId="4">#REF!</definedName>
    <definedName name="_ESU1993" localSheetId="5">#REF!</definedName>
    <definedName name="_ESU1993">#REF!</definedName>
    <definedName name="_ESU1994" localSheetId="2">#REF!</definedName>
    <definedName name="_ESU1994" localSheetId="3">#REF!</definedName>
    <definedName name="_ESU1994" localSheetId="4">#REF!</definedName>
    <definedName name="_ESU1994" localSheetId="5">#REF!</definedName>
    <definedName name="_ESU1994">#REF!</definedName>
    <definedName name="_ESU1995" localSheetId="2">#REF!</definedName>
    <definedName name="_ESU1995" localSheetId="3">#REF!</definedName>
    <definedName name="_ESU1995" localSheetId="4">#REF!</definedName>
    <definedName name="_ESU1995" localSheetId="5">#REF!</definedName>
    <definedName name="_ESU1995">#REF!</definedName>
    <definedName name="_ESU1996" localSheetId="2">#REF!</definedName>
    <definedName name="_ESU1996" localSheetId="3">#REF!</definedName>
    <definedName name="_ESU1996" localSheetId="4">#REF!</definedName>
    <definedName name="_ESU1996" localSheetId="5">#REF!</definedName>
    <definedName name="_ESU1996">#REF!</definedName>
    <definedName name="_ESU1997" localSheetId="2">#REF!</definedName>
    <definedName name="_ESU1997" localSheetId="3">#REF!</definedName>
    <definedName name="_ESU1997" localSheetId="4">#REF!</definedName>
    <definedName name="_ESU1997" localSheetId="5">#REF!</definedName>
    <definedName name="_ESU1997">#REF!</definedName>
    <definedName name="_ESU1998" localSheetId="2">#REF!</definedName>
    <definedName name="_ESU1998" localSheetId="3">#REF!</definedName>
    <definedName name="_ESU1998" localSheetId="4">#REF!</definedName>
    <definedName name="_ESU1998" localSheetId="5">#REF!</definedName>
    <definedName name="_ESU1998">#REF!</definedName>
    <definedName name="_ESU1999" localSheetId="2">#REF!</definedName>
    <definedName name="_ESU1999" localSheetId="3">#REF!</definedName>
    <definedName name="_ESU1999" localSheetId="4">#REF!</definedName>
    <definedName name="_ESU1999" localSheetId="5">#REF!</definedName>
    <definedName name="_ESU1999">#REF!</definedName>
    <definedName name="_ESU2000" localSheetId="2">#REF!</definedName>
    <definedName name="_ESU2000" localSheetId="3">#REF!</definedName>
    <definedName name="_ESU2000" localSheetId="4">#REF!</definedName>
    <definedName name="_ESU2000" localSheetId="5">#REF!</definedName>
    <definedName name="_ESU2000">#REF!</definedName>
    <definedName name="_Fill" localSheetId="10" hidden="1">'[6]GDP(O)'!$A$1:$A$2561</definedName>
    <definedName name="_Fill" localSheetId="11" hidden="1">'[2]GDP(O)'!$A$1:$A$2561</definedName>
    <definedName name="_Fill" localSheetId="12" hidden="1">'[6]GDP(O)'!$A$1:$A$2561</definedName>
    <definedName name="_Fill" localSheetId="13" hidden="1">'[1]GDP(O)'!$A$1:$A$2561</definedName>
    <definedName name="_Fill" localSheetId="14" hidden="1">'[6]GDP(O)'!$A$1:$A$2561</definedName>
    <definedName name="_Fill" localSheetId="15" hidden="1">'[6]GDP(O)'!$A$1:$A$2561</definedName>
    <definedName name="_Fill" hidden="1">'[2]GDP(O)'!$A$1:$A$2561</definedName>
    <definedName name="_xlnm._FilterDatabase" localSheetId="2" hidden="1">'Table 1.1'!$A$6:$C$744</definedName>
    <definedName name="_xlnm._FilterDatabase" localSheetId="3" hidden="1">'Table 1.2'!$A$6:$C$334</definedName>
    <definedName name="_xlnm._FilterDatabase" localSheetId="4" hidden="1">'Table 1.3'!$A$6:$C$78</definedName>
    <definedName name="_xlnm._FilterDatabase" localSheetId="5" hidden="1">'Table 1.4'!$A$6:$C$38</definedName>
    <definedName name="_G2" localSheetId="2">#REF!</definedName>
    <definedName name="_G2" localSheetId="3">#REF!</definedName>
    <definedName name="_G2" localSheetId="4">#REF!</definedName>
    <definedName name="_G2" localSheetId="5">#REF!</definedName>
    <definedName name="_G2">#REF!</definedName>
    <definedName name="_hns80" localSheetId="2">#REF!</definedName>
    <definedName name="_hns80" localSheetId="3">#REF!</definedName>
    <definedName name="_hns80" localSheetId="4">#REF!</definedName>
    <definedName name="_hns80" localSheetId="5">#REF!</definedName>
    <definedName name="_hns80">#REF!</definedName>
    <definedName name="_hns85" localSheetId="2">#REF!</definedName>
    <definedName name="_hns85" localSheetId="3">#REF!</definedName>
    <definedName name="_hns85" localSheetId="4">#REF!</definedName>
    <definedName name="_hns85" localSheetId="5">#REF!</definedName>
    <definedName name="_hns85">#REF!</definedName>
    <definedName name="_hns90" localSheetId="2">#REF!</definedName>
    <definedName name="_hns90" localSheetId="3">#REF!</definedName>
    <definedName name="_hns90" localSheetId="4">#REF!</definedName>
    <definedName name="_hns90" localSheetId="5">#REF!</definedName>
    <definedName name="_hns90">#REF!</definedName>
    <definedName name="_hns95" localSheetId="2">#REF!</definedName>
    <definedName name="_hns95" localSheetId="3">#REF!</definedName>
    <definedName name="_hns95" localSheetId="4">#REF!</definedName>
    <definedName name="_hns95" localSheetId="5">#REF!</definedName>
    <definedName name="_hns95">#REF!</definedName>
    <definedName name="_lfa80" localSheetId="2">#REF!</definedName>
    <definedName name="_lfa80" localSheetId="3">#REF!</definedName>
    <definedName name="_lfa80" localSheetId="4">#REF!</definedName>
    <definedName name="_lfa80" localSheetId="5">#REF!</definedName>
    <definedName name="_lfa80">#REF!</definedName>
    <definedName name="_lfa85" localSheetId="2">#REF!</definedName>
    <definedName name="_lfa85" localSheetId="3">#REF!</definedName>
    <definedName name="_lfa85" localSheetId="4">#REF!</definedName>
    <definedName name="_lfa85" localSheetId="5">#REF!</definedName>
    <definedName name="_lfa85">#REF!</definedName>
    <definedName name="_lfa90" localSheetId="2">#REF!</definedName>
    <definedName name="_lfa90" localSheetId="3">#REF!</definedName>
    <definedName name="_lfa90" localSheetId="4">#REF!</definedName>
    <definedName name="_lfa90" localSheetId="5">#REF!</definedName>
    <definedName name="_lfa90">#REF!</definedName>
    <definedName name="_lfa95" localSheetId="2">#REF!</definedName>
    <definedName name="_lfa95" localSheetId="3">#REF!</definedName>
    <definedName name="_lfa95" localSheetId="4">#REF!</definedName>
    <definedName name="_lfa95" localSheetId="5">#REF!</definedName>
    <definedName name="_lfa95">#REF!</definedName>
    <definedName name="_rye80" localSheetId="2">#REF!</definedName>
    <definedName name="_rye80" localSheetId="3">#REF!</definedName>
    <definedName name="_rye80" localSheetId="4">#REF!</definedName>
    <definedName name="_rye80" localSheetId="5">#REF!</definedName>
    <definedName name="_rye80">#REF!</definedName>
    <definedName name="_rye85" localSheetId="2">#REF!</definedName>
    <definedName name="_rye85" localSheetId="3">#REF!</definedName>
    <definedName name="_rye85" localSheetId="4">#REF!</definedName>
    <definedName name="_rye85" localSheetId="5">#REF!</definedName>
    <definedName name="_rye85">#REF!</definedName>
    <definedName name="_rye90" localSheetId="2">#REF!</definedName>
    <definedName name="_rye90" localSheetId="3">#REF!</definedName>
    <definedName name="_rye90" localSheetId="4">#REF!</definedName>
    <definedName name="_rye90" localSheetId="5">#REF!</definedName>
    <definedName name="_rye90">#REF!</definedName>
    <definedName name="_rye95" localSheetId="2">#REF!</definedName>
    <definedName name="_rye95" localSheetId="3">#REF!</definedName>
    <definedName name="_rye95" localSheetId="4">#REF!</definedName>
    <definedName name="_rye95" localSheetId="5">#REF!</definedName>
    <definedName name="_rye95">#REF!</definedName>
    <definedName name="_SEE" localSheetId="2">'[4]Figs for SIC52 at 3-digits'!#REF!</definedName>
    <definedName name="_SEE" localSheetId="3">'[4]Figs for SIC52 at 3-digits'!#REF!</definedName>
    <definedName name="_SEE" localSheetId="4">'[4]Figs for SIC52 at 3-digits'!#REF!</definedName>
    <definedName name="_SEE" localSheetId="5">'[4]Figs for SIC52 at 3-digits'!#REF!</definedName>
    <definedName name="_SEE">'[4]Figs for SIC52 at 3-digits'!#REF!</definedName>
    <definedName name="_SEE3" localSheetId="2">#REF!</definedName>
    <definedName name="_SEE3" localSheetId="3">#REF!</definedName>
    <definedName name="_SEE3" localSheetId="4">#REF!</definedName>
    <definedName name="_SEE3" localSheetId="5">#REF!</definedName>
    <definedName name="_SEE3">#REF!</definedName>
    <definedName name="_SEE5" localSheetId="2">'[4]Figs for SIC52 at 3-digits'!#REF!</definedName>
    <definedName name="_SEE5" localSheetId="3">'[4]Figs for SIC52 at 3-digits'!#REF!</definedName>
    <definedName name="_SEE5" localSheetId="4">'[4]Figs for SIC52 at 3-digits'!#REF!</definedName>
    <definedName name="_SEE5" localSheetId="5">'[4]Figs for SIC52 at 3-digits'!#REF!</definedName>
    <definedName name="_SEE5" localSheetId="13">'[8]Figs for SIC52 at 3-digits'!#REF!</definedName>
    <definedName name="_SEE5">'[4]Figs for SIC52 at 3-digits'!#REF!</definedName>
    <definedName name="_SIC92" localSheetId="13">'[1]GDP(O)'!$G$2551:$X$2588</definedName>
    <definedName name="_SIC92">'[2]GDP(O)'!$G$2551:$X$2588</definedName>
    <definedName name="_TAB1" localSheetId="2">#REF!</definedName>
    <definedName name="_TAB1" localSheetId="3">#REF!</definedName>
    <definedName name="_TAB1" localSheetId="4">#REF!</definedName>
    <definedName name="_TAB1" localSheetId="5">#REF!</definedName>
    <definedName name="_TAB1">#REF!</definedName>
    <definedName name="_TAB10" localSheetId="2">#REF!</definedName>
    <definedName name="_TAB10" localSheetId="3">#REF!</definedName>
    <definedName name="_TAB10" localSheetId="4">#REF!</definedName>
    <definedName name="_TAB10" localSheetId="5">#REF!</definedName>
    <definedName name="_TAB10">#REF!</definedName>
    <definedName name="_TAB13" localSheetId="2">'[5]Table 11'!#REF!</definedName>
    <definedName name="_TAB13" localSheetId="3">'[5]Table 11'!#REF!</definedName>
    <definedName name="_TAB13" localSheetId="4">'[5]Table 11'!#REF!</definedName>
    <definedName name="_TAB13" localSheetId="5">'[5]Table 11'!#REF!</definedName>
    <definedName name="_TAB13">'[5]Table 11'!#REF!</definedName>
    <definedName name="_TAB14">'[5]Table 11:Not used'!$F$2:$I$8</definedName>
    <definedName name="_TAB15" localSheetId="2">'[5]Table 11'!#REF!</definedName>
    <definedName name="_TAB15" localSheetId="3">'[5]Table 11'!#REF!</definedName>
    <definedName name="_TAB15" localSheetId="4">'[5]Table 11'!#REF!</definedName>
    <definedName name="_TAB15" localSheetId="5">'[5]Table 11'!#REF!</definedName>
    <definedName name="_TAB15">'[5]Table 11'!#REF!</definedName>
    <definedName name="_TAB2" localSheetId="2">#REF!</definedName>
    <definedName name="_TAB2" localSheetId="3">#REF!</definedName>
    <definedName name="_TAB2" localSheetId="4">#REF!</definedName>
    <definedName name="_TAB2" localSheetId="5">#REF!</definedName>
    <definedName name="_TAB2">#REF!</definedName>
    <definedName name="_TAB4" localSheetId="2">#REF!</definedName>
    <definedName name="_TAB4" localSheetId="3">#REF!</definedName>
    <definedName name="_TAB4" localSheetId="4">#REF!</definedName>
    <definedName name="_TAB4" localSheetId="5">#REF!</definedName>
    <definedName name="_TAB4">#REF!</definedName>
    <definedName name="_TAB5" localSheetId="2">#REF!</definedName>
    <definedName name="_TAB5" localSheetId="3">#REF!</definedName>
    <definedName name="_TAB5" localSheetId="4">#REF!</definedName>
    <definedName name="_TAB5" localSheetId="5">#REF!</definedName>
    <definedName name="_TAB5">#REF!</definedName>
    <definedName name="_TAB6" localSheetId="2">#REF!</definedName>
    <definedName name="_TAB6" localSheetId="3">#REF!</definedName>
    <definedName name="_TAB6" localSheetId="4">#REF!</definedName>
    <definedName name="_TAB6" localSheetId="5">#REF!</definedName>
    <definedName name="_TAB6">#REF!</definedName>
    <definedName name="_TAB9" localSheetId="2">#REF!</definedName>
    <definedName name="_TAB9" localSheetId="3">#REF!</definedName>
    <definedName name="_TAB9" localSheetId="4">#REF!</definedName>
    <definedName name="_TAB9" localSheetId="5">#REF!</definedName>
    <definedName name="_TAB9">#REF!</definedName>
    <definedName name="AA_Barley80" localSheetId="2">#REF!</definedName>
    <definedName name="AA_Barley80" localSheetId="3">#REF!</definedName>
    <definedName name="AA_Barley80" localSheetId="4">#REF!</definedName>
    <definedName name="AA_Barley80" localSheetId="5">#REF!</definedName>
    <definedName name="AA_Barley80">#REF!</definedName>
    <definedName name="AA_Barley85" localSheetId="2">#REF!</definedName>
    <definedName name="AA_Barley85" localSheetId="3">#REF!</definedName>
    <definedName name="AA_Barley85" localSheetId="4">#REF!</definedName>
    <definedName name="AA_Barley85" localSheetId="5">#REF!</definedName>
    <definedName name="AA_Barley85">#REF!</definedName>
    <definedName name="AA_Barley90" localSheetId="2">#REF!</definedName>
    <definedName name="AA_Barley90" localSheetId="3">#REF!</definedName>
    <definedName name="AA_Barley90" localSheetId="4">#REF!</definedName>
    <definedName name="AA_Barley90" localSheetId="5">#REF!</definedName>
    <definedName name="AA_Barley90">#REF!</definedName>
    <definedName name="AA_Barley95" localSheetId="2">#REF!</definedName>
    <definedName name="AA_Barley95" localSheetId="3">#REF!</definedName>
    <definedName name="AA_Barley95" localSheetId="4">#REF!</definedName>
    <definedName name="AA_Barley95" localSheetId="5">#REF!</definedName>
    <definedName name="AA_Barley95">#REF!</definedName>
    <definedName name="AA_Forage_Maize80" localSheetId="2">#REF!</definedName>
    <definedName name="AA_Forage_Maize80" localSheetId="3">#REF!</definedName>
    <definedName name="AA_Forage_Maize80" localSheetId="4">#REF!</definedName>
    <definedName name="AA_Forage_Maize80" localSheetId="5">#REF!</definedName>
    <definedName name="AA_Forage_Maize80">#REF!</definedName>
    <definedName name="AA_Forage_Maize85" localSheetId="2">#REF!</definedName>
    <definedName name="AA_Forage_Maize85" localSheetId="3">#REF!</definedName>
    <definedName name="AA_Forage_Maize85" localSheetId="4">#REF!</definedName>
    <definedName name="AA_Forage_Maize85" localSheetId="5">#REF!</definedName>
    <definedName name="AA_Forage_Maize85">#REF!</definedName>
    <definedName name="AA_Forage_Maize90" localSheetId="2">#REF!</definedName>
    <definedName name="AA_Forage_Maize90" localSheetId="3">#REF!</definedName>
    <definedName name="AA_Forage_Maize90" localSheetId="4">#REF!</definedName>
    <definedName name="AA_Forage_Maize90" localSheetId="5">#REF!</definedName>
    <definedName name="AA_Forage_Maize90">#REF!</definedName>
    <definedName name="AA_Forage_Maize95" localSheetId="2">#REF!</definedName>
    <definedName name="AA_Forage_Maize95" localSheetId="3">#REF!</definedName>
    <definedName name="AA_Forage_Maize95" localSheetId="4">#REF!</definedName>
    <definedName name="AA_Forage_Maize95" localSheetId="5">#REF!</definedName>
    <definedName name="AA_Forage_Maize95">#REF!</definedName>
    <definedName name="AA_Linseed95" localSheetId="2">#REF!</definedName>
    <definedName name="AA_Linseed95" localSheetId="3">#REF!</definedName>
    <definedName name="AA_Linseed95" localSheetId="4">#REF!</definedName>
    <definedName name="AA_Linseed95" localSheetId="5">#REF!</definedName>
    <definedName name="AA_Linseed95">#REF!</definedName>
    <definedName name="AA_Mixed_Corn80" localSheetId="2">#REF!</definedName>
    <definedName name="AA_Mixed_Corn80" localSheetId="3">#REF!</definedName>
    <definedName name="AA_Mixed_Corn80" localSheetId="4">#REF!</definedName>
    <definedName name="AA_Mixed_Corn80" localSheetId="5">#REF!</definedName>
    <definedName name="AA_Mixed_Corn80">#REF!</definedName>
    <definedName name="AA_Mixed_Corn85" localSheetId="2">#REF!</definedName>
    <definedName name="AA_Mixed_Corn85" localSheetId="3">#REF!</definedName>
    <definedName name="AA_Mixed_Corn85" localSheetId="4">#REF!</definedName>
    <definedName name="AA_Mixed_Corn85" localSheetId="5">#REF!</definedName>
    <definedName name="AA_Mixed_Corn85">#REF!</definedName>
    <definedName name="AA_Mixed_Corn90" localSheetId="2">#REF!</definedName>
    <definedName name="AA_Mixed_Corn90" localSheetId="3">#REF!</definedName>
    <definedName name="AA_Mixed_Corn90" localSheetId="4">#REF!</definedName>
    <definedName name="AA_Mixed_Corn90" localSheetId="5">#REF!</definedName>
    <definedName name="AA_Mixed_Corn90">#REF!</definedName>
    <definedName name="AA_Mixed_Corn95" localSheetId="2">#REF!</definedName>
    <definedName name="AA_Mixed_Corn95" localSheetId="3">#REF!</definedName>
    <definedName name="AA_Mixed_Corn95" localSheetId="4">#REF!</definedName>
    <definedName name="AA_Mixed_Corn95" localSheetId="5">#REF!</definedName>
    <definedName name="AA_Mixed_Corn95">#REF!</definedName>
    <definedName name="AA_Oats80" localSheetId="2">#REF!</definedName>
    <definedName name="AA_Oats80" localSheetId="3">#REF!</definedName>
    <definedName name="AA_Oats80" localSheetId="4">#REF!</definedName>
    <definedName name="AA_Oats80" localSheetId="5">#REF!</definedName>
    <definedName name="AA_Oats80">#REF!</definedName>
    <definedName name="AA_Oats85" localSheetId="2">#REF!</definedName>
    <definedName name="AA_Oats85" localSheetId="3">#REF!</definedName>
    <definedName name="AA_Oats85" localSheetId="4">#REF!</definedName>
    <definedName name="AA_Oats85" localSheetId="5">#REF!</definedName>
    <definedName name="AA_Oats85">#REF!</definedName>
    <definedName name="AA_Oats90" localSheetId="2">#REF!</definedName>
    <definedName name="AA_Oats90" localSheetId="3">#REF!</definedName>
    <definedName name="AA_Oats90" localSheetId="4">#REF!</definedName>
    <definedName name="AA_Oats90" localSheetId="5">#REF!</definedName>
    <definedName name="AA_Oats90">#REF!</definedName>
    <definedName name="AA_Oats95" localSheetId="2">#REF!</definedName>
    <definedName name="AA_Oats95" localSheetId="3">#REF!</definedName>
    <definedName name="AA_Oats95" localSheetId="4">#REF!</definedName>
    <definedName name="AA_Oats95" localSheetId="5">#REF!</definedName>
    <definedName name="AA_Oats95">#REF!</definedName>
    <definedName name="AA_Oilseed_rape80" localSheetId="2">#REF!</definedName>
    <definedName name="AA_Oilseed_rape80" localSheetId="3">#REF!</definedName>
    <definedName name="AA_Oilseed_rape80" localSheetId="4">#REF!</definedName>
    <definedName name="AA_Oilseed_rape80" localSheetId="5">#REF!</definedName>
    <definedName name="AA_Oilseed_rape80">#REF!</definedName>
    <definedName name="AA_Oilseed_rape85" localSheetId="2">#REF!</definedName>
    <definedName name="AA_Oilseed_rape85" localSheetId="3">#REF!</definedName>
    <definedName name="AA_Oilseed_rape85" localSheetId="4">#REF!</definedName>
    <definedName name="AA_Oilseed_rape85" localSheetId="5">#REF!</definedName>
    <definedName name="AA_Oilseed_rape85">#REF!</definedName>
    <definedName name="AA_Oilseed_rape90" localSheetId="2">#REF!</definedName>
    <definedName name="AA_Oilseed_rape90" localSheetId="3">#REF!</definedName>
    <definedName name="AA_Oilseed_rape90" localSheetId="4">#REF!</definedName>
    <definedName name="AA_Oilseed_rape90" localSheetId="5">#REF!</definedName>
    <definedName name="AA_Oilseed_rape90">#REF!</definedName>
    <definedName name="AA_Oilseed_rape95" localSheetId="2">#REF!</definedName>
    <definedName name="AA_Oilseed_rape95" localSheetId="3">#REF!</definedName>
    <definedName name="AA_Oilseed_rape95" localSheetId="4">#REF!</definedName>
    <definedName name="AA_Oilseed_rape95" localSheetId="5">#REF!</definedName>
    <definedName name="AA_Oilseed_rape95">#REF!</definedName>
    <definedName name="AA_P_B80" localSheetId="2">#REF!</definedName>
    <definedName name="AA_P_B80" localSheetId="3">#REF!</definedName>
    <definedName name="AA_P_B80" localSheetId="4">#REF!</definedName>
    <definedName name="AA_P_B80" localSheetId="5">#REF!</definedName>
    <definedName name="AA_P_B80">#REF!</definedName>
    <definedName name="AA_P_B85" localSheetId="2">#REF!</definedName>
    <definedName name="AA_P_B85" localSheetId="3">#REF!</definedName>
    <definedName name="AA_P_B85" localSheetId="4">#REF!</definedName>
    <definedName name="AA_P_B85" localSheetId="5">#REF!</definedName>
    <definedName name="AA_P_B85">#REF!</definedName>
    <definedName name="AA_P_B90" localSheetId="2">#REF!</definedName>
    <definedName name="AA_P_B90" localSheetId="3">#REF!</definedName>
    <definedName name="AA_P_B90" localSheetId="4">#REF!</definedName>
    <definedName name="AA_P_B90" localSheetId="5">#REF!</definedName>
    <definedName name="AA_P_B90">#REF!</definedName>
    <definedName name="AA_P_B95" localSheetId="2">#REF!</definedName>
    <definedName name="AA_P_B95" localSheetId="3">#REF!</definedName>
    <definedName name="AA_P_B95" localSheetId="4">#REF!</definedName>
    <definedName name="AA_P_B95" localSheetId="5">#REF!</definedName>
    <definedName name="AA_P_B95">#REF!</definedName>
    <definedName name="AA_Rye80" localSheetId="2">#REF!</definedName>
    <definedName name="AA_Rye80" localSheetId="3">#REF!</definedName>
    <definedName name="AA_Rye80" localSheetId="4">#REF!</definedName>
    <definedName name="AA_Rye80" localSheetId="5">#REF!</definedName>
    <definedName name="AA_Rye80">#REF!</definedName>
    <definedName name="AA_Rye85" localSheetId="2">#REF!</definedName>
    <definedName name="AA_Rye85" localSheetId="3">#REF!</definedName>
    <definedName name="AA_Rye85" localSheetId="4">#REF!</definedName>
    <definedName name="AA_Rye85" localSheetId="5">#REF!</definedName>
    <definedName name="AA_Rye85">#REF!</definedName>
    <definedName name="AA_Rye90" localSheetId="2">#REF!</definedName>
    <definedName name="AA_Rye90" localSheetId="3">#REF!</definedName>
    <definedName name="AA_Rye90" localSheetId="4">#REF!</definedName>
    <definedName name="AA_Rye90" localSheetId="5">#REF!</definedName>
    <definedName name="AA_Rye90">#REF!</definedName>
    <definedName name="AA_Rye95" localSheetId="2">#REF!</definedName>
    <definedName name="AA_Rye95" localSheetId="3">#REF!</definedName>
    <definedName name="AA_Rye95" localSheetId="4">#REF!</definedName>
    <definedName name="AA_Rye95" localSheetId="5">#REF!</definedName>
    <definedName name="AA_Rye95">#REF!</definedName>
    <definedName name="AA_Total80" localSheetId="2">#REF!</definedName>
    <definedName name="AA_Total80" localSheetId="3">#REF!</definedName>
    <definedName name="AA_Total80" localSheetId="4">#REF!</definedName>
    <definedName name="AA_Total80" localSheetId="5">#REF!</definedName>
    <definedName name="AA_Total80">#REF!</definedName>
    <definedName name="AA_Total85" localSheetId="2">#REF!</definedName>
    <definedName name="AA_Total85" localSheetId="3">#REF!</definedName>
    <definedName name="AA_Total85" localSheetId="4">#REF!</definedName>
    <definedName name="AA_Total85" localSheetId="5">#REF!</definedName>
    <definedName name="AA_Total85">#REF!</definedName>
    <definedName name="AA_Total90" localSheetId="2">#REF!</definedName>
    <definedName name="AA_Total90" localSheetId="3">#REF!</definedName>
    <definedName name="AA_Total90" localSheetId="4">#REF!</definedName>
    <definedName name="AA_Total90" localSheetId="5">#REF!</definedName>
    <definedName name="AA_Total90">#REF!</definedName>
    <definedName name="AA_Total95" localSheetId="2">#REF!</definedName>
    <definedName name="AA_Total95" localSheetId="3">#REF!</definedName>
    <definedName name="AA_Total95" localSheetId="4">#REF!</definedName>
    <definedName name="AA_Total95" localSheetId="5">#REF!</definedName>
    <definedName name="AA_Total95">#REF!</definedName>
    <definedName name="AA_Triticale80" localSheetId="2">#REF!</definedName>
    <definedName name="AA_Triticale80" localSheetId="3">#REF!</definedName>
    <definedName name="AA_Triticale80" localSheetId="4">#REF!</definedName>
    <definedName name="AA_Triticale80" localSheetId="5">#REF!</definedName>
    <definedName name="AA_Triticale80">#REF!</definedName>
    <definedName name="AA_Triticale85" localSheetId="2">#REF!</definedName>
    <definedName name="AA_Triticale85" localSheetId="3">#REF!</definedName>
    <definedName name="AA_Triticale85" localSheetId="4">#REF!</definedName>
    <definedName name="AA_Triticale85" localSheetId="5">#REF!</definedName>
    <definedName name="AA_Triticale85">#REF!</definedName>
    <definedName name="AA_Triticale90" localSheetId="2">#REF!</definedName>
    <definedName name="AA_Triticale90" localSheetId="3">#REF!</definedName>
    <definedName name="AA_Triticale90" localSheetId="4">#REF!</definedName>
    <definedName name="AA_Triticale90" localSheetId="5">#REF!</definedName>
    <definedName name="AA_Triticale90">#REF!</definedName>
    <definedName name="AA_Triticale95" localSheetId="2">#REF!</definedName>
    <definedName name="AA_Triticale95" localSheetId="3">#REF!</definedName>
    <definedName name="AA_Triticale95" localSheetId="4">#REF!</definedName>
    <definedName name="AA_Triticale95" localSheetId="5">#REF!</definedName>
    <definedName name="AA_Triticale95">#REF!</definedName>
    <definedName name="AA_Vining_Peas80" localSheetId="2">#REF!</definedName>
    <definedName name="AA_Vining_Peas80" localSheetId="3">#REF!</definedName>
    <definedName name="AA_Vining_Peas80" localSheetId="4">#REF!</definedName>
    <definedName name="AA_Vining_Peas80" localSheetId="5">#REF!</definedName>
    <definedName name="AA_Vining_Peas80">#REF!</definedName>
    <definedName name="AA_Vining_Peas85" localSheetId="2">#REF!</definedName>
    <definedName name="AA_Vining_Peas85" localSheetId="3">#REF!</definedName>
    <definedName name="AA_Vining_Peas85" localSheetId="4">#REF!</definedName>
    <definedName name="AA_Vining_Peas85" localSheetId="5">#REF!</definedName>
    <definedName name="AA_Vining_Peas85">#REF!</definedName>
    <definedName name="AA_Vining_Peas90" localSheetId="2">#REF!</definedName>
    <definedName name="AA_Vining_Peas90" localSheetId="3">#REF!</definedName>
    <definedName name="AA_Vining_Peas90" localSheetId="4">#REF!</definedName>
    <definedName name="AA_Vining_Peas90" localSheetId="5">#REF!</definedName>
    <definedName name="AA_Vining_Peas90">#REF!</definedName>
    <definedName name="AA_Vining_Peas95" localSheetId="2">#REF!</definedName>
    <definedName name="AA_Vining_Peas95" localSheetId="3">#REF!</definedName>
    <definedName name="AA_Vining_Peas95" localSheetId="4">#REF!</definedName>
    <definedName name="AA_Vining_Peas95" localSheetId="5">#REF!</definedName>
    <definedName name="AA_Vining_Peas95">#REF!</definedName>
    <definedName name="AA_Wheat80" localSheetId="2">#REF!</definedName>
    <definedName name="AA_Wheat80" localSheetId="3">#REF!</definedName>
    <definedName name="AA_Wheat80" localSheetId="4">#REF!</definedName>
    <definedName name="AA_Wheat80" localSheetId="5">#REF!</definedName>
    <definedName name="AA_Wheat80">#REF!</definedName>
    <definedName name="AA_Wheat85" localSheetId="2">#REF!</definedName>
    <definedName name="AA_Wheat85" localSheetId="3">#REF!</definedName>
    <definedName name="AA_Wheat85" localSheetId="4">#REF!</definedName>
    <definedName name="AA_Wheat85" localSheetId="5">#REF!</definedName>
    <definedName name="AA_Wheat85">#REF!</definedName>
    <definedName name="AA_Wheat90" localSheetId="2">#REF!</definedName>
    <definedName name="AA_Wheat90" localSheetId="3">#REF!</definedName>
    <definedName name="AA_Wheat90" localSheetId="4">#REF!</definedName>
    <definedName name="AA_Wheat90" localSheetId="5">#REF!</definedName>
    <definedName name="AA_Wheat90">#REF!</definedName>
    <definedName name="AA_Wheat95" localSheetId="2">#REF!</definedName>
    <definedName name="AA_Wheat95" localSheetId="3">#REF!</definedName>
    <definedName name="AA_Wheat95" localSheetId="4">#REF!</definedName>
    <definedName name="AA_Wheat95" localSheetId="5">#REF!</definedName>
    <definedName name="AA_Wheat95">#REF!</definedName>
    <definedName name="account_year">2003</definedName>
    <definedName name="ALL" localSheetId="13">'[1]GDP(O)'!$B$1:$X$2550</definedName>
    <definedName name="ALL">'[2]GDP(O)'!$B$1:$X$2550</definedName>
    <definedName name="ALL2_NEW" localSheetId="2">#REF!</definedName>
    <definedName name="ALL2_NEW" localSheetId="3">#REF!</definedName>
    <definedName name="ALL2_NEW" localSheetId="4">#REF!</definedName>
    <definedName name="ALL2_NEW" localSheetId="5">#REF!</definedName>
    <definedName name="ALL2_NEW">#REF!</definedName>
    <definedName name="animaldiscomp80" localSheetId="2">#REF!</definedName>
    <definedName name="animaldiscomp80" localSheetId="3">#REF!</definedName>
    <definedName name="animaldiscomp80" localSheetId="4">#REF!</definedName>
    <definedName name="animaldiscomp80" localSheetId="5">#REF!</definedName>
    <definedName name="animaldiscomp80">#REF!</definedName>
    <definedName name="animaldiscomp85" localSheetId="2">#REF!</definedName>
    <definedName name="animaldiscomp85" localSheetId="3">#REF!</definedName>
    <definedName name="animaldiscomp85" localSheetId="4">#REF!</definedName>
    <definedName name="animaldiscomp85" localSheetId="5">#REF!</definedName>
    <definedName name="animaldiscomp85">#REF!</definedName>
    <definedName name="animaldiscomp90" localSheetId="2">#REF!</definedName>
    <definedName name="animaldiscomp90" localSheetId="3">#REF!</definedName>
    <definedName name="animaldiscomp90" localSheetId="4">#REF!</definedName>
    <definedName name="animaldiscomp90" localSheetId="5">#REF!</definedName>
    <definedName name="animaldiscomp90">#REF!</definedName>
    <definedName name="animaldiscomp95" localSheetId="2">#REF!</definedName>
    <definedName name="animaldiscomp95" localSheetId="3">#REF!</definedName>
    <definedName name="animaldiscomp95" localSheetId="4">#REF!</definedName>
    <definedName name="animaldiscomp95" localSheetId="5">#REF!</definedName>
    <definedName name="animaldiscomp95">#REF!</definedName>
    <definedName name="anneweprem80" localSheetId="2">#REF!</definedName>
    <definedName name="anneweprem80" localSheetId="3">#REF!</definedName>
    <definedName name="anneweprem80" localSheetId="4">#REF!</definedName>
    <definedName name="anneweprem80" localSheetId="5">#REF!</definedName>
    <definedName name="anneweprem80">#REF!</definedName>
    <definedName name="anneweprem85" localSheetId="2">#REF!</definedName>
    <definedName name="anneweprem85" localSheetId="3">#REF!</definedName>
    <definedName name="anneweprem85" localSheetId="4">#REF!</definedName>
    <definedName name="anneweprem85" localSheetId="5">#REF!</definedName>
    <definedName name="anneweprem85">#REF!</definedName>
    <definedName name="anneweprem90" localSheetId="2">#REF!</definedName>
    <definedName name="anneweprem90" localSheetId="3">#REF!</definedName>
    <definedName name="anneweprem90" localSheetId="4">#REF!</definedName>
    <definedName name="anneweprem90" localSheetId="5">#REF!</definedName>
    <definedName name="anneweprem90">#REF!</definedName>
    <definedName name="anneweprem95" localSheetId="2">#REF!</definedName>
    <definedName name="anneweprem95" localSheetId="3">#REF!</definedName>
    <definedName name="anneweprem95" localSheetId="4">#REF!</definedName>
    <definedName name="anneweprem95" localSheetId="5">#REF!</definedName>
    <definedName name="anneweprem95">#REF!</definedName>
    <definedName name="apples80" localSheetId="2">#REF!</definedName>
    <definedName name="apples80" localSheetId="3">#REF!</definedName>
    <definedName name="apples80" localSheetId="4">#REF!</definedName>
    <definedName name="apples80" localSheetId="5">#REF!</definedName>
    <definedName name="apples80">#REF!</definedName>
    <definedName name="apples85" localSheetId="2">#REF!</definedName>
    <definedName name="apples85" localSheetId="3">#REF!</definedName>
    <definedName name="apples85" localSheetId="4">#REF!</definedName>
    <definedName name="apples85" localSheetId="5">#REF!</definedName>
    <definedName name="apples85">#REF!</definedName>
    <definedName name="apples90" localSheetId="2">#REF!</definedName>
    <definedName name="apples90" localSheetId="3">#REF!</definedName>
    <definedName name="apples90" localSheetId="4">#REF!</definedName>
    <definedName name="apples90" localSheetId="5">#REF!</definedName>
    <definedName name="apples90">#REF!</definedName>
    <definedName name="apples95" localSheetId="2">#REF!</definedName>
    <definedName name="apples95" localSheetId="3">#REF!</definedName>
    <definedName name="apples95" localSheetId="4">#REF!</definedName>
    <definedName name="apples95" localSheetId="5">#REF!</definedName>
    <definedName name="apples95">#REF!</definedName>
    <definedName name="array" localSheetId="2">#REF!</definedName>
    <definedName name="array" localSheetId="3">#REF!</definedName>
    <definedName name="array" localSheetId="4">#REF!</definedName>
    <definedName name="array" localSheetId="5">#REF!</definedName>
    <definedName name="array">#REF!</definedName>
    <definedName name="array2" localSheetId="2">#REF!</definedName>
    <definedName name="array2" localSheetId="3">#REF!</definedName>
    <definedName name="array2" localSheetId="4">#REF!</definedName>
    <definedName name="array2" localSheetId="5">#REF!</definedName>
    <definedName name="array2">#REF!</definedName>
    <definedName name="average1994" localSheetId="2">#REF!</definedName>
    <definedName name="average1994" localSheetId="3">#REF!</definedName>
    <definedName name="average1994" localSheetId="4">#REF!</definedName>
    <definedName name="average1994" localSheetId="5">#REF!</definedName>
    <definedName name="average1994">#REF!</definedName>
    <definedName name="average1995" localSheetId="2">#REF!</definedName>
    <definedName name="average1995" localSheetId="3">#REF!</definedName>
    <definedName name="average1995" localSheetId="4">#REF!</definedName>
    <definedName name="average1995" localSheetId="5">#REF!</definedName>
    <definedName name="average1995">#REF!</definedName>
    <definedName name="average1996" localSheetId="2">#REF!</definedName>
    <definedName name="average1996" localSheetId="3">#REF!</definedName>
    <definedName name="average1996" localSheetId="4">#REF!</definedName>
    <definedName name="average1996" localSheetId="5">#REF!</definedName>
    <definedName name="average1996">#REF!</definedName>
    <definedName name="average1997" localSheetId="2">#REF!</definedName>
    <definedName name="average1997" localSheetId="3">#REF!</definedName>
    <definedName name="average1997" localSheetId="4">#REF!</definedName>
    <definedName name="average1997" localSheetId="5">#REF!</definedName>
    <definedName name="average1997">#REF!</definedName>
    <definedName name="average1998" localSheetId="2">#REF!</definedName>
    <definedName name="average1998" localSheetId="3">#REF!</definedName>
    <definedName name="average1998" localSheetId="4">#REF!</definedName>
    <definedName name="average1998" localSheetId="5">#REF!</definedName>
    <definedName name="average1998">#REF!</definedName>
    <definedName name="average1999" localSheetId="2">#REF!</definedName>
    <definedName name="average1999" localSheetId="3">#REF!</definedName>
    <definedName name="average1999" localSheetId="4">#REF!</definedName>
    <definedName name="average1999" localSheetId="5">#REF!</definedName>
    <definedName name="average1999">#REF!</definedName>
    <definedName name="average2000" localSheetId="2">#REF!</definedName>
    <definedName name="average2000" localSheetId="3">#REF!</definedName>
    <definedName name="average2000" localSheetId="4">#REF!</definedName>
    <definedName name="average2000" localSheetId="5">#REF!</definedName>
    <definedName name="average2000">#REF!</definedName>
    <definedName name="barley80" localSheetId="2">#REF!</definedName>
    <definedName name="barley80" localSheetId="3">#REF!</definedName>
    <definedName name="barley80" localSheetId="4">#REF!</definedName>
    <definedName name="barley80" localSheetId="5">#REF!</definedName>
    <definedName name="barley80">#REF!</definedName>
    <definedName name="barley85" localSheetId="2">#REF!</definedName>
    <definedName name="barley85" localSheetId="3">#REF!</definedName>
    <definedName name="barley85" localSheetId="4">#REF!</definedName>
    <definedName name="barley85" localSheetId="5">#REF!</definedName>
    <definedName name="barley85">#REF!</definedName>
    <definedName name="barley90" localSheetId="2">#REF!</definedName>
    <definedName name="barley90" localSheetId="3">#REF!</definedName>
    <definedName name="barley90" localSheetId="4">#REF!</definedName>
    <definedName name="barley90" localSheetId="5">#REF!</definedName>
    <definedName name="barley90">#REF!</definedName>
    <definedName name="barley95" localSheetId="2">#REF!</definedName>
    <definedName name="barley95" localSheetId="3">#REF!</definedName>
    <definedName name="barley95" localSheetId="4">#REF!</definedName>
    <definedName name="barley95" localSheetId="5">#REF!</definedName>
    <definedName name="barley95">#REF!</definedName>
    <definedName name="barleyarea" localSheetId="2">#REF!</definedName>
    <definedName name="barleyarea" localSheetId="3">#REF!</definedName>
    <definedName name="barleyarea" localSheetId="4">#REF!</definedName>
    <definedName name="barleyarea" localSheetId="5">#REF!</definedName>
    <definedName name="barleyarea">#REF!</definedName>
    <definedName name="barleycoresp80" localSheetId="2">#REF!</definedName>
    <definedName name="barleycoresp80" localSheetId="3">#REF!</definedName>
    <definedName name="barleycoresp80" localSheetId="4">#REF!</definedName>
    <definedName name="barleycoresp80" localSheetId="5">#REF!</definedName>
    <definedName name="barleycoresp80">#REF!</definedName>
    <definedName name="barleycoresp85" localSheetId="2">#REF!</definedName>
    <definedName name="barleycoresp85" localSheetId="3">#REF!</definedName>
    <definedName name="barleycoresp85" localSheetId="4">#REF!</definedName>
    <definedName name="barleycoresp85" localSheetId="5">#REF!</definedName>
    <definedName name="barleycoresp85">#REF!</definedName>
    <definedName name="barleycoresp90" localSheetId="2">#REF!</definedName>
    <definedName name="barleycoresp90" localSheetId="3">#REF!</definedName>
    <definedName name="barleycoresp90" localSheetId="4">#REF!</definedName>
    <definedName name="barleycoresp90" localSheetId="5">#REF!</definedName>
    <definedName name="barleycoresp90">#REF!</definedName>
    <definedName name="barleycoresp95" localSheetId="2">#REF!</definedName>
    <definedName name="barleycoresp95" localSheetId="3">#REF!</definedName>
    <definedName name="barleycoresp95" localSheetId="4">#REF!</definedName>
    <definedName name="barleycoresp95" localSheetId="5">#REF!</definedName>
    <definedName name="barleycoresp95">#REF!</definedName>
    <definedName name="barleystk80" localSheetId="2">#REF!</definedName>
    <definedName name="barleystk80" localSheetId="3">#REF!</definedName>
    <definedName name="barleystk80" localSheetId="4">#REF!</definedName>
    <definedName name="barleystk80" localSheetId="5">#REF!</definedName>
    <definedName name="barleystk80">#REF!</definedName>
    <definedName name="barleystk85" localSheetId="2">#REF!</definedName>
    <definedName name="barleystk85" localSheetId="3">#REF!</definedName>
    <definedName name="barleystk85" localSheetId="4">#REF!</definedName>
    <definedName name="barleystk85" localSheetId="5">#REF!</definedName>
    <definedName name="barleystk85">#REF!</definedName>
    <definedName name="barleystk90" localSheetId="2">#REF!</definedName>
    <definedName name="barleystk90" localSheetId="3">#REF!</definedName>
    <definedName name="barleystk90" localSheetId="4">#REF!</definedName>
    <definedName name="barleystk90" localSheetId="5">#REF!</definedName>
    <definedName name="barleystk90">#REF!</definedName>
    <definedName name="barleystk95" localSheetId="2">#REF!</definedName>
    <definedName name="barleystk95" localSheetId="3">#REF!</definedName>
    <definedName name="barleystk95" localSheetId="4">#REF!</definedName>
    <definedName name="barleystk95" localSheetId="5">#REF!</definedName>
    <definedName name="barleystk95">#REF!</definedName>
    <definedName name="beansarea" localSheetId="2">#REF!</definedName>
    <definedName name="beansarea" localSheetId="3">#REF!</definedName>
    <definedName name="beansarea" localSheetId="4">#REF!</definedName>
    <definedName name="beansarea" localSheetId="5">#REF!</definedName>
    <definedName name="beansarea">#REF!</definedName>
    <definedName name="beefcowsub80" localSheetId="2">#REF!</definedName>
    <definedName name="beefcowsub80" localSheetId="3">#REF!</definedName>
    <definedName name="beefcowsub80" localSheetId="4">#REF!</definedName>
    <definedName name="beefcowsub80" localSheetId="5">#REF!</definedName>
    <definedName name="beefcowsub80">#REF!</definedName>
    <definedName name="beefcowsub85" localSheetId="2">#REF!</definedName>
    <definedName name="beefcowsub85" localSheetId="3">#REF!</definedName>
    <definedName name="beefcowsub85" localSheetId="4">#REF!</definedName>
    <definedName name="beefcowsub85" localSheetId="5">#REF!</definedName>
    <definedName name="beefcowsub85">#REF!</definedName>
    <definedName name="beefcowsub90" localSheetId="2">#REF!</definedName>
    <definedName name="beefcowsub90" localSheetId="3">#REF!</definedName>
    <definedName name="beefcowsub90" localSheetId="4">#REF!</definedName>
    <definedName name="beefcowsub90" localSheetId="5">#REF!</definedName>
    <definedName name="beefcowsub90">#REF!</definedName>
    <definedName name="beefcowsub95" localSheetId="2">#REF!</definedName>
    <definedName name="beefcowsub95" localSheetId="3">#REF!</definedName>
    <definedName name="beefcowsub95" localSheetId="4">#REF!</definedName>
    <definedName name="beefcowsub95" localSheetId="5">#REF!</definedName>
    <definedName name="beefcowsub95">#REF!</definedName>
    <definedName name="beefvarprem80" localSheetId="2">#REF!</definedName>
    <definedName name="beefvarprem80" localSheetId="3">#REF!</definedName>
    <definedName name="beefvarprem80" localSheetId="4">#REF!</definedName>
    <definedName name="beefvarprem80" localSheetId="5">#REF!</definedName>
    <definedName name="beefvarprem80">#REF!</definedName>
    <definedName name="beefvarprem85" localSheetId="2">#REF!</definedName>
    <definedName name="beefvarprem85" localSheetId="3">#REF!</definedName>
    <definedName name="beefvarprem85" localSheetId="4">#REF!</definedName>
    <definedName name="beefvarprem85" localSheetId="5">#REF!</definedName>
    <definedName name="beefvarprem85">#REF!</definedName>
    <definedName name="beefvarprem90" localSheetId="2">#REF!</definedName>
    <definedName name="beefvarprem90" localSheetId="3">#REF!</definedName>
    <definedName name="beefvarprem90" localSheetId="4">#REF!</definedName>
    <definedName name="beefvarprem90" localSheetId="5">#REF!</definedName>
    <definedName name="beefvarprem90">#REF!</definedName>
    <definedName name="beefvarprem95" localSheetId="2">#REF!</definedName>
    <definedName name="beefvarprem95" localSheetId="3">#REF!</definedName>
    <definedName name="beefvarprem95" localSheetId="4">#REF!</definedName>
    <definedName name="beefvarprem95" localSheetId="5">#REF!</definedName>
    <definedName name="beefvarprem95">#REF!</definedName>
    <definedName name="breedingexport80" localSheetId="2">#REF!</definedName>
    <definedName name="breedingexport80" localSheetId="3">#REF!</definedName>
    <definedName name="breedingexport80" localSheetId="4">#REF!</definedName>
    <definedName name="breedingexport80" localSheetId="5">#REF!</definedName>
    <definedName name="breedingexport80">#REF!</definedName>
    <definedName name="breedingexport85" localSheetId="2">#REF!</definedName>
    <definedName name="breedingexport85" localSheetId="3">#REF!</definedName>
    <definedName name="breedingexport85" localSheetId="4">#REF!</definedName>
    <definedName name="breedingexport85" localSheetId="5">#REF!</definedName>
    <definedName name="breedingexport85">#REF!</definedName>
    <definedName name="breedingexport90" localSheetId="2">#REF!</definedName>
    <definedName name="breedingexport90" localSheetId="3">#REF!</definedName>
    <definedName name="breedingexport90" localSheetId="4">#REF!</definedName>
    <definedName name="breedingexport90" localSheetId="5">#REF!</definedName>
    <definedName name="breedingexport90">#REF!</definedName>
    <definedName name="breedingexport95" localSheetId="2">#REF!</definedName>
    <definedName name="breedingexport95" localSheetId="3">#REF!</definedName>
    <definedName name="breedingexport95" localSheetId="4">#REF!</definedName>
    <definedName name="breedingexport95" localSheetId="5">#REF!</definedName>
    <definedName name="breedingexport95">#REF!</definedName>
    <definedName name="brucincpayments80" localSheetId="2">#REF!</definedName>
    <definedName name="brucincpayments80" localSheetId="3">#REF!</definedName>
    <definedName name="brucincpayments80" localSheetId="4">#REF!</definedName>
    <definedName name="brucincpayments80" localSheetId="5">#REF!</definedName>
    <definedName name="brucincpayments80">#REF!</definedName>
    <definedName name="brucincpayments85" localSheetId="2">#REF!</definedName>
    <definedName name="brucincpayments85" localSheetId="3">#REF!</definedName>
    <definedName name="brucincpayments85" localSheetId="4">#REF!</definedName>
    <definedName name="brucincpayments85" localSheetId="5">#REF!</definedName>
    <definedName name="brucincpayments85">#REF!</definedName>
    <definedName name="brucincpayments90" localSheetId="2">#REF!</definedName>
    <definedName name="brucincpayments90" localSheetId="3">#REF!</definedName>
    <definedName name="brucincpayments90" localSheetId="4">#REF!</definedName>
    <definedName name="brucincpayments90" localSheetId="5">#REF!</definedName>
    <definedName name="brucincpayments90">#REF!</definedName>
    <definedName name="brucincpayments95" localSheetId="2">#REF!</definedName>
    <definedName name="brucincpayments95" localSheetId="3">#REF!</definedName>
    <definedName name="brucincpayments95" localSheetId="4">#REF!</definedName>
    <definedName name="brucincpayments95" localSheetId="5">#REF!</definedName>
    <definedName name="brucincpayments95">#REF!</definedName>
    <definedName name="calfprocscheme80" localSheetId="2">#REF!</definedName>
    <definedName name="calfprocscheme80" localSheetId="3">#REF!</definedName>
    <definedName name="calfprocscheme80" localSheetId="4">#REF!</definedName>
    <definedName name="calfprocscheme80" localSheetId="5">#REF!</definedName>
    <definedName name="calfprocscheme80">#REF!</definedName>
    <definedName name="calfprocscheme95" localSheetId="2">#REF!</definedName>
    <definedName name="calfprocscheme95" localSheetId="3">#REF!</definedName>
    <definedName name="calfprocscheme95" localSheetId="4">#REF!</definedName>
    <definedName name="calfprocscheme95" localSheetId="5">#REF!</definedName>
    <definedName name="calfprocscheme95">#REF!</definedName>
    <definedName name="calfsub80" localSheetId="2">#REF!</definedName>
    <definedName name="calfsub80" localSheetId="3">#REF!</definedName>
    <definedName name="calfsub80" localSheetId="4">#REF!</definedName>
    <definedName name="calfsub80" localSheetId="5">#REF!</definedName>
    <definedName name="calfsub80">#REF!</definedName>
    <definedName name="calfsub85" localSheetId="2">#REF!</definedName>
    <definedName name="calfsub85" localSheetId="3">#REF!</definedName>
    <definedName name="calfsub85" localSheetId="4">#REF!</definedName>
    <definedName name="calfsub85" localSheetId="5">#REF!</definedName>
    <definedName name="calfsub85">#REF!</definedName>
    <definedName name="calfsub90" localSheetId="2">#REF!</definedName>
    <definedName name="calfsub90" localSheetId="3">#REF!</definedName>
    <definedName name="calfsub90" localSheetId="4">#REF!</definedName>
    <definedName name="calfsub90" localSheetId="5">#REF!</definedName>
    <definedName name="calfsub90">#REF!</definedName>
    <definedName name="calfsub95" localSheetId="2">#REF!</definedName>
    <definedName name="calfsub95" localSheetId="3">#REF!</definedName>
    <definedName name="calfsub95" localSheetId="4">#REF!</definedName>
    <definedName name="calfsub95" localSheetId="5">#REF!</definedName>
    <definedName name="calfsub95">#REF!</definedName>
    <definedName name="calves80" localSheetId="2">#REF!</definedName>
    <definedName name="calves80" localSheetId="3">#REF!</definedName>
    <definedName name="calves80" localSheetId="4">#REF!</definedName>
    <definedName name="calves80" localSheetId="5">#REF!</definedName>
    <definedName name="calves80">#REF!</definedName>
    <definedName name="calves85" localSheetId="2">#REF!</definedName>
    <definedName name="calves85" localSheetId="3">#REF!</definedName>
    <definedName name="calves85" localSheetId="4">#REF!</definedName>
    <definedName name="calves85" localSheetId="5">#REF!</definedName>
    <definedName name="calves85">#REF!</definedName>
    <definedName name="calves90" localSheetId="2">#REF!</definedName>
    <definedName name="calves90" localSheetId="3">#REF!</definedName>
    <definedName name="calves90" localSheetId="4">#REF!</definedName>
    <definedName name="calves90" localSheetId="5">#REF!</definedName>
    <definedName name="calves90">#REF!</definedName>
    <definedName name="calves95" localSheetId="2">#REF!</definedName>
    <definedName name="calves95" localSheetId="3">#REF!</definedName>
    <definedName name="calves95" localSheetId="4">#REF!</definedName>
    <definedName name="calves95" localSheetId="5">#REF!</definedName>
    <definedName name="calves95">#REF!</definedName>
    <definedName name="capherbage80" localSheetId="2">#REF!</definedName>
    <definedName name="capherbage80" localSheetId="3">#REF!</definedName>
    <definedName name="capherbage80" localSheetId="4">#REF!</definedName>
    <definedName name="capherbage80" localSheetId="5">#REF!</definedName>
    <definedName name="capherbage80">#REF!</definedName>
    <definedName name="capherbage85" localSheetId="2">#REF!</definedName>
    <definedName name="capherbage85" localSheetId="3">#REF!</definedName>
    <definedName name="capherbage85" localSheetId="4">#REF!</definedName>
    <definedName name="capherbage85" localSheetId="5">#REF!</definedName>
    <definedName name="capherbage85">#REF!</definedName>
    <definedName name="capherbage90" localSheetId="2">#REF!</definedName>
    <definedName name="capherbage90" localSheetId="3">#REF!</definedName>
    <definedName name="capherbage90" localSheetId="4">#REF!</definedName>
    <definedName name="capherbage90" localSheetId="5">#REF!</definedName>
    <definedName name="capherbage90">#REF!</definedName>
    <definedName name="capherbage95" localSheetId="2">#REF!</definedName>
    <definedName name="capherbage95" localSheetId="3">#REF!</definedName>
    <definedName name="capherbage95" localSheetId="4">#REF!</definedName>
    <definedName name="capherbage95" localSheetId="5">#REF!</definedName>
    <definedName name="capherbage95">#REF!</definedName>
    <definedName name="caphops80" localSheetId="2">#REF!</definedName>
    <definedName name="caphops80" localSheetId="3">#REF!</definedName>
    <definedName name="caphops80" localSheetId="4">#REF!</definedName>
    <definedName name="caphops80" localSheetId="5">#REF!</definedName>
    <definedName name="caphops80">#REF!</definedName>
    <definedName name="caphops85" localSheetId="2">#REF!</definedName>
    <definedName name="caphops85" localSheetId="3">#REF!</definedName>
    <definedName name="caphops85" localSheetId="4">#REF!</definedName>
    <definedName name="caphops85" localSheetId="5">#REF!</definedName>
    <definedName name="caphops85">#REF!</definedName>
    <definedName name="caphops90" localSheetId="2">#REF!</definedName>
    <definedName name="caphops90" localSheetId="3">#REF!</definedName>
    <definedName name="caphops90" localSheetId="4">#REF!</definedName>
    <definedName name="caphops90" localSheetId="5">#REF!</definedName>
    <definedName name="caphops90">#REF!</definedName>
    <definedName name="caphops95" localSheetId="2">#REF!</definedName>
    <definedName name="caphops95" localSheetId="3">#REF!</definedName>
    <definedName name="caphops95" localSheetId="4">#REF!</definedName>
    <definedName name="caphops95" localSheetId="5">#REF!</definedName>
    <definedName name="caphops95">#REF!</definedName>
    <definedName name="cattle80" localSheetId="2">#REF!</definedName>
    <definedName name="cattle80" localSheetId="3">#REF!</definedName>
    <definedName name="cattle80" localSheetId="4">#REF!</definedName>
    <definedName name="cattle80" localSheetId="5">#REF!</definedName>
    <definedName name="cattle80">#REF!</definedName>
    <definedName name="cattle85" localSheetId="2">#REF!</definedName>
    <definedName name="cattle85" localSheetId="3">#REF!</definedName>
    <definedName name="cattle85" localSheetId="4">#REF!</definedName>
    <definedName name="cattle85" localSheetId="5">#REF!</definedName>
    <definedName name="cattle85">#REF!</definedName>
    <definedName name="cattle90" localSheetId="2">#REF!</definedName>
    <definedName name="cattle90" localSheetId="3">#REF!</definedName>
    <definedName name="cattle90" localSheetId="4">#REF!</definedName>
    <definedName name="cattle90" localSheetId="5">#REF!</definedName>
    <definedName name="cattle90">#REF!</definedName>
    <definedName name="cattle95" localSheetId="2">#REF!</definedName>
    <definedName name="cattle95" localSheetId="3">#REF!</definedName>
    <definedName name="cattle95" localSheetId="4">#REF!</definedName>
    <definedName name="cattle95" localSheetId="5">#REF!</definedName>
    <definedName name="cattle95">#REF!</definedName>
    <definedName name="caulis80" localSheetId="2">#REF!</definedName>
    <definedName name="caulis80" localSheetId="3">#REF!</definedName>
    <definedName name="caulis80" localSheetId="4">#REF!</definedName>
    <definedName name="caulis80" localSheetId="5">#REF!</definedName>
    <definedName name="caulis80">#REF!</definedName>
    <definedName name="caulis85" localSheetId="2">#REF!</definedName>
    <definedName name="caulis85" localSheetId="3">#REF!</definedName>
    <definedName name="caulis85" localSheetId="4">#REF!</definedName>
    <definedName name="caulis85" localSheetId="5">#REF!</definedName>
    <definedName name="caulis85">#REF!</definedName>
    <definedName name="caulis90" localSheetId="2">#REF!</definedName>
    <definedName name="caulis90" localSheetId="3">#REF!</definedName>
    <definedName name="caulis90" localSheetId="4">#REF!</definedName>
    <definedName name="caulis90" localSheetId="5">#REF!</definedName>
    <definedName name="caulis90">#REF!</definedName>
    <definedName name="caulis95" localSheetId="2">#REF!</definedName>
    <definedName name="caulis95" localSheetId="3">#REF!</definedName>
    <definedName name="caulis95" localSheetId="4">#REF!</definedName>
    <definedName name="caulis95" localSheetId="5">#REF!</definedName>
    <definedName name="caulis95">#REF!</definedName>
    <definedName name="cerealstks80" localSheetId="2">#REF!</definedName>
    <definedName name="cerealstks80" localSheetId="3">#REF!</definedName>
    <definedName name="cerealstks80" localSheetId="4">#REF!</definedName>
    <definedName name="cerealstks80" localSheetId="5">#REF!</definedName>
    <definedName name="cerealstks80">#REF!</definedName>
    <definedName name="cerealstks85" localSheetId="2">#REF!</definedName>
    <definedName name="cerealstks85" localSheetId="3">#REF!</definedName>
    <definedName name="cerealstks85" localSheetId="4">#REF!</definedName>
    <definedName name="cerealstks85" localSheetId="5">#REF!</definedName>
    <definedName name="cerealstks85">#REF!</definedName>
    <definedName name="cerealstks90" localSheetId="2">#REF!</definedName>
    <definedName name="cerealstks90" localSheetId="3">#REF!</definedName>
    <definedName name="cerealstks90" localSheetId="4">#REF!</definedName>
    <definedName name="cerealstks90" localSheetId="5">#REF!</definedName>
    <definedName name="cerealstks90">#REF!</definedName>
    <definedName name="cerealstks95" localSheetId="2">#REF!</definedName>
    <definedName name="cerealstks95" localSheetId="3">#REF!</definedName>
    <definedName name="cerealstks95" localSheetId="4">#REF!</definedName>
    <definedName name="cerealstks95" localSheetId="5">#REF!</definedName>
    <definedName name="cerealstks95">#REF!</definedName>
    <definedName name="cerother80" localSheetId="2">#REF!</definedName>
    <definedName name="cerother80" localSheetId="3">#REF!</definedName>
    <definedName name="cerother80" localSheetId="4">#REF!</definedName>
    <definedName name="cerother80" localSheetId="5">#REF!</definedName>
    <definedName name="cerother80">#REF!</definedName>
    <definedName name="cerother85" localSheetId="2">#REF!</definedName>
    <definedName name="cerother85" localSheetId="3">#REF!</definedName>
    <definedName name="cerother85" localSheetId="4">#REF!</definedName>
    <definedName name="cerother85" localSheetId="5">#REF!</definedName>
    <definedName name="cerother85">#REF!</definedName>
    <definedName name="cerother90" localSheetId="2">#REF!</definedName>
    <definedName name="cerother90" localSheetId="3">#REF!</definedName>
    <definedName name="cerother90" localSheetId="4">#REF!</definedName>
    <definedName name="cerother90" localSheetId="5">#REF!</definedName>
    <definedName name="cerother90">#REF!</definedName>
    <definedName name="cerother95" localSheetId="2">#REF!</definedName>
    <definedName name="cerother95" localSheetId="3">#REF!</definedName>
    <definedName name="cerother95" localSheetId="4">#REF!</definedName>
    <definedName name="cerother95" localSheetId="5">#REF!</definedName>
    <definedName name="cerother95">#REF!</definedName>
    <definedName name="col" localSheetId="2">#REF!</definedName>
    <definedName name="col" localSheetId="3">#REF!</definedName>
    <definedName name="col" localSheetId="4">#REF!</definedName>
    <definedName name="col" localSheetId="5">#REF!</definedName>
    <definedName name="col">#REF!</definedName>
    <definedName name="column2" localSheetId="2">#REF!</definedName>
    <definedName name="column2" localSheetId="3">#REF!</definedName>
    <definedName name="column2" localSheetId="4">#REF!</definedName>
    <definedName name="column2" localSheetId="5">#REF!</definedName>
    <definedName name="column2">#REF!</definedName>
    <definedName name="coopsocdiv80" localSheetId="2">#REF!</definedName>
    <definedName name="coopsocdiv80" localSheetId="3">#REF!</definedName>
    <definedName name="coopsocdiv80" localSheetId="4">#REF!</definedName>
    <definedName name="coopsocdiv80" localSheetId="5">#REF!</definedName>
    <definedName name="coopsocdiv80">#REF!</definedName>
    <definedName name="coopsocdiv85" localSheetId="2">#REF!</definedName>
    <definedName name="coopsocdiv85" localSheetId="3">#REF!</definedName>
    <definedName name="coopsocdiv85" localSheetId="4">#REF!</definedName>
    <definedName name="coopsocdiv85" localSheetId="5">#REF!</definedName>
    <definedName name="coopsocdiv85">#REF!</definedName>
    <definedName name="coopsocdiv90" localSheetId="2">#REF!</definedName>
    <definedName name="coopsocdiv90" localSheetId="3">#REF!</definedName>
    <definedName name="coopsocdiv90" localSheetId="4">#REF!</definedName>
    <definedName name="coopsocdiv90" localSheetId="5">#REF!</definedName>
    <definedName name="coopsocdiv90">#REF!</definedName>
    <definedName name="coopsocdiv95" localSheetId="2">#REF!</definedName>
    <definedName name="coopsocdiv95" localSheetId="3">#REF!</definedName>
    <definedName name="coopsocdiv95" localSheetId="4">#REF!</definedName>
    <definedName name="coopsocdiv95" localSheetId="5">#REF!</definedName>
    <definedName name="coopsocdiv95">#REF!</definedName>
    <definedName name="current1988" localSheetId="2">#REF!</definedName>
    <definedName name="current1988" localSheetId="3">#REF!</definedName>
    <definedName name="current1988" localSheetId="4">#REF!</definedName>
    <definedName name="current1988" localSheetId="5">#REF!</definedName>
    <definedName name="current1988">#REF!</definedName>
    <definedName name="current1989" localSheetId="2">#REF!</definedName>
    <definedName name="current1989" localSheetId="3">#REF!</definedName>
    <definedName name="current1989" localSheetId="4">#REF!</definedName>
    <definedName name="current1989" localSheetId="5">#REF!</definedName>
    <definedName name="current1989">#REF!</definedName>
    <definedName name="current1990" localSheetId="2">#REF!</definedName>
    <definedName name="current1990" localSheetId="3">#REF!</definedName>
    <definedName name="current1990" localSheetId="4">#REF!</definedName>
    <definedName name="current1990" localSheetId="5">#REF!</definedName>
    <definedName name="current1990">#REF!</definedName>
    <definedName name="current1991" localSheetId="2">#REF!</definedName>
    <definedName name="current1991" localSheetId="3">#REF!</definedName>
    <definedName name="current1991" localSheetId="4">#REF!</definedName>
    <definedName name="current1991" localSheetId="5">#REF!</definedName>
    <definedName name="current1991">#REF!</definedName>
    <definedName name="current1992" localSheetId="2">#REF!</definedName>
    <definedName name="current1992" localSheetId="3">#REF!</definedName>
    <definedName name="current1992" localSheetId="4">#REF!</definedName>
    <definedName name="current1992" localSheetId="5">#REF!</definedName>
    <definedName name="current1992">#REF!</definedName>
    <definedName name="current1993" localSheetId="2">#REF!</definedName>
    <definedName name="current1993" localSheetId="3">#REF!</definedName>
    <definedName name="current1993" localSheetId="4">#REF!</definedName>
    <definedName name="current1993" localSheetId="5">#REF!</definedName>
    <definedName name="current1993">#REF!</definedName>
    <definedName name="current1994" localSheetId="2">#REF!</definedName>
    <definedName name="current1994" localSheetId="3">#REF!</definedName>
    <definedName name="current1994" localSheetId="4">#REF!</definedName>
    <definedName name="current1994" localSheetId="5">#REF!</definedName>
    <definedName name="current1994">#REF!</definedName>
    <definedName name="current1995" localSheetId="2">#REF!</definedName>
    <definedName name="current1995" localSheetId="3">#REF!</definedName>
    <definedName name="current1995" localSheetId="4">#REF!</definedName>
    <definedName name="current1995" localSheetId="5">#REF!</definedName>
    <definedName name="current1995">#REF!</definedName>
    <definedName name="current1996" localSheetId="2">#REF!</definedName>
    <definedName name="current1996" localSheetId="3">#REF!</definedName>
    <definedName name="current1996" localSheetId="4">#REF!</definedName>
    <definedName name="current1996" localSheetId="5">#REF!</definedName>
    <definedName name="current1996">#REF!</definedName>
    <definedName name="current1997" localSheetId="2">#REF!</definedName>
    <definedName name="current1997" localSheetId="3">#REF!</definedName>
    <definedName name="current1997" localSheetId="4">#REF!</definedName>
    <definedName name="current1997" localSheetId="5">#REF!</definedName>
    <definedName name="current1997">#REF!</definedName>
    <definedName name="current1998" localSheetId="2">#REF!</definedName>
    <definedName name="current1998" localSheetId="3">#REF!</definedName>
    <definedName name="current1998" localSheetId="4">#REF!</definedName>
    <definedName name="current1998" localSheetId="5">#REF!</definedName>
    <definedName name="current1998">#REF!</definedName>
    <definedName name="current1999" localSheetId="2">#REF!</definedName>
    <definedName name="current1999" localSheetId="3">#REF!</definedName>
    <definedName name="current1999" localSheetId="4">#REF!</definedName>
    <definedName name="current1999" localSheetId="5">#REF!</definedName>
    <definedName name="current1999">#REF!</definedName>
    <definedName name="current2000" localSheetId="2">#REF!</definedName>
    <definedName name="current2000" localSheetId="3">#REF!</definedName>
    <definedName name="current2000" localSheetId="4">#REF!</definedName>
    <definedName name="current2000" localSheetId="5">#REF!</definedName>
    <definedName name="current2000">#REF!</definedName>
    <definedName name="D" localSheetId="2">#REF!</definedName>
    <definedName name="D" localSheetId="3">#REF!</definedName>
    <definedName name="D" localSheetId="4">#REF!</definedName>
    <definedName name="D" localSheetId="5">#REF!</definedName>
    <definedName name="D" localSheetId="13">#REF!</definedName>
    <definedName name="D">#REF!</definedName>
    <definedName name="deer80" localSheetId="2">#REF!</definedName>
    <definedName name="deer80" localSheetId="3">#REF!</definedName>
    <definedName name="deer80" localSheetId="4">#REF!</definedName>
    <definedName name="deer80" localSheetId="5">#REF!</definedName>
    <definedName name="deer80">#REF!</definedName>
    <definedName name="deer85" localSheetId="2">#REF!</definedName>
    <definedName name="deer85" localSheetId="3">#REF!</definedName>
    <definedName name="deer85" localSheetId="4">#REF!</definedName>
    <definedName name="deer85" localSheetId="5">#REF!</definedName>
    <definedName name="deer85">#REF!</definedName>
    <definedName name="deer90" localSheetId="2">#REF!</definedName>
    <definedName name="deer90" localSheetId="3">#REF!</definedName>
    <definedName name="deer90" localSheetId="4">#REF!</definedName>
    <definedName name="deer90" localSheetId="5">#REF!</definedName>
    <definedName name="deer90">#REF!</definedName>
    <definedName name="deer95" localSheetId="2">#REF!</definedName>
    <definedName name="deer95" localSheetId="3">#REF!</definedName>
    <definedName name="deer95" localSheetId="4">#REF!</definedName>
    <definedName name="deer95" localSheetId="5">#REF!</definedName>
    <definedName name="deer95">#REF!</definedName>
    <definedName name="depbwllord80" localSheetId="2">#REF!</definedName>
    <definedName name="depbwllord80" localSheetId="3">#REF!</definedName>
    <definedName name="depbwllord80" localSheetId="4">#REF!</definedName>
    <definedName name="depbwllord80" localSheetId="5">#REF!</definedName>
    <definedName name="depbwllord80">#REF!</definedName>
    <definedName name="depbwllord85" localSheetId="2">#REF!</definedName>
    <definedName name="depbwllord85" localSheetId="3">#REF!</definedName>
    <definedName name="depbwllord85" localSheetId="4">#REF!</definedName>
    <definedName name="depbwllord85" localSheetId="5">#REF!</definedName>
    <definedName name="depbwllord85">#REF!</definedName>
    <definedName name="depbwllord90" localSheetId="2">#REF!</definedName>
    <definedName name="depbwllord90" localSheetId="3">#REF!</definedName>
    <definedName name="depbwllord90" localSheetId="4">#REF!</definedName>
    <definedName name="depbwllord90" localSheetId="5">#REF!</definedName>
    <definedName name="depbwllord90">#REF!</definedName>
    <definedName name="depbwllord95" localSheetId="2">#REF!</definedName>
    <definedName name="depbwllord95" localSheetId="3">#REF!</definedName>
    <definedName name="depbwllord95" localSheetId="4">#REF!</definedName>
    <definedName name="depbwllord95" localSheetId="5">#REF!</definedName>
    <definedName name="depbwllord95">#REF!</definedName>
    <definedName name="depbwtotal80" localSheetId="2">#REF!</definedName>
    <definedName name="depbwtotal80" localSheetId="3">#REF!</definedName>
    <definedName name="depbwtotal80" localSheetId="4">#REF!</definedName>
    <definedName name="depbwtotal80" localSheetId="5">#REF!</definedName>
    <definedName name="depbwtotal80">#REF!</definedName>
    <definedName name="depbwtotal85" localSheetId="2">#REF!</definedName>
    <definedName name="depbwtotal85" localSheetId="3">#REF!</definedName>
    <definedName name="depbwtotal85" localSheetId="4">#REF!</definedName>
    <definedName name="depbwtotal85" localSheetId="5">#REF!</definedName>
    <definedName name="depbwtotal85">#REF!</definedName>
    <definedName name="depbwtotal90" localSheetId="2">#REF!</definedName>
    <definedName name="depbwtotal90" localSheetId="3">#REF!</definedName>
    <definedName name="depbwtotal90" localSheetId="4">#REF!</definedName>
    <definedName name="depbwtotal90" localSheetId="5">#REF!</definedName>
    <definedName name="depbwtotal90">#REF!</definedName>
    <definedName name="depbwtotal95" localSheetId="2">#REF!</definedName>
    <definedName name="depbwtotal95" localSheetId="3">#REF!</definedName>
    <definedName name="depbwtotal95" localSheetId="4">#REF!</definedName>
    <definedName name="depbwtotal95" localSheetId="5">#REF!</definedName>
    <definedName name="depbwtotal95">#REF!</definedName>
    <definedName name="depplant80" localSheetId="2">#REF!</definedName>
    <definedName name="depplant80" localSheetId="3">#REF!</definedName>
    <definedName name="depplant80" localSheetId="4">#REF!</definedName>
    <definedName name="depplant80" localSheetId="5">#REF!</definedName>
    <definedName name="depplant80">#REF!</definedName>
    <definedName name="depplant85" localSheetId="2">#REF!</definedName>
    <definedName name="depplant85" localSheetId="3">#REF!</definedName>
    <definedName name="depplant85" localSheetId="4">#REF!</definedName>
    <definedName name="depplant85" localSheetId="5">#REF!</definedName>
    <definedName name="depplant85">#REF!</definedName>
    <definedName name="depplant90" localSheetId="2">#REF!</definedName>
    <definedName name="depplant90" localSheetId="3">#REF!</definedName>
    <definedName name="depplant90" localSheetId="4">#REF!</definedName>
    <definedName name="depplant90" localSheetId="5">#REF!</definedName>
    <definedName name="depplant90">#REF!</definedName>
    <definedName name="depplant95" localSheetId="2">#REF!</definedName>
    <definedName name="depplant95" localSheetId="3">#REF!</definedName>
    <definedName name="depplant95" localSheetId="4">#REF!</definedName>
    <definedName name="depplant95" localSheetId="5">#REF!</definedName>
    <definedName name="depplant95">#REF!</definedName>
    <definedName name="dfj" localSheetId="2">#REF!</definedName>
    <definedName name="dfj" localSheetId="3">#REF!</definedName>
    <definedName name="dfj" localSheetId="4">#REF!</definedName>
    <definedName name="dfj" localSheetId="5">#REF!</definedName>
    <definedName name="dfj">#REF!</definedName>
    <definedName name="DIV0" localSheetId="13">'[1]GDP(O)'!$B$5</definedName>
    <definedName name="DIV0">'[2]GDP(O)'!$B$5</definedName>
    <definedName name="dogs80" localSheetId="2">#REF!</definedName>
    <definedName name="dogs80" localSheetId="3">#REF!</definedName>
    <definedName name="dogs80" localSheetId="4">#REF!</definedName>
    <definedName name="dogs80" localSheetId="5">#REF!</definedName>
    <definedName name="dogs80">#REF!</definedName>
    <definedName name="dogs85" localSheetId="2">#REF!</definedName>
    <definedName name="dogs85" localSheetId="3">#REF!</definedName>
    <definedName name="dogs85" localSheetId="4">#REF!</definedName>
    <definedName name="dogs85" localSheetId="5">#REF!</definedName>
    <definedName name="dogs85">#REF!</definedName>
    <definedName name="dogs90" localSheetId="2">#REF!</definedName>
    <definedName name="dogs90" localSheetId="3">#REF!</definedName>
    <definedName name="dogs90" localSheetId="4">#REF!</definedName>
    <definedName name="dogs90" localSheetId="5">#REF!</definedName>
    <definedName name="dogs90">#REF!</definedName>
    <definedName name="dogs95" localSheetId="2">#REF!</definedName>
    <definedName name="dogs95" localSheetId="3">#REF!</definedName>
    <definedName name="dogs95" localSheetId="4">#REF!</definedName>
    <definedName name="dogs95" localSheetId="5">#REF!</definedName>
    <definedName name="dogs95">#REF!</definedName>
    <definedName name="eggs80" localSheetId="2">#REF!</definedName>
    <definedName name="eggs80" localSheetId="3">#REF!</definedName>
    <definedName name="eggs80" localSheetId="4">#REF!</definedName>
    <definedName name="eggs80" localSheetId="5">#REF!</definedName>
    <definedName name="eggs80">#REF!</definedName>
    <definedName name="eggs85" localSheetId="2">#REF!</definedName>
    <definedName name="eggs85" localSheetId="3">#REF!</definedName>
    <definedName name="eggs85" localSheetId="4">#REF!</definedName>
    <definedName name="eggs85" localSheetId="5">#REF!</definedName>
    <definedName name="eggs85">#REF!</definedName>
    <definedName name="eggs90" localSheetId="2">#REF!</definedName>
    <definedName name="eggs90" localSheetId="3">#REF!</definedName>
    <definedName name="eggs90" localSheetId="4">#REF!</definedName>
    <definedName name="eggs90" localSheetId="5">#REF!</definedName>
    <definedName name="eggs90">#REF!</definedName>
    <definedName name="eggs95" localSheetId="2">#REF!</definedName>
    <definedName name="eggs95" localSheetId="3">#REF!</definedName>
    <definedName name="eggs95" localSheetId="4">#REF!</definedName>
    <definedName name="eggs95" localSheetId="5">#REF!</definedName>
    <definedName name="eggs95">#REF!</definedName>
    <definedName name="entry" localSheetId="2">#REF!</definedName>
    <definedName name="entry" localSheetId="3">#REF!</definedName>
    <definedName name="entry" localSheetId="4">#REF!</definedName>
    <definedName name="entry" localSheetId="5">#REF!</definedName>
    <definedName name="entry">#REF!</definedName>
    <definedName name="farmaccgrants80" localSheetId="2">#REF!</definedName>
    <definedName name="farmaccgrants80" localSheetId="3">#REF!</definedName>
    <definedName name="farmaccgrants80" localSheetId="4">#REF!</definedName>
    <definedName name="farmaccgrants80" localSheetId="5">#REF!</definedName>
    <definedName name="farmaccgrants80">#REF!</definedName>
    <definedName name="farmaccgrants85" localSheetId="2">#REF!</definedName>
    <definedName name="farmaccgrants85" localSheetId="3">#REF!</definedName>
    <definedName name="farmaccgrants85" localSheetId="4">#REF!</definedName>
    <definedName name="farmaccgrants85" localSheetId="5">#REF!</definedName>
    <definedName name="farmaccgrants85">#REF!</definedName>
    <definedName name="farmaccgrants90" localSheetId="2">#REF!</definedName>
    <definedName name="farmaccgrants90" localSheetId="3">#REF!</definedName>
    <definedName name="farmaccgrants90" localSheetId="4">#REF!</definedName>
    <definedName name="farmaccgrants90" localSheetId="5">#REF!</definedName>
    <definedName name="farmaccgrants90">#REF!</definedName>
    <definedName name="farmaccgrants95" localSheetId="2">#REF!</definedName>
    <definedName name="farmaccgrants95" localSheetId="3">#REF!</definedName>
    <definedName name="farmaccgrants95" localSheetId="4">#REF!</definedName>
    <definedName name="farmaccgrants95" localSheetId="5">#REF!</definedName>
    <definedName name="farmaccgrants95">#REF!</definedName>
    <definedName name="farmmaintllord80" localSheetId="2">#REF!</definedName>
    <definedName name="farmmaintllord80" localSheetId="3">#REF!</definedName>
    <definedName name="farmmaintllord80" localSheetId="4">#REF!</definedName>
    <definedName name="farmmaintllord80" localSheetId="5">#REF!</definedName>
    <definedName name="farmmaintllord80">#REF!</definedName>
    <definedName name="farmmaintllord85" localSheetId="2">#REF!</definedName>
    <definedName name="farmmaintllord85" localSheetId="3">#REF!</definedName>
    <definedName name="farmmaintllord85" localSheetId="4">#REF!</definedName>
    <definedName name="farmmaintllord85" localSheetId="5">#REF!</definedName>
    <definedName name="farmmaintllord85">#REF!</definedName>
    <definedName name="farmmaintllord90" localSheetId="2">#REF!</definedName>
    <definedName name="farmmaintllord90" localSheetId="3">#REF!</definedName>
    <definedName name="farmmaintllord90" localSheetId="4">#REF!</definedName>
    <definedName name="farmmaintllord90" localSheetId="5">#REF!</definedName>
    <definedName name="farmmaintllord90">#REF!</definedName>
    <definedName name="farmmaintllord95" localSheetId="2">#REF!</definedName>
    <definedName name="farmmaintllord95" localSheetId="3">#REF!</definedName>
    <definedName name="farmmaintllord95" localSheetId="4">#REF!</definedName>
    <definedName name="farmmaintllord95" localSheetId="5">#REF!</definedName>
    <definedName name="farmmaintllord95">#REF!</definedName>
    <definedName name="farmmaintocc80" localSheetId="2">#REF!</definedName>
    <definedName name="farmmaintocc80" localSheetId="3">#REF!</definedName>
    <definedName name="farmmaintocc80" localSheetId="4">#REF!</definedName>
    <definedName name="farmmaintocc80" localSheetId="5">#REF!</definedName>
    <definedName name="farmmaintocc80">#REF!</definedName>
    <definedName name="farmmaintocc85" localSheetId="2">#REF!</definedName>
    <definedName name="farmmaintocc85" localSheetId="3">#REF!</definedName>
    <definedName name="farmmaintocc85" localSheetId="4">#REF!</definedName>
    <definedName name="farmmaintocc85" localSheetId="5">#REF!</definedName>
    <definedName name="farmmaintocc85">#REF!</definedName>
    <definedName name="farmmaintocc90" localSheetId="2">#REF!</definedName>
    <definedName name="farmmaintocc90" localSheetId="3">#REF!</definedName>
    <definedName name="farmmaintocc90" localSheetId="4">#REF!</definedName>
    <definedName name="farmmaintocc90" localSheetId="5">#REF!</definedName>
    <definedName name="farmmaintocc90">#REF!</definedName>
    <definedName name="farmmaintocc95" localSheetId="2">#REF!</definedName>
    <definedName name="farmmaintocc95" localSheetId="3">#REF!</definedName>
    <definedName name="farmmaintocc95" localSheetId="4">#REF!</definedName>
    <definedName name="farmmaintocc95" localSheetId="5">#REF!</definedName>
    <definedName name="farmmaintocc95">#REF!</definedName>
    <definedName name="feedcom80" localSheetId="2">#REF!</definedName>
    <definedName name="feedcom80" localSheetId="3">#REF!</definedName>
    <definedName name="feedcom80" localSheetId="4">#REF!</definedName>
    <definedName name="feedcom80" localSheetId="5">#REF!</definedName>
    <definedName name="feedcom80">#REF!</definedName>
    <definedName name="feedcom85" localSheetId="2">#REF!</definedName>
    <definedName name="feedcom85" localSheetId="3">#REF!</definedName>
    <definedName name="feedcom85" localSheetId="4">#REF!</definedName>
    <definedName name="feedcom85" localSheetId="5">#REF!</definedName>
    <definedName name="feedcom85">#REF!</definedName>
    <definedName name="feedcom90" localSheetId="2">#REF!</definedName>
    <definedName name="feedcom90" localSheetId="3">#REF!</definedName>
    <definedName name="feedcom90" localSheetId="4">#REF!</definedName>
    <definedName name="feedcom90" localSheetId="5">#REF!</definedName>
    <definedName name="feedcom90">#REF!</definedName>
    <definedName name="feedcom95" localSheetId="2">#REF!</definedName>
    <definedName name="feedcom95" localSheetId="3">#REF!</definedName>
    <definedName name="feedcom95" localSheetId="4">#REF!</definedName>
    <definedName name="feedcom95" localSheetId="5">#REF!</definedName>
    <definedName name="feedcom95">#REF!</definedName>
    <definedName name="feednonconc80" localSheetId="2">#REF!</definedName>
    <definedName name="feednonconc80" localSheetId="3">#REF!</definedName>
    <definedName name="feednonconc80" localSheetId="4">#REF!</definedName>
    <definedName name="feednonconc80" localSheetId="5">#REF!</definedName>
    <definedName name="feednonconc80">#REF!</definedName>
    <definedName name="feednonconc85" localSheetId="2">#REF!</definedName>
    <definedName name="feednonconc85" localSheetId="3">#REF!</definedName>
    <definedName name="feednonconc85" localSheetId="4">#REF!</definedName>
    <definedName name="feednonconc85" localSheetId="5">#REF!</definedName>
    <definedName name="feednonconc85">#REF!</definedName>
    <definedName name="feednonconc90" localSheetId="2">#REF!</definedName>
    <definedName name="feednonconc90" localSheetId="3">#REF!</definedName>
    <definedName name="feednonconc90" localSheetId="4">#REF!</definedName>
    <definedName name="feednonconc90" localSheetId="5">#REF!</definedName>
    <definedName name="feednonconc90">#REF!</definedName>
    <definedName name="feednonconc95" localSheetId="2">#REF!</definedName>
    <definedName name="feednonconc95" localSheetId="3">#REF!</definedName>
    <definedName name="feednonconc95" localSheetId="4">#REF!</definedName>
    <definedName name="feednonconc95" localSheetId="5">#REF!</definedName>
    <definedName name="feednonconc95">#REF!</definedName>
    <definedName name="feedothercosts80" localSheetId="2">#REF!</definedName>
    <definedName name="feedothercosts80" localSheetId="3">#REF!</definedName>
    <definedName name="feedothercosts80" localSheetId="4">#REF!</definedName>
    <definedName name="feedothercosts80" localSheetId="5">#REF!</definedName>
    <definedName name="feedothercosts80">#REF!</definedName>
    <definedName name="feedothercosts85" localSheetId="2">#REF!</definedName>
    <definedName name="feedothercosts85" localSheetId="3">#REF!</definedName>
    <definedName name="feedothercosts85" localSheetId="4">#REF!</definedName>
    <definedName name="feedothercosts85" localSheetId="5">#REF!</definedName>
    <definedName name="feedothercosts85">#REF!</definedName>
    <definedName name="feedothercosts90" localSheetId="2">#REF!</definedName>
    <definedName name="feedothercosts90" localSheetId="3">#REF!</definedName>
    <definedName name="feedothercosts90" localSheetId="4">#REF!</definedName>
    <definedName name="feedothercosts90" localSheetId="5">#REF!</definedName>
    <definedName name="feedothercosts90">#REF!</definedName>
    <definedName name="feedothercosts95" localSheetId="2">#REF!</definedName>
    <definedName name="feedothercosts95" localSheetId="3">#REF!</definedName>
    <definedName name="feedothercosts95" localSheetId="4">#REF!</definedName>
    <definedName name="feedothercosts95" localSheetId="5">#REF!</definedName>
    <definedName name="feedothercosts95">#REF!</definedName>
    <definedName name="feedstocks80" localSheetId="2">#REF!</definedName>
    <definedName name="feedstocks80" localSheetId="3">#REF!</definedName>
    <definedName name="feedstocks80" localSheetId="4">#REF!</definedName>
    <definedName name="feedstocks80" localSheetId="5">#REF!</definedName>
    <definedName name="feedstocks80">#REF!</definedName>
    <definedName name="feedstocks85" localSheetId="2">#REF!</definedName>
    <definedName name="feedstocks85" localSheetId="3">#REF!</definedName>
    <definedName name="feedstocks85" localSheetId="4">#REF!</definedName>
    <definedName name="feedstocks85" localSheetId="5">#REF!</definedName>
    <definedName name="feedstocks85">#REF!</definedName>
    <definedName name="feedstocks90" localSheetId="2">#REF!</definedName>
    <definedName name="feedstocks90" localSheetId="3">#REF!</definedName>
    <definedName name="feedstocks90" localSheetId="4">#REF!</definedName>
    <definedName name="feedstocks90" localSheetId="5">#REF!</definedName>
    <definedName name="feedstocks90">#REF!</definedName>
    <definedName name="feedstocks95" localSheetId="2">#REF!</definedName>
    <definedName name="feedstocks95" localSheetId="3">#REF!</definedName>
    <definedName name="feedstocks95" localSheetId="4">#REF!</definedName>
    <definedName name="feedstocks95" localSheetId="5">#REF!</definedName>
    <definedName name="feedstocks95">#REF!</definedName>
    <definedName name="feedstraight80" localSheetId="2">#REF!</definedName>
    <definedName name="feedstraight80" localSheetId="3">#REF!</definedName>
    <definedName name="feedstraight80" localSheetId="4">#REF!</definedName>
    <definedName name="feedstraight80" localSheetId="5">#REF!</definedName>
    <definedName name="feedstraight80">#REF!</definedName>
    <definedName name="feedstraight85" localSheetId="2">#REF!</definedName>
    <definedName name="feedstraight85" localSheetId="3">#REF!</definedName>
    <definedName name="feedstraight85" localSheetId="4">#REF!</definedName>
    <definedName name="feedstraight85" localSheetId="5">#REF!</definedName>
    <definedName name="feedstraight85">#REF!</definedName>
    <definedName name="feedstraight90" localSheetId="2">#REF!</definedName>
    <definedName name="feedstraight90" localSheetId="3">#REF!</definedName>
    <definedName name="feedstraight90" localSheetId="4">#REF!</definedName>
    <definedName name="feedstraight90" localSheetId="5">#REF!</definedName>
    <definedName name="feedstraight90">#REF!</definedName>
    <definedName name="feedstraight95" localSheetId="2">#REF!</definedName>
    <definedName name="feedstraight95" localSheetId="3">#REF!</definedName>
    <definedName name="feedstraight95" localSheetId="4">#REF!</definedName>
    <definedName name="feedstraight95" localSheetId="5">#REF!</definedName>
    <definedName name="feedstraight95">#REF!</definedName>
    <definedName name="fertcompound80" localSheetId="2">#REF!</definedName>
    <definedName name="fertcompound80" localSheetId="3">#REF!</definedName>
    <definedName name="fertcompound80" localSheetId="4">#REF!</definedName>
    <definedName name="fertcompound80" localSheetId="5">#REF!</definedName>
    <definedName name="fertcompound80">#REF!</definedName>
    <definedName name="fertcompound85" localSheetId="2">#REF!</definedName>
    <definedName name="fertcompound85" localSheetId="3">#REF!</definedName>
    <definedName name="fertcompound85" localSheetId="4">#REF!</definedName>
    <definedName name="fertcompound85" localSheetId="5">#REF!</definedName>
    <definedName name="fertcompound85">#REF!</definedName>
    <definedName name="fertcompound90" localSheetId="2">#REF!</definedName>
    <definedName name="fertcompound90" localSheetId="3">#REF!</definedName>
    <definedName name="fertcompound90" localSheetId="4">#REF!</definedName>
    <definedName name="fertcompound90" localSheetId="5">#REF!</definedName>
    <definedName name="fertcompound90">#REF!</definedName>
    <definedName name="fertcompound95" localSheetId="2">#REF!</definedName>
    <definedName name="fertcompound95" localSheetId="3">#REF!</definedName>
    <definedName name="fertcompound95" localSheetId="4">#REF!</definedName>
    <definedName name="fertcompound95" localSheetId="5">#REF!</definedName>
    <definedName name="fertcompound95">#REF!</definedName>
    <definedName name="fertlimeprodgrant80" localSheetId="2">#REF!</definedName>
    <definedName name="fertlimeprodgrant80" localSheetId="3">#REF!</definedName>
    <definedName name="fertlimeprodgrant80" localSheetId="4">#REF!</definedName>
    <definedName name="fertlimeprodgrant80" localSheetId="5">#REF!</definedName>
    <definedName name="fertlimeprodgrant80">#REF!</definedName>
    <definedName name="fertlimeprodgrant85" localSheetId="2">#REF!</definedName>
    <definedName name="fertlimeprodgrant85" localSheetId="3">#REF!</definedName>
    <definedName name="fertlimeprodgrant85" localSheetId="4">#REF!</definedName>
    <definedName name="fertlimeprodgrant85" localSheetId="5">#REF!</definedName>
    <definedName name="fertlimeprodgrant85">#REF!</definedName>
    <definedName name="fertlimeprodgrant90" localSheetId="2">#REF!</definedName>
    <definedName name="fertlimeprodgrant90" localSheetId="3">#REF!</definedName>
    <definedName name="fertlimeprodgrant90" localSheetId="4">#REF!</definedName>
    <definedName name="fertlimeprodgrant90" localSheetId="5">#REF!</definedName>
    <definedName name="fertlimeprodgrant90">#REF!</definedName>
    <definedName name="fertlimeprodgrant95" localSheetId="2">#REF!</definedName>
    <definedName name="fertlimeprodgrant95" localSheetId="3">#REF!</definedName>
    <definedName name="fertlimeprodgrant95" localSheetId="4">#REF!</definedName>
    <definedName name="fertlimeprodgrant95" localSheetId="5">#REF!</definedName>
    <definedName name="fertlimeprodgrant95">#REF!</definedName>
    <definedName name="fertother80" localSheetId="2">#REF!</definedName>
    <definedName name="fertother80" localSheetId="3">#REF!</definedName>
    <definedName name="fertother80" localSheetId="4">#REF!</definedName>
    <definedName name="fertother80" localSheetId="5">#REF!</definedName>
    <definedName name="fertother80">#REF!</definedName>
    <definedName name="fertother85" localSheetId="2">#REF!</definedName>
    <definedName name="fertother85" localSheetId="3">#REF!</definedName>
    <definedName name="fertother85" localSheetId="4">#REF!</definedName>
    <definedName name="fertother85" localSheetId="5">#REF!</definedName>
    <definedName name="fertother85">#REF!</definedName>
    <definedName name="fertother90" localSheetId="2">#REF!</definedName>
    <definedName name="fertother90" localSheetId="3">#REF!</definedName>
    <definedName name="fertother90" localSheetId="4">#REF!</definedName>
    <definedName name="fertother90" localSheetId="5">#REF!</definedName>
    <definedName name="fertother90">#REF!</definedName>
    <definedName name="fertother95" localSheetId="2">#REF!</definedName>
    <definedName name="fertother95" localSheetId="3">#REF!</definedName>
    <definedName name="fertother95" localSheetId="4">#REF!</definedName>
    <definedName name="fertother95" localSheetId="5">#REF!</definedName>
    <definedName name="fertother95">#REF!</definedName>
    <definedName name="fertstocks80" localSheetId="2">#REF!</definedName>
    <definedName name="fertstocks80" localSheetId="3">#REF!</definedName>
    <definedName name="fertstocks80" localSheetId="4">#REF!</definedName>
    <definedName name="fertstocks80" localSheetId="5">#REF!</definedName>
    <definedName name="fertstocks80">#REF!</definedName>
    <definedName name="fertstocks85" localSheetId="2">#REF!</definedName>
    <definedName name="fertstocks85" localSheetId="3">#REF!</definedName>
    <definedName name="fertstocks85" localSheetId="4">#REF!</definedName>
    <definedName name="fertstocks85" localSheetId="5">#REF!</definedName>
    <definedName name="fertstocks85">#REF!</definedName>
    <definedName name="fertstocks90" localSheetId="2">#REF!</definedName>
    <definedName name="fertstocks90" localSheetId="3">#REF!</definedName>
    <definedName name="fertstocks90" localSheetId="4">#REF!</definedName>
    <definedName name="fertstocks90" localSheetId="5">#REF!</definedName>
    <definedName name="fertstocks90">#REF!</definedName>
    <definedName name="fertstocks95" localSheetId="2">#REF!</definedName>
    <definedName name="fertstocks95" localSheetId="3">#REF!</definedName>
    <definedName name="fertstocks95" localSheetId="4">#REF!</definedName>
    <definedName name="fertstocks95" localSheetId="5">#REF!</definedName>
    <definedName name="fertstocks95">#REF!</definedName>
    <definedName name="fertstraight80" localSheetId="2">#REF!</definedName>
    <definedName name="fertstraight80" localSheetId="3">#REF!</definedName>
    <definedName name="fertstraight80" localSheetId="4">#REF!</definedName>
    <definedName name="fertstraight80" localSheetId="5">#REF!</definedName>
    <definedName name="fertstraight80">#REF!</definedName>
    <definedName name="fertstraight85" localSheetId="2">#REF!</definedName>
    <definedName name="fertstraight85" localSheetId="3">#REF!</definedName>
    <definedName name="fertstraight85" localSheetId="4">#REF!</definedName>
    <definedName name="fertstraight85" localSheetId="5">#REF!</definedName>
    <definedName name="fertstraight85">#REF!</definedName>
    <definedName name="fertstraight90" localSheetId="2">#REF!</definedName>
    <definedName name="fertstraight90" localSheetId="3">#REF!</definedName>
    <definedName name="fertstraight90" localSheetId="4">#REF!</definedName>
    <definedName name="fertstraight90" localSheetId="5">#REF!</definedName>
    <definedName name="fertstraight90">#REF!</definedName>
    <definedName name="fertstraight95" localSheetId="2">#REF!</definedName>
    <definedName name="fertstraight95" localSheetId="3">#REF!</definedName>
    <definedName name="fertstraight95" localSheetId="4">#REF!</definedName>
    <definedName name="fertstraight95" localSheetId="5">#REF!</definedName>
    <definedName name="fertstraight95">#REF!</definedName>
    <definedName name="FLAX80" localSheetId="2">#REF!</definedName>
    <definedName name="FLAX80" localSheetId="3">#REF!</definedName>
    <definedName name="FLAX80" localSheetId="4">#REF!</definedName>
    <definedName name="FLAX80" localSheetId="5">#REF!</definedName>
    <definedName name="FLAX80">#REF!</definedName>
    <definedName name="FLAX85" localSheetId="2">#REF!</definedName>
    <definedName name="FLAX85" localSheetId="3">#REF!</definedName>
    <definedName name="FLAX85" localSheetId="4">#REF!</definedName>
    <definedName name="FLAX85" localSheetId="5">#REF!</definedName>
    <definedName name="FLAX85">#REF!</definedName>
    <definedName name="FLAX90" localSheetId="2">#REF!</definedName>
    <definedName name="FLAX90" localSheetId="3">#REF!</definedName>
    <definedName name="FLAX90" localSheetId="4">#REF!</definedName>
    <definedName name="FLAX90" localSheetId="5">#REF!</definedName>
    <definedName name="FLAX90">#REF!</definedName>
    <definedName name="FLAX95" localSheetId="2">#REF!</definedName>
    <definedName name="FLAX95" localSheetId="3">#REF!</definedName>
    <definedName name="FLAX95" localSheetId="4">#REF!</definedName>
    <definedName name="FLAX95" localSheetId="5">#REF!</definedName>
    <definedName name="FLAX95">#REF!</definedName>
    <definedName name="flaxaid95" localSheetId="2">#REF!</definedName>
    <definedName name="flaxaid95" localSheetId="3">#REF!</definedName>
    <definedName name="flaxaid95" localSheetId="4">#REF!</definedName>
    <definedName name="flaxaid95" localSheetId="5">#REF!</definedName>
    <definedName name="flaxaid95">#REF!</definedName>
    <definedName name="flowers80" localSheetId="2">#REF!</definedName>
    <definedName name="flowers80" localSheetId="3">#REF!</definedName>
    <definedName name="flowers80" localSheetId="4">#REF!</definedName>
    <definedName name="flowers80" localSheetId="5">#REF!</definedName>
    <definedName name="flowers80">#REF!</definedName>
    <definedName name="flowers85" localSheetId="2">#REF!</definedName>
    <definedName name="flowers85" localSheetId="3">#REF!</definedName>
    <definedName name="flowers85" localSheetId="4">#REF!</definedName>
    <definedName name="flowers85" localSheetId="5">#REF!</definedName>
    <definedName name="flowers85">#REF!</definedName>
    <definedName name="flowers90" localSheetId="2">#REF!</definedName>
    <definedName name="flowers90" localSheetId="3">#REF!</definedName>
    <definedName name="flowers90" localSheetId="4">#REF!</definedName>
    <definedName name="flowers90" localSheetId="5">#REF!</definedName>
    <definedName name="flowers90">#REF!</definedName>
    <definedName name="flowers95" localSheetId="2">#REF!</definedName>
    <definedName name="flowers95" localSheetId="3">#REF!</definedName>
    <definedName name="flowers95" localSheetId="4">#REF!</definedName>
    <definedName name="flowers95" localSheetId="5">#REF!</definedName>
    <definedName name="flowers95">#REF!</definedName>
    <definedName name="flowerseed80" localSheetId="2">#REF!</definedName>
    <definedName name="flowerseed80" localSheetId="3">#REF!</definedName>
    <definedName name="flowerseed80" localSheetId="4">#REF!</definedName>
    <definedName name="flowerseed80" localSheetId="5">#REF!</definedName>
    <definedName name="flowerseed80">#REF!</definedName>
    <definedName name="flowerseed85" localSheetId="2">#REF!</definedName>
    <definedName name="flowerseed85" localSheetId="3">#REF!</definedName>
    <definedName name="flowerseed85" localSheetId="4">#REF!</definedName>
    <definedName name="flowerseed85" localSheetId="5">#REF!</definedName>
    <definedName name="flowerseed85">#REF!</definedName>
    <definedName name="flowerseed90" localSheetId="2">#REF!</definedName>
    <definedName name="flowerseed90" localSheetId="3">#REF!</definedName>
    <definedName name="flowerseed90" localSheetId="4">#REF!</definedName>
    <definedName name="flowerseed90" localSheetId="5">#REF!</definedName>
    <definedName name="flowerseed90">#REF!</definedName>
    <definedName name="flowerseed95" localSheetId="2">#REF!</definedName>
    <definedName name="flowerseed95" localSheetId="3">#REF!</definedName>
    <definedName name="flowerseed95" localSheetId="4">#REF!</definedName>
    <definedName name="flowerseed95" localSheetId="5">#REF!</definedName>
    <definedName name="flowerseed95">#REF!</definedName>
    <definedName name="fruit80" localSheetId="2">#REF!</definedName>
    <definedName name="fruit80" localSheetId="3">#REF!</definedName>
    <definedName name="fruit80" localSheetId="4">#REF!</definedName>
    <definedName name="fruit80" localSheetId="5">#REF!</definedName>
    <definedName name="fruit80">#REF!</definedName>
    <definedName name="fruit85" localSheetId="2">#REF!</definedName>
    <definedName name="fruit85" localSheetId="3">#REF!</definedName>
    <definedName name="fruit85" localSheetId="4">#REF!</definedName>
    <definedName name="fruit85" localSheetId="5">#REF!</definedName>
    <definedName name="fruit85">#REF!</definedName>
    <definedName name="fruit90" localSheetId="2">#REF!</definedName>
    <definedName name="fruit90" localSheetId="3">#REF!</definedName>
    <definedName name="fruit90" localSheetId="4">#REF!</definedName>
    <definedName name="fruit90" localSheetId="5">#REF!</definedName>
    <definedName name="fruit90">#REF!</definedName>
    <definedName name="fruit95" localSheetId="2">#REF!</definedName>
    <definedName name="fruit95" localSheetId="3">#REF!</definedName>
    <definedName name="fruit95" localSheetId="4">#REF!</definedName>
    <definedName name="fruit95" localSheetId="5">#REF!</definedName>
    <definedName name="fruit95">#REF!</definedName>
    <definedName name="fruitarea" localSheetId="2">#REF!</definedName>
    <definedName name="fruitarea" localSheetId="3">#REF!</definedName>
    <definedName name="fruitarea" localSheetId="4">#REF!</definedName>
    <definedName name="fruitarea" localSheetId="5">#REF!</definedName>
    <definedName name="fruitarea">#REF!</definedName>
    <definedName name="fruitstks80" localSheetId="2">#REF!</definedName>
    <definedName name="fruitstks80" localSheetId="3">#REF!</definedName>
    <definedName name="fruitstks80" localSheetId="4">#REF!</definedName>
    <definedName name="fruitstks80" localSheetId="5">#REF!</definedName>
    <definedName name="fruitstks80">#REF!</definedName>
    <definedName name="fruitstks85" localSheetId="2">#REF!</definedName>
    <definedName name="fruitstks85" localSheetId="3">#REF!</definedName>
    <definedName name="fruitstks85" localSheetId="4">#REF!</definedName>
    <definedName name="fruitstks85" localSheetId="5">#REF!</definedName>
    <definedName name="fruitstks85">#REF!</definedName>
    <definedName name="fruitstks90" localSheetId="2">#REF!</definedName>
    <definedName name="fruitstks90" localSheetId="3">#REF!</definedName>
    <definedName name="fruitstks90" localSheetId="4">#REF!</definedName>
    <definedName name="fruitstks90" localSheetId="5">#REF!</definedName>
    <definedName name="fruitstks90">#REF!</definedName>
    <definedName name="fruitstks95" localSheetId="2">#REF!</definedName>
    <definedName name="fruitstks95" localSheetId="3">#REF!</definedName>
    <definedName name="fruitstks95" localSheetId="4">#REF!</definedName>
    <definedName name="fruitstks95" localSheetId="5">#REF!</definedName>
    <definedName name="fruitstks95">#REF!</definedName>
    <definedName name="FTEDataInputRange" localSheetId="2">#REF!</definedName>
    <definedName name="FTEDataInputRange" localSheetId="3">#REF!</definedName>
    <definedName name="FTEDataInputRange" localSheetId="4">#REF!</definedName>
    <definedName name="FTEDataInputRange" localSheetId="5">#REF!</definedName>
    <definedName name="FTEDataInputRange">#REF!</definedName>
    <definedName name="G" localSheetId="2">#REF!</definedName>
    <definedName name="G" localSheetId="3">#REF!</definedName>
    <definedName name="G" localSheetId="4">#REF!</definedName>
    <definedName name="G" localSheetId="5">#REF!</definedName>
    <definedName name="G">#REF!</definedName>
    <definedName name="GDP" localSheetId="2">#REF!</definedName>
    <definedName name="GDP" localSheetId="3">#REF!</definedName>
    <definedName name="GDP" localSheetId="4">#REF!</definedName>
    <definedName name="GDP" localSheetId="5">#REF!</definedName>
    <definedName name="GDP" localSheetId="13">#REF!</definedName>
    <definedName name="GDP">#REF!</definedName>
    <definedName name="gfcfbandw80" localSheetId="2">#REF!</definedName>
    <definedName name="gfcfbandw80" localSheetId="3">#REF!</definedName>
    <definedName name="gfcfbandw80" localSheetId="4">#REF!</definedName>
    <definedName name="gfcfbandw80" localSheetId="5">#REF!</definedName>
    <definedName name="gfcfbandw80">#REF!</definedName>
    <definedName name="gfcfbandw85" localSheetId="2">#REF!</definedName>
    <definedName name="gfcfbandw85" localSheetId="3">#REF!</definedName>
    <definedName name="gfcfbandw85" localSheetId="4">#REF!</definedName>
    <definedName name="gfcfbandw85" localSheetId="5">#REF!</definedName>
    <definedName name="gfcfbandw85">#REF!</definedName>
    <definedName name="gfcfbandw90" localSheetId="2">#REF!</definedName>
    <definedName name="gfcfbandw90" localSheetId="3">#REF!</definedName>
    <definedName name="gfcfbandw90" localSheetId="4">#REF!</definedName>
    <definedName name="gfcfbandw90" localSheetId="5">#REF!</definedName>
    <definedName name="gfcfbandw90">#REF!</definedName>
    <definedName name="gfcfbandw95" localSheetId="2">#REF!</definedName>
    <definedName name="gfcfbandw95" localSheetId="3">#REF!</definedName>
    <definedName name="gfcfbandw95" localSheetId="4">#REF!</definedName>
    <definedName name="gfcfbandw95" localSheetId="5">#REF!</definedName>
    <definedName name="gfcfbandw95">#REF!</definedName>
    <definedName name="gfcfplant80" localSheetId="2">#REF!</definedName>
    <definedName name="gfcfplant80" localSheetId="3">#REF!</definedName>
    <definedName name="gfcfplant80" localSheetId="4">#REF!</definedName>
    <definedName name="gfcfplant80" localSheetId="5">#REF!</definedName>
    <definedName name="gfcfplant80">#REF!</definedName>
    <definedName name="gfcfplant85" localSheetId="2">#REF!</definedName>
    <definedName name="gfcfplant85" localSheetId="3">#REF!</definedName>
    <definedName name="gfcfplant85" localSheetId="4">#REF!</definedName>
    <definedName name="gfcfplant85" localSheetId="5">#REF!</definedName>
    <definedName name="gfcfplant85">#REF!</definedName>
    <definedName name="gfcfplant90" localSheetId="2">#REF!</definedName>
    <definedName name="gfcfplant90" localSheetId="3">#REF!</definedName>
    <definedName name="gfcfplant90" localSheetId="4">#REF!</definedName>
    <definedName name="gfcfplant90" localSheetId="5">#REF!</definedName>
    <definedName name="gfcfplant90">#REF!</definedName>
    <definedName name="gfcfplant95" localSheetId="2">#REF!</definedName>
    <definedName name="gfcfplant95" localSheetId="3">#REF!</definedName>
    <definedName name="gfcfplant95" localSheetId="4">#REF!</definedName>
    <definedName name="gfcfplant95" localSheetId="5">#REF!</definedName>
    <definedName name="gfcfplant95">#REF!</definedName>
    <definedName name="goatsmilkl80" localSheetId="2">#REF!</definedName>
    <definedName name="goatsmilkl80" localSheetId="3">#REF!</definedName>
    <definedName name="goatsmilkl80" localSheetId="4">#REF!</definedName>
    <definedName name="goatsmilkl80" localSheetId="5">#REF!</definedName>
    <definedName name="goatsmilkl80">#REF!</definedName>
    <definedName name="goatsmilkl85" localSheetId="2">#REF!</definedName>
    <definedName name="goatsmilkl85" localSheetId="3">#REF!</definedName>
    <definedName name="goatsmilkl85" localSheetId="4">#REF!</definedName>
    <definedName name="goatsmilkl85" localSheetId="5">#REF!</definedName>
    <definedName name="goatsmilkl85">#REF!</definedName>
    <definedName name="goatsmilkl90" localSheetId="2">#REF!</definedName>
    <definedName name="goatsmilkl90" localSheetId="3">#REF!</definedName>
    <definedName name="goatsmilkl90" localSheetId="4">#REF!</definedName>
    <definedName name="goatsmilkl90" localSheetId="5">#REF!</definedName>
    <definedName name="goatsmilkl90">#REF!</definedName>
    <definedName name="goatsmilkl95" localSheetId="2">#REF!</definedName>
    <definedName name="goatsmilkl95" localSheetId="3">#REF!</definedName>
    <definedName name="goatsmilkl95" localSheetId="4">#REF!</definedName>
    <definedName name="goatsmilkl95" localSheetId="5">#REF!</definedName>
    <definedName name="goatsmilkl95">#REF!</definedName>
    <definedName name="GOTO_Lower_25" localSheetId="2">#REF!</definedName>
    <definedName name="GOTO_Lower_25" localSheetId="3">#REF!</definedName>
    <definedName name="GOTO_Lower_25" localSheetId="4">#REF!</definedName>
    <definedName name="GOTO_Lower_25" localSheetId="5">#REF!</definedName>
    <definedName name="GOTO_Lower_25">#REF!</definedName>
    <definedName name="GOTO_Upper_25" localSheetId="2">#REF!</definedName>
    <definedName name="GOTO_Upper_25" localSheetId="3">#REF!</definedName>
    <definedName name="GOTO_Upper_25" localSheetId="4">#REF!</definedName>
    <definedName name="GOTO_Upper_25" localSheetId="5">#REF!</definedName>
    <definedName name="GOTO_Upper_25">#REF!</definedName>
    <definedName name="GRAPH" localSheetId="2">#REF!</definedName>
    <definedName name="GRAPH" localSheetId="3">#REF!</definedName>
    <definedName name="GRAPH" localSheetId="4">#REF!</definedName>
    <definedName name="GRAPH" localSheetId="5">#REF!</definedName>
    <definedName name="GRAPH">#REF!</definedName>
    <definedName name="grassclover80" localSheetId="2">#REF!</definedName>
    <definedName name="grassclover80" localSheetId="3">#REF!</definedName>
    <definedName name="grassclover80" localSheetId="4">#REF!</definedName>
    <definedName name="grassclover80" localSheetId="5">#REF!</definedName>
    <definedName name="grassclover80">#REF!</definedName>
    <definedName name="grassclover85" localSheetId="2">#REF!</definedName>
    <definedName name="grassclover85" localSheetId="3">#REF!</definedName>
    <definedName name="grassclover85" localSheetId="4">#REF!</definedName>
    <definedName name="grassclover85" localSheetId="5">#REF!</definedName>
    <definedName name="grassclover85">#REF!</definedName>
    <definedName name="grassclover90" localSheetId="2">#REF!</definedName>
    <definedName name="grassclover90" localSheetId="3">#REF!</definedName>
    <definedName name="grassclover90" localSheetId="4">#REF!</definedName>
    <definedName name="grassclover90" localSheetId="5">#REF!</definedName>
    <definedName name="grassclover90">#REF!</definedName>
    <definedName name="grassclover95" localSheetId="2">#REF!</definedName>
    <definedName name="grassclover95" localSheetId="3">#REF!</definedName>
    <definedName name="grassclover95" localSheetId="4">#REF!</definedName>
    <definedName name="grassclover95" localSheetId="5">#REF!</definedName>
    <definedName name="grassclover95">#REF!</definedName>
    <definedName name="guidancepremium80" localSheetId="2">#REF!</definedName>
    <definedName name="guidancepremium80" localSheetId="3">#REF!</definedName>
    <definedName name="guidancepremium80" localSheetId="4">#REF!</definedName>
    <definedName name="guidancepremium80" localSheetId="5">#REF!</definedName>
    <definedName name="guidancepremium80">#REF!</definedName>
    <definedName name="guidancepremium85" localSheetId="2">#REF!</definedName>
    <definedName name="guidancepremium85" localSheetId="3">#REF!</definedName>
    <definedName name="guidancepremium85" localSheetId="4">#REF!</definedName>
    <definedName name="guidancepremium85" localSheetId="5">#REF!</definedName>
    <definedName name="guidancepremium85">#REF!</definedName>
    <definedName name="guidancepremium90" localSheetId="2">#REF!</definedName>
    <definedName name="guidancepremium90" localSheetId="3">#REF!</definedName>
    <definedName name="guidancepremium90" localSheetId="4">#REF!</definedName>
    <definedName name="guidancepremium90" localSheetId="5">#REF!</definedName>
    <definedName name="guidancepremium90">#REF!</definedName>
    <definedName name="guidancepremium95" localSheetId="2">#REF!</definedName>
    <definedName name="guidancepremium95" localSheetId="3">#REF!</definedName>
    <definedName name="guidancepremium95" localSheetId="4">#REF!</definedName>
    <definedName name="guidancepremium95" localSheetId="5">#REF!</definedName>
    <definedName name="guidancepremium95">#REF!</definedName>
    <definedName name="hatchingeggsexp80" localSheetId="2">#REF!</definedName>
    <definedName name="hatchingeggsexp80" localSheetId="3">#REF!</definedName>
    <definedName name="hatchingeggsexp80" localSheetId="4">#REF!</definedName>
    <definedName name="hatchingeggsexp80" localSheetId="5">#REF!</definedName>
    <definedName name="hatchingeggsexp80">#REF!</definedName>
    <definedName name="hatchingeggsexp85" localSheetId="2">#REF!</definedName>
    <definedName name="hatchingeggsexp85" localSheetId="3">#REF!</definedName>
    <definedName name="hatchingeggsexp85" localSheetId="4">#REF!</definedName>
    <definedName name="hatchingeggsexp85" localSheetId="5">#REF!</definedName>
    <definedName name="hatchingeggsexp85">#REF!</definedName>
    <definedName name="hatchingeggsexp90" localSheetId="2">#REF!</definedName>
    <definedName name="hatchingeggsexp90" localSheetId="3">#REF!</definedName>
    <definedName name="hatchingeggsexp90" localSheetId="4">#REF!</definedName>
    <definedName name="hatchingeggsexp90" localSheetId="5">#REF!</definedName>
    <definedName name="hatchingeggsexp90">#REF!</definedName>
    <definedName name="hatchingeggsexp95" localSheetId="2">#REF!</definedName>
    <definedName name="hatchingeggsexp95" localSheetId="3">#REF!</definedName>
    <definedName name="hatchingeggsexp95" localSheetId="4">#REF!</definedName>
    <definedName name="hatchingeggsexp95" localSheetId="5">#REF!</definedName>
    <definedName name="hatchingeggsexp95">#REF!</definedName>
    <definedName name="hateggimp90" localSheetId="2">#REF!</definedName>
    <definedName name="hateggimp90" localSheetId="3">#REF!</definedName>
    <definedName name="hateggimp90" localSheetId="4">#REF!</definedName>
    <definedName name="hateggimp90" localSheetId="5">#REF!</definedName>
    <definedName name="hateggimp90">#REF!</definedName>
    <definedName name="hateggimp95" localSheetId="2">#REF!</definedName>
    <definedName name="hateggimp95" localSheetId="3">#REF!</definedName>
    <definedName name="hateggimp95" localSheetId="4">#REF!</definedName>
    <definedName name="hateggimp95" localSheetId="5">#REF!</definedName>
    <definedName name="hateggimp95">#REF!</definedName>
    <definedName name="haygrass80" localSheetId="2">#REF!</definedName>
    <definedName name="haygrass80" localSheetId="3">#REF!</definedName>
    <definedName name="haygrass80" localSheetId="4">#REF!</definedName>
    <definedName name="haygrass80" localSheetId="5">#REF!</definedName>
    <definedName name="haygrass80">#REF!</definedName>
    <definedName name="haygrass85" localSheetId="2">#REF!</definedName>
    <definedName name="haygrass85" localSheetId="3">#REF!</definedName>
    <definedName name="haygrass85" localSheetId="4">#REF!</definedName>
    <definedName name="haygrass85" localSheetId="5">#REF!</definedName>
    <definedName name="haygrass85">#REF!</definedName>
    <definedName name="haygrass90" localSheetId="2">#REF!</definedName>
    <definedName name="haygrass90" localSheetId="3">#REF!</definedName>
    <definedName name="haygrass90" localSheetId="4">#REF!</definedName>
    <definedName name="haygrass90" localSheetId="5">#REF!</definedName>
    <definedName name="haygrass90">#REF!</definedName>
    <definedName name="haygrass95" localSheetId="2">#REF!</definedName>
    <definedName name="haygrass95" localSheetId="3">#REF!</definedName>
    <definedName name="haygrass95" localSheetId="4">#REF!</definedName>
    <definedName name="haygrass95" localSheetId="5">#REF!</definedName>
    <definedName name="haygrass95">#REF!</definedName>
    <definedName name="hecta1990" localSheetId="2">#REF!</definedName>
    <definedName name="hecta1990" localSheetId="3">#REF!</definedName>
    <definedName name="hecta1990" localSheetId="4">#REF!</definedName>
    <definedName name="hecta1990" localSheetId="5">#REF!</definedName>
    <definedName name="hecta1990">#REF!</definedName>
    <definedName name="hecta1991" localSheetId="2">#REF!</definedName>
    <definedName name="hecta1991" localSheetId="3">#REF!</definedName>
    <definedName name="hecta1991" localSheetId="4">#REF!</definedName>
    <definedName name="hecta1991" localSheetId="5">#REF!</definedName>
    <definedName name="hecta1991">#REF!</definedName>
    <definedName name="hecta1992" localSheetId="2">#REF!</definedName>
    <definedName name="hecta1992" localSheetId="3">#REF!</definedName>
    <definedName name="hecta1992" localSheetId="4">#REF!</definedName>
    <definedName name="hecta1992" localSheetId="5">#REF!</definedName>
    <definedName name="hecta1992">#REF!</definedName>
    <definedName name="hecta1995" localSheetId="2">#REF!</definedName>
    <definedName name="hecta1995" localSheetId="3">#REF!</definedName>
    <definedName name="hecta1995" localSheetId="4">#REF!</definedName>
    <definedName name="hecta1995" localSheetId="5">#REF!</definedName>
    <definedName name="hecta1995">#REF!</definedName>
    <definedName name="hecta1996" localSheetId="2">#REF!</definedName>
    <definedName name="hecta1996" localSheetId="3">#REF!</definedName>
    <definedName name="hecta1996" localSheetId="4">#REF!</definedName>
    <definedName name="hecta1996" localSheetId="5">#REF!</definedName>
    <definedName name="hecta1996">#REF!</definedName>
    <definedName name="hecta1997" localSheetId="2">#REF!</definedName>
    <definedName name="hecta1997" localSheetId="3">#REF!</definedName>
    <definedName name="hecta1997" localSheetId="4">#REF!</definedName>
    <definedName name="hecta1997" localSheetId="5">#REF!</definedName>
    <definedName name="hecta1997">#REF!</definedName>
    <definedName name="hectb1990" localSheetId="2">#REF!</definedName>
    <definedName name="hectb1990" localSheetId="3">#REF!</definedName>
    <definedName name="hectb1990" localSheetId="4">#REF!</definedName>
    <definedName name="hectb1990" localSheetId="5">#REF!</definedName>
    <definedName name="hectb1990">#REF!</definedName>
    <definedName name="hectb1991" localSheetId="2">#REF!</definedName>
    <definedName name="hectb1991" localSheetId="3">#REF!</definedName>
    <definedName name="hectb1991" localSheetId="4">#REF!</definedName>
    <definedName name="hectb1991" localSheetId="5">#REF!</definedName>
    <definedName name="hectb1991">#REF!</definedName>
    <definedName name="hectb1992" localSheetId="2">#REF!</definedName>
    <definedName name="hectb1992" localSheetId="3">#REF!</definedName>
    <definedName name="hectb1992" localSheetId="4">#REF!</definedName>
    <definedName name="hectb1992" localSheetId="5">#REF!</definedName>
    <definedName name="hectb1992">#REF!</definedName>
    <definedName name="hectb1995" localSheetId="2">#REF!</definedName>
    <definedName name="hectb1995" localSheetId="3">#REF!</definedName>
    <definedName name="hectb1995" localSheetId="4">#REF!</definedName>
    <definedName name="hectb1995" localSheetId="5">#REF!</definedName>
    <definedName name="hectb1995">#REF!</definedName>
    <definedName name="hectb1996" localSheetId="2">#REF!</definedName>
    <definedName name="hectb1996" localSheetId="3">#REF!</definedName>
    <definedName name="hectb1996" localSheetId="4">#REF!</definedName>
    <definedName name="hectb1996" localSheetId="5">#REF!</definedName>
    <definedName name="hectb1996">#REF!</definedName>
    <definedName name="hectb1997" localSheetId="2">#REF!</definedName>
    <definedName name="hectb1997" localSheetId="3">#REF!</definedName>
    <definedName name="hectb1997" localSheetId="4">#REF!</definedName>
    <definedName name="hectb1997" localSheetId="5">#REF!</definedName>
    <definedName name="hectb1997">#REF!</definedName>
    <definedName name="hectc1990" localSheetId="2">#REF!</definedName>
    <definedName name="hectc1990" localSheetId="3">#REF!</definedName>
    <definedName name="hectc1990" localSheetId="4">#REF!</definedName>
    <definedName name="hectc1990" localSheetId="5">#REF!</definedName>
    <definedName name="hectc1990">#REF!</definedName>
    <definedName name="hectc1991" localSheetId="2">#REF!</definedName>
    <definedName name="hectc1991" localSheetId="3">#REF!</definedName>
    <definedName name="hectc1991" localSheetId="4">#REF!</definedName>
    <definedName name="hectc1991" localSheetId="5">#REF!</definedName>
    <definedName name="hectc1991">#REF!</definedName>
    <definedName name="hectc1992" localSheetId="2">#REF!</definedName>
    <definedName name="hectc1992" localSheetId="3">#REF!</definedName>
    <definedName name="hectc1992" localSheetId="4">#REF!</definedName>
    <definedName name="hectc1992" localSheetId="5">#REF!</definedName>
    <definedName name="hectc1992">#REF!</definedName>
    <definedName name="hectc1995" localSheetId="2">#REF!</definedName>
    <definedName name="hectc1995" localSheetId="3">#REF!</definedName>
    <definedName name="hectc1995" localSheetId="4">#REF!</definedName>
    <definedName name="hectc1995" localSheetId="5">#REF!</definedName>
    <definedName name="hectc1995">#REF!</definedName>
    <definedName name="hectc1996" localSheetId="2">#REF!</definedName>
    <definedName name="hectc1996" localSheetId="3">#REF!</definedName>
    <definedName name="hectc1996" localSheetId="4">#REF!</definedName>
    <definedName name="hectc1996" localSheetId="5">#REF!</definedName>
    <definedName name="hectc1996">#REF!</definedName>
    <definedName name="hectc1997" localSheetId="2">#REF!</definedName>
    <definedName name="hectc1997" localSheetId="3">#REF!</definedName>
    <definedName name="hectc1997" localSheetId="4">#REF!</definedName>
    <definedName name="hectc1997" localSheetId="5">#REF!</definedName>
    <definedName name="hectc1997">#REF!</definedName>
    <definedName name="hedgefruit80" localSheetId="2">#REF!</definedName>
    <definedName name="hedgefruit80" localSheetId="3">#REF!</definedName>
    <definedName name="hedgefruit80" localSheetId="4">#REF!</definedName>
    <definedName name="hedgefruit80" localSheetId="5">#REF!</definedName>
    <definedName name="hedgefruit80">#REF!</definedName>
    <definedName name="hedgefruit85" localSheetId="2">#REF!</definedName>
    <definedName name="hedgefruit85" localSheetId="3">#REF!</definedName>
    <definedName name="hedgefruit85" localSheetId="4">#REF!</definedName>
    <definedName name="hedgefruit85" localSheetId="5">#REF!</definedName>
    <definedName name="hedgefruit85">#REF!</definedName>
    <definedName name="hedgefruit90" localSheetId="2">#REF!</definedName>
    <definedName name="hedgefruit90" localSheetId="3">#REF!</definedName>
    <definedName name="hedgefruit90" localSheetId="4">#REF!</definedName>
    <definedName name="hedgefruit90" localSheetId="5">#REF!</definedName>
    <definedName name="hedgefruit90">#REF!</definedName>
    <definedName name="hedgefruit95" localSheetId="2">#REF!</definedName>
    <definedName name="hedgefruit95" localSheetId="3">#REF!</definedName>
    <definedName name="hedgefruit95" localSheetId="4">#REF!</definedName>
    <definedName name="hedgefruit95" localSheetId="5">#REF!</definedName>
    <definedName name="hedgefruit95">#REF!</definedName>
    <definedName name="HEMP80" localSheetId="2">#REF!</definedName>
    <definedName name="HEMP80" localSheetId="3">#REF!</definedName>
    <definedName name="HEMP80" localSheetId="4">#REF!</definedName>
    <definedName name="HEMP80" localSheetId="5">#REF!</definedName>
    <definedName name="HEMP80">#REF!</definedName>
    <definedName name="HEMP85" localSheetId="2">#REF!</definedName>
    <definedName name="HEMP85" localSheetId="3">#REF!</definedName>
    <definedName name="HEMP85" localSheetId="4">#REF!</definedName>
    <definedName name="HEMP85" localSheetId="5">#REF!</definedName>
    <definedName name="HEMP85">#REF!</definedName>
    <definedName name="HEMP90" localSheetId="2">#REF!</definedName>
    <definedName name="HEMP90" localSheetId="3">#REF!</definedName>
    <definedName name="HEMP90" localSheetId="4">#REF!</definedName>
    <definedName name="HEMP90" localSheetId="5">#REF!</definedName>
    <definedName name="HEMP90">#REF!</definedName>
    <definedName name="HEMP95" localSheetId="2">#REF!</definedName>
    <definedName name="HEMP95" localSheetId="3">#REF!</definedName>
    <definedName name="HEMP95" localSheetId="4">#REF!</definedName>
    <definedName name="HEMP95" localSheetId="5">#REF!</definedName>
    <definedName name="HEMP95">#REF!</definedName>
    <definedName name="hempaid95" localSheetId="2">#REF!</definedName>
    <definedName name="hempaid95" localSheetId="3">#REF!</definedName>
    <definedName name="hempaid95" localSheetId="4">#REF!</definedName>
    <definedName name="hempaid95" localSheetId="5">#REF!</definedName>
    <definedName name="hempaid95">#REF!</definedName>
    <definedName name="hidesandskins80" localSheetId="2">#REF!</definedName>
    <definedName name="hidesandskins80" localSheetId="3">#REF!</definedName>
    <definedName name="hidesandskins80" localSheetId="4">#REF!</definedName>
    <definedName name="hidesandskins80" localSheetId="5">#REF!</definedName>
    <definedName name="hidesandskins80">#REF!</definedName>
    <definedName name="hidesandskins85" localSheetId="2">#REF!</definedName>
    <definedName name="hidesandskins85" localSheetId="3">#REF!</definedName>
    <definedName name="hidesandskins85" localSheetId="4">#REF!</definedName>
    <definedName name="hidesandskins85" localSheetId="5">#REF!</definedName>
    <definedName name="hidesandskins85">#REF!</definedName>
    <definedName name="hidesandskins90" localSheetId="2">#REF!</definedName>
    <definedName name="hidesandskins90" localSheetId="3">#REF!</definedName>
    <definedName name="hidesandskins90" localSheetId="4">#REF!</definedName>
    <definedName name="hidesandskins90" localSheetId="5">#REF!</definedName>
    <definedName name="hidesandskins90">#REF!</definedName>
    <definedName name="hidesandskins95" localSheetId="2">#REF!</definedName>
    <definedName name="hidesandskins95" localSheetId="3">#REF!</definedName>
    <definedName name="hidesandskins95" localSheetId="4">#REF!</definedName>
    <definedName name="hidesandskins95" localSheetId="5">#REF!</definedName>
    <definedName name="hidesandskins95">#REF!</definedName>
    <definedName name="hillcowsub80" localSheetId="2">#REF!</definedName>
    <definedName name="hillcowsub80" localSheetId="3">#REF!</definedName>
    <definedName name="hillcowsub80" localSheetId="4">#REF!</definedName>
    <definedName name="hillcowsub80" localSheetId="5">#REF!</definedName>
    <definedName name="hillcowsub80">#REF!</definedName>
    <definedName name="hillcowsub85" localSheetId="2">#REF!</definedName>
    <definedName name="hillcowsub85" localSheetId="3">#REF!</definedName>
    <definedName name="hillcowsub85" localSheetId="4">#REF!</definedName>
    <definedName name="hillcowsub85" localSheetId="5">#REF!</definedName>
    <definedName name="hillcowsub85">#REF!</definedName>
    <definedName name="hillcowsub90" localSheetId="2">#REF!</definedName>
    <definedName name="hillcowsub90" localSheetId="3">#REF!</definedName>
    <definedName name="hillcowsub90" localSheetId="4">#REF!</definedName>
    <definedName name="hillcowsub90" localSheetId="5">#REF!</definedName>
    <definedName name="hillcowsub90">#REF!</definedName>
    <definedName name="hillcowsub95" localSheetId="2">#REF!</definedName>
    <definedName name="hillcowsub95" localSheetId="3">#REF!</definedName>
    <definedName name="hillcowsub95" localSheetId="4">#REF!</definedName>
    <definedName name="hillcowsub95" localSheetId="5">#REF!</definedName>
    <definedName name="hillcowsub95">#REF!</definedName>
    <definedName name="hillsheepsub80" localSheetId="2">#REF!</definedName>
    <definedName name="hillsheepsub80" localSheetId="3">#REF!</definedName>
    <definedName name="hillsheepsub80" localSheetId="4">#REF!</definedName>
    <definedName name="hillsheepsub80" localSheetId="5">#REF!</definedName>
    <definedName name="hillsheepsub80">#REF!</definedName>
    <definedName name="hillsheepsub85" localSheetId="2">#REF!</definedName>
    <definedName name="hillsheepsub85" localSheetId="3">#REF!</definedName>
    <definedName name="hillsheepsub85" localSheetId="4">#REF!</definedName>
    <definedName name="hillsheepsub85" localSheetId="5">#REF!</definedName>
    <definedName name="hillsheepsub85">#REF!</definedName>
    <definedName name="hillsheepsub90" localSheetId="2">#REF!</definedName>
    <definedName name="hillsheepsub90" localSheetId="3">#REF!</definedName>
    <definedName name="hillsheepsub90" localSheetId="4">#REF!</definedName>
    <definedName name="hillsheepsub90" localSheetId="5">#REF!</definedName>
    <definedName name="hillsheepsub90">#REF!</definedName>
    <definedName name="hillsheepsub95" localSheetId="2">#REF!</definedName>
    <definedName name="hillsheepsub95" localSheetId="3">#REF!</definedName>
    <definedName name="hillsheepsub95" localSheetId="4">#REF!</definedName>
    <definedName name="hillsheepsub95" localSheetId="5">#REF!</definedName>
    <definedName name="hillsheepsub95">#REF!</definedName>
    <definedName name="hlcacattle80" localSheetId="2">#REF!</definedName>
    <definedName name="hlcacattle80" localSheetId="3">#REF!</definedName>
    <definedName name="hlcacattle80" localSheetId="4">#REF!</definedName>
    <definedName name="hlcacattle80" localSheetId="5">#REF!</definedName>
    <definedName name="hlcacattle80">#REF!</definedName>
    <definedName name="hlcacattle85" localSheetId="2">#REF!</definedName>
    <definedName name="hlcacattle85" localSheetId="3">#REF!</definedName>
    <definedName name="hlcacattle85" localSheetId="4">#REF!</definedName>
    <definedName name="hlcacattle85" localSheetId="5">#REF!</definedName>
    <definedName name="hlcacattle85">#REF!</definedName>
    <definedName name="hlcacattle90" localSheetId="2">#REF!</definedName>
    <definedName name="hlcacattle90" localSheetId="3">#REF!</definedName>
    <definedName name="hlcacattle90" localSheetId="4">#REF!</definedName>
    <definedName name="hlcacattle90" localSheetId="5">#REF!</definedName>
    <definedName name="hlcacattle90">#REF!</definedName>
    <definedName name="hlcacattle95" localSheetId="2">#REF!</definedName>
    <definedName name="hlcacattle95" localSheetId="3">#REF!</definedName>
    <definedName name="hlcacattle95" localSheetId="4">#REF!</definedName>
    <definedName name="hlcacattle95" localSheetId="5">#REF!</definedName>
    <definedName name="hlcacattle95">#REF!</definedName>
    <definedName name="hlcasheep80" localSheetId="2">#REF!</definedName>
    <definedName name="hlcasheep80" localSheetId="3">#REF!</definedName>
    <definedName name="hlcasheep80" localSheetId="4">#REF!</definedName>
    <definedName name="hlcasheep80" localSheetId="5">#REF!</definedName>
    <definedName name="hlcasheep80">#REF!</definedName>
    <definedName name="hlcasheep85" localSheetId="2">#REF!</definedName>
    <definedName name="hlcasheep85" localSheetId="3">#REF!</definedName>
    <definedName name="hlcasheep85" localSheetId="4">#REF!</definedName>
    <definedName name="hlcasheep85" localSheetId="5">#REF!</definedName>
    <definedName name="hlcasheep85">#REF!</definedName>
    <definedName name="hlcasheep90" localSheetId="2">#REF!</definedName>
    <definedName name="hlcasheep90" localSheetId="3">#REF!</definedName>
    <definedName name="hlcasheep90" localSheetId="4">#REF!</definedName>
    <definedName name="hlcasheep90" localSheetId="5">#REF!</definedName>
    <definedName name="hlcasheep90">#REF!</definedName>
    <definedName name="hlcasheep95" localSheetId="2">#REF!</definedName>
    <definedName name="hlcasheep95" localSheetId="3">#REF!</definedName>
    <definedName name="hlcasheep95" localSheetId="4">#REF!</definedName>
    <definedName name="hlcasheep95" localSheetId="5">#REF!</definedName>
    <definedName name="hlcasheep95">#REF!</definedName>
    <definedName name="hold1990" localSheetId="2">#REF!</definedName>
    <definedName name="hold1990" localSheetId="3">#REF!</definedName>
    <definedName name="hold1990" localSheetId="4">#REF!</definedName>
    <definedName name="hold1990" localSheetId="5">#REF!</definedName>
    <definedName name="hold1990">#REF!</definedName>
    <definedName name="hold1991" localSheetId="2">#REF!</definedName>
    <definedName name="hold1991" localSheetId="3">#REF!</definedName>
    <definedName name="hold1991" localSheetId="4">#REF!</definedName>
    <definedName name="hold1991" localSheetId="5">#REF!</definedName>
    <definedName name="hold1991">#REF!</definedName>
    <definedName name="hold1992" localSheetId="2">#REF!</definedName>
    <definedName name="hold1992" localSheetId="3">#REF!</definedName>
    <definedName name="hold1992" localSheetId="4">#REF!</definedName>
    <definedName name="hold1992" localSheetId="5">#REF!</definedName>
    <definedName name="hold1992">#REF!</definedName>
    <definedName name="hold1993" localSheetId="2">#REF!</definedName>
    <definedName name="hold1993" localSheetId="3">#REF!</definedName>
    <definedName name="hold1993" localSheetId="4">#REF!</definedName>
    <definedName name="hold1993" localSheetId="5">#REF!</definedName>
    <definedName name="hold1993">#REF!</definedName>
    <definedName name="hold1994" localSheetId="2">#REF!</definedName>
    <definedName name="hold1994" localSheetId="3">#REF!</definedName>
    <definedName name="hold1994" localSheetId="4">#REF!</definedName>
    <definedName name="hold1994" localSheetId="5">#REF!</definedName>
    <definedName name="hold1994">#REF!</definedName>
    <definedName name="hold1995" localSheetId="2">#REF!</definedName>
    <definedName name="hold1995" localSheetId="3">#REF!</definedName>
    <definedName name="hold1995" localSheetId="4">#REF!</definedName>
    <definedName name="hold1995" localSheetId="5">#REF!</definedName>
    <definedName name="hold1995">#REF!</definedName>
    <definedName name="hold1996" localSheetId="2">#REF!</definedName>
    <definedName name="hold1996" localSheetId="3">#REF!</definedName>
    <definedName name="hold1996" localSheetId="4">#REF!</definedName>
    <definedName name="hold1996" localSheetId="5">#REF!</definedName>
    <definedName name="hold1996">#REF!</definedName>
    <definedName name="hold1997" localSheetId="2">#REF!</definedName>
    <definedName name="hold1997" localSheetId="3">#REF!</definedName>
    <definedName name="hold1997" localSheetId="4">#REF!</definedName>
    <definedName name="hold1997" localSheetId="5">#REF!</definedName>
    <definedName name="hold1997">#REF!</definedName>
    <definedName name="hold1998" localSheetId="2">#REF!</definedName>
    <definedName name="hold1998" localSheetId="3">#REF!</definedName>
    <definedName name="hold1998" localSheetId="4">#REF!</definedName>
    <definedName name="hold1998" localSheetId="5">#REF!</definedName>
    <definedName name="hold1998">#REF!</definedName>
    <definedName name="hold1999" localSheetId="2">#REF!</definedName>
    <definedName name="hold1999" localSheetId="3">#REF!</definedName>
    <definedName name="hold1999" localSheetId="4">#REF!</definedName>
    <definedName name="hold1999" localSheetId="5">#REF!</definedName>
    <definedName name="hold1999">#REF!</definedName>
    <definedName name="hold2000" localSheetId="2">#REF!</definedName>
    <definedName name="hold2000" localSheetId="3">#REF!</definedName>
    <definedName name="hold2000" localSheetId="4">#REF!</definedName>
    <definedName name="hold2000" localSheetId="5">#REF!</definedName>
    <definedName name="hold2000">#REF!</definedName>
    <definedName name="holda1990" localSheetId="2">#REF!</definedName>
    <definedName name="holda1990" localSheetId="3">#REF!</definedName>
    <definedName name="holda1990" localSheetId="4">#REF!</definedName>
    <definedName name="holda1990" localSheetId="5">#REF!</definedName>
    <definedName name="holda1990">#REF!</definedName>
    <definedName name="holda1991" localSheetId="2">#REF!</definedName>
    <definedName name="holda1991" localSheetId="3">#REF!</definedName>
    <definedName name="holda1991" localSheetId="4">#REF!</definedName>
    <definedName name="holda1991" localSheetId="5">#REF!</definedName>
    <definedName name="holda1991">#REF!</definedName>
    <definedName name="holda1992" localSheetId="2">#REF!</definedName>
    <definedName name="holda1992" localSheetId="3">#REF!</definedName>
    <definedName name="holda1992" localSheetId="4">#REF!</definedName>
    <definedName name="holda1992" localSheetId="5">#REF!</definedName>
    <definedName name="holda1992">#REF!</definedName>
    <definedName name="holda1995" localSheetId="2">#REF!</definedName>
    <definedName name="holda1995" localSheetId="3">#REF!</definedName>
    <definedName name="holda1995" localSheetId="4">#REF!</definedName>
    <definedName name="holda1995" localSheetId="5">#REF!</definedName>
    <definedName name="holda1995">#REF!</definedName>
    <definedName name="holda1996" localSheetId="2">#REF!</definedName>
    <definedName name="holda1996" localSheetId="3">#REF!</definedName>
    <definedName name="holda1996" localSheetId="4">#REF!</definedName>
    <definedName name="holda1996" localSheetId="5">#REF!</definedName>
    <definedName name="holda1996">#REF!</definedName>
    <definedName name="holda1997" localSheetId="2">#REF!</definedName>
    <definedName name="holda1997" localSheetId="3">#REF!</definedName>
    <definedName name="holda1997" localSheetId="4">#REF!</definedName>
    <definedName name="holda1997" localSheetId="5">#REF!</definedName>
    <definedName name="holda1997">#REF!</definedName>
    <definedName name="holdb1990" localSheetId="2">#REF!</definedName>
    <definedName name="holdb1990" localSheetId="3">#REF!</definedName>
    <definedName name="holdb1990" localSheetId="4">#REF!</definedName>
    <definedName name="holdb1990" localSheetId="5">#REF!</definedName>
    <definedName name="holdb1990">#REF!</definedName>
    <definedName name="holdb1991" localSheetId="2">#REF!</definedName>
    <definedName name="holdb1991" localSheetId="3">#REF!</definedName>
    <definedName name="holdb1991" localSheetId="4">#REF!</definedName>
    <definedName name="holdb1991" localSheetId="5">#REF!</definedName>
    <definedName name="holdb1991">#REF!</definedName>
    <definedName name="holdb1992" localSheetId="2">#REF!</definedName>
    <definedName name="holdb1992" localSheetId="3">#REF!</definedName>
    <definedName name="holdb1992" localSheetId="4">#REF!</definedName>
    <definedName name="holdb1992" localSheetId="5">#REF!</definedName>
    <definedName name="holdb1992">#REF!</definedName>
    <definedName name="holdb1995" localSheetId="2">#REF!</definedName>
    <definedName name="holdb1995" localSheetId="3">#REF!</definedName>
    <definedName name="holdb1995" localSheetId="4">#REF!</definedName>
    <definedName name="holdb1995" localSheetId="5">#REF!</definedName>
    <definedName name="holdb1995">#REF!</definedName>
    <definedName name="holdb1996" localSheetId="2">#REF!</definedName>
    <definedName name="holdb1996" localSheetId="3">#REF!</definedName>
    <definedName name="holdb1996" localSheetId="4">#REF!</definedName>
    <definedName name="holdb1996" localSheetId="5">#REF!</definedName>
    <definedName name="holdb1996">#REF!</definedName>
    <definedName name="holdb1997" localSheetId="2">#REF!</definedName>
    <definedName name="holdb1997" localSheetId="3">#REF!</definedName>
    <definedName name="holdb1997" localSheetId="4">#REF!</definedName>
    <definedName name="holdb1997" localSheetId="5">#REF!</definedName>
    <definedName name="holdb1997">#REF!</definedName>
    <definedName name="holdc1991" localSheetId="2">#REF!</definedName>
    <definedName name="holdc1991" localSheetId="3">#REF!</definedName>
    <definedName name="holdc1991" localSheetId="4">#REF!</definedName>
    <definedName name="holdc1991" localSheetId="5">#REF!</definedName>
    <definedName name="holdc1991">#REF!</definedName>
    <definedName name="holdc1992" localSheetId="2">#REF!</definedName>
    <definedName name="holdc1992" localSheetId="3">#REF!</definedName>
    <definedName name="holdc1992" localSheetId="4">#REF!</definedName>
    <definedName name="holdc1992" localSheetId="5">#REF!</definedName>
    <definedName name="holdc1992">#REF!</definedName>
    <definedName name="holdc1995" localSheetId="2">#REF!</definedName>
    <definedName name="holdc1995" localSheetId="3">#REF!</definedName>
    <definedName name="holdc1995" localSheetId="4">#REF!</definedName>
    <definedName name="holdc1995" localSheetId="5">#REF!</definedName>
    <definedName name="holdc1995">#REF!</definedName>
    <definedName name="holdc1996" localSheetId="2">#REF!</definedName>
    <definedName name="holdc1996" localSheetId="3">#REF!</definedName>
    <definedName name="holdc1996" localSheetId="4">#REF!</definedName>
    <definedName name="holdc1996" localSheetId="5">#REF!</definedName>
    <definedName name="holdc1996">#REF!</definedName>
    <definedName name="holdc1997" localSheetId="2">#REF!</definedName>
    <definedName name="holdc1997" localSheetId="3">#REF!</definedName>
    <definedName name="holdc1997" localSheetId="4">#REF!</definedName>
    <definedName name="holdc1997" localSheetId="5">#REF!</definedName>
    <definedName name="holdc1997">#REF!</definedName>
    <definedName name="honey80" localSheetId="2">#REF!</definedName>
    <definedName name="honey80" localSheetId="3">#REF!</definedName>
    <definedName name="honey80" localSheetId="4">#REF!</definedName>
    <definedName name="honey80" localSheetId="5">#REF!</definedName>
    <definedName name="honey80">#REF!</definedName>
    <definedName name="honey85" localSheetId="2">#REF!</definedName>
    <definedName name="honey85" localSheetId="3">#REF!</definedName>
    <definedName name="honey85" localSheetId="4">#REF!</definedName>
    <definedName name="honey85" localSheetId="5">#REF!</definedName>
    <definedName name="honey85">#REF!</definedName>
    <definedName name="honey90" localSheetId="2">#REF!</definedName>
    <definedName name="honey90" localSheetId="3">#REF!</definedName>
    <definedName name="honey90" localSheetId="4">#REF!</definedName>
    <definedName name="honey90" localSheetId="5">#REF!</definedName>
    <definedName name="honey90">#REF!</definedName>
    <definedName name="honey95" localSheetId="2">#REF!</definedName>
    <definedName name="honey95" localSheetId="3">#REF!</definedName>
    <definedName name="honey95" localSheetId="4">#REF!</definedName>
    <definedName name="honey95" localSheetId="5">#REF!</definedName>
    <definedName name="honey95">#REF!</definedName>
    <definedName name="hops80" localSheetId="2">#REF!</definedName>
    <definedName name="hops80" localSheetId="3">#REF!</definedName>
    <definedName name="hops80" localSheetId="4">#REF!</definedName>
    <definedName name="hops80" localSheetId="5">#REF!</definedName>
    <definedName name="hops80">#REF!</definedName>
    <definedName name="hops85" localSheetId="2">#REF!</definedName>
    <definedName name="hops85" localSheetId="3">#REF!</definedName>
    <definedName name="hops85" localSheetId="4">#REF!</definedName>
    <definedName name="hops85" localSheetId="5">#REF!</definedName>
    <definedName name="hops85">#REF!</definedName>
    <definedName name="hops90" localSheetId="2">#REF!</definedName>
    <definedName name="hops90" localSheetId="3">#REF!</definedName>
    <definedName name="hops90" localSheetId="4">#REF!</definedName>
    <definedName name="hops90" localSheetId="5">#REF!</definedName>
    <definedName name="hops90">#REF!</definedName>
    <definedName name="hops95" localSheetId="2">#REF!</definedName>
    <definedName name="hops95" localSheetId="3">#REF!</definedName>
    <definedName name="hops95" localSheetId="4">#REF!</definedName>
    <definedName name="hops95" localSheetId="5">#REF!</definedName>
    <definedName name="hops95">#REF!</definedName>
    <definedName name="hopsarea" localSheetId="2">#REF!</definedName>
    <definedName name="hopsarea" localSheetId="3">#REF!</definedName>
    <definedName name="hopsarea" localSheetId="4">#REF!</definedName>
    <definedName name="hopsarea" localSheetId="5">#REF!</definedName>
    <definedName name="hopsarea">#REF!</definedName>
    <definedName name="horses80" localSheetId="2">#REF!</definedName>
    <definedName name="horses80" localSheetId="3">#REF!</definedName>
    <definedName name="horses80" localSheetId="4">#REF!</definedName>
    <definedName name="horses80" localSheetId="5">#REF!</definedName>
    <definedName name="horses80">#REF!</definedName>
    <definedName name="horses85" localSheetId="2">#REF!</definedName>
    <definedName name="horses85" localSheetId="3">#REF!</definedName>
    <definedName name="horses85" localSheetId="4">#REF!</definedName>
    <definedName name="horses85" localSheetId="5">#REF!</definedName>
    <definedName name="horses85">#REF!</definedName>
    <definedName name="horses90" localSheetId="2">#REF!</definedName>
    <definedName name="horses90" localSheetId="3">#REF!</definedName>
    <definedName name="horses90" localSheetId="4">#REF!</definedName>
    <definedName name="horses90" localSheetId="5">#REF!</definedName>
    <definedName name="horses90">#REF!</definedName>
    <definedName name="horses95" localSheetId="2">#REF!</definedName>
    <definedName name="horses95" localSheetId="3">#REF!</definedName>
    <definedName name="horses95" localSheetId="4">#REF!</definedName>
    <definedName name="horses95" localSheetId="5">#REF!</definedName>
    <definedName name="horses95">#REF!</definedName>
    <definedName name="horsesforriding80" localSheetId="2">#REF!</definedName>
    <definedName name="horsesforriding80" localSheetId="3">#REF!</definedName>
    <definedName name="horsesforriding80" localSheetId="4">#REF!</definedName>
    <definedName name="horsesforriding80" localSheetId="5">#REF!</definedName>
    <definedName name="horsesforriding80">#REF!</definedName>
    <definedName name="horsesforriding85" localSheetId="2">#REF!</definedName>
    <definedName name="horsesforriding85" localSheetId="3">#REF!</definedName>
    <definedName name="horsesforriding85" localSheetId="4">#REF!</definedName>
    <definedName name="horsesforriding85" localSheetId="5">#REF!</definedName>
    <definedName name="horsesforriding85">#REF!</definedName>
    <definedName name="horsesforriding90" localSheetId="2">#REF!</definedName>
    <definedName name="horsesforriding90" localSheetId="3">#REF!</definedName>
    <definedName name="horsesforriding90" localSheetId="4">#REF!</definedName>
    <definedName name="horsesforriding90" localSheetId="5">#REF!</definedName>
    <definedName name="horsesforriding90">#REF!</definedName>
    <definedName name="horsesforriding95" localSheetId="2">#REF!</definedName>
    <definedName name="horsesforriding95" localSheetId="3">#REF!</definedName>
    <definedName name="horsesforriding95" localSheetId="4">#REF!</definedName>
    <definedName name="horsesforriding95" localSheetId="5">#REF!</definedName>
    <definedName name="horsesforriding95">#REF!</definedName>
    <definedName name="horsestoknackers80" localSheetId="2">#REF!</definedName>
    <definedName name="horsestoknackers80" localSheetId="3">#REF!</definedName>
    <definedName name="horsestoknackers80" localSheetId="4">#REF!</definedName>
    <definedName name="horsestoknackers80" localSheetId="5">#REF!</definedName>
    <definedName name="horsestoknackers80">#REF!</definedName>
    <definedName name="horsestoknackers85" localSheetId="2">#REF!</definedName>
    <definedName name="horsestoknackers85" localSheetId="3">#REF!</definedName>
    <definedName name="horsestoknackers85" localSheetId="4">#REF!</definedName>
    <definedName name="horsestoknackers85" localSheetId="5">#REF!</definedName>
    <definedName name="horsestoknackers85">#REF!</definedName>
    <definedName name="horsestoknackers90" localSheetId="2">#REF!</definedName>
    <definedName name="horsestoknackers90" localSheetId="3">#REF!</definedName>
    <definedName name="horsestoknackers90" localSheetId="4">#REF!</definedName>
    <definedName name="horsestoknackers90" localSheetId="5">#REF!</definedName>
    <definedName name="horsestoknackers90">#REF!</definedName>
    <definedName name="horsestoknackers95" localSheetId="2">#REF!</definedName>
    <definedName name="horsestoknackers95" localSheetId="3">#REF!</definedName>
    <definedName name="horsestoknackers95" localSheetId="4">#REF!</definedName>
    <definedName name="horsestoknackers95" localSheetId="5">#REF!</definedName>
    <definedName name="horsestoknackers95">#REF!</definedName>
    <definedName name="implivestk80" localSheetId="2">#REF!</definedName>
    <definedName name="implivestk80" localSheetId="3">#REF!</definedName>
    <definedName name="implivestk80" localSheetId="4">#REF!</definedName>
    <definedName name="implivestk80" localSheetId="5">#REF!</definedName>
    <definedName name="implivestk80">#REF!</definedName>
    <definedName name="implivestk85" localSheetId="2">#REF!</definedName>
    <definedName name="implivestk85" localSheetId="3">#REF!</definedName>
    <definedName name="implivestk85" localSheetId="4">#REF!</definedName>
    <definedName name="implivestk85" localSheetId="5">#REF!</definedName>
    <definedName name="implivestk85">#REF!</definedName>
    <definedName name="implivestk90" localSheetId="2">#REF!</definedName>
    <definedName name="implivestk90" localSheetId="3">#REF!</definedName>
    <definedName name="implivestk90" localSheetId="4">#REF!</definedName>
    <definedName name="implivestk90" localSheetId="5">#REF!</definedName>
    <definedName name="implivestk90">#REF!</definedName>
    <definedName name="implivestk95" localSheetId="2">#REF!</definedName>
    <definedName name="implivestk95" localSheetId="3">#REF!</definedName>
    <definedName name="implivestk95" localSheetId="4">#REF!</definedName>
    <definedName name="implivestk95" localSheetId="5">#REF!</definedName>
    <definedName name="implivestk95">#REF!</definedName>
    <definedName name="interest80" localSheetId="2">#REF!</definedName>
    <definedName name="interest80" localSheetId="3">#REF!</definedName>
    <definedName name="interest80" localSheetId="4">#REF!</definedName>
    <definedName name="interest80" localSheetId="5">#REF!</definedName>
    <definedName name="interest80">#REF!</definedName>
    <definedName name="interest85" localSheetId="2">#REF!</definedName>
    <definedName name="interest85" localSheetId="3">#REF!</definedName>
    <definedName name="interest85" localSheetId="4">#REF!</definedName>
    <definedName name="interest85" localSheetId="5">#REF!</definedName>
    <definedName name="interest85">#REF!</definedName>
    <definedName name="interest90" localSheetId="2">#REF!</definedName>
    <definedName name="interest90" localSheetId="3">#REF!</definedName>
    <definedName name="interest90" localSheetId="4">#REF!</definedName>
    <definedName name="interest90" localSheetId="5">#REF!</definedName>
    <definedName name="interest90">#REF!</definedName>
    <definedName name="interest95" localSheetId="2">#REF!</definedName>
    <definedName name="interest95" localSheetId="3">#REF!</definedName>
    <definedName name="interest95" localSheetId="4">#REF!</definedName>
    <definedName name="interest95" localSheetId="5">#REF!</definedName>
    <definedName name="interest95">#REF!</definedName>
    <definedName name="interfarmexp80" localSheetId="2">#REF!</definedName>
    <definedName name="interfarmexp80" localSheetId="3">#REF!</definedName>
    <definedName name="interfarmexp80" localSheetId="4">#REF!</definedName>
    <definedName name="interfarmexp80" localSheetId="5">#REF!</definedName>
    <definedName name="interfarmexp80">#REF!</definedName>
    <definedName name="interfarmexp85" localSheetId="2">#REF!</definedName>
    <definedName name="interfarmexp85" localSheetId="3">#REF!</definedName>
    <definedName name="interfarmexp85" localSheetId="4">#REF!</definedName>
    <definedName name="interfarmexp85" localSheetId="5">#REF!</definedName>
    <definedName name="interfarmexp85">#REF!</definedName>
    <definedName name="interfarmexp90" localSheetId="2">#REF!</definedName>
    <definedName name="interfarmexp90" localSheetId="3">#REF!</definedName>
    <definedName name="interfarmexp90" localSheetId="4">#REF!</definedName>
    <definedName name="interfarmexp90" localSheetId="5">#REF!</definedName>
    <definedName name="interfarmexp90">#REF!</definedName>
    <definedName name="interfarmexp95" localSheetId="2">#REF!</definedName>
    <definedName name="interfarmexp95" localSheetId="3">#REF!</definedName>
    <definedName name="interfarmexp95" localSheetId="4">#REF!</definedName>
    <definedName name="interfarmexp95" localSheetId="5">#REF!</definedName>
    <definedName name="interfarmexp95">#REF!</definedName>
    <definedName name="intoutputfeed80" localSheetId="2">#REF!</definedName>
    <definedName name="intoutputfeed80" localSheetId="3">#REF!</definedName>
    <definedName name="intoutputfeed80" localSheetId="4">#REF!</definedName>
    <definedName name="intoutputfeed80" localSheetId="5">#REF!</definedName>
    <definedName name="intoutputfeed80">#REF!</definedName>
    <definedName name="intoutputfeed85" localSheetId="2">#REF!</definedName>
    <definedName name="intoutputfeed85" localSheetId="3">#REF!</definedName>
    <definedName name="intoutputfeed85" localSheetId="4">#REF!</definedName>
    <definedName name="intoutputfeed85" localSheetId="5">#REF!</definedName>
    <definedName name="intoutputfeed85">#REF!</definedName>
    <definedName name="intoutputfeed90" localSheetId="2">#REF!</definedName>
    <definedName name="intoutputfeed90" localSheetId="3">#REF!</definedName>
    <definedName name="intoutputfeed90" localSheetId="4">#REF!</definedName>
    <definedName name="intoutputfeed90" localSheetId="5">#REF!</definedName>
    <definedName name="intoutputfeed90">#REF!</definedName>
    <definedName name="intoutputfeed95" localSheetId="2">#REF!</definedName>
    <definedName name="intoutputfeed95" localSheetId="3">#REF!</definedName>
    <definedName name="intoutputfeed95" localSheetId="4">#REF!</definedName>
    <definedName name="intoutputfeed95" localSheetId="5">#REF!</definedName>
    <definedName name="intoutputfeed95">#REF!</definedName>
    <definedName name="intoutputseed80" localSheetId="2">#REF!</definedName>
    <definedName name="intoutputseed80" localSheetId="3">#REF!</definedName>
    <definedName name="intoutputseed80" localSheetId="4">#REF!</definedName>
    <definedName name="intoutputseed80" localSheetId="5">#REF!</definedName>
    <definedName name="intoutputseed80">#REF!</definedName>
    <definedName name="intoutputseed85" localSheetId="2">#REF!</definedName>
    <definedName name="intoutputseed85" localSheetId="3">#REF!</definedName>
    <definedName name="intoutputseed85" localSheetId="4">#REF!</definedName>
    <definedName name="intoutputseed85" localSheetId="5">#REF!</definedName>
    <definedName name="intoutputseed85">#REF!</definedName>
    <definedName name="intoutputseed90" localSheetId="2">#REF!</definedName>
    <definedName name="intoutputseed90" localSheetId="3">#REF!</definedName>
    <definedName name="intoutputseed90" localSheetId="4">#REF!</definedName>
    <definedName name="intoutputseed90" localSheetId="5">#REF!</definedName>
    <definedName name="intoutputseed90">#REF!</definedName>
    <definedName name="intoutputseed95" localSheetId="2">#REF!</definedName>
    <definedName name="intoutputseed95" localSheetId="3">#REF!</definedName>
    <definedName name="intoutputseed95" localSheetId="4">#REF!</definedName>
    <definedName name="intoutputseed95" localSheetId="5">#REF!</definedName>
    <definedName name="intoutputseed95">#REF!</definedName>
    <definedName name="INTRODUCTION" localSheetId="13">[1]Explanations!$A$1:$H$21</definedName>
    <definedName name="INTRODUCTION">[2]Explanations!$A$1:$H$21</definedName>
    <definedName name="JOIN2" localSheetId="2">#REF!</definedName>
    <definedName name="JOIN2" localSheetId="3">#REF!</definedName>
    <definedName name="JOIN2" localSheetId="4">#REF!</definedName>
    <definedName name="JOIN2" localSheetId="5">#REF!</definedName>
    <definedName name="JOIN2">#REF!</definedName>
    <definedName name="L">'[9]Draft own data'!$A$1:$P$41</definedName>
    <definedName name="labourfpd80" localSheetId="2">#REF!</definedName>
    <definedName name="labourfpd80" localSheetId="3">#REF!</definedName>
    <definedName name="labourfpd80" localSheetId="4">#REF!</definedName>
    <definedName name="labourfpd80" localSheetId="5">#REF!</definedName>
    <definedName name="labourfpd80">#REF!</definedName>
    <definedName name="labourfpd85" localSheetId="2">#REF!</definedName>
    <definedName name="labourfpd85" localSheetId="3">#REF!</definedName>
    <definedName name="labourfpd85" localSheetId="4">#REF!</definedName>
    <definedName name="labourfpd85" localSheetId="5">#REF!</definedName>
    <definedName name="labourfpd85">#REF!</definedName>
    <definedName name="labourfpd90" localSheetId="2">#REF!</definedName>
    <definedName name="labourfpd90" localSheetId="3">#REF!</definedName>
    <definedName name="labourfpd90" localSheetId="4">#REF!</definedName>
    <definedName name="labourfpd90" localSheetId="5">#REF!</definedName>
    <definedName name="labourfpd90">#REF!</definedName>
    <definedName name="labourfpd95" localSheetId="2">#REF!</definedName>
    <definedName name="labourfpd95" localSheetId="3">#REF!</definedName>
    <definedName name="labourfpd95" localSheetId="4">#REF!</definedName>
    <definedName name="labourfpd95" localSheetId="5">#REF!</definedName>
    <definedName name="labourfpd95">#REF!</definedName>
    <definedName name="labourfs80" localSheetId="2">#REF!</definedName>
    <definedName name="labourfs80" localSheetId="3">#REF!</definedName>
    <definedName name="labourfs80" localSheetId="4">#REF!</definedName>
    <definedName name="labourfs80" localSheetId="5">#REF!</definedName>
    <definedName name="labourfs80">#REF!</definedName>
    <definedName name="labourfs85" localSheetId="2">#REF!</definedName>
    <definedName name="labourfs85" localSheetId="3">#REF!</definedName>
    <definedName name="labourfs85" localSheetId="4">#REF!</definedName>
    <definedName name="labourfs85" localSheetId="5">#REF!</definedName>
    <definedName name="labourfs85">#REF!</definedName>
    <definedName name="labourfs90" localSheetId="2">#REF!</definedName>
    <definedName name="labourfs90" localSheetId="3">#REF!</definedName>
    <definedName name="labourfs90" localSheetId="4">#REF!</definedName>
    <definedName name="labourfs90" localSheetId="5">#REF!</definedName>
    <definedName name="labourfs90">#REF!</definedName>
    <definedName name="labourfs95" localSheetId="2">#REF!</definedName>
    <definedName name="labourfs95" localSheetId="3">#REF!</definedName>
    <definedName name="labourfs95" localSheetId="4">#REF!</definedName>
    <definedName name="labourfs95" localSheetId="5">#REF!</definedName>
    <definedName name="labourfs95">#REF!</definedName>
    <definedName name="labourhired80" localSheetId="2">#REF!</definedName>
    <definedName name="labourhired80" localSheetId="3">#REF!</definedName>
    <definedName name="labourhired80" localSheetId="4">#REF!</definedName>
    <definedName name="labourhired80" localSheetId="5">#REF!</definedName>
    <definedName name="labourhired80">#REF!</definedName>
    <definedName name="labourhired85" localSheetId="2">#REF!</definedName>
    <definedName name="labourhired85" localSheetId="3">#REF!</definedName>
    <definedName name="labourhired85" localSheetId="4">#REF!</definedName>
    <definedName name="labourhired85" localSheetId="5">#REF!</definedName>
    <definedName name="labourhired85">#REF!</definedName>
    <definedName name="labourhired90" localSheetId="2">#REF!</definedName>
    <definedName name="labourhired90" localSheetId="3">#REF!</definedName>
    <definedName name="labourhired90" localSheetId="4">#REF!</definedName>
    <definedName name="labourhired90" localSheetId="5">#REF!</definedName>
    <definedName name="labourhired90">#REF!</definedName>
    <definedName name="labourhired95" localSheetId="2">#REF!</definedName>
    <definedName name="labourhired95" localSheetId="3">#REF!</definedName>
    <definedName name="labourhired95" localSheetId="4">#REF!</definedName>
    <definedName name="labourhired95" localSheetId="5">#REF!</definedName>
    <definedName name="labourhired95">#REF!</definedName>
    <definedName name="labourhiredins80" localSheetId="2">#REF!</definedName>
    <definedName name="labourhiredins80" localSheetId="3">#REF!</definedName>
    <definedName name="labourhiredins80" localSheetId="4">#REF!</definedName>
    <definedName name="labourhiredins80" localSheetId="5">#REF!</definedName>
    <definedName name="labourhiredins80">#REF!</definedName>
    <definedName name="labourhiredins85" localSheetId="2">#REF!</definedName>
    <definedName name="labourhiredins85" localSheetId="3">#REF!</definedName>
    <definedName name="labourhiredins85" localSheetId="4">#REF!</definedName>
    <definedName name="labourhiredins85" localSheetId="5">#REF!</definedName>
    <definedName name="labourhiredins85">#REF!</definedName>
    <definedName name="labourhiredins95" localSheetId="2">#REF!</definedName>
    <definedName name="labourhiredins95" localSheetId="3">#REF!</definedName>
    <definedName name="labourhiredins95" localSheetId="4">#REF!</definedName>
    <definedName name="labourhiredins95" localSheetId="5">#REF!</definedName>
    <definedName name="labourhiredins95">#REF!</definedName>
    <definedName name="labourhiredother80" localSheetId="2">#REF!</definedName>
    <definedName name="labourhiredother80" localSheetId="3">#REF!</definedName>
    <definedName name="labourhiredother80" localSheetId="4">#REF!</definedName>
    <definedName name="labourhiredother80" localSheetId="5">#REF!</definedName>
    <definedName name="labourhiredother80">#REF!</definedName>
    <definedName name="labourhiredother85" localSheetId="2">#REF!</definedName>
    <definedName name="labourhiredother85" localSheetId="3">#REF!</definedName>
    <definedName name="labourhiredother85" localSheetId="4">#REF!</definedName>
    <definedName name="labourhiredother85" localSheetId="5">#REF!</definedName>
    <definedName name="labourhiredother85">#REF!</definedName>
    <definedName name="labourhiredother90" localSheetId="2">#REF!</definedName>
    <definedName name="labourhiredother90" localSheetId="3">#REF!</definedName>
    <definedName name="labourhiredother90" localSheetId="4">#REF!</definedName>
    <definedName name="labourhiredother90" localSheetId="5">#REF!</definedName>
    <definedName name="labourhiredother90">#REF!</definedName>
    <definedName name="labourhiredother95" localSheetId="2">#REF!</definedName>
    <definedName name="labourhiredother95" localSheetId="3">#REF!</definedName>
    <definedName name="labourhiredother95" localSheetId="4">#REF!</definedName>
    <definedName name="labourhiredother95" localSheetId="5">#REF!</definedName>
    <definedName name="labourhiredother95">#REF!</definedName>
    <definedName name="labourhiredwages80" localSheetId="2">#REF!</definedName>
    <definedName name="labourhiredwages80" localSheetId="3">#REF!</definedName>
    <definedName name="labourhiredwages80" localSheetId="4">#REF!</definedName>
    <definedName name="labourhiredwages80" localSheetId="5">#REF!</definedName>
    <definedName name="labourhiredwages80">#REF!</definedName>
    <definedName name="labourhiredwages85" localSheetId="2">#REF!</definedName>
    <definedName name="labourhiredwages85" localSheetId="3">#REF!</definedName>
    <definedName name="labourhiredwages85" localSheetId="4">#REF!</definedName>
    <definedName name="labourhiredwages85" localSheetId="5">#REF!</definedName>
    <definedName name="labourhiredwages85">#REF!</definedName>
    <definedName name="labourhiredwages90" localSheetId="2">#REF!</definedName>
    <definedName name="labourhiredwages90" localSheetId="3">#REF!</definedName>
    <definedName name="labourhiredwages90" localSheetId="4">#REF!</definedName>
    <definedName name="labourhiredwages90" localSheetId="5">#REF!</definedName>
    <definedName name="labourhiredwages90">#REF!</definedName>
    <definedName name="labourhiredwages95" localSheetId="2">#REF!</definedName>
    <definedName name="labourhiredwages95" localSheetId="3">#REF!</definedName>
    <definedName name="labourhiredwages95" localSheetId="4">#REF!</definedName>
    <definedName name="labourhiredwages95" localSheetId="5">#REF!</definedName>
    <definedName name="labourhiredwages95">#REF!</definedName>
    <definedName name="lastyear" localSheetId="2">'[10]AUK Data'!#REF!</definedName>
    <definedName name="lastyear" localSheetId="3">'[10]AUK Data'!#REF!</definedName>
    <definedName name="lastyear" localSheetId="4">'[10]AUK Data'!#REF!</definedName>
    <definedName name="lastyear" localSheetId="5">'[10]AUK Data'!#REF!</definedName>
    <definedName name="lastyear">'[10]AUK Data'!#REF!</definedName>
    <definedName name="lime80" localSheetId="2">#REF!</definedName>
    <definedName name="lime80" localSheetId="3">#REF!</definedName>
    <definedName name="lime80" localSheetId="4">#REF!</definedName>
    <definedName name="lime80" localSheetId="5">#REF!</definedName>
    <definedName name="lime80">#REF!</definedName>
    <definedName name="lime85" localSheetId="2">#REF!</definedName>
    <definedName name="lime85" localSheetId="3">#REF!</definedName>
    <definedName name="lime85" localSheetId="4">#REF!</definedName>
    <definedName name="lime85" localSheetId="5">#REF!</definedName>
    <definedName name="lime85">#REF!</definedName>
    <definedName name="lime90" localSheetId="2">#REF!</definedName>
    <definedName name="lime90" localSheetId="3">#REF!</definedName>
    <definedName name="lime90" localSheetId="4">#REF!</definedName>
    <definedName name="lime90" localSheetId="5">#REF!</definedName>
    <definedName name="lime90">#REF!</definedName>
    <definedName name="lime95" localSheetId="2">#REF!</definedName>
    <definedName name="lime95" localSheetId="3">#REF!</definedName>
    <definedName name="lime95" localSheetId="4">#REF!</definedName>
    <definedName name="lime95" localSheetId="5">#REF!</definedName>
    <definedName name="lime95">#REF!</definedName>
    <definedName name="LINKING" localSheetId="13">'[1]GDP(O)'!$AG$1</definedName>
    <definedName name="LINKING">'[2]GDP(O)'!$AG$1</definedName>
    <definedName name="linseed80" localSheetId="2">#REF!</definedName>
    <definedName name="linseed80" localSheetId="3">#REF!</definedName>
    <definedName name="linseed80" localSheetId="4">#REF!</definedName>
    <definedName name="linseed80" localSheetId="5">#REF!</definedName>
    <definedName name="linseed80">#REF!</definedName>
    <definedName name="linseed85" localSheetId="2">#REF!</definedName>
    <definedName name="linseed85" localSheetId="3">#REF!</definedName>
    <definedName name="linseed85" localSheetId="4">#REF!</definedName>
    <definedName name="linseed85" localSheetId="5">#REF!</definedName>
    <definedName name="linseed85">#REF!</definedName>
    <definedName name="linseed90" localSheetId="2">#REF!</definedName>
    <definedName name="linseed90" localSheetId="3">#REF!</definedName>
    <definedName name="linseed90" localSheetId="4">#REF!</definedName>
    <definedName name="linseed90" localSheetId="5">#REF!</definedName>
    <definedName name="linseed90">#REF!</definedName>
    <definedName name="linseed95" localSheetId="2">#REF!</definedName>
    <definedName name="linseed95" localSheetId="3">#REF!</definedName>
    <definedName name="linseed95" localSheetId="4">#REF!</definedName>
    <definedName name="linseed95" localSheetId="5">#REF!</definedName>
    <definedName name="linseed95">#REF!</definedName>
    <definedName name="linseedarea" localSheetId="2">#REF!</definedName>
    <definedName name="linseedarea" localSheetId="3">#REF!</definedName>
    <definedName name="linseedarea" localSheetId="4">#REF!</definedName>
    <definedName name="linseedarea" localSheetId="5">#REF!</definedName>
    <definedName name="linseedarea">#REF!</definedName>
    <definedName name="linseedsub80" localSheetId="2">#REF!</definedName>
    <definedName name="linseedsub80" localSheetId="3">#REF!</definedName>
    <definedName name="linseedsub80" localSheetId="4">#REF!</definedName>
    <definedName name="linseedsub80" localSheetId="5">#REF!</definedName>
    <definedName name="linseedsub80">#REF!</definedName>
    <definedName name="linseedsub85" localSheetId="2">#REF!</definedName>
    <definedName name="linseedsub85" localSheetId="3">#REF!</definedName>
    <definedName name="linseedsub85" localSheetId="4">#REF!</definedName>
    <definedName name="linseedsub85" localSheetId="5">#REF!</definedName>
    <definedName name="linseedsub85">#REF!</definedName>
    <definedName name="linseedsub90" localSheetId="2">#REF!</definedName>
    <definedName name="linseedsub90" localSheetId="3">#REF!</definedName>
    <definedName name="linseedsub90" localSheetId="4">#REF!</definedName>
    <definedName name="linseedsub90" localSheetId="5">#REF!</definedName>
    <definedName name="linseedsub90">#REF!</definedName>
    <definedName name="linseedsub95" localSheetId="2">#REF!</definedName>
    <definedName name="linseedsub95" localSheetId="3">#REF!</definedName>
    <definedName name="linseedsub95" localSheetId="4">#REF!</definedName>
    <definedName name="linseedsub95" localSheetId="5">#REF!</definedName>
    <definedName name="linseedsub95">#REF!</definedName>
    <definedName name="livepoul80" localSheetId="2">#REF!</definedName>
    <definedName name="livepoul80" localSheetId="3">#REF!</definedName>
    <definedName name="livepoul80" localSheetId="4">#REF!</definedName>
    <definedName name="livepoul80" localSheetId="5">#REF!</definedName>
    <definedName name="livepoul80">#REF!</definedName>
    <definedName name="livepoul85" localSheetId="2">#REF!</definedName>
    <definedName name="livepoul85" localSheetId="3">#REF!</definedName>
    <definedName name="livepoul85" localSheetId="4">#REF!</definedName>
    <definedName name="livepoul85" localSheetId="5">#REF!</definedName>
    <definedName name="livepoul85">#REF!</definedName>
    <definedName name="livepoul95" localSheetId="2">#REF!</definedName>
    <definedName name="livepoul95" localSheetId="3">#REF!</definedName>
    <definedName name="livepoul95" localSheetId="4">#REF!</definedName>
    <definedName name="livepoul95" localSheetId="5">#REF!</definedName>
    <definedName name="livepoul95">#REF!</definedName>
    <definedName name="lookup">[11]Subsidies!$S$184:$U$187</definedName>
    <definedName name="machfuel80" localSheetId="2">#REF!</definedName>
    <definedName name="machfuel80" localSheetId="3">#REF!</definedName>
    <definedName name="machfuel80" localSheetId="4">#REF!</definedName>
    <definedName name="machfuel80" localSheetId="5">#REF!</definedName>
    <definedName name="machfuel80">#REF!</definedName>
    <definedName name="machfuel85" localSheetId="2">#REF!</definedName>
    <definedName name="machfuel85" localSheetId="3">#REF!</definedName>
    <definedName name="machfuel85" localSheetId="4">#REF!</definedName>
    <definedName name="machfuel85" localSheetId="5">#REF!</definedName>
    <definedName name="machfuel85">#REF!</definedName>
    <definedName name="machfuel90" localSheetId="2">#REF!</definedName>
    <definedName name="machfuel90" localSheetId="3">#REF!</definedName>
    <definedName name="machfuel90" localSheetId="4">#REF!</definedName>
    <definedName name="machfuel90" localSheetId="5">#REF!</definedName>
    <definedName name="machfuel90">#REF!</definedName>
    <definedName name="machfuel95" localSheetId="2">#REF!</definedName>
    <definedName name="machfuel95" localSheetId="3">#REF!</definedName>
    <definedName name="machfuel95" localSheetId="4">#REF!</definedName>
    <definedName name="machfuel95" localSheetId="5">#REF!</definedName>
    <definedName name="machfuel95">#REF!</definedName>
    <definedName name="machrepairs80" localSheetId="2">#REF!</definedName>
    <definedName name="machrepairs80" localSheetId="3">#REF!</definedName>
    <definedName name="machrepairs80" localSheetId="4">#REF!</definedName>
    <definedName name="machrepairs80" localSheetId="5">#REF!</definedName>
    <definedName name="machrepairs80">#REF!</definedName>
    <definedName name="machrepairs85" localSheetId="2">#REF!</definedName>
    <definedName name="machrepairs85" localSheetId="3">#REF!</definedName>
    <definedName name="machrepairs85" localSheetId="4">#REF!</definedName>
    <definedName name="machrepairs85" localSheetId="5">#REF!</definedName>
    <definedName name="machrepairs85">#REF!</definedName>
    <definedName name="machrepairs90" localSheetId="2">#REF!</definedName>
    <definedName name="machrepairs90" localSheetId="3">#REF!</definedName>
    <definedName name="machrepairs90" localSheetId="4">#REF!</definedName>
    <definedName name="machrepairs90" localSheetId="5">#REF!</definedName>
    <definedName name="machrepairs90">#REF!</definedName>
    <definedName name="machrepairs95" localSheetId="2">#REF!</definedName>
    <definedName name="machrepairs95" localSheetId="3">#REF!</definedName>
    <definedName name="machrepairs95" localSheetId="4">#REF!</definedName>
    <definedName name="machrepairs95" localSheetId="5">#REF!</definedName>
    <definedName name="machrepairs95">#REF!</definedName>
    <definedName name="milk80" localSheetId="2">#REF!</definedName>
    <definedName name="milk80" localSheetId="3">#REF!</definedName>
    <definedName name="milk80" localSheetId="4">#REF!</definedName>
    <definedName name="milk80" localSheetId="5">#REF!</definedName>
    <definedName name="milk80">#REF!</definedName>
    <definedName name="milk85" localSheetId="2">#REF!</definedName>
    <definedName name="milk85" localSheetId="3">#REF!</definedName>
    <definedName name="milk85" localSheetId="4">#REF!</definedName>
    <definedName name="milk85" localSheetId="5">#REF!</definedName>
    <definedName name="milk85">#REF!</definedName>
    <definedName name="milk90" localSheetId="2">#REF!</definedName>
    <definedName name="milk90" localSheetId="3">#REF!</definedName>
    <definedName name="milk90" localSheetId="4">#REF!</definedName>
    <definedName name="milk90" localSheetId="5">#REF!</definedName>
    <definedName name="milk90">#REF!</definedName>
    <definedName name="milk95" localSheetId="2">#REF!</definedName>
    <definedName name="milk95" localSheetId="3">#REF!</definedName>
    <definedName name="milk95" localSheetId="4">#REF!</definedName>
    <definedName name="milk95" localSheetId="5">#REF!</definedName>
    <definedName name="milk95">#REF!</definedName>
    <definedName name="milkcoresp80" localSheetId="2">#REF!</definedName>
    <definedName name="milkcoresp80" localSheetId="3">#REF!</definedName>
    <definedName name="milkcoresp80" localSheetId="4">#REF!</definedName>
    <definedName name="milkcoresp80" localSheetId="5">#REF!</definedName>
    <definedName name="milkcoresp80">#REF!</definedName>
    <definedName name="milkcoresp85" localSheetId="2">#REF!</definedName>
    <definedName name="milkcoresp85" localSheetId="3">#REF!</definedName>
    <definedName name="milkcoresp85" localSheetId="4">#REF!</definedName>
    <definedName name="milkcoresp85" localSheetId="5">#REF!</definedName>
    <definedName name="milkcoresp85">#REF!</definedName>
    <definedName name="milkcoresp90" localSheetId="2">#REF!</definedName>
    <definedName name="milkcoresp90" localSheetId="3">#REF!</definedName>
    <definedName name="milkcoresp90" localSheetId="4">#REF!</definedName>
    <definedName name="milkcoresp90" localSheetId="5">#REF!</definedName>
    <definedName name="milkcoresp90">#REF!</definedName>
    <definedName name="milkcoresp95" localSheetId="2">#REF!</definedName>
    <definedName name="milkcoresp95" localSheetId="3">#REF!</definedName>
    <definedName name="milkcoresp95" localSheetId="4">#REF!</definedName>
    <definedName name="milkcoresp95" localSheetId="5">#REF!</definedName>
    <definedName name="milkcoresp95">#REF!</definedName>
    <definedName name="milkoutgoers80" localSheetId="2">#REF!</definedName>
    <definedName name="milkoutgoers80" localSheetId="3">#REF!</definedName>
    <definedName name="milkoutgoers80" localSheetId="4">#REF!</definedName>
    <definedName name="milkoutgoers80" localSheetId="5">#REF!</definedName>
    <definedName name="milkoutgoers80">#REF!</definedName>
    <definedName name="milkoutgoers85" localSheetId="2">#REF!</definedName>
    <definedName name="milkoutgoers85" localSheetId="3">#REF!</definedName>
    <definedName name="milkoutgoers85" localSheetId="4">#REF!</definedName>
    <definedName name="milkoutgoers85" localSheetId="5">#REF!</definedName>
    <definedName name="milkoutgoers85">#REF!</definedName>
    <definedName name="milkoutgoers90" localSheetId="2">#REF!</definedName>
    <definedName name="milkoutgoers90" localSheetId="3">#REF!</definedName>
    <definedName name="milkoutgoers90" localSheetId="4">#REF!</definedName>
    <definedName name="milkoutgoers90" localSheetId="5">#REF!</definedName>
    <definedName name="milkoutgoers90">#REF!</definedName>
    <definedName name="milkoutgoers95" localSheetId="2">#REF!</definedName>
    <definedName name="milkoutgoers95" localSheetId="3">#REF!</definedName>
    <definedName name="milkoutgoers95" localSheetId="4">#REF!</definedName>
    <definedName name="milkoutgoers95" localSheetId="5">#REF!</definedName>
    <definedName name="milkoutgoers95">#REF!</definedName>
    <definedName name="milkproducts80" localSheetId="2">#REF!</definedName>
    <definedName name="milkproducts80" localSheetId="3">#REF!</definedName>
    <definedName name="milkproducts80" localSheetId="4">#REF!</definedName>
    <definedName name="milkproducts80" localSheetId="5">#REF!</definedName>
    <definedName name="milkproducts80">#REF!</definedName>
    <definedName name="milkproducts85" localSheetId="2">#REF!</definedName>
    <definedName name="milkproducts85" localSheetId="3">#REF!</definedName>
    <definedName name="milkproducts85" localSheetId="4">#REF!</definedName>
    <definedName name="milkproducts85" localSheetId="5">#REF!</definedName>
    <definedName name="milkproducts85">#REF!</definedName>
    <definedName name="milkproducts90" localSheetId="2">#REF!</definedName>
    <definedName name="milkproducts90" localSheetId="3">#REF!</definedName>
    <definedName name="milkproducts90" localSheetId="4">#REF!</definedName>
    <definedName name="milkproducts90" localSheetId="5">#REF!</definedName>
    <definedName name="milkproducts90">#REF!</definedName>
    <definedName name="milkproducts95" localSheetId="2">#REF!</definedName>
    <definedName name="milkproducts95" localSheetId="3">#REF!</definedName>
    <definedName name="milkproducts95" localSheetId="4">#REF!</definedName>
    <definedName name="milkproducts95" localSheetId="5">#REF!</definedName>
    <definedName name="milkproducts95">#REF!</definedName>
    <definedName name="milkquotacuts80" localSheetId="2">#REF!</definedName>
    <definedName name="milkquotacuts80" localSheetId="3">#REF!</definedName>
    <definedName name="milkquotacuts80" localSheetId="4">#REF!</definedName>
    <definedName name="milkquotacuts80" localSheetId="5">#REF!</definedName>
    <definedName name="milkquotacuts80">#REF!</definedName>
    <definedName name="milkquotacuts85" localSheetId="2">#REF!</definedName>
    <definedName name="milkquotacuts85" localSheetId="3">#REF!</definedName>
    <definedName name="milkquotacuts85" localSheetId="4">#REF!</definedName>
    <definedName name="milkquotacuts85" localSheetId="5">#REF!</definedName>
    <definedName name="milkquotacuts85">#REF!</definedName>
    <definedName name="milkquotacuts90" localSheetId="2">#REF!</definedName>
    <definedName name="milkquotacuts90" localSheetId="3">#REF!</definedName>
    <definedName name="milkquotacuts90" localSheetId="4">#REF!</definedName>
    <definedName name="milkquotacuts90" localSheetId="5">#REF!</definedName>
    <definedName name="milkquotacuts90">#REF!</definedName>
    <definedName name="milkquotacuts95" localSheetId="2">#REF!</definedName>
    <definedName name="milkquotacuts95" localSheetId="3">#REF!</definedName>
    <definedName name="milkquotacuts95" localSheetId="4">#REF!</definedName>
    <definedName name="milkquotacuts95" localSheetId="5">#REF!</definedName>
    <definedName name="milkquotacuts95">#REF!</definedName>
    <definedName name="milksuper80" localSheetId="2">#REF!</definedName>
    <definedName name="milksuper80" localSheetId="3">#REF!</definedName>
    <definedName name="milksuper80" localSheetId="4">#REF!</definedName>
    <definedName name="milksuper80" localSheetId="5">#REF!</definedName>
    <definedName name="milksuper80">#REF!</definedName>
    <definedName name="milksuper85" localSheetId="2">#REF!</definedName>
    <definedName name="milksuper85" localSheetId="3">#REF!</definedName>
    <definedName name="milksuper85" localSheetId="4">#REF!</definedName>
    <definedName name="milksuper85" localSheetId="5">#REF!</definedName>
    <definedName name="milksuper85">#REF!</definedName>
    <definedName name="milksuper90" localSheetId="2">#REF!</definedName>
    <definedName name="milksuper90" localSheetId="3">#REF!</definedName>
    <definedName name="milksuper90" localSheetId="4">#REF!</definedName>
    <definedName name="milksuper90" localSheetId="5">#REF!</definedName>
    <definedName name="milksuper90">#REF!</definedName>
    <definedName name="milksuper95" localSheetId="2">#REF!</definedName>
    <definedName name="milksuper95" localSheetId="3">#REF!</definedName>
    <definedName name="milksuper95" localSheetId="4">#REF!</definedName>
    <definedName name="milksuper95" localSheetId="5">#REF!</definedName>
    <definedName name="milksuper95">#REF!</definedName>
    <definedName name="mixedcorn80" localSheetId="2">#REF!</definedName>
    <definedName name="mixedcorn80" localSheetId="3">#REF!</definedName>
    <definedName name="mixedcorn80" localSheetId="4">#REF!</definedName>
    <definedName name="mixedcorn80" localSheetId="5">#REF!</definedName>
    <definedName name="mixedcorn80">#REF!</definedName>
    <definedName name="mixedcorn85" localSheetId="2">#REF!</definedName>
    <definedName name="mixedcorn85" localSheetId="3">#REF!</definedName>
    <definedName name="mixedcorn85" localSheetId="4">#REF!</definedName>
    <definedName name="mixedcorn85" localSheetId="5">#REF!</definedName>
    <definedName name="mixedcorn85">#REF!</definedName>
    <definedName name="mixedcorn90" localSheetId="2">#REF!</definedName>
    <definedName name="mixedcorn90" localSheetId="3">#REF!</definedName>
    <definedName name="mixedcorn90" localSheetId="4">#REF!</definedName>
    <definedName name="mixedcorn90" localSheetId="5">#REF!</definedName>
    <definedName name="mixedcorn90">#REF!</definedName>
    <definedName name="mixedcorn95" localSheetId="2">#REF!</definedName>
    <definedName name="mixedcorn95" localSheetId="3">#REF!</definedName>
    <definedName name="mixedcorn95" localSheetId="4">#REF!</definedName>
    <definedName name="mixedcorn95" localSheetId="5">#REF!</definedName>
    <definedName name="mixedcorn95">#REF!</definedName>
    <definedName name="mixedcorncoresp80" localSheetId="2">#REF!</definedName>
    <definedName name="mixedcorncoresp80" localSheetId="3">#REF!</definedName>
    <definedName name="mixedcorncoresp80" localSheetId="4">#REF!</definedName>
    <definedName name="mixedcorncoresp80" localSheetId="5">#REF!</definedName>
    <definedName name="mixedcorncoresp80">#REF!</definedName>
    <definedName name="mixedcorncoresp85" localSheetId="2">#REF!</definedName>
    <definedName name="mixedcorncoresp85" localSheetId="3">#REF!</definedName>
    <definedName name="mixedcorncoresp85" localSheetId="4">#REF!</definedName>
    <definedName name="mixedcorncoresp85" localSheetId="5">#REF!</definedName>
    <definedName name="mixedcorncoresp85">#REF!</definedName>
    <definedName name="mixedcorncoresp90" localSheetId="2">#REF!</definedName>
    <definedName name="mixedcorncoresp90" localSheetId="3">#REF!</definedName>
    <definedName name="mixedcorncoresp90" localSheetId="4">#REF!</definedName>
    <definedName name="mixedcorncoresp90" localSheetId="5">#REF!</definedName>
    <definedName name="mixedcorncoresp90">#REF!</definedName>
    <definedName name="mixedcorncoresp95" localSheetId="2">#REF!</definedName>
    <definedName name="mixedcorncoresp95" localSheetId="3">#REF!</definedName>
    <definedName name="mixedcorncoresp95" localSheetId="4">#REF!</definedName>
    <definedName name="mixedcorncoresp95" localSheetId="5">#REF!</definedName>
    <definedName name="mixedcorncoresp95">#REF!</definedName>
    <definedName name="mustard80" localSheetId="2">#REF!</definedName>
    <definedName name="mustard80" localSheetId="3">#REF!</definedName>
    <definedName name="mustard80" localSheetId="4">#REF!</definedName>
    <definedName name="mustard80" localSheetId="5">#REF!</definedName>
    <definedName name="mustard80">#REF!</definedName>
    <definedName name="mustard85" localSheetId="2">#REF!</definedName>
    <definedName name="mustard85" localSheetId="3">#REF!</definedName>
    <definedName name="mustard85" localSheetId="4">#REF!</definedName>
    <definedName name="mustard85" localSheetId="5">#REF!</definedName>
    <definedName name="mustard85">#REF!</definedName>
    <definedName name="mustard90" localSheetId="2">#REF!</definedName>
    <definedName name="mustard90" localSheetId="3">#REF!</definedName>
    <definedName name="mustard90" localSheetId="4">#REF!</definedName>
    <definedName name="mustard90" localSheetId="5">#REF!</definedName>
    <definedName name="mustard90">#REF!</definedName>
    <definedName name="mustard95" localSheetId="2">#REF!</definedName>
    <definedName name="mustard95" localSheetId="3">#REF!</definedName>
    <definedName name="mustard95" localSheetId="4">#REF!</definedName>
    <definedName name="mustard95" localSheetId="5">#REF!</definedName>
    <definedName name="mustard95">#REF!</definedName>
    <definedName name="netrent80" localSheetId="2">#REF!</definedName>
    <definedName name="netrent80" localSheetId="3">#REF!</definedName>
    <definedName name="netrent80" localSheetId="4">#REF!</definedName>
    <definedName name="netrent80" localSheetId="5">#REF!</definedName>
    <definedName name="netrent80">#REF!</definedName>
    <definedName name="netrent85" localSheetId="2">#REF!</definedName>
    <definedName name="netrent85" localSheetId="3">#REF!</definedName>
    <definedName name="netrent85" localSheetId="4">#REF!</definedName>
    <definedName name="netrent85" localSheetId="5">#REF!</definedName>
    <definedName name="netrent85">#REF!</definedName>
    <definedName name="netrent90" localSheetId="2">#REF!</definedName>
    <definedName name="netrent90" localSheetId="3">#REF!</definedName>
    <definedName name="netrent90" localSheetId="4">#REF!</definedName>
    <definedName name="netrent90" localSheetId="5">#REF!</definedName>
    <definedName name="netrent90">#REF!</definedName>
    <definedName name="netrent95" localSheetId="2">#REF!</definedName>
    <definedName name="netrent95" localSheetId="3">#REF!</definedName>
    <definedName name="netrent95" localSheetId="4">#REF!</definedName>
    <definedName name="netrent95" localSheetId="5">#REF!</definedName>
    <definedName name="netrent95">#REF!</definedName>
    <definedName name="nonaghorsesgrazing80" localSheetId="2">#REF!</definedName>
    <definedName name="nonaghorsesgrazing80" localSheetId="3">#REF!</definedName>
    <definedName name="nonaghorsesgrazing80" localSheetId="4">#REF!</definedName>
    <definedName name="nonaghorsesgrazing80" localSheetId="5">#REF!</definedName>
    <definedName name="nonaghorsesgrazing80">#REF!</definedName>
    <definedName name="nonaghorsesgrazing85" localSheetId="2">#REF!</definedName>
    <definedName name="nonaghorsesgrazing85" localSheetId="3">#REF!</definedName>
    <definedName name="nonaghorsesgrazing85" localSheetId="4">#REF!</definedName>
    <definedName name="nonaghorsesgrazing85" localSheetId="5">#REF!</definedName>
    <definedName name="nonaghorsesgrazing85">#REF!</definedName>
    <definedName name="nonaghorsesgrazing90" localSheetId="2">#REF!</definedName>
    <definedName name="nonaghorsesgrazing90" localSheetId="3">#REF!</definedName>
    <definedName name="nonaghorsesgrazing90" localSheetId="4">#REF!</definedName>
    <definedName name="nonaghorsesgrazing90" localSheetId="5">#REF!</definedName>
    <definedName name="nonaghorsesgrazing90">#REF!</definedName>
    <definedName name="nonaghorsesgrazing95" localSheetId="2">#REF!</definedName>
    <definedName name="nonaghorsesgrazing95" localSheetId="3">#REF!</definedName>
    <definedName name="nonaghorsesgrazing95" localSheetId="4">#REF!</definedName>
    <definedName name="nonaghorsesgrazing95" localSheetId="5">#REF!</definedName>
    <definedName name="nonaghorsesgrazing95">#REF!</definedName>
    <definedName name="nonmarketingmilk80" localSheetId="2">#REF!</definedName>
    <definedName name="nonmarketingmilk80" localSheetId="3">#REF!</definedName>
    <definedName name="nonmarketingmilk80" localSheetId="4">#REF!</definedName>
    <definedName name="nonmarketingmilk80" localSheetId="5">#REF!</definedName>
    <definedName name="nonmarketingmilk80">#REF!</definedName>
    <definedName name="nonmarketingmilk85" localSheetId="2">#REF!</definedName>
    <definedName name="nonmarketingmilk85" localSheetId="3">#REF!</definedName>
    <definedName name="nonmarketingmilk85" localSheetId="4">#REF!</definedName>
    <definedName name="nonmarketingmilk85" localSheetId="5">#REF!</definedName>
    <definedName name="nonmarketingmilk85">#REF!</definedName>
    <definedName name="nonmarketingmilk90" localSheetId="2">#REF!</definedName>
    <definedName name="nonmarketingmilk90" localSheetId="3">#REF!</definedName>
    <definedName name="nonmarketingmilk90" localSheetId="4">#REF!</definedName>
    <definedName name="nonmarketingmilk90" localSheetId="5">#REF!</definedName>
    <definedName name="nonmarketingmilk90">#REF!</definedName>
    <definedName name="nonmarketingmilk95" localSheetId="2">#REF!</definedName>
    <definedName name="nonmarketingmilk95" localSheetId="3">#REF!</definedName>
    <definedName name="nonmarketingmilk95" localSheetId="4">#REF!</definedName>
    <definedName name="nonmarketingmilk95" localSheetId="5">#REF!</definedName>
    <definedName name="nonmarketingmilk95">#REF!</definedName>
    <definedName name="nothing" localSheetId="2">#REF!</definedName>
    <definedName name="nothing" localSheetId="3">#REF!</definedName>
    <definedName name="nothing" localSheetId="4">#REF!</definedName>
    <definedName name="nothing" localSheetId="5">#REF!</definedName>
    <definedName name="nothing">#REF!</definedName>
    <definedName name="oacfbreedinglivestk80" localSheetId="2">#REF!</definedName>
    <definedName name="oacfbreedinglivestk80" localSheetId="3">#REF!</definedName>
    <definedName name="oacfbreedinglivestk80" localSheetId="4">#REF!</definedName>
    <definedName name="oacfbreedinglivestk80" localSheetId="5">#REF!</definedName>
    <definedName name="oacfbreedinglivestk80">#REF!</definedName>
    <definedName name="oacfbreedinglivestk85" localSheetId="2">#REF!</definedName>
    <definedName name="oacfbreedinglivestk85" localSheetId="3">#REF!</definedName>
    <definedName name="oacfbreedinglivestk85" localSheetId="4">#REF!</definedName>
    <definedName name="oacfbreedinglivestk85" localSheetId="5">#REF!</definedName>
    <definedName name="oacfbreedinglivestk85">#REF!</definedName>
    <definedName name="oacfbreedinglivestk90" localSheetId="2">#REF!</definedName>
    <definedName name="oacfbreedinglivestk90" localSheetId="3">#REF!</definedName>
    <definedName name="oacfbreedinglivestk90" localSheetId="4">#REF!</definedName>
    <definedName name="oacfbreedinglivestk90" localSheetId="5">#REF!</definedName>
    <definedName name="oacfbreedinglivestk90">#REF!</definedName>
    <definedName name="oacfbreedinglivestk95" localSheetId="2">#REF!</definedName>
    <definedName name="oacfbreedinglivestk95" localSheetId="3">#REF!</definedName>
    <definedName name="oacfbreedinglivestk95" localSheetId="4">#REF!</definedName>
    <definedName name="oacfbreedinglivestk95" localSheetId="5">#REF!</definedName>
    <definedName name="oacfbreedinglivestk95">#REF!</definedName>
    <definedName name="oacfcattle80" localSheetId="2">#REF!</definedName>
    <definedName name="oacfcattle80" localSheetId="3">#REF!</definedName>
    <definedName name="oacfcattle80" localSheetId="4">#REF!</definedName>
    <definedName name="oacfcattle80" localSheetId="5">#REF!</definedName>
    <definedName name="oacfcattle80">#REF!</definedName>
    <definedName name="oacfcattle85" localSheetId="2">#REF!</definedName>
    <definedName name="oacfcattle85" localSheetId="3">#REF!</definedName>
    <definedName name="oacfcattle85" localSheetId="4">#REF!</definedName>
    <definedName name="oacfcattle85" localSheetId="5">#REF!</definedName>
    <definedName name="oacfcattle85">#REF!</definedName>
    <definedName name="oacfcattle90" localSheetId="2">#REF!</definedName>
    <definedName name="oacfcattle90" localSheetId="3">#REF!</definedName>
    <definedName name="oacfcattle90" localSheetId="4">#REF!</definedName>
    <definedName name="oacfcattle90" localSheetId="5">#REF!</definedName>
    <definedName name="oacfcattle90">#REF!</definedName>
    <definedName name="oacfcattle95" localSheetId="2">#REF!</definedName>
    <definedName name="oacfcattle95" localSheetId="3">#REF!</definedName>
    <definedName name="oacfcattle95" localSheetId="4">#REF!</definedName>
    <definedName name="oacfcattle95" localSheetId="5">#REF!</definedName>
    <definedName name="oacfcattle95">#REF!</definedName>
    <definedName name="oacfotherassets80" localSheetId="2">#REF!</definedName>
    <definedName name="oacfotherassets80" localSheetId="3">#REF!</definedName>
    <definedName name="oacfotherassets80" localSheetId="4">#REF!</definedName>
    <definedName name="oacfotherassets80" localSheetId="5">#REF!</definedName>
    <definedName name="oacfotherassets80">#REF!</definedName>
    <definedName name="oacfotherassets85" localSheetId="2">#REF!</definedName>
    <definedName name="oacfotherassets85" localSheetId="3">#REF!</definedName>
    <definedName name="oacfotherassets85" localSheetId="4">#REF!</definedName>
    <definedName name="oacfotherassets85" localSheetId="5">#REF!</definedName>
    <definedName name="oacfotherassets85">#REF!</definedName>
    <definedName name="oacfotherassets90" localSheetId="2">#REF!</definedName>
    <definedName name="oacfotherassets90" localSheetId="3">#REF!</definedName>
    <definedName name="oacfotherassets90" localSheetId="4">#REF!</definedName>
    <definedName name="oacfotherassets90" localSheetId="5">#REF!</definedName>
    <definedName name="oacfotherassets90">#REF!</definedName>
    <definedName name="oacfotherassets95" localSheetId="2">#REF!</definedName>
    <definedName name="oacfotherassets95" localSheetId="3">#REF!</definedName>
    <definedName name="oacfotherassets95" localSheetId="4">#REF!</definedName>
    <definedName name="oacfotherassets95" localSheetId="5">#REF!</definedName>
    <definedName name="oacfotherassets95">#REF!</definedName>
    <definedName name="oacfpigs80" localSheetId="2">#REF!</definedName>
    <definedName name="oacfpigs80" localSheetId="3">#REF!</definedName>
    <definedName name="oacfpigs80" localSheetId="4">#REF!</definedName>
    <definedName name="oacfpigs80" localSheetId="5">#REF!</definedName>
    <definedName name="oacfpigs80">#REF!</definedName>
    <definedName name="oacfpigs85" localSheetId="2">#REF!</definedName>
    <definedName name="oacfpigs85" localSheetId="3">#REF!</definedName>
    <definedName name="oacfpigs85" localSheetId="4">#REF!</definedName>
    <definedName name="oacfpigs85" localSheetId="5">#REF!</definedName>
    <definedName name="oacfpigs85">#REF!</definedName>
    <definedName name="oacfpigs90" localSheetId="2">#REF!</definedName>
    <definedName name="oacfpigs90" localSheetId="3">#REF!</definedName>
    <definedName name="oacfpigs90" localSheetId="4">#REF!</definedName>
    <definedName name="oacfpigs90" localSheetId="5">#REF!</definedName>
    <definedName name="oacfpigs90">#REF!</definedName>
    <definedName name="oacfpigs95" localSheetId="2">#REF!</definedName>
    <definedName name="oacfpigs95" localSheetId="3">#REF!</definedName>
    <definedName name="oacfpigs95" localSheetId="4">#REF!</definedName>
    <definedName name="oacfpigs95" localSheetId="5">#REF!</definedName>
    <definedName name="oacfpigs95">#REF!</definedName>
    <definedName name="oacfpoultry80" localSheetId="2">#REF!</definedName>
    <definedName name="oacfpoultry80" localSheetId="3">#REF!</definedName>
    <definedName name="oacfpoultry80" localSheetId="4">#REF!</definedName>
    <definedName name="oacfpoultry80" localSheetId="5">#REF!</definedName>
    <definedName name="oacfpoultry80">#REF!</definedName>
    <definedName name="oacfpoultry85" localSheetId="2">#REF!</definedName>
    <definedName name="oacfpoultry85" localSheetId="3">#REF!</definedName>
    <definedName name="oacfpoultry85" localSheetId="4">#REF!</definedName>
    <definedName name="oacfpoultry85" localSheetId="5">#REF!</definedName>
    <definedName name="oacfpoultry85">#REF!</definedName>
    <definedName name="oacfpoultry90" localSheetId="2">#REF!</definedName>
    <definedName name="oacfpoultry90" localSheetId="3">#REF!</definedName>
    <definedName name="oacfpoultry90" localSheetId="4">#REF!</definedName>
    <definedName name="oacfpoultry90" localSheetId="5">#REF!</definedName>
    <definedName name="oacfpoultry90">#REF!</definedName>
    <definedName name="oacfpoultry95" localSheetId="2">#REF!</definedName>
    <definedName name="oacfpoultry95" localSheetId="3">#REF!</definedName>
    <definedName name="oacfpoultry95" localSheetId="4">#REF!</definedName>
    <definedName name="oacfpoultry95" localSheetId="5">#REF!</definedName>
    <definedName name="oacfpoultry95">#REF!</definedName>
    <definedName name="oacfsheep80" localSheetId="2">#REF!</definedName>
    <definedName name="oacfsheep80" localSheetId="3">#REF!</definedName>
    <definedName name="oacfsheep80" localSheetId="4">#REF!</definedName>
    <definedName name="oacfsheep80" localSheetId="5">#REF!</definedName>
    <definedName name="oacfsheep80">#REF!</definedName>
    <definedName name="oacfsheep85" localSheetId="2">#REF!</definedName>
    <definedName name="oacfsheep85" localSheetId="3">#REF!</definedName>
    <definedName name="oacfsheep85" localSheetId="4">#REF!</definedName>
    <definedName name="oacfsheep85" localSheetId="5">#REF!</definedName>
    <definedName name="oacfsheep85">#REF!</definedName>
    <definedName name="oacfsheep90" localSheetId="2">#REF!</definedName>
    <definedName name="oacfsheep90" localSheetId="3">#REF!</definedName>
    <definedName name="oacfsheep90" localSheetId="4">#REF!</definedName>
    <definedName name="oacfsheep90" localSheetId="5">#REF!</definedName>
    <definedName name="oacfsheep90">#REF!</definedName>
    <definedName name="oacfsheep95" localSheetId="2">#REF!</definedName>
    <definedName name="oacfsheep95" localSheetId="3">#REF!</definedName>
    <definedName name="oacfsheep95" localSheetId="4">#REF!</definedName>
    <definedName name="oacfsheep95" localSheetId="5">#REF!</definedName>
    <definedName name="oacfsheep95">#REF!</definedName>
    <definedName name="oats80" localSheetId="2">#REF!</definedName>
    <definedName name="oats80" localSheetId="3">#REF!</definedName>
    <definedName name="oats80" localSheetId="4">#REF!</definedName>
    <definedName name="oats80" localSheetId="5">#REF!</definedName>
    <definedName name="oats80">#REF!</definedName>
    <definedName name="oats85" localSheetId="2">#REF!</definedName>
    <definedName name="oats85" localSheetId="3">#REF!</definedName>
    <definedName name="oats85" localSheetId="4">#REF!</definedName>
    <definedName name="oats85" localSheetId="5">#REF!</definedName>
    <definedName name="oats85">#REF!</definedName>
    <definedName name="oats90" localSheetId="2">#REF!</definedName>
    <definedName name="oats90" localSheetId="3">#REF!</definedName>
    <definedName name="oats90" localSheetId="4">#REF!</definedName>
    <definedName name="oats90" localSheetId="5">#REF!</definedName>
    <definedName name="oats90">#REF!</definedName>
    <definedName name="oats95" localSheetId="2">#REF!</definedName>
    <definedName name="oats95" localSheetId="3">#REF!</definedName>
    <definedName name="oats95" localSheetId="4">#REF!</definedName>
    <definedName name="oats95" localSheetId="5">#REF!</definedName>
    <definedName name="oats95">#REF!</definedName>
    <definedName name="oatsarea" localSheetId="2">#REF!</definedName>
    <definedName name="oatsarea" localSheetId="3">#REF!</definedName>
    <definedName name="oatsarea" localSheetId="4">#REF!</definedName>
    <definedName name="oatsarea" localSheetId="5">#REF!</definedName>
    <definedName name="oatsarea">#REF!</definedName>
    <definedName name="oatscoresp80" localSheetId="2">#REF!</definedName>
    <definedName name="oatscoresp80" localSheetId="3">#REF!</definedName>
    <definedName name="oatscoresp80" localSheetId="4">#REF!</definedName>
    <definedName name="oatscoresp80" localSheetId="5">#REF!</definedName>
    <definedName name="oatscoresp80">#REF!</definedName>
    <definedName name="oatscoresp85" localSheetId="2">#REF!</definedName>
    <definedName name="oatscoresp85" localSheetId="3">#REF!</definedName>
    <definedName name="oatscoresp85" localSheetId="4">#REF!</definedName>
    <definedName name="oatscoresp85" localSheetId="5">#REF!</definedName>
    <definedName name="oatscoresp85">#REF!</definedName>
    <definedName name="oatscoresp90" localSheetId="2">#REF!</definedName>
    <definedName name="oatscoresp90" localSheetId="3">#REF!</definedName>
    <definedName name="oatscoresp90" localSheetId="4">#REF!</definedName>
    <definedName name="oatscoresp90" localSheetId="5">#REF!</definedName>
    <definedName name="oatscoresp90">#REF!</definedName>
    <definedName name="oatscoresp95" localSheetId="2">#REF!</definedName>
    <definedName name="oatscoresp95" localSheetId="3">#REF!</definedName>
    <definedName name="oatscoresp95" localSheetId="4">#REF!</definedName>
    <definedName name="oatscoresp95" localSheetId="5">#REF!</definedName>
    <definedName name="oatscoresp95">#REF!</definedName>
    <definedName name="oatstk80" localSheetId="2">#REF!</definedName>
    <definedName name="oatstk80" localSheetId="3">#REF!</definedName>
    <definedName name="oatstk80" localSheetId="4">#REF!</definedName>
    <definedName name="oatstk80" localSheetId="5">#REF!</definedName>
    <definedName name="oatstk80">#REF!</definedName>
    <definedName name="oatstk85" localSheetId="2">#REF!</definedName>
    <definedName name="oatstk85" localSheetId="3">#REF!</definedName>
    <definedName name="oatstk85" localSheetId="4">#REF!</definedName>
    <definedName name="oatstk85" localSheetId="5">#REF!</definedName>
    <definedName name="oatstk85">#REF!</definedName>
    <definedName name="oatstk90" localSheetId="2">#REF!</definedName>
    <definedName name="oatstk90" localSheetId="3">#REF!</definedName>
    <definedName name="oatstk90" localSheetId="4">#REF!</definedName>
    <definedName name="oatstk90" localSheetId="5">#REF!</definedName>
    <definedName name="oatstk90">#REF!</definedName>
    <definedName name="oatstk95" localSheetId="2">#REF!</definedName>
    <definedName name="oatstk95" localSheetId="3">#REF!</definedName>
    <definedName name="oatstk95" localSheetId="4">#REF!</definedName>
    <definedName name="oatstk95" localSheetId="5">#REF!</definedName>
    <definedName name="oatstk95">#REF!</definedName>
    <definedName name="oilseedarea" localSheetId="2">#REF!</definedName>
    <definedName name="oilseedarea" localSheetId="3">#REF!</definedName>
    <definedName name="oilseedarea" localSheetId="4">#REF!</definedName>
    <definedName name="oilseedarea" localSheetId="5">#REF!</definedName>
    <definedName name="oilseedarea">#REF!</definedName>
    <definedName name="ok">0</definedName>
    <definedName name="ornamentalsarea" localSheetId="2">#REF!</definedName>
    <definedName name="ornamentalsarea" localSheetId="3">#REF!</definedName>
    <definedName name="ornamentalsarea" localSheetId="4">#REF!</definedName>
    <definedName name="ornamentalsarea" localSheetId="5">#REF!</definedName>
    <definedName name="ornamentalsarea">#REF!</definedName>
    <definedName name="otcer95" localSheetId="2">#REF!</definedName>
    <definedName name="otcer95" localSheetId="3">#REF!</definedName>
    <definedName name="otcer95" localSheetId="4">#REF!</definedName>
    <definedName name="otcer95" localSheetId="5">#REF!</definedName>
    <definedName name="otcer95">#REF!</definedName>
    <definedName name="otherfruit90" localSheetId="2">#REF!</definedName>
    <definedName name="otherfruit90" localSheetId="3">#REF!</definedName>
    <definedName name="otherfruit90" localSheetId="4">#REF!</definedName>
    <definedName name="otherfruit90" localSheetId="5">#REF!</definedName>
    <definedName name="otherfruit90">#REF!</definedName>
    <definedName name="othergrants80" localSheetId="2">#REF!</definedName>
    <definedName name="othergrants80" localSheetId="3">#REF!</definedName>
    <definedName name="othergrants80" localSheetId="4">#REF!</definedName>
    <definedName name="othergrants80" localSheetId="5">#REF!</definedName>
    <definedName name="othergrants80">#REF!</definedName>
    <definedName name="othergrants85" localSheetId="2">#REF!</definedName>
    <definedName name="othergrants85" localSheetId="3">#REF!</definedName>
    <definedName name="othergrants85" localSheetId="4">#REF!</definedName>
    <definedName name="othergrants85" localSheetId="5">#REF!</definedName>
    <definedName name="othergrants85">#REF!</definedName>
    <definedName name="othergrants90" localSheetId="2">#REF!</definedName>
    <definedName name="othergrants90" localSheetId="3">#REF!</definedName>
    <definedName name="othergrants90" localSheetId="4">#REF!</definedName>
    <definedName name="othergrants90" localSheetId="5">#REF!</definedName>
    <definedName name="othergrants90">#REF!</definedName>
    <definedName name="othergrants95" localSheetId="2">#REF!</definedName>
    <definedName name="othergrants95" localSheetId="3">#REF!</definedName>
    <definedName name="othergrants95" localSheetId="4">#REF!</definedName>
    <definedName name="othergrants95" localSheetId="5">#REF!</definedName>
    <definedName name="othergrants95">#REF!</definedName>
    <definedName name="otherveg90" localSheetId="2">#REF!</definedName>
    <definedName name="otherveg90" localSheetId="3">#REF!</definedName>
    <definedName name="otherveg90" localSheetId="4">#REF!</definedName>
    <definedName name="otherveg90" localSheetId="5">#REF!</definedName>
    <definedName name="otherveg90">#REF!</definedName>
    <definedName name="othfarmcost80" localSheetId="2">#REF!</definedName>
    <definedName name="othfarmcost80" localSheetId="3">#REF!</definedName>
    <definedName name="othfarmcost80" localSheetId="4">#REF!</definedName>
    <definedName name="othfarmcost80" localSheetId="5">#REF!</definedName>
    <definedName name="othfarmcost80">#REF!</definedName>
    <definedName name="othfarmcost95" localSheetId="2">#REF!</definedName>
    <definedName name="othfarmcost95" localSheetId="3">#REF!</definedName>
    <definedName name="othfarmcost95" localSheetId="4">#REF!</definedName>
    <definedName name="othfarmcost95" localSheetId="5">#REF!</definedName>
    <definedName name="othfarmcost95">#REF!</definedName>
    <definedName name="overthirmonth95" localSheetId="2">#REF!</definedName>
    <definedName name="overthirmonth95" localSheetId="3">#REF!</definedName>
    <definedName name="overthirmonth95" localSheetId="4">#REF!</definedName>
    <definedName name="overthirmonth95" localSheetId="5">#REF!</definedName>
    <definedName name="overthirmonth95">#REF!</definedName>
    <definedName name="PCPH" localSheetId="2">#REF!</definedName>
    <definedName name="PCPH" localSheetId="3">#REF!</definedName>
    <definedName name="PCPH" localSheetId="4">#REF!</definedName>
    <definedName name="PCPH" localSheetId="5">#REF!</definedName>
    <definedName name="PCPH" localSheetId="13">#REF!</definedName>
    <definedName name="PCPH">#REF!</definedName>
    <definedName name="pear_stocks" localSheetId="2">'[12]Country Accounts'!#REF!</definedName>
    <definedName name="pear_stocks" localSheetId="3">'[12]Country Accounts'!#REF!</definedName>
    <definedName name="pear_stocks" localSheetId="4">'[12]Country Accounts'!#REF!</definedName>
    <definedName name="pear_stocks" localSheetId="5">'[12]Country Accounts'!#REF!</definedName>
    <definedName name="pear_stocks">'[12]Country Accounts'!#REF!</definedName>
    <definedName name="pears80" localSheetId="2">#REF!</definedName>
    <definedName name="pears80" localSheetId="3">#REF!</definedName>
    <definedName name="pears80" localSheetId="4">#REF!</definedName>
    <definedName name="pears80" localSheetId="5">#REF!</definedName>
    <definedName name="pears80">#REF!</definedName>
    <definedName name="pears85" localSheetId="2">#REF!</definedName>
    <definedName name="pears85" localSheetId="3">#REF!</definedName>
    <definedName name="pears85" localSheetId="4">#REF!</definedName>
    <definedName name="pears85" localSheetId="5">#REF!</definedName>
    <definedName name="pears85">#REF!</definedName>
    <definedName name="pears90" localSheetId="2">#REF!</definedName>
    <definedName name="pears90" localSheetId="3">#REF!</definedName>
    <definedName name="pears90" localSheetId="4">#REF!</definedName>
    <definedName name="pears90" localSheetId="5">#REF!</definedName>
    <definedName name="pears90">#REF!</definedName>
    <definedName name="pears95" localSheetId="2">#REF!</definedName>
    <definedName name="pears95" localSheetId="3">#REF!</definedName>
    <definedName name="pears95" localSheetId="4">#REF!</definedName>
    <definedName name="pears95" localSheetId="5">#REF!</definedName>
    <definedName name="pears95">#REF!</definedName>
    <definedName name="Peas_harvested_dry___UK_total" localSheetId="2">'[12]Other Inputs'!#REF!</definedName>
    <definedName name="Peas_harvested_dry___UK_total" localSheetId="3">'[12]Other Inputs'!#REF!</definedName>
    <definedName name="Peas_harvested_dry___UK_total" localSheetId="4">'[12]Other Inputs'!#REF!</definedName>
    <definedName name="Peas_harvested_dry___UK_total" localSheetId="5">'[12]Other Inputs'!#REF!</definedName>
    <definedName name="Peas_harvested_dry___UK_total">'[12]Other Inputs'!#REF!</definedName>
    <definedName name="peasarea" localSheetId="2">#REF!</definedName>
    <definedName name="peasarea" localSheetId="3">#REF!</definedName>
    <definedName name="peasarea" localSheetId="4">#REF!</definedName>
    <definedName name="peasarea" localSheetId="5">#REF!</definedName>
    <definedName name="peasarea">#REF!</definedName>
    <definedName name="peasbeans80" localSheetId="2">#REF!</definedName>
    <definedName name="peasbeans80" localSheetId="3">#REF!</definedName>
    <definedName name="peasbeans80" localSheetId="4">#REF!</definedName>
    <definedName name="peasbeans80" localSheetId="5">#REF!</definedName>
    <definedName name="peasbeans80">#REF!</definedName>
    <definedName name="peasbeans85" localSheetId="2">#REF!</definedName>
    <definedName name="peasbeans85" localSheetId="3">#REF!</definedName>
    <definedName name="peasbeans85" localSheetId="4">#REF!</definedName>
    <definedName name="peasbeans85" localSheetId="5">#REF!</definedName>
    <definedName name="peasbeans85">#REF!</definedName>
    <definedName name="peasbeans90" localSheetId="2">#REF!</definedName>
    <definedName name="peasbeans90" localSheetId="3">#REF!</definedName>
    <definedName name="peasbeans90" localSheetId="4">#REF!</definedName>
    <definedName name="peasbeans90" localSheetId="5">#REF!</definedName>
    <definedName name="peasbeans90">#REF!</definedName>
    <definedName name="peasbeans95" localSheetId="2">#REF!</definedName>
    <definedName name="peasbeans95" localSheetId="3">#REF!</definedName>
    <definedName name="peasbeans95" localSheetId="4">#REF!</definedName>
    <definedName name="peasbeans95" localSheetId="5">#REF!</definedName>
    <definedName name="peasbeans95">#REF!</definedName>
    <definedName name="peasharvdry80" localSheetId="2">#REF!</definedName>
    <definedName name="peasharvdry80" localSheetId="3">#REF!</definedName>
    <definedName name="peasharvdry80" localSheetId="4">#REF!</definedName>
    <definedName name="peasharvdry80" localSheetId="5">#REF!</definedName>
    <definedName name="peasharvdry80">#REF!</definedName>
    <definedName name="peasharvdry85" localSheetId="2">#REF!</definedName>
    <definedName name="peasharvdry85" localSheetId="3">#REF!</definedName>
    <definedName name="peasharvdry85" localSheetId="4">#REF!</definedName>
    <definedName name="peasharvdry85" localSheetId="5">#REF!</definedName>
    <definedName name="peasharvdry85">#REF!</definedName>
    <definedName name="peasharvdry90" localSheetId="2">#REF!</definedName>
    <definedName name="peasharvdry90" localSheetId="3">#REF!</definedName>
    <definedName name="peasharvdry90" localSheetId="4">#REF!</definedName>
    <definedName name="peasharvdry90" localSheetId="5">#REF!</definedName>
    <definedName name="peasharvdry90">#REF!</definedName>
    <definedName name="peasharvdry95" localSheetId="2">#REF!</definedName>
    <definedName name="peasharvdry95" localSheetId="3">#REF!</definedName>
    <definedName name="peasharvdry95" localSheetId="4">#REF!</definedName>
    <definedName name="peasharvdry95" localSheetId="5">#REF!</definedName>
    <definedName name="peasharvdry95">#REF!</definedName>
    <definedName name="PERCENT" localSheetId="2">#REF!</definedName>
    <definedName name="PERCENT" localSheetId="3">#REF!</definedName>
    <definedName name="PERCENT" localSheetId="4">#REF!</definedName>
    <definedName name="PERCENT" localSheetId="5">#REF!</definedName>
    <definedName name="PERCENT" localSheetId="13">#REF!</definedName>
    <definedName name="PERCENT">#REF!</definedName>
    <definedName name="percentage">'[10]Input sheet'!$G$14:$G$42</definedName>
    <definedName name="PERHEAD" localSheetId="2">#REF!</definedName>
    <definedName name="PERHEAD" localSheetId="3">#REF!</definedName>
    <definedName name="PERHEAD" localSheetId="4">#REF!</definedName>
    <definedName name="PERHEAD" localSheetId="5">#REF!</definedName>
    <definedName name="PERHEAD" localSheetId="13">#REF!</definedName>
    <definedName name="PERHEAD">#REF!</definedName>
    <definedName name="pesticides80" localSheetId="2">#REF!</definedName>
    <definedName name="pesticides80" localSheetId="3">#REF!</definedName>
    <definedName name="pesticides80" localSheetId="4">#REF!</definedName>
    <definedName name="pesticides80" localSheetId="5">#REF!</definedName>
    <definedName name="pesticides80">#REF!</definedName>
    <definedName name="pesticides85" localSheetId="2">#REF!</definedName>
    <definedName name="pesticides85" localSheetId="3">#REF!</definedName>
    <definedName name="pesticides85" localSheetId="4">#REF!</definedName>
    <definedName name="pesticides85" localSheetId="5">#REF!</definedName>
    <definedName name="pesticides85">#REF!</definedName>
    <definedName name="pesticides90" localSheetId="2">#REF!</definedName>
    <definedName name="pesticides90" localSheetId="3">#REF!</definedName>
    <definedName name="pesticides90" localSheetId="4">#REF!</definedName>
    <definedName name="pesticides90" localSheetId="5">#REF!</definedName>
    <definedName name="pesticides90">#REF!</definedName>
    <definedName name="pesticides95" localSheetId="2">#REF!</definedName>
    <definedName name="pesticides95" localSheetId="3">#REF!</definedName>
    <definedName name="pesticides95" localSheetId="4">#REF!</definedName>
    <definedName name="pesticides95" localSheetId="5">#REF!</definedName>
    <definedName name="pesticides95">#REF!</definedName>
    <definedName name="pigs80" localSheetId="2">#REF!</definedName>
    <definedName name="pigs80" localSheetId="3">#REF!</definedName>
    <definedName name="pigs80" localSheetId="4">#REF!</definedName>
    <definedName name="pigs80" localSheetId="5">#REF!</definedName>
    <definedName name="pigs80">#REF!</definedName>
    <definedName name="pigs85" localSheetId="2">#REF!</definedName>
    <definedName name="pigs85" localSheetId="3">#REF!</definedName>
    <definedName name="pigs85" localSheetId="4">#REF!</definedName>
    <definedName name="pigs85" localSheetId="5">#REF!</definedName>
    <definedName name="pigs85">#REF!</definedName>
    <definedName name="pigs90" localSheetId="2">#REF!</definedName>
    <definedName name="pigs90" localSheetId="3">#REF!</definedName>
    <definedName name="pigs90" localSheetId="4">#REF!</definedName>
    <definedName name="pigs90" localSheetId="5">#REF!</definedName>
    <definedName name="pigs90">#REF!</definedName>
    <definedName name="pigs95" localSheetId="2">#REF!</definedName>
    <definedName name="pigs95" localSheetId="3">#REF!</definedName>
    <definedName name="pigs95" localSheetId="4">#REF!</definedName>
    <definedName name="pigs95" localSheetId="5">#REF!</definedName>
    <definedName name="pigs95">#REF!</definedName>
    <definedName name="pigssub80" localSheetId="2">#REF!</definedName>
    <definedName name="pigssub80" localSheetId="3">#REF!</definedName>
    <definedName name="pigssub80" localSheetId="4">#REF!</definedName>
    <definedName name="pigssub80" localSheetId="5">#REF!</definedName>
    <definedName name="pigssub80">#REF!</definedName>
    <definedName name="pigssub85" localSheetId="2">#REF!</definedName>
    <definedName name="pigssub85" localSheetId="3">#REF!</definedName>
    <definedName name="pigssub85" localSheetId="4">#REF!</definedName>
    <definedName name="pigssub85" localSheetId="5">#REF!</definedName>
    <definedName name="pigssub85">#REF!</definedName>
    <definedName name="pigssub90" localSheetId="2">#REF!</definedName>
    <definedName name="pigssub90" localSheetId="3">#REF!</definedName>
    <definedName name="pigssub90" localSheetId="4">#REF!</definedName>
    <definedName name="pigssub90" localSheetId="5">#REF!</definedName>
    <definedName name="pigssub90">#REF!</definedName>
    <definedName name="pigssub95" localSheetId="2">#REF!</definedName>
    <definedName name="pigssub95" localSheetId="3">#REF!</definedName>
    <definedName name="pigssub95" localSheetId="4">#REF!</definedName>
    <definedName name="pigssub95" localSheetId="5">#REF!</definedName>
    <definedName name="pigssub95">#REF!</definedName>
    <definedName name="pmbcomp80" localSheetId="2">#REF!</definedName>
    <definedName name="pmbcomp80" localSheetId="3">#REF!</definedName>
    <definedName name="pmbcomp80" localSheetId="4">#REF!</definedName>
    <definedName name="pmbcomp80" localSheetId="5">#REF!</definedName>
    <definedName name="pmbcomp80">#REF!</definedName>
    <definedName name="pmbcomp85" localSheetId="2">#REF!</definedName>
    <definedName name="pmbcomp85" localSheetId="3">#REF!</definedName>
    <definedName name="pmbcomp85" localSheetId="4">#REF!</definedName>
    <definedName name="pmbcomp85" localSheetId="5">#REF!</definedName>
    <definedName name="pmbcomp85">#REF!</definedName>
    <definedName name="pmbcomp90" localSheetId="2">#REF!</definedName>
    <definedName name="pmbcomp90" localSheetId="3">#REF!</definedName>
    <definedName name="pmbcomp90" localSheetId="4">#REF!</definedName>
    <definedName name="pmbcomp90" localSheetId="5">#REF!</definedName>
    <definedName name="pmbcomp90">#REF!</definedName>
    <definedName name="pmbcomp95" localSheetId="2">#REF!</definedName>
    <definedName name="pmbcomp95" localSheetId="3">#REF!</definedName>
    <definedName name="pmbcomp95" localSheetId="4">#REF!</definedName>
    <definedName name="pmbcomp95" localSheetId="5">#REF!</definedName>
    <definedName name="pmbcomp95">#REF!</definedName>
    <definedName name="potatoes80" localSheetId="2">#REF!</definedName>
    <definedName name="potatoes80" localSheetId="3">#REF!</definedName>
    <definedName name="potatoes80" localSheetId="4">#REF!</definedName>
    <definedName name="potatoes80" localSheetId="5">#REF!</definedName>
    <definedName name="potatoes80">#REF!</definedName>
    <definedName name="potatoes85" localSheetId="2">#REF!</definedName>
    <definedName name="potatoes85" localSheetId="3">#REF!</definedName>
    <definedName name="potatoes85" localSheetId="4">#REF!</definedName>
    <definedName name="potatoes85" localSheetId="5">#REF!</definedName>
    <definedName name="potatoes85">#REF!</definedName>
    <definedName name="potatoes90" localSheetId="2">#REF!</definedName>
    <definedName name="potatoes90" localSheetId="3">#REF!</definedName>
    <definedName name="potatoes90" localSheetId="4">#REF!</definedName>
    <definedName name="potatoes90" localSheetId="5">#REF!</definedName>
    <definedName name="potatoes90">#REF!</definedName>
    <definedName name="potatoes95" localSheetId="2">#REF!</definedName>
    <definedName name="potatoes95" localSheetId="3">#REF!</definedName>
    <definedName name="potatoes95" localSheetId="4">#REF!</definedName>
    <definedName name="potatoes95" localSheetId="5">#REF!</definedName>
    <definedName name="potatoes95">#REF!</definedName>
    <definedName name="potatoesarea" localSheetId="2">#REF!</definedName>
    <definedName name="potatoesarea" localSheetId="3">#REF!</definedName>
    <definedName name="potatoesarea" localSheetId="4">#REF!</definedName>
    <definedName name="potatoesarea" localSheetId="5">#REF!</definedName>
    <definedName name="potatoesarea">#REF!</definedName>
    <definedName name="potatostks80" localSheetId="2">#REF!</definedName>
    <definedName name="potatostks80" localSheetId="3">#REF!</definedName>
    <definedName name="potatostks80" localSheetId="4">#REF!</definedName>
    <definedName name="potatostks80" localSheetId="5">#REF!</definedName>
    <definedName name="potatostks80">#REF!</definedName>
    <definedName name="potatostks85" localSheetId="2">#REF!</definedName>
    <definedName name="potatostks85" localSheetId="3">#REF!</definedName>
    <definedName name="potatostks85" localSheetId="4">#REF!</definedName>
    <definedName name="potatostks85" localSheetId="5">#REF!</definedName>
    <definedName name="potatostks85">#REF!</definedName>
    <definedName name="potatostks90" localSheetId="2">#REF!</definedName>
    <definedName name="potatostks90" localSheetId="3">#REF!</definedName>
    <definedName name="potatostks90" localSheetId="4">#REF!</definedName>
    <definedName name="potatostks90" localSheetId="5">#REF!</definedName>
    <definedName name="potatostks90">#REF!</definedName>
    <definedName name="potatostks95" localSheetId="2">#REF!</definedName>
    <definedName name="potatostks95" localSheetId="3">#REF!</definedName>
    <definedName name="potatostks95" localSheetId="4">#REF!</definedName>
    <definedName name="potatostks95" localSheetId="5">#REF!</definedName>
    <definedName name="potatostks95">#REF!</definedName>
    <definedName name="poultry80" localSheetId="2">#REF!</definedName>
    <definedName name="poultry80" localSheetId="3">#REF!</definedName>
    <definedName name="poultry80" localSheetId="4">#REF!</definedName>
    <definedName name="poultry80" localSheetId="5">#REF!</definedName>
    <definedName name="poultry80">#REF!</definedName>
    <definedName name="poultry85" localSheetId="2">#REF!</definedName>
    <definedName name="poultry85" localSheetId="3">#REF!</definedName>
    <definedName name="poultry85" localSheetId="4">#REF!</definedName>
    <definedName name="poultry85" localSheetId="5">#REF!</definedName>
    <definedName name="poultry85">#REF!</definedName>
    <definedName name="poultry90" localSheetId="2">#REF!</definedName>
    <definedName name="poultry90" localSheetId="3">#REF!</definedName>
    <definedName name="poultry90" localSheetId="4">#REF!</definedName>
    <definedName name="poultry90" localSheetId="5">#REF!</definedName>
    <definedName name="poultry90">#REF!</definedName>
    <definedName name="poultry95" localSheetId="2">#REF!</definedName>
    <definedName name="poultry95" localSheetId="3">#REF!</definedName>
    <definedName name="poultry95" localSheetId="4">#REF!</definedName>
    <definedName name="poultry95" localSheetId="5">#REF!</definedName>
    <definedName name="poultry95">#REF!</definedName>
    <definedName name="poultryforexport80" localSheetId="2">#REF!</definedName>
    <definedName name="poultryforexport80" localSheetId="3">#REF!</definedName>
    <definedName name="poultryforexport80" localSheetId="4">#REF!</definedName>
    <definedName name="poultryforexport80" localSheetId="5">#REF!</definedName>
    <definedName name="poultryforexport80">#REF!</definedName>
    <definedName name="poultryforexport85" localSheetId="2">#REF!</definedName>
    <definedName name="poultryforexport85" localSheetId="3">#REF!</definedName>
    <definedName name="poultryforexport85" localSheetId="4">#REF!</definedName>
    <definedName name="poultryforexport85" localSheetId="5">#REF!</definedName>
    <definedName name="poultryforexport85">#REF!</definedName>
    <definedName name="poultryforexport90" localSheetId="2">#REF!</definedName>
    <definedName name="poultryforexport90" localSheetId="3">#REF!</definedName>
    <definedName name="poultryforexport90" localSheetId="4">#REF!</definedName>
    <definedName name="poultryforexport90" localSheetId="5">#REF!</definedName>
    <definedName name="poultryforexport90">#REF!</definedName>
    <definedName name="poultryforexport95" localSheetId="2">#REF!</definedName>
    <definedName name="poultryforexport95" localSheetId="3">#REF!</definedName>
    <definedName name="poultryforexport95" localSheetId="4">#REF!</definedName>
    <definedName name="poultryforexport95" localSheetId="5">#REF!</definedName>
    <definedName name="poultryforexport95">#REF!</definedName>
    <definedName name="powfuel85" localSheetId="2">#REF!</definedName>
    <definedName name="powfuel85" localSheetId="3">#REF!</definedName>
    <definedName name="powfuel85" localSheetId="4">#REF!</definedName>
    <definedName name="powfuel85" localSheetId="5">#REF!</definedName>
    <definedName name="powfuel85">#REF!</definedName>
    <definedName name="powfuel90" localSheetId="2">#REF!</definedName>
    <definedName name="powfuel90" localSheetId="3">#REF!</definedName>
    <definedName name="powfuel90" localSheetId="4">#REF!</definedName>
    <definedName name="powfuel90" localSheetId="5">#REF!</definedName>
    <definedName name="powfuel90">#REF!</definedName>
    <definedName name="powfuel95" localSheetId="2">#REF!</definedName>
    <definedName name="powfuel95" localSheetId="3">#REF!</definedName>
    <definedName name="powfuel95" localSheetId="4">#REF!</definedName>
    <definedName name="powfuel95" localSheetId="5">#REF!</definedName>
    <definedName name="powfuel95">#REF!</definedName>
    <definedName name="price">'[10]Input sheet'!$H$14:$H$42</definedName>
    <definedName name="pricea">'[10]input sheet (alt)'!$K$16:$K$77</definedName>
    <definedName name="priceb">'[10]input sheet 2 (alt)'!$K$13:$K$54</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 localSheetId="13">'Table 4'!$A$1:$BG$95</definedName>
    <definedName name="_xlnm.Print_Area">#REF!</definedName>
    <definedName name="Print_Area_MI" localSheetId="2">[3]E!#REF!</definedName>
    <definedName name="Print_Area_MI" localSheetId="3">[3]E!#REF!</definedName>
    <definedName name="Print_Area_MI" localSheetId="4">[3]E!#REF!</definedName>
    <definedName name="Print_Area_MI" localSheetId="5">[3]E!#REF!</definedName>
    <definedName name="Print_Area_MI">[3]E!#REF!</definedName>
    <definedName name="PRINTING" localSheetId="2">#REF!</definedName>
    <definedName name="PRINTING" localSheetId="3">#REF!</definedName>
    <definedName name="PRINTING" localSheetId="4">#REF!</definedName>
    <definedName name="PRINTING" localSheetId="5">#REF!</definedName>
    <definedName name="PRINTING">#REF!</definedName>
    <definedName name="PRINTING2" localSheetId="2">#REF!</definedName>
    <definedName name="PRINTING2" localSheetId="3">#REF!</definedName>
    <definedName name="PRINTING2" localSheetId="4">#REF!</definedName>
    <definedName name="PRINTING2" localSheetId="5">#REF!</definedName>
    <definedName name="PRINTING2">#REF!</definedName>
    <definedName name="prod_ref">[11]Subsidies!$M$184:$P$209</definedName>
    <definedName name="pvalue">'[10]input sheet (alt)'!$J$16:$J$77</definedName>
    <definedName name="pvaluea">'[10]input sheet 2 (alt)'!$J$13:$J$54</definedName>
    <definedName name="quantity">'[10]Input sheet'!$I$14:$I$42</definedName>
    <definedName name="rabbitsgame80" localSheetId="2">#REF!</definedName>
    <definedName name="rabbitsgame80" localSheetId="3">#REF!</definedName>
    <definedName name="rabbitsgame80" localSheetId="4">#REF!</definedName>
    <definedName name="rabbitsgame80" localSheetId="5">#REF!</definedName>
    <definedName name="rabbitsgame80">#REF!</definedName>
    <definedName name="rabbitsgame85" localSheetId="2">#REF!</definedName>
    <definedName name="rabbitsgame85" localSheetId="3">#REF!</definedName>
    <definedName name="rabbitsgame85" localSheetId="4">#REF!</definedName>
    <definedName name="rabbitsgame85" localSheetId="5">#REF!</definedName>
    <definedName name="rabbitsgame85">#REF!</definedName>
    <definedName name="rabbitsgame90" localSheetId="2">#REF!</definedName>
    <definedName name="rabbitsgame90" localSheetId="3">#REF!</definedName>
    <definedName name="rabbitsgame90" localSheetId="4">#REF!</definedName>
    <definedName name="rabbitsgame90" localSheetId="5">#REF!</definedName>
    <definedName name="rabbitsgame90">#REF!</definedName>
    <definedName name="rabbitsgame95" localSheetId="2">#REF!</definedName>
    <definedName name="rabbitsgame95" localSheetId="3">#REF!</definedName>
    <definedName name="rabbitsgame95" localSheetId="4">#REF!</definedName>
    <definedName name="rabbitsgame95" localSheetId="5">#REF!</definedName>
    <definedName name="rabbitsgame95">#REF!</definedName>
    <definedName name="rape80" localSheetId="2">#REF!</definedName>
    <definedName name="rape80" localSheetId="3">#REF!</definedName>
    <definedName name="rape80" localSheetId="4">#REF!</definedName>
    <definedName name="rape80" localSheetId="5">#REF!</definedName>
    <definedName name="rape80">#REF!</definedName>
    <definedName name="rape85" localSheetId="2">#REF!</definedName>
    <definedName name="rape85" localSheetId="3">#REF!</definedName>
    <definedName name="rape85" localSheetId="4">#REF!</definedName>
    <definedName name="rape85" localSheetId="5">#REF!</definedName>
    <definedName name="rape85">#REF!</definedName>
    <definedName name="rape90" localSheetId="2">#REF!</definedName>
    <definedName name="rape90" localSheetId="3">#REF!</definedName>
    <definedName name="rape90" localSheetId="4">#REF!</definedName>
    <definedName name="rape90" localSheetId="5">#REF!</definedName>
    <definedName name="rape90">#REF!</definedName>
    <definedName name="rape95" localSheetId="2">#REF!</definedName>
    <definedName name="rape95" localSheetId="3">#REF!</definedName>
    <definedName name="rape95" localSheetId="4">#REF!</definedName>
    <definedName name="rape95" localSheetId="5">#REF!</definedName>
    <definedName name="rape95">#REF!</definedName>
    <definedName name="rapesub80" localSheetId="2">#REF!</definedName>
    <definedName name="rapesub80" localSheetId="3">#REF!</definedName>
    <definedName name="rapesub80" localSheetId="4">#REF!</definedName>
    <definedName name="rapesub80" localSheetId="5">#REF!</definedName>
    <definedName name="rapesub80">#REF!</definedName>
    <definedName name="rapesub85" localSheetId="2">#REF!</definedName>
    <definedName name="rapesub85" localSheetId="3">#REF!</definedName>
    <definedName name="rapesub85" localSheetId="4">#REF!</definedName>
    <definedName name="rapesub85" localSheetId="5">#REF!</definedName>
    <definedName name="rapesub85">#REF!</definedName>
    <definedName name="rapesub90" localSheetId="2">#REF!</definedName>
    <definedName name="rapesub90" localSheetId="3">#REF!</definedName>
    <definedName name="rapesub90" localSheetId="4">#REF!</definedName>
    <definedName name="rapesub90" localSheetId="5">#REF!</definedName>
    <definedName name="rapesub90">#REF!</definedName>
    <definedName name="rapesub95" localSheetId="2">#REF!</definedName>
    <definedName name="rapesub95" localSheetId="3">#REF!</definedName>
    <definedName name="rapesub95" localSheetId="4">#REF!</definedName>
    <definedName name="rapesub95" localSheetId="5">#REF!</definedName>
    <definedName name="rapesub95">#REF!</definedName>
    <definedName name="revcode" localSheetId="2">#REF!</definedName>
    <definedName name="revcode" localSheetId="3">#REF!</definedName>
    <definedName name="revcode" localSheetId="4">#REF!</definedName>
    <definedName name="revcode" localSheetId="5">#REF!</definedName>
    <definedName name="revcode">#REF!</definedName>
    <definedName name="rootfodder80" localSheetId="2">#REF!</definedName>
    <definedName name="rootfodder80" localSheetId="3">#REF!</definedName>
    <definedName name="rootfodder80" localSheetId="4">#REF!</definedName>
    <definedName name="rootfodder80" localSheetId="5">#REF!</definedName>
    <definedName name="rootfodder80">#REF!</definedName>
    <definedName name="rootfodder85" localSheetId="2">#REF!</definedName>
    <definedName name="rootfodder85" localSheetId="3">#REF!</definedName>
    <definedName name="rootfodder85" localSheetId="4">#REF!</definedName>
    <definedName name="rootfodder85" localSheetId="5">#REF!</definedName>
    <definedName name="rootfodder85">#REF!</definedName>
    <definedName name="rootfodder90" localSheetId="2">#REF!</definedName>
    <definedName name="rootfodder90" localSheetId="3">#REF!</definedName>
    <definedName name="rootfodder90" localSheetId="4">#REF!</definedName>
    <definedName name="rootfodder90" localSheetId="5">#REF!</definedName>
    <definedName name="rootfodder90">#REF!</definedName>
    <definedName name="rootfodder95" localSheetId="2">#REF!</definedName>
    <definedName name="rootfodder95" localSheetId="3">#REF!</definedName>
    <definedName name="rootfodder95" localSheetId="4">#REF!</definedName>
    <definedName name="rootfodder95" localSheetId="5">#REF!</definedName>
    <definedName name="rootfodder95">#REF!</definedName>
    <definedName name="ryearea" localSheetId="2">#REF!</definedName>
    <definedName name="ryearea" localSheetId="3">#REF!</definedName>
    <definedName name="ryearea" localSheetId="4">#REF!</definedName>
    <definedName name="ryearea" localSheetId="5">#REF!</definedName>
    <definedName name="ryearea">#REF!</definedName>
    <definedName name="ryecoresp80" localSheetId="2">#REF!</definedName>
    <definedName name="ryecoresp80" localSheetId="3">#REF!</definedName>
    <definedName name="ryecoresp80" localSheetId="4">#REF!</definedName>
    <definedName name="ryecoresp80" localSheetId="5">#REF!</definedName>
    <definedName name="ryecoresp80">#REF!</definedName>
    <definedName name="ryecoresp85" localSheetId="2">#REF!</definedName>
    <definedName name="ryecoresp85" localSheetId="3">#REF!</definedName>
    <definedName name="ryecoresp85" localSheetId="4">#REF!</definedName>
    <definedName name="ryecoresp85" localSheetId="5">#REF!</definedName>
    <definedName name="ryecoresp85">#REF!</definedName>
    <definedName name="ryecoresp90" localSheetId="2">#REF!</definedName>
    <definedName name="ryecoresp90" localSheetId="3">#REF!</definedName>
    <definedName name="ryecoresp90" localSheetId="4">#REF!</definedName>
    <definedName name="ryecoresp90" localSheetId="5">#REF!</definedName>
    <definedName name="ryecoresp90">#REF!</definedName>
    <definedName name="ryecoresp95" localSheetId="2">#REF!</definedName>
    <definedName name="ryecoresp95" localSheetId="3">#REF!</definedName>
    <definedName name="ryecoresp95" localSheetId="4">#REF!</definedName>
    <definedName name="ryecoresp95" localSheetId="5">#REF!</definedName>
    <definedName name="ryecoresp95">#REF!</definedName>
    <definedName name="seedcereals80" localSheetId="2">#REF!</definedName>
    <definedName name="seedcereals80" localSheetId="3">#REF!</definedName>
    <definedName name="seedcereals80" localSheetId="4">#REF!</definedName>
    <definedName name="seedcereals80" localSheetId="5">#REF!</definedName>
    <definedName name="seedcereals80">#REF!</definedName>
    <definedName name="seedcereals85" localSheetId="2">#REF!</definedName>
    <definedName name="seedcereals85" localSheetId="3">#REF!</definedName>
    <definedName name="seedcereals85" localSheetId="4">#REF!</definedName>
    <definedName name="seedcereals85" localSheetId="5">#REF!</definedName>
    <definedName name="seedcereals85">#REF!</definedName>
    <definedName name="seedcereals90" localSheetId="2">#REF!</definedName>
    <definedName name="seedcereals90" localSheetId="3">#REF!</definedName>
    <definedName name="seedcereals90" localSheetId="4">#REF!</definedName>
    <definedName name="seedcereals90" localSheetId="5">#REF!</definedName>
    <definedName name="seedcereals90">#REF!</definedName>
    <definedName name="seedcereals95" localSheetId="2">#REF!</definedName>
    <definedName name="seedcereals95" localSheetId="3">#REF!</definedName>
    <definedName name="seedcereals95" localSheetId="4">#REF!</definedName>
    <definedName name="seedcereals95" localSheetId="5">#REF!</definedName>
    <definedName name="seedcereals95">#REF!</definedName>
    <definedName name="seedother80" localSheetId="2">#REF!</definedName>
    <definedName name="seedother80" localSheetId="3">#REF!</definedName>
    <definedName name="seedother80" localSheetId="4">#REF!</definedName>
    <definedName name="seedother80" localSheetId="5">#REF!</definedName>
    <definedName name="seedother80">#REF!</definedName>
    <definedName name="seedother85" localSheetId="2">#REF!</definedName>
    <definedName name="seedother85" localSheetId="3">#REF!</definedName>
    <definedName name="seedother85" localSheetId="4">#REF!</definedName>
    <definedName name="seedother85" localSheetId="5">#REF!</definedName>
    <definedName name="seedother85">#REF!</definedName>
    <definedName name="seedother90" localSheetId="2">#REF!</definedName>
    <definedName name="seedother90" localSheetId="3">#REF!</definedName>
    <definedName name="seedother90" localSheetId="4">#REF!</definedName>
    <definedName name="seedother90" localSheetId="5">#REF!</definedName>
    <definedName name="seedother90">#REF!</definedName>
    <definedName name="seedother95" localSheetId="2">#REF!</definedName>
    <definedName name="seedother95" localSheetId="3">#REF!</definedName>
    <definedName name="seedother95" localSheetId="4">#REF!</definedName>
    <definedName name="seedother95" localSheetId="5">#REF!</definedName>
    <definedName name="seedother95">#REF!</definedName>
    <definedName name="selcull80" localSheetId="2">#REF!</definedName>
    <definedName name="selcull80" localSheetId="3">#REF!</definedName>
    <definedName name="selcull80" localSheetId="4">#REF!</definedName>
    <definedName name="selcull80" localSheetId="5">#REF!</definedName>
    <definedName name="selcull80">#REF!</definedName>
    <definedName name="selcull85" localSheetId="2">#REF!</definedName>
    <definedName name="selcull85" localSheetId="3">#REF!</definedName>
    <definedName name="selcull85" localSheetId="4">#REF!</definedName>
    <definedName name="selcull85" localSheetId="5">#REF!</definedName>
    <definedName name="selcull85">#REF!</definedName>
    <definedName name="selcull90" localSheetId="2">#REF!</definedName>
    <definedName name="selcull90" localSheetId="3">#REF!</definedName>
    <definedName name="selcull90" localSheetId="4">#REF!</definedName>
    <definedName name="selcull90" localSheetId="5">#REF!</definedName>
    <definedName name="selcull90">#REF!</definedName>
    <definedName name="selcull95" localSheetId="2">#REF!</definedName>
    <definedName name="selcull95" localSheetId="3">#REF!</definedName>
    <definedName name="selcull95" localSheetId="4">#REF!</definedName>
    <definedName name="selcull95" localSheetId="5">#REF!</definedName>
    <definedName name="selcull95">#REF!</definedName>
    <definedName name="setaside80" localSheetId="2">#REF!</definedName>
    <definedName name="setaside80" localSheetId="3">#REF!</definedName>
    <definedName name="setaside80" localSheetId="4">#REF!</definedName>
    <definedName name="setaside80" localSheetId="5">#REF!</definedName>
    <definedName name="setaside80">#REF!</definedName>
    <definedName name="setaside85" localSheetId="2">#REF!</definedName>
    <definedName name="setaside85" localSheetId="3">#REF!</definedName>
    <definedName name="setaside85" localSheetId="4">#REF!</definedName>
    <definedName name="setaside85" localSheetId="5">#REF!</definedName>
    <definedName name="setaside85">#REF!</definedName>
    <definedName name="setaside90" localSheetId="2">#REF!</definedName>
    <definedName name="setaside90" localSheetId="3">#REF!</definedName>
    <definedName name="setaside90" localSheetId="4">#REF!</definedName>
    <definedName name="setaside90" localSheetId="5">#REF!</definedName>
    <definedName name="setaside90">#REF!</definedName>
    <definedName name="setaside95" localSheetId="2">#REF!</definedName>
    <definedName name="setaside95" localSheetId="3">#REF!</definedName>
    <definedName name="setaside95" localSheetId="4">#REF!</definedName>
    <definedName name="setaside95" localSheetId="5">#REF!</definedName>
    <definedName name="setaside95">#REF!</definedName>
    <definedName name="SGM_Apples_and_pears" localSheetId="2">#REF!</definedName>
    <definedName name="SGM_Apples_and_pears" localSheetId="3">#REF!</definedName>
    <definedName name="SGM_Apples_and_pears" localSheetId="4">#REF!</definedName>
    <definedName name="SGM_Apples_and_pears" localSheetId="5">#REF!</definedName>
    <definedName name="SGM_Apples_and_pears">#REF!</definedName>
    <definedName name="SGM_Barley" localSheetId="2">#REF!</definedName>
    <definedName name="SGM_Barley" localSheetId="3">#REF!</definedName>
    <definedName name="SGM_Barley" localSheetId="4">#REF!</definedName>
    <definedName name="SGM_Barley" localSheetId="5">#REF!</definedName>
    <definedName name="SGM_Barley">#REF!</definedName>
    <definedName name="SGM_Cattle" localSheetId="2">#REF!</definedName>
    <definedName name="SGM_Cattle" localSheetId="3">#REF!</definedName>
    <definedName name="SGM_Cattle" localSheetId="4">#REF!</definedName>
    <definedName name="SGM_Cattle" localSheetId="5">#REF!</definedName>
    <definedName name="SGM_Cattle">#REF!</definedName>
    <definedName name="SGM_Hops" localSheetId="2">#REF!</definedName>
    <definedName name="SGM_Hops" localSheetId="3">#REF!</definedName>
    <definedName name="SGM_Hops" localSheetId="4">#REF!</definedName>
    <definedName name="SGM_Hops" localSheetId="5">#REF!</definedName>
    <definedName name="SGM_Hops">#REF!</definedName>
    <definedName name="SGM_Linseed" localSheetId="2">#REF!</definedName>
    <definedName name="SGM_Linseed" localSheetId="3">#REF!</definedName>
    <definedName name="SGM_Linseed" localSheetId="4">#REF!</definedName>
    <definedName name="SGM_Linseed" localSheetId="5">#REF!</definedName>
    <definedName name="SGM_Linseed">#REF!</definedName>
    <definedName name="SGM_Oats" localSheetId="2">#REF!</definedName>
    <definedName name="SGM_Oats" localSheetId="3">#REF!</definedName>
    <definedName name="SGM_Oats" localSheetId="4">#REF!</definedName>
    <definedName name="SGM_Oats" localSheetId="5">#REF!</definedName>
    <definedName name="SGM_Oats">#REF!</definedName>
    <definedName name="SGM_Oilseed_rape" localSheetId="2">#REF!</definedName>
    <definedName name="SGM_Oilseed_rape" localSheetId="3">#REF!</definedName>
    <definedName name="SGM_Oilseed_rape" localSheetId="4">#REF!</definedName>
    <definedName name="SGM_Oilseed_rape" localSheetId="5">#REF!</definedName>
    <definedName name="SGM_Oilseed_rape">#REF!</definedName>
    <definedName name="SGM_Other_crops" localSheetId="2">#REF!</definedName>
    <definedName name="SGM_Other_crops" localSheetId="3">#REF!</definedName>
    <definedName name="SGM_Other_crops" localSheetId="4">#REF!</definedName>
    <definedName name="SGM_Other_crops" localSheetId="5">#REF!</definedName>
    <definedName name="SGM_Other_crops">#REF!</definedName>
    <definedName name="SGM_Other_livestock" localSheetId="2">#REF!</definedName>
    <definedName name="SGM_Other_livestock" localSheetId="3">#REF!</definedName>
    <definedName name="SGM_Other_livestock" localSheetId="4">#REF!</definedName>
    <definedName name="SGM_Other_livestock" localSheetId="5">#REF!</definedName>
    <definedName name="SGM_Other_livestock">#REF!</definedName>
    <definedName name="SGM_Pigs" localSheetId="2">#REF!</definedName>
    <definedName name="SGM_Pigs" localSheetId="3">#REF!</definedName>
    <definedName name="SGM_Pigs" localSheetId="4">#REF!</definedName>
    <definedName name="SGM_Pigs" localSheetId="5">#REF!</definedName>
    <definedName name="SGM_Pigs">#REF!</definedName>
    <definedName name="SGM_Potatoes" localSheetId="2">#REF!</definedName>
    <definedName name="SGM_Potatoes" localSheetId="3">#REF!</definedName>
    <definedName name="SGM_Potatoes" localSheetId="4">#REF!</definedName>
    <definedName name="SGM_Potatoes" localSheetId="5">#REF!</definedName>
    <definedName name="SGM_Potatoes">#REF!</definedName>
    <definedName name="SGM_Poultry" localSheetId="2">#REF!</definedName>
    <definedName name="SGM_Poultry" localSheetId="3">#REF!</definedName>
    <definedName name="SGM_Poultry" localSheetId="4">#REF!</definedName>
    <definedName name="SGM_Poultry" localSheetId="5">#REF!</definedName>
    <definedName name="SGM_Poultry">#REF!</definedName>
    <definedName name="SGM_Pulses" localSheetId="2">#REF!</definedName>
    <definedName name="SGM_Pulses" localSheetId="3">#REF!</definedName>
    <definedName name="SGM_Pulses" localSheetId="4">#REF!</definedName>
    <definedName name="SGM_Pulses" localSheetId="5">#REF!</definedName>
    <definedName name="SGM_Pulses">#REF!</definedName>
    <definedName name="SGM_Sheep" localSheetId="2">#REF!</definedName>
    <definedName name="SGM_Sheep" localSheetId="3">#REF!</definedName>
    <definedName name="SGM_Sheep" localSheetId="4">#REF!</definedName>
    <definedName name="SGM_Sheep" localSheetId="5">#REF!</definedName>
    <definedName name="SGM_Sheep">#REF!</definedName>
    <definedName name="SGM_Sugar_beet" localSheetId="2">#REF!</definedName>
    <definedName name="SGM_Sugar_beet" localSheetId="3">#REF!</definedName>
    <definedName name="SGM_Sugar_beet" localSheetId="4">#REF!</definedName>
    <definedName name="SGM_Sugar_beet" localSheetId="5">#REF!</definedName>
    <definedName name="SGM_Sugar_beet">#REF!</definedName>
    <definedName name="SGM_Total" localSheetId="2">#REF!</definedName>
    <definedName name="SGM_Total" localSheetId="3">#REF!</definedName>
    <definedName name="SGM_Total" localSheetId="4">#REF!</definedName>
    <definedName name="SGM_Total" localSheetId="5">#REF!</definedName>
    <definedName name="SGM_Total">#REF!</definedName>
    <definedName name="SGM_Total_animals" localSheetId="2">#REF!</definedName>
    <definedName name="SGM_Total_animals" localSheetId="3">#REF!</definedName>
    <definedName name="SGM_Total_animals" localSheetId="4">#REF!</definedName>
    <definedName name="SGM_Total_animals" localSheetId="5">#REF!</definedName>
    <definedName name="SGM_Total_animals">#REF!</definedName>
    <definedName name="SGM_Total_cereals" localSheetId="2">#REF!</definedName>
    <definedName name="SGM_Total_cereals" localSheetId="3">#REF!</definedName>
    <definedName name="SGM_Total_cereals" localSheetId="4">#REF!</definedName>
    <definedName name="SGM_Total_cereals" localSheetId="5">#REF!</definedName>
    <definedName name="SGM_Total_cereals">#REF!</definedName>
    <definedName name="SGM_Total_crops" localSheetId="2">#REF!</definedName>
    <definedName name="SGM_Total_crops" localSheetId="3">#REF!</definedName>
    <definedName name="SGM_Total_crops" localSheetId="4">#REF!</definedName>
    <definedName name="SGM_Total_crops" localSheetId="5">#REF!</definedName>
    <definedName name="SGM_Total_crops">#REF!</definedName>
    <definedName name="SGM_Total_dairy_cattle" localSheetId="2">#REF!</definedName>
    <definedName name="SGM_Total_dairy_cattle" localSheetId="3">#REF!</definedName>
    <definedName name="SGM_Total_dairy_cattle" localSheetId="4">#REF!</definedName>
    <definedName name="SGM_Total_dairy_cattle" localSheetId="5">#REF!</definedName>
    <definedName name="SGM_Total_dairy_cattle">#REF!</definedName>
    <definedName name="SGM_Total_egg_layers" localSheetId="2">#REF!</definedName>
    <definedName name="SGM_Total_egg_layers" localSheetId="3">#REF!</definedName>
    <definedName name="SGM_Total_egg_layers" localSheetId="4">#REF!</definedName>
    <definedName name="SGM_Total_egg_layers" localSheetId="5">#REF!</definedName>
    <definedName name="SGM_Total_egg_layers">#REF!</definedName>
    <definedName name="SGM_Total_fruit" localSheetId="2">#REF!</definedName>
    <definedName name="SGM_Total_fruit" localSheetId="3">#REF!</definedName>
    <definedName name="SGM_Total_fruit" localSheetId="4">#REF!</definedName>
    <definedName name="SGM_Total_fruit" localSheetId="5">#REF!</definedName>
    <definedName name="SGM_Total_fruit">#REF!</definedName>
    <definedName name="SGM_Total_ornamentals" localSheetId="2">#REF!</definedName>
    <definedName name="SGM_Total_ornamentals" localSheetId="3">#REF!</definedName>
    <definedName name="SGM_Total_ornamentals" localSheetId="4">#REF!</definedName>
    <definedName name="SGM_Total_ornamentals" localSheetId="5">#REF!</definedName>
    <definedName name="SGM_Total_ornamentals">#REF!</definedName>
    <definedName name="SGM_Total_vegetables" localSheetId="2">#REF!</definedName>
    <definedName name="SGM_Total_vegetables" localSheetId="3">#REF!</definedName>
    <definedName name="SGM_Total_vegetables" localSheetId="4">#REF!</definedName>
    <definedName name="SGM_Total_vegetables" localSheetId="5">#REF!</definedName>
    <definedName name="SGM_Total_vegetables">#REF!</definedName>
    <definedName name="SGM_Wheat" localSheetId="2">#REF!</definedName>
    <definedName name="SGM_Wheat" localSheetId="3">#REF!</definedName>
    <definedName name="SGM_Wheat" localSheetId="4">#REF!</definedName>
    <definedName name="SGM_Wheat" localSheetId="5">#REF!</definedName>
    <definedName name="SGM_Wheat">#REF!</definedName>
    <definedName name="sheep80" localSheetId="2">#REF!</definedName>
    <definedName name="sheep80" localSheetId="3">#REF!</definedName>
    <definedName name="sheep80" localSheetId="4">#REF!</definedName>
    <definedName name="sheep80" localSheetId="5">#REF!</definedName>
    <definedName name="sheep80">#REF!</definedName>
    <definedName name="sheep85" localSheetId="2">#REF!</definedName>
    <definedName name="sheep85" localSheetId="3">#REF!</definedName>
    <definedName name="sheep85" localSheetId="4">#REF!</definedName>
    <definedName name="sheep85" localSheetId="5">#REF!</definedName>
    <definedName name="sheep85">#REF!</definedName>
    <definedName name="sheep90" localSheetId="2">#REF!</definedName>
    <definedName name="sheep90" localSheetId="3">#REF!</definedName>
    <definedName name="sheep90" localSheetId="4">#REF!</definedName>
    <definedName name="sheep90" localSheetId="5">#REF!</definedName>
    <definedName name="sheep90">#REF!</definedName>
    <definedName name="sheep95" localSheetId="2">#REF!</definedName>
    <definedName name="sheep95" localSheetId="3">#REF!</definedName>
    <definedName name="sheep95" localSheetId="4">#REF!</definedName>
    <definedName name="sheep95" localSheetId="5">#REF!</definedName>
    <definedName name="sheep95">#REF!</definedName>
    <definedName name="sheepvarprem80" localSheetId="2">#REF!</definedName>
    <definedName name="sheepvarprem80" localSheetId="3">#REF!</definedName>
    <definedName name="sheepvarprem80" localSheetId="4">#REF!</definedName>
    <definedName name="sheepvarprem80" localSheetId="5">#REF!</definedName>
    <definedName name="sheepvarprem80">#REF!</definedName>
    <definedName name="sheepvarprem85" localSheetId="2">#REF!</definedName>
    <definedName name="sheepvarprem85" localSheetId="3">#REF!</definedName>
    <definedName name="sheepvarprem85" localSheetId="4">#REF!</definedName>
    <definedName name="sheepvarprem85" localSheetId="5">#REF!</definedName>
    <definedName name="sheepvarprem85">#REF!</definedName>
    <definedName name="sheepvarprem90" localSheetId="2">#REF!</definedName>
    <definedName name="sheepvarprem90" localSheetId="3">#REF!</definedName>
    <definedName name="sheepvarprem90" localSheetId="4">#REF!</definedName>
    <definedName name="sheepvarprem90" localSheetId="5">#REF!</definedName>
    <definedName name="sheepvarprem90">#REF!</definedName>
    <definedName name="sheepvarprem95" localSheetId="2">#REF!</definedName>
    <definedName name="sheepvarprem95" localSheetId="3">#REF!</definedName>
    <definedName name="sheepvarprem95" localSheetId="4">#REF!</definedName>
    <definedName name="sheepvarprem95" localSheetId="5">#REF!</definedName>
    <definedName name="sheepvarprem95">#REF!</definedName>
    <definedName name="smallprod80" localSheetId="2">#REF!</definedName>
    <definedName name="smallprod80" localSheetId="3">#REF!</definedName>
    <definedName name="smallprod80" localSheetId="4">#REF!</definedName>
    <definedName name="smallprod80" localSheetId="5">#REF!</definedName>
    <definedName name="smallprod80">#REF!</definedName>
    <definedName name="smallprod85" localSheetId="2">#REF!</definedName>
    <definedName name="smallprod85" localSheetId="3">#REF!</definedName>
    <definedName name="smallprod85" localSheetId="4">#REF!</definedName>
    <definedName name="smallprod85" localSheetId="5">#REF!</definedName>
    <definedName name="smallprod85">#REF!</definedName>
    <definedName name="smallprod90" localSheetId="2">#REF!</definedName>
    <definedName name="smallprod90" localSheetId="3">#REF!</definedName>
    <definedName name="smallprod90" localSheetId="4">#REF!</definedName>
    <definedName name="smallprod90" localSheetId="5">#REF!</definedName>
    <definedName name="smallprod90">#REF!</definedName>
    <definedName name="smallprod95" localSheetId="2">#REF!</definedName>
    <definedName name="smallprod95" localSheetId="3">#REF!</definedName>
    <definedName name="smallprod95" localSheetId="4">#REF!</definedName>
    <definedName name="smallprod95" localSheetId="5">#REF!</definedName>
    <definedName name="smallprod95">#REF!</definedName>
    <definedName name="specbeefprem80" localSheetId="2">#REF!</definedName>
    <definedName name="specbeefprem80" localSheetId="3">#REF!</definedName>
    <definedName name="specbeefprem80" localSheetId="4">#REF!</definedName>
    <definedName name="specbeefprem80" localSheetId="5">#REF!</definedName>
    <definedName name="specbeefprem80">#REF!</definedName>
    <definedName name="specbeefprem85" localSheetId="2">#REF!</definedName>
    <definedName name="specbeefprem85" localSheetId="3">#REF!</definedName>
    <definedName name="specbeefprem85" localSheetId="4">#REF!</definedName>
    <definedName name="specbeefprem85" localSheetId="5">#REF!</definedName>
    <definedName name="specbeefprem85">#REF!</definedName>
    <definedName name="specbeefprem90" localSheetId="2">#REF!</definedName>
    <definedName name="specbeefprem90" localSheetId="3">#REF!</definedName>
    <definedName name="specbeefprem90" localSheetId="4">#REF!</definedName>
    <definedName name="specbeefprem90" localSheetId="5">#REF!</definedName>
    <definedName name="specbeefprem90">#REF!</definedName>
    <definedName name="specbeefprem95" localSheetId="2">#REF!</definedName>
    <definedName name="specbeefprem95" localSheetId="3">#REF!</definedName>
    <definedName name="specbeefprem95" localSheetId="4">#REF!</definedName>
    <definedName name="specbeefprem95" localSheetId="5">#REF!</definedName>
    <definedName name="specbeefprem95">#REF!</definedName>
    <definedName name="sss" localSheetId="13">[13]Workings!$A$4:$J$64</definedName>
    <definedName name="sss">[14]Workings!$A$4:$J$64</definedName>
    <definedName name="sss_new">[15]Workings!$A$4:$J$64</definedName>
    <definedName name="START" localSheetId="2">'[2]GDP(O)'!#REF!</definedName>
    <definedName name="START" localSheetId="3">'[2]GDP(O)'!#REF!</definedName>
    <definedName name="START" localSheetId="4">'[2]GDP(O)'!#REF!</definedName>
    <definedName name="START" localSheetId="5">'[2]GDP(O)'!#REF!</definedName>
    <definedName name="START" localSheetId="13">'[1]GDP(O)'!#REF!</definedName>
    <definedName name="START">'[2]GDP(O)'!#REF!</definedName>
    <definedName name="straw80" localSheetId="2">#REF!</definedName>
    <definedName name="straw80" localSheetId="3">#REF!</definedName>
    <definedName name="straw80" localSheetId="4">#REF!</definedName>
    <definedName name="straw80" localSheetId="5">#REF!</definedName>
    <definedName name="straw80">#REF!</definedName>
    <definedName name="straw85" localSheetId="2">#REF!</definedName>
    <definedName name="straw85" localSheetId="3">#REF!</definedName>
    <definedName name="straw85" localSheetId="4">#REF!</definedName>
    <definedName name="straw85" localSheetId="5">#REF!</definedName>
    <definedName name="straw85">#REF!</definedName>
    <definedName name="straw90" localSheetId="2">#REF!</definedName>
    <definedName name="straw90" localSheetId="3">#REF!</definedName>
    <definedName name="straw90" localSheetId="4">#REF!</definedName>
    <definedName name="straw90" localSheetId="5">#REF!</definedName>
    <definedName name="straw90">#REF!</definedName>
    <definedName name="straw95" localSheetId="2">#REF!</definedName>
    <definedName name="straw95" localSheetId="3">#REF!</definedName>
    <definedName name="straw95" localSheetId="4">#REF!</definedName>
    <definedName name="straw95" localSheetId="5">#REF!</definedName>
    <definedName name="straw95">#REF!</definedName>
    <definedName name="subs_ref">[11]Subsidies!$H$184:$I$187</definedName>
    <definedName name="sucklercow80" localSheetId="2">#REF!</definedName>
    <definedName name="sucklercow80" localSheetId="3">#REF!</definedName>
    <definedName name="sucklercow80" localSheetId="4">#REF!</definedName>
    <definedName name="sucklercow80" localSheetId="5">#REF!</definedName>
    <definedName name="sucklercow80">#REF!</definedName>
    <definedName name="sucklercow85" localSheetId="2">#REF!</definedName>
    <definedName name="sucklercow85" localSheetId="3">#REF!</definedName>
    <definedName name="sucklercow85" localSheetId="4">#REF!</definedName>
    <definedName name="sucklercow85" localSheetId="5">#REF!</definedName>
    <definedName name="sucklercow85">#REF!</definedName>
    <definedName name="sucklercow90" localSheetId="2">#REF!</definedName>
    <definedName name="sucklercow90" localSheetId="3">#REF!</definedName>
    <definedName name="sucklercow90" localSheetId="4">#REF!</definedName>
    <definedName name="sucklercow90" localSheetId="5">#REF!</definedName>
    <definedName name="sucklercow90">#REF!</definedName>
    <definedName name="sucklercow95" localSheetId="2">#REF!</definedName>
    <definedName name="sucklercow95" localSheetId="3">#REF!</definedName>
    <definedName name="sucklercow95" localSheetId="4">#REF!</definedName>
    <definedName name="sucklercow95" localSheetId="5">#REF!</definedName>
    <definedName name="sucklercow95">#REF!</definedName>
    <definedName name="sugarbeet80" localSheetId="2">#REF!</definedName>
    <definedName name="sugarbeet80" localSheetId="3">#REF!</definedName>
    <definedName name="sugarbeet80" localSheetId="4">#REF!</definedName>
    <definedName name="sugarbeet80" localSheetId="5">#REF!</definedName>
    <definedName name="sugarbeet80">#REF!</definedName>
    <definedName name="sugarbeet85" localSheetId="2">#REF!</definedName>
    <definedName name="sugarbeet85" localSheetId="3">#REF!</definedName>
    <definedName name="sugarbeet85" localSheetId="4">#REF!</definedName>
    <definedName name="sugarbeet85" localSheetId="5">#REF!</definedName>
    <definedName name="sugarbeet85">#REF!</definedName>
    <definedName name="sugarbeet90" localSheetId="2">#REF!</definedName>
    <definedName name="sugarbeet90" localSheetId="3">#REF!</definedName>
    <definedName name="sugarbeet90" localSheetId="4">#REF!</definedName>
    <definedName name="sugarbeet90" localSheetId="5">#REF!</definedName>
    <definedName name="sugarbeet90">#REF!</definedName>
    <definedName name="sugarbeet95" localSheetId="2">#REF!</definedName>
    <definedName name="sugarbeet95" localSheetId="3">#REF!</definedName>
    <definedName name="sugarbeet95" localSheetId="4">#REF!</definedName>
    <definedName name="sugarbeet95" localSheetId="5">#REF!</definedName>
    <definedName name="sugarbeet95">#REF!</definedName>
    <definedName name="sugarbeetarea" localSheetId="2">#REF!</definedName>
    <definedName name="sugarbeetarea" localSheetId="3">#REF!</definedName>
    <definedName name="sugarbeetarea" localSheetId="4">#REF!</definedName>
    <definedName name="sugarbeetarea" localSheetId="5">#REF!</definedName>
    <definedName name="sugarbeetarea">#REF!</definedName>
    <definedName name="SUMMARY" localSheetId="13">'[1]GDP(O)'!$CR$6:$DK$69</definedName>
    <definedName name="SUMMARY">'[2]GDP(O)'!$CR$6:$DK$69</definedName>
    <definedName name="susan" localSheetId="2">#REF!</definedName>
    <definedName name="susan" localSheetId="3">#REF!</definedName>
    <definedName name="susan" localSheetId="4">#REF!</definedName>
    <definedName name="susan" localSheetId="5">#REF!</definedName>
    <definedName name="susan" localSheetId="13">#REF!</definedName>
    <definedName name="susan">#REF!</definedName>
    <definedName name="TEST">[16]TEST!$A$1:$G$156</definedName>
    <definedName name="test_data" localSheetId="2">#REF!</definedName>
    <definedName name="test_data" localSheetId="3">#REF!</definedName>
    <definedName name="test_data" localSheetId="4">#REF!</definedName>
    <definedName name="test_data" localSheetId="5">#REF!</definedName>
    <definedName name="test_data">#REF!</definedName>
    <definedName name="This_year">'[17]Table 6.7'!$K$7</definedName>
    <definedName name="This_year_is">[18]Master!$B$2</definedName>
    <definedName name="thisyear" localSheetId="2">'[10]AUK Data'!#REF!</definedName>
    <definedName name="thisyear" localSheetId="3">'[10]AUK Data'!#REF!</definedName>
    <definedName name="thisyear" localSheetId="4">'[10]AUK Data'!#REF!</definedName>
    <definedName name="thisyear" localSheetId="5">'[10]AUK Data'!#REF!</definedName>
    <definedName name="thisyear">'[10]AUK Data'!#REF!</definedName>
    <definedName name="tomato80" localSheetId="2">#REF!</definedName>
    <definedName name="tomato80" localSheetId="3">#REF!</definedName>
    <definedName name="tomato80" localSheetId="4">#REF!</definedName>
    <definedName name="tomato80" localSheetId="5">#REF!</definedName>
    <definedName name="tomato80">#REF!</definedName>
    <definedName name="tomato85" localSheetId="2">#REF!</definedName>
    <definedName name="tomato85" localSheetId="3">#REF!</definedName>
    <definedName name="tomato85" localSheetId="4">#REF!</definedName>
    <definedName name="tomato85" localSheetId="5">#REF!</definedName>
    <definedName name="tomato85">#REF!</definedName>
    <definedName name="tomato90" localSheetId="2">#REF!</definedName>
    <definedName name="tomato90" localSheetId="3">#REF!</definedName>
    <definedName name="tomato90" localSheetId="4">#REF!</definedName>
    <definedName name="tomato90" localSheetId="5">#REF!</definedName>
    <definedName name="tomato90">#REF!</definedName>
    <definedName name="tomato95" localSheetId="2">#REF!</definedName>
    <definedName name="tomato95" localSheetId="3">#REF!</definedName>
    <definedName name="tomato95" localSheetId="4">#REF!</definedName>
    <definedName name="tomato95" localSheetId="5">#REF!</definedName>
    <definedName name="tomato95">#REF!</definedName>
    <definedName name="Total_animals" localSheetId="2">#REF!</definedName>
    <definedName name="Total_animals" localSheetId="3">#REF!</definedName>
    <definedName name="Total_animals" localSheetId="4">#REF!</definedName>
    <definedName name="Total_animals" localSheetId="5">#REF!</definedName>
    <definedName name="Total_animals">#REF!</definedName>
    <definedName name="triticale80" localSheetId="2">#REF!</definedName>
    <definedName name="triticale80" localSheetId="3">#REF!</definedName>
    <definedName name="triticale80" localSheetId="4">#REF!</definedName>
    <definedName name="triticale80" localSheetId="5">#REF!</definedName>
    <definedName name="triticale80">#REF!</definedName>
    <definedName name="triticale85" localSheetId="2">#REF!</definedName>
    <definedName name="triticale85" localSheetId="3">#REF!</definedName>
    <definedName name="triticale85" localSheetId="4">#REF!</definedName>
    <definedName name="triticale85" localSheetId="5">#REF!</definedName>
    <definedName name="triticale85">#REF!</definedName>
    <definedName name="triticale90" localSheetId="2">#REF!</definedName>
    <definedName name="triticale90" localSheetId="3">#REF!</definedName>
    <definedName name="triticale90" localSheetId="4">#REF!</definedName>
    <definedName name="triticale90" localSheetId="5">#REF!</definedName>
    <definedName name="triticale90">#REF!</definedName>
    <definedName name="triticale95" localSheetId="2">#REF!</definedName>
    <definedName name="triticale95" localSheetId="3">#REF!</definedName>
    <definedName name="triticale95" localSheetId="4">#REF!</definedName>
    <definedName name="triticale95" localSheetId="5">#REF!</definedName>
    <definedName name="triticale95">#REF!</definedName>
    <definedName name="triticalearea" localSheetId="2">#REF!</definedName>
    <definedName name="triticalearea" localSheetId="3">#REF!</definedName>
    <definedName name="triticalearea" localSheetId="4">#REF!</definedName>
    <definedName name="triticalearea" localSheetId="5">#REF!</definedName>
    <definedName name="triticalearea">#REF!</definedName>
    <definedName name="Tuberculosis_compensation80" localSheetId="2">#REF!</definedName>
    <definedName name="Tuberculosis_compensation80" localSheetId="3">#REF!</definedName>
    <definedName name="Tuberculosis_compensation80" localSheetId="4">#REF!</definedName>
    <definedName name="Tuberculosis_compensation80" localSheetId="5">#REF!</definedName>
    <definedName name="Tuberculosis_compensation80">#REF!</definedName>
    <definedName name="Tuberculosis_compensation85" localSheetId="2">#REF!</definedName>
    <definedName name="Tuberculosis_compensation85" localSheetId="3">#REF!</definedName>
    <definedName name="Tuberculosis_compensation85" localSheetId="4">#REF!</definedName>
    <definedName name="Tuberculosis_compensation85" localSheetId="5">#REF!</definedName>
    <definedName name="Tuberculosis_compensation85">#REF!</definedName>
    <definedName name="Tuberculosis_compensation90" localSheetId="2">#REF!</definedName>
    <definedName name="Tuberculosis_compensation90" localSheetId="3">#REF!</definedName>
    <definedName name="Tuberculosis_compensation90" localSheetId="4">#REF!</definedName>
    <definedName name="Tuberculosis_compensation90" localSheetId="5">#REF!</definedName>
    <definedName name="Tuberculosis_compensation90">#REF!</definedName>
    <definedName name="Tuberculosis_compensation95" localSheetId="2">#REF!</definedName>
    <definedName name="Tuberculosis_compensation95" localSheetId="3">#REF!</definedName>
    <definedName name="Tuberculosis_compensation95" localSheetId="4">#REF!</definedName>
    <definedName name="Tuberculosis_compensation95" localSheetId="5">#REF!</definedName>
    <definedName name="Tuberculosis_compensation95">#REF!</definedName>
    <definedName name="type1">1</definedName>
    <definedName name="type2">2</definedName>
    <definedName name="type3">3</definedName>
    <definedName name="unspeccrop80" localSheetId="2">#REF!</definedName>
    <definedName name="unspeccrop80" localSheetId="3">#REF!</definedName>
    <definedName name="unspeccrop80" localSheetId="4">#REF!</definedName>
    <definedName name="unspeccrop80" localSheetId="5">#REF!</definedName>
    <definedName name="unspeccrop80">#REF!</definedName>
    <definedName name="unspeccrop85" localSheetId="2">#REF!</definedName>
    <definedName name="unspeccrop85" localSheetId="3">#REF!</definedName>
    <definedName name="unspeccrop85" localSheetId="4">#REF!</definedName>
    <definedName name="unspeccrop85" localSheetId="5">#REF!</definedName>
    <definedName name="unspeccrop85">#REF!</definedName>
    <definedName name="unspeccrop90" localSheetId="2">#REF!</definedName>
    <definedName name="unspeccrop90" localSheetId="3">#REF!</definedName>
    <definedName name="unspeccrop90" localSheetId="4">#REF!</definedName>
    <definedName name="unspeccrop90" localSheetId="5">#REF!</definedName>
    <definedName name="unspeccrop90">#REF!</definedName>
    <definedName name="unspeccrop95" localSheetId="2">#REF!</definedName>
    <definedName name="unspeccrop95" localSheetId="3">#REF!</definedName>
    <definedName name="unspeccrop95" localSheetId="4">#REF!</definedName>
    <definedName name="unspeccrop95" localSheetId="5">#REF!</definedName>
    <definedName name="unspeccrop95">#REF!</definedName>
    <definedName name="unspeclivestk80" localSheetId="2">#REF!</definedName>
    <definedName name="unspeclivestk80" localSheetId="3">#REF!</definedName>
    <definedName name="unspeclivestk80" localSheetId="4">#REF!</definedName>
    <definedName name="unspeclivestk80" localSheetId="5">#REF!</definedName>
    <definedName name="unspeclivestk80">#REF!</definedName>
    <definedName name="unspeclivestk85" localSheetId="2">#REF!</definedName>
    <definedName name="unspeclivestk85" localSheetId="3">#REF!</definedName>
    <definedName name="unspeclivestk85" localSheetId="4">#REF!</definedName>
    <definedName name="unspeclivestk85" localSheetId="5">#REF!</definedName>
    <definedName name="unspeclivestk85">#REF!</definedName>
    <definedName name="unspeclivestk90" localSheetId="2">#REF!</definedName>
    <definedName name="unspeclivestk90" localSheetId="3">#REF!</definedName>
    <definedName name="unspeclivestk90" localSheetId="4">#REF!</definedName>
    <definedName name="unspeclivestk90" localSheetId="5">#REF!</definedName>
    <definedName name="unspeclivestk90">#REF!</definedName>
    <definedName name="unspeclivestk95" localSheetId="2">#REF!</definedName>
    <definedName name="unspeclivestk95" localSheetId="3">#REF!</definedName>
    <definedName name="unspeclivestk95" localSheetId="4">#REF!</definedName>
    <definedName name="unspeclivestk95" localSheetId="5">#REF!</definedName>
    <definedName name="unspeclivestk95">#REF!</definedName>
    <definedName name="validrow" localSheetId="2">#REF!</definedName>
    <definedName name="validrow" localSheetId="3">#REF!</definedName>
    <definedName name="validrow" localSheetId="4">#REF!</definedName>
    <definedName name="validrow" localSheetId="5">#REF!</definedName>
    <definedName name="validrow">#REF!</definedName>
    <definedName name="Value">'[10]Input sheet'!$F$14:$F$42</definedName>
    <definedName name="valuea">'[10]input sheet (alt)'!$I$13:$I$77</definedName>
    <definedName name="valueb">'[10]input sheet 2 (alt)'!$I$13:$I$54</definedName>
    <definedName name="vegetables80" localSheetId="2">#REF!</definedName>
    <definedName name="vegetables80" localSheetId="3">#REF!</definedName>
    <definedName name="vegetables80" localSheetId="4">#REF!</definedName>
    <definedName name="vegetables80" localSheetId="5">#REF!</definedName>
    <definedName name="vegetables80">#REF!</definedName>
    <definedName name="vegetables85" localSheetId="2">#REF!</definedName>
    <definedName name="vegetables85" localSheetId="3">#REF!</definedName>
    <definedName name="vegetables85" localSheetId="4">#REF!</definedName>
    <definedName name="vegetables85" localSheetId="5">#REF!</definedName>
    <definedName name="vegetables85">#REF!</definedName>
    <definedName name="vegetables90" localSheetId="2">#REF!</definedName>
    <definedName name="vegetables90" localSheetId="3">#REF!</definedName>
    <definedName name="vegetables90" localSheetId="4">#REF!</definedName>
    <definedName name="vegetables90" localSheetId="5">#REF!</definedName>
    <definedName name="vegetables90">#REF!</definedName>
    <definedName name="vegetables95" localSheetId="2">#REF!</definedName>
    <definedName name="vegetables95" localSheetId="3">#REF!</definedName>
    <definedName name="vegetables95" localSheetId="4">#REF!</definedName>
    <definedName name="vegetables95" localSheetId="5">#REF!</definedName>
    <definedName name="vegetables95">#REF!</definedName>
    <definedName name="vegetablesarea" localSheetId="2">#REF!</definedName>
    <definedName name="vegetablesarea" localSheetId="3">#REF!</definedName>
    <definedName name="vegetablesarea" localSheetId="4">#REF!</definedName>
    <definedName name="vegetablesarea" localSheetId="5">#REF!</definedName>
    <definedName name="vegetablesarea">#REF!</definedName>
    <definedName name="vegseed80" localSheetId="2">#REF!</definedName>
    <definedName name="vegseed80" localSheetId="3">#REF!</definedName>
    <definedName name="vegseed80" localSheetId="4">#REF!</definedName>
    <definedName name="vegseed80" localSheetId="5">#REF!</definedName>
    <definedName name="vegseed80">#REF!</definedName>
    <definedName name="vegseed85" localSheetId="2">#REF!</definedName>
    <definedName name="vegseed85" localSheetId="3">#REF!</definedName>
    <definedName name="vegseed85" localSheetId="4">#REF!</definedName>
    <definedName name="vegseed85" localSheetId="5">#REF!</definedName>
    <definedName name="vegseed85">#REF!</definedName>
    <definedName name="vegseed90" localSheetId="2">#REF!</definedName>
    <definedName name="vegseed90" localSheetId="3">#REF!</definedName>
    <definedName name="vegseed90" localSheetId="4">#REF!</definedName>
    <definedName name="vegseed90" localSheetId="5">#REF!</definedName>
    <definedName name="vegseed90">#REF!</definedName>
    <definedName name="vegseed95" localSheetId="2">#REF!</definedName>
    <definedName name="vegseed95" localSheetId="3">#REF!</definedName>
    <definedName name="vegseed95" localSheetId="4">#REF!</definedName>
    <definedName name="vegseed95" localSheetId="5">#REF!</definedName>
    <definedName name="vegseed95">#REF!</definedName>
    <definedName name="vetexpmed80" localSheetId="2">#REF!</definedName>
    <definedName name="vetexpmed80" localSheetId="3">#REF!</definedName>
    <definedName name="vetexpmed80" localSheetId="4">#REF!</definedName>
    <definedName name="vetexpmed80" localSheetId="5">#REF!</definedName>
    <definedName name="vetexpmed80">#REF!</definedName>
    <definedName name="vetexpmed90" localSheetId="2">#REF!</definedName>
    <definedName name="vetexpmed90" localSheetId="3">#REF!</definedName>
    <definedName name="vetexpmed90" localSheetId="4">#REF!</definedName>
    <definedName name="vetexpmed90" localSheetId="5">#REF!</definedName>
    <definedName name="vetexpmed90">#REF!</definedName>
    <definedName name="vetexpmed95" localSheetId="2">#REF!</definedName>
    <definedName name="vetexpmed95" localSheetId="3">#REF!</definedName>
    <definedName name="vetexpmed95" localSheetId="4">#REF!</definedName>
    <definedName name="vetexpmed95" localSheetId="5">#REF!</definedName>
    <definedName name="vetexpmed95">#REF!</definedName>
    <definedName name="VIEW" localSheetId="2">#REF!</definedName>
    <definedName name="VIEW" localSheetId="3">#REF!</definedName>
    <definedName name="VIEW" localSheetId="4">#REF!</definedName>
    <definedName name="VIEW" localSheetId="5">#REF!</definedName>
    <definedName name="VIEW">#REF!</definedName>
    <definedName name="VIEW5" localSheetId="2">#REF!</definedName>
    <definedName name="VIEW5" localSheetId="3">#REF!</definedName>
    <definedName name="VIEW5" localSheetId="4">#REF!</definedName>
    <definedName name="VIEW5" localSheetId="5">#REF!</definedName>
    <definedName name="VIEW5" localSheetId="13">#REF!</definedName>
    <definedName name="VIEW5">#REF!</definedName>
    <definedName name="VIEWSEE" localSheetId="2">#REF!</definedName>
    <definedName name="VIEWSEE" localSheetId="3">#REF!</definedName>
    <definedName name="VIEWSEE" localSheetId="4">#REF!</definedName>
    <definedName name="VIEWSEE" localSheetId="5">#REF!</definedName>
    <definedName name="VIEWSEE">#REF!</definedName>
    <definedName name="volume">'[10]input sheet (alt)'!$L$16:$L$77</definedName>
    <definedName name="volumea">'[10]input sheet 2 (alt)'!$L$13:$L$54</definedName>
    <definedName name="wheat80" localSheetId="2">#REF!</definedName>
    <definedName name="wheat80" localSheetId="3">#REF!</definedName>
    <definedName name="wheat80" localSheetId="4">#REF!</definedName>
    <definedName name="wheat80" localSheetId="5">#REF!</definedName>
    <definedName name="wheat80">#REF!</definedName>
    <definedName name="wheat85" localSheetId="2">#REF!</definedName>
    <definedName name="wheat85" localSheetId="3">#REF!</definedName>
    <definedName name="wheat85" localSheetId="4">#REF!</definedName>
    <definedName name="wheat85" localSheetId="5">#REF!</definedName>
    <definedName name="wheat85">#REF!</definedName>
    <definedName name="wheat90" localSheetId="2">#REF!</definedName>
    <definedName name="wheat90" localSheetId="3">#REF!</definedName>
    <definedName name="wheat90" localSheetId="4">#REF!</definedName>
    <definedName name="wheat90" localSheetId="5">#REF!</definedName>
    <definedName name="wheat90">#REF!</definedName>
    <definedName name="wheat95" localSheetId="2">#REF!</definedName>
    <definedName name="wheat95" localSheetId="3">#REF!</definedName>
    <definedName name="wheat95" localSheetId="4">#REF!</definedName>
    <definedName name="wheat95" localSheetId="5">#REF!</definedName>
    <definedName name="wheat95">#REF!</definedName>
    <definedName name="wheatarea" localSheetId="2">#REF!</definedName>
    <definedName name="wheatarea" localSheetId="3">#REF!</definedName>
    <definedName name="wheatarea" localSheetId="4">#REF!</definedName>
    <definedName name="wheatarea" localSheetId="5">#REF!</definedName>
    <definedName name="wheatarea">#REF!</definedName>
    <definedName name="wheatcoresp80" localSheetId="2">#REF!</definedName>
    <definedName name="wheatcoresp80" localSheetId="3">#REF!</definedName>
    <definedName name="wheatcoresp80" localSheetId="4">#REF!</definedName>
    <definedName name="wheatcoresp80" localSheetId="5">#REF!</definedName>
    <definedName name="wheatcoresp80">#REF!</definedName>
    <definedName name="wheatcoresp85" localSheetId="2">#REF!</definedName>
    <definedName name="wheatcoresp85" localSheetId="3">#REF!</definedName>
    <definedName name="wheatcoresp85" localSheetId="4">#REF!</definedName>
    <definedName name="wheatcoresp85" localSheetId="5">#REF!</definedName>
    <definedName name="wheatcoresp85">#REF!</definedName>
    <definedName name="wheatcoresp90" localSheetId="2">#REF!</definedName>
    <definedName name="wheatcoresp90" localSheetId="3">#REF!</definedName>
    <definedName name="wheatcoresp90" localSheetId="4">#REF!</definedName>
    <definedName name="wheatcoresp90" localSheetId="5">#REF!</definedName>
    <definedName name="wheatcoresp90">#REF!</definedName>
    <definedName name="wheatcoresp95" localSheetId="2">#REF!</definedName>
    <definedName name="wheatcoresp95" localSheetId="3">#REF!</definedName>
    <definedName name="wheatcoresp95" localSheetId="4">#REF!</definedName>
    <definedName name="wheatcoresp95" localSheetId="5">#REF!</definedName>
    <definedName name="wheatcoresp95">#REF!</definedName>
    <definedName name="wheatstk80" localSheetId="2">#REF!</definedName>
    <definedName name="wheatstk80" localSheetId="3">#REF!</definedName>
    <definedName name="wheatstk80" localSheetId="4">#REF!</definedName>
    <definedName name="wheatstk80" localSheetId="5">#REF!</definedName>
    <definedName name="wheatstk80">#REF!</definedName>
    <definedName name="wheatstk85" localSheetId="2">#REF!</definedName>
    <definedName name="wheatstk85" localSheetId="3">#REF!</definedName>
    <definedName name="wheatstk85" localSheetId="4">#REF!</definedName>
    <definedName name="wheatstk85" localSheetId="5">#REF!</definedName>
    <definedName name="wheatstk85">#REF!</definedName>
    <definedName name="wheatstk90" localSheetId="2">#REF!</definedName>
    <definedName name="wheatstk90" localSheetId="3">#REF!</definedName>
    <definedName name="wheatstk90" localSheetId="4">#REF!</definedName>
    <definedName name="wheatstk90" localSheetId="5">#REF!</definedName>
    <definedName name="wheatstk90">#REF!</definedName>
    <definedName name="wheatstk95" localSheetId="2">#REF!</definedName>
    <definedName name="wheatstk95" localSheetId="3">#REF!</definedName>
    <definedName name="wheatstk95" localSheetId="4">#REF!</definedName>
    <definedName name="wheatstk95" localSheetId="5">#REF!</definedName>
    <definedName name="wheatstk95">#REF!</definedName>
    <definedName name="wipcattle80" localSheetId="2">#REF!</definedName>
    <definedName name="wipcattle80" localSheetId="3">#REF!</definedName>
    <definedName name="wipcattle80" localSheetId="4">#REF!</definedName>
    <definedName name="wipcattle80" localSheetId="5">#REF!</definedName>
    <definedName name="wipcattle80">#REF!</definedName>
    <definedName name="wipcattle85" localSheetId="2">#REF!</definedName>
    <definedName name="wipcattle85" localSheetId="3">#REF!</definedName>
    <definedName name="wipcattle85" localSheetId="4">#REF!</definedName>
    <definedName name="wipcattle85" localSheetId="5">#REF!</definedName>
    <definedName name="wipcattle85">#REF!</definedName>
    <definedName name="wipcattle90" localSheetId="2">#REF!</definedName>
    <definedName name="wipcattle90" localSheetId="3">#REF!</definedName>
    <definedName name="wipcattle90" localSheetId="4">#REF!</definedName>
    <definedName name="wipcattle90" localSheetId="5">#REF!</definedName>
    <definedName name="wipcattle90">#REF!</definedName>
    <definedName name="wipcattle95" localSheetId="2">#REF!</definedName>
    <definedName name="wipcattle95" localSheetId="3">#REF!</definedName>
    <definedName name="wipcattle95" localSheetId="4">#REF!</definedName>
    <definedName name="wipcattle95" localSheetId="5">#REF!</definedName>
    <definedName name="wipcattle95">#REF!</definedName>
    <definedName name="wippigs80" localSheetId="2">#REF!</definedName>
    <definedName name="wippigs80" localSheetId="3">#REF!</definedName>
    <definedName name="wippigs80" localSheetId="4">#REF!</definedName>
    <definedName name="wippigs80" localSheetId="5">#REF!</definedName>
    <definedName name="wippigs80">#REF!</definedName>
    <definedName name="wippigs85" localSheetId="2">#REF!</definedName>
    <definedName name="wippigs85" localSheetId="3">#REF!</definedName>
    <definedName name="wippigs85" localSheetId="4">#REF!</definedName>
    <definedName name="wippigs85" localSheetId="5">#REF!</definedName>
    <definedName name="wippigs85">#REF!</definedName>
    <definedName name="wippigs90" localSheetId="2">#REF!</definedName>
    <definedName name="wippigs90" localSheetId="3">#REF!</definedName>
    <definedName name="wippigs90" localSheetId="4">#REF!</definedName>
    <definedName name="wippigs90" localSheetId="5">#REF!</definedName>
    <definedName name="wippigs90">#REF!</definedName>
    <definedName name="wippigs95" localSheetId="2">#REF!</definedName>
    <definedName name="wippigs95" localSheetId="3">#REF!</definedName>
    <definedName name="wippigs95" localSheetId="4">#REF!</definedName>
    <definedName name="wippigs95" localSheetId="5">#REF!</definedName>
    <definedName name="wippigs95">#REF!</definedName>
    <definedName name="wippoultry80" localSheetId="2">#REF!</definedName>
    <definedName name="wippoultry80" localSheetId="3">#REF!</definedName>
    <definedName name="wippoultry80" localSheetId="4">#REF!</definedName>
    <definedName name="wippoultry80" localSheetId="5">#REF!</definedName>
    <definedName name="wippoultry80">#REF!</definedName>
    <definedName name="wippoultry85" localSheetId="2">#REF!</definedName>
    <definedName name="wippoultry85" localSheetId="3">#REF!</definedName>
    <definedName name="wippoultry85" localSheetId="4">#REF!</definedName>
    <definedName name="wippoultry85" localSheetId="5">#REF!</definedName>
    <definedName name="wippoultry85">#REF!</definedName>
    <definedName name="wippoultry90" localSheetId="2">#REF!</definedName>
    <definedName name="wippoultry90" localSheetId="3">#REF!</definedName>
    <definedName name="wippoultry90" localSheetId="4">#REF!</definedName>
    <definedName name="wippoultry90" localSheetId="5">#REF!</definedName>
    <definedName name="wippoultry90">#REF!</definedName>
    <definedName name="wippoultry95" localSheetId="2">#REF!</definedName>
    <definedName name="wippoultry95" localSheetId="3">#REF!</definedName>
    <definedName name="wippoultry95" localSheetId="4">#REF!</definedName>
    <definedName name="wippoultry95" localSheetId="5">#REF!</definedName>
    <definedName name="wippoultry95">#REF!</definedName>
    <definedName name="wipsheep80" localSheetId="2">#REF!</definedName>
    <definedName name="wipsheep80" localSheetId="3">#REF!</definedName>
    <definedName name="wipsheep80" localSheetId="4">#REF!</definedName>
    <definedName name="wipsheep80" localSheetId="5">#REF!</definedName>
    <definedName name="wipsheep80">#REF!</definedName>
    <definedName name="wipsheep85" localSheetId="2">#REF!</definedName>
    <definedName name="wipsheep85" localSheetId="3">#REF!</definedName>
    <definedName name="wipsheep85" localSheetId="4">#REF!</definedName>
    <definedName name="wipsheep85" localSheetId="5">#REF!</definedName>
    <definedName name="wipsheep85">#REF!</definedName>
    <definedName name="wipsheep90" localSheetId="2">#REF!</definedName>
    <definedName name="wipsheep90" localSheetId="3">#REF!</definedName>
    <definedName name="wipsheep90" localSheetId="4">#REF!</definedName>
    <definedName name="wipsheep90" localSheetId="5">#REF!</definedName>
    <definedName name="wipsheep90">#REF!</definedName>
    <definedName name="wipsheep95" localSheetId="2">#REF!</definedName>
    <definedName name="wipsheep95" localSheetId="3">#REF!</definedName>
    <definedName name="wipsheep95" localSheetId="4">#REF!</definedName>
    <definedName name="wipsheep95" localSheetId="5">#REF!</definedName>
    <definedName name="wipsheep95">#REF!</definedName>
    <definedName name="wipstks80" localSheetId="2">#REF!</definedName>
    <definedName name="wipstks80" localSheetId="3">#REF!</definedName>
    <definedName name="wipstks80" localSheetId="4">#REF!</definedName>
    <definedName name="wipstks80" localSheetId="5">#REF!</definedName>
    <definedName name="wipstks80">#REF!</definedName>
    <definedName name="wipstks85" localSheetId="2">#REF!</definedName>
    <definedName name="wipstks85" localSheetId="3">#REF!</definedName>
    <definedName name="wipstks85" localSheetId="4">#REF!</definedName>
    <definedName name="wipstks85" localSheetId="5">#REF!</definedName>
    <definedName name="wipstks85">#REF!</definedName>
    <definedName name="wipstks90" localSheetId="2">#REF!</definedName>
    <definedName name="wipstks90" localSheetId="3">#REF!</definedName>
    <definedName name="wipstks90" localSheetId="4">#REF!</definedName>
    <definedName name="wipstks90" localSheetId="5">#REF!</definedName>
    <definedName name="wipstks90">#REF!</definedName>
    <definedName name="wipstks95" localSheetId="2">#REF!</definedName>
    <definedName name="wipstks95" localSheetId="3">#REF!</definedName>
    <definedName name="wipstks95" localSheetId="4">#REF!</definedName>
    <definedName name="wipstks95" localSheetId="5">#REF!</definedName>
    <definedName name="wipstks95">#REF!</definedName>
    <definedName name="wool80" localSheetId="2">#REF!</definedName>
    <definedName name="wool80" localSheetId="3">#REF!</definedName>
    <definedName name="wool80" localSheetId="4">#REF!</definedName>
    <definedName name="wool80" localSheetId="5">#REF!</definedName>
    <definedName name="wool80">#REF!</definedName>
    <definedName name="wool85" localSheetId="2">#REF!</definedName>
    <definedName name="wool85" localSheetId="3">#REF!</definedName>
    <definedName name="wool85" localSheetId="4">#REF!</definedName>
    <definedName name="wool85" localSheetId="5">#REF!</definedName>
    <definedName name="wool85">#REF!</definedName>
    <definedName name="wool90" localSheetId="2">#REF!</definedName>
    <definedName name="wool90" localSheetId="3">#REF!</definedName>
    <definedName name="wool90" localSheetId="4">#REF!</definedName>
    <definedName name="wool90" localSheetId="5">#REF!</definedName>
    <definedName name="wool90">#REF!</definedName>
    <definedName name="wool95" localSheetId="2">#REF!</definedName>
    <definedName name="wool95" localSheetId="3">#REF!</definedName>
    <definedName name="wool95" localSheetId="4">#REF!</definedName>
    <definedName name="wool95" localSheetId="5">#REF!</definedName>
    <definedName name="wool95">#REF!</definedName>
    <definedName name="yeart5" localSheetId="2">#REF!</definedName>
    <definedName name="yeart5" localSheetId="3">#REF!</definedName>
    <definedName name="yeart5" localSheetId="4">#REF!</definedName>
    <definedName name="yeart5" localSheetId="5">#REF!</definedName>
    <definedName name="yeart5">#REF!</definedName>
    <definedName name="yeart6" localSheetId="2">#REF!</definedName>
    <definedName name="yeart6" localSheetId="3">#REF!</definedName>
    <definedName name="yeart6" localSheetId="4">#REF!</definedName>
    <definedName name="yeart6" localSheetId="5">#REF!</definedName>
    <definedName name="yeart6">#REF!</definedName>
    <definedName name="yeart7" localSheetId="2">#REF!</definedName>
    <definedName name="yeart7" localSheetId="3">#REF!</definedName>
    <definedName name="yeart7" localSheetId="4">#REF!</definedName>
    <definedName name="yeart7" localSheetId="5">#REF!</definedName>
    <definedName name="yeart7">#REF!</definedName>
    <definedName name="yeart8" localSheetId="2">#REF!</definedName>
    <definedName name="yeart8" localSheetId="3">#REF!</definedName>
    <definedName name="yeart8" localSheetId="4">#REF!</definedName>
    <definedName name="yeart8" localSheetId="5">#REF!</definedName>
    <definedName name="yeart8">#REF!</definedName>
    <definedName name="yeart9" localSheetId="2">#REF!</definedName>
    <definedName name="yeart9" localSheetId="3">#REF!</definedName>
    <definedName name="yeart9" localSheetId="4">#REF!</definedName>
    <definedName name="yeart9" localSheetId="5">#REF!</definedName>
    <definedName name="yeart9">#REF!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9" i="194" l="1"/>
  <c r="P19" i="194"/>
  <c r="O19" i="194"/>
  <c r="N19" i="194"/>
  <c r="M19" i="194"/>
  <c r="Q19" i="193"/>
  <c r="P19" i="193"/>
  <c r="O19" i="193"/>
  <c r="N19" i="193"/>
  <c r="M19" i="193"/>
  <c r="E49" i="183" l="1"/>
  <c r="E48" i="183"/>
  <c r="E47" i="183"/>
  <c r="E46" i="183"/>
  <c r="E45" i="183"/>
  <c r="E44" i="183"/>
  <c r="E43" i="183"/>
  <c r="G40" i="183"/>
  <c r="E40" i="183"/>
  <c r="G39" i="183"/>
  <c r="E39" i="183"/>
  <c r="G38" i="183"/>
  <c r="E38" i="183"/>
  <c r="G37" i="183"/>
  <c r="E37" i="183"/>
  <c r="G36" i="183"/>
  <c r="E36" i="183"/>
  <c r="G35" i="183"/>
  <c r="E35" i="183"/>
  <c r="G34" i="183"/>
  <c r="E34" i="183"/>
  <c r="I31" i="183"/>
  <c r="G31" i="183"/>
  <c r="E31" i="183"/>
  <c r="I30" i="183"/>
  <c r="G30" i="183"/>
  <c r="E30" i="183"/>
  <c r="I29" i="183"/>
  <c r="G29" i="183"/>
  <c r="E29" i="183"/>
  <c r="I28" i="183"/>
  <c r="G28" i="183"/>
  <c r="E28" i="183"/>
  <c r="I27" i="183"/>
  <c r="G27" i="183"/>
  <c r="E27" i="183"/>
  <c r="I26" i="183"/>
  <c r="G26" i="183"/>
  <c r="E26" i="183"/>
  <c r="I25" i="183"/>
  <c r="G25" i="183"/>
  <c r="E25" i="183"/>
  <c r="K22" i="183"/>
  <c r="I22" i="183"/>
  <c r="G22" i="183"/>
  <c r="E22" i="183"/>
  <c r="K21" i="183"/>
  <c r="I21" i="183"/>
  <c r="G21" i="183"/>
  <c r="E21" i="183"/>
  <c r="K20" i="183"/>
  <c r="I20" i="183"/>
  <c r="G20" i="183"/>
  <c r="E20" i="183"/>
  <c r="K19" i="183"/>
  <c r="I19" i="183"/>
  <c r="G19" i="183"/>
  <c r="E19" i="183"/>
  <c r="K18" i="183"/>
  <c r="I18" i="183"/>
  <c r="G18" i="183"/>
  <c r="E18" i="183"/>
  <c r="K17" i="183"/>
  <c r="I17" i="183"/>
  <c r="G17" i="183"/>
  <c r="E17" i="183"/>
  <c r="K16" i="183"/>
  <c r="I16" i="183"/>
  <c r="G16" i="183"/>
  <c r="E16" i="183"/>
  <c r="M13" i="183"/>
  <c r="K13" i="183"/>
  <c r="I13" i="183"/>
  <c r="G13" i="183"/>
  <c r="E13" i="183"/>
  <c r="M12" i="183"/>
  <c r="K12" i="183"/>
  <c r="I12" i="183"/>
  <c r="G12" i="183"/>
  <c r="E12" i="183"/>
  <c r="M11" i="183"/>
  <c r="K11" i="183"/>
  <c r="I11" i="183"/>
  <c r="G11" i="183"/>
  <c r="E11" i="183"/>
  <c r="M10" i="183"/>
  <c r="K10" i="183"/>
  <c r="I10" i="183"/>
  <c r="G10" i="183"/>
  <c r="E10" i="183"/>
  <c r="M9" i="183"/>
  <c r="K9" i="183"/>
  <c r="I9" i="183"/>
  <c r="G9" i="183"/>
  <c r="E9" i="183"/>
  <c r="M8" i="183"/>
  <c r="K8" i="183"/>
  <c r="I8" i="183"/>
  <c r="G8" i="183"/>
  <c r="E8" i="183"/>
  <c r="M7" i="183"/>
  <c r="K7" i="183"/>
  <c r="I7" i="183"/>
  <c r="G7" i="183"/>
  <c r="E7" i="183"/>
  <c r="E49" i="182"/>
  <c r="E48" i="182"/>
  <c r="E47" i="182"/>
  <c r="E46" i="182"/>
  <c r="E45" i="182"/>
  <c r="E44" i="182"/>
  <c r="E43" i="182"/>
  <c r="G40" i="182"/>
  <c r="E40" i="182"/>
  <c r="G39" i="182"/>
  <c r="E39" i="182"/>
  <c r="G38" i="182"/>
  <c r="E38" i="182"/>
  <c r="G37" i="182"/>
  <c r="E37" i="182"/>
  <c r="G36" i="182"/>
  <c r="E36" i="182"/>
  <c r="G35" i="182"/>
  <c r="E35" i="182"/>
  <c r="G34" i="182"/>
  <c r="E34" i="182"/>
  <c r="I31" i="182"/>
  <c r="G31" i="182"/>
  <c r="E31" i="182"/>
  <c r="I30" i="182"/>
  <c r="G30" i="182"/>
  <c r="E30" i="182"/>
  <c r="I29" i="182"/>
  <c r="G29" i="182"/>
  <c r="E29" i="182"/>
  <c r="I28" i="182"/>
  <c r="G28" i="182"/>
  <c r="E28" i="182"/>
  <c r="I27" i="182"/>
  <c r="G27" i="182"/>
  <c r="E27" i="182"/>
  <c r="I26" i="182"/>
  <c r="G26" i="182"/>
  <c r="E26" i="182"/>
  <c r="I25" i="182"/>
  <c r="G25" i="182"/>
  <c r="E25" i="182"/>
  <c r="K22" i="182"/>
  <c r="I22" i="182"/>
  <c r="G22" i="182"/>
  <c r="E22" i="182"/>
  <c r="K21" i="182"/>
  <c r="I21" i="182"/>
  <c r="G21" i="182"/>
  <c r="E21" i="182"/>
  <c r="K20" i="182"/>
  <c r="I20" i="182"/>
  <c r="G20" i="182"/>
  <c r="E20" i="182"/>
  <c r="K19" i="182"/>
  <c r="I19" i="182"/>
  <c r="G19" i="182"/>
  <c r="E19" i="182"/>
  <c r="K18" i="182"/>
  <c r="I18" i="182"/>
  <c r="G18" i="182"/>
  <c r="E18" i="182"/>
  <c r="K17" i="182"/>
  <c r="I17" i="182"/>
  <c r="G17" i="182"/>
  <c r="E17" i="182"/>
  <c r="K16" i="182"/>
  <c r="I16" i="182"/>
  <c r="G16" i="182"/>
  <c r="E16" i="182"/>
  <c r="M13" i="182"/>
  <c r="K13" i="182"/>
  <c r="I13" i="182"/>
  <c r="G13" i="182"/>
  <c r="E13" i="182"/>
  <c r="M12" i="182"/>
  <c r="K12" i="182"/>
  <c r="I12" i="182"/>
  <c r="G12" i="182"/>
  <c r="E12" i="182"/>
  <c r="M11" i="182"/>
  <c r="K11" i="182"/>
  <c r="I11" i="182"/>
  <c r="G11" i="182"/>
  <c r="E11" i="182"/>
  <c r="M10" i="182"/>
  <c r="K10" i="182"/>
  <c r="I10" i="182"/>
  <c r="G10" i="182"/>
  <c r="E10" i="182"/>
  <c r="M9" i="182"/>
  <c r="K9" i="182"/>
  <c r="I9" i="182"/>
  <c r="G9" i="182"/>
  <c r="E9" i="182"/>
  <c r="M8" i="182"/>
  <c r="K8" i="182"/>
  <c r="I8" i="182"/>
  <c r="G8" i="182"/>
  <c r="E8" i="182"/>
  <c r="M7" i="182"/>
  <c r="K7" i="182"/>
  <c r="I7" i="182"/>
  <c r="G7" i="182"/>
  <c r="E7" i="182"/>
</calcChain>
</file>

<file path=xl/sharedStrings.xml><?xml version="1.0" encoding="utf-8"?>
<sst xmlns="http://schemas.openxmlformats.org/spreadsheetml/2006/main" count="6049" uniqueCount="589">
  <si>
    <t xml:space="preserve">However, the financial data for the agriculture sub-sector of Food and Drink are sourced from the Economic Report on Scottish Agriculture and the Agricultural Census.  </t>
  </si>
  <si>
    <t>Data in tables 2.1 to 2.4 are mainly sourced from the Annual Business Survey (ABS).</t>
  </si>
  <si>
    <t>Food and Drink (including agriculture and fisheries)</t>
  </si>
  <si>
    <t>Creative Industries (including digital)</t>
  </si>
  <si>
    <t>Sustainable Tourism</t>
  </si>
  <si>
    <t>Energy (including renewables)</t>
  </si>
  <si>
    <t>Financial and Business services</t>
  </si>
  <si>
    <t>Data in tables 2.5 and 2.6 are mainly sourced from the Business Register and Employment Survey (BRES).</t>
  </si>
  <si>
    <t xml:space="preserve">However, the employment for the agriculture sub-sector of Food and Drink in tables 2.5 and 2.6 are sourced from the Agricultural Census.  </t>
  </si>
  <si>
    <t>The growth sector definitions are based on Standard Industrial Classification (SIC) Codes 2007 - as follows:</t>
  </si>
  <si>
    <r>
      <t xml:space="preserve">Books and Press     </t>
    </r>
    <r>
      <rPr>
        <sz val="10"/>
        <rFont val="Arial"/>
        <family val="2"/>
      </rPr>
      <t>13. Writing and Publishing</t>
    </r>
  </si>
  <si>
    <t>Energy (including renewables):</t>
  </si>
  <si>
    <t>Creative Industries SIC 2007</t>
  </si>
  <si>
    <t>Return to index</t>
  </si>
  <si>
    <t>Scottish Total</t>
  </si>
  <si>
    <t>UK Total</t>
  </si>
  <si>
    <t>Food and Drink</t>
  </si>
  <si>
    <t>Financial and Business Services</t>
  </si>
  <si>
    <t>Life Sciences</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</si>
  <si>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</si>
  <si>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</si>
  <si>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</si>
  <si>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</si>
  <si>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</si>
  <si>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</si>
  <si>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</si>
  <si>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</si>
  <si>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</si>
  <si>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</si>
  <si>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</si>
  <si>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</si>
  <si>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</si>
  <si>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</si>
  <si>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</si>
  <si>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</si>
  <si>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</si>
  <si>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</si>
  <si>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</si>
  <si>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</si>
  <si>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</si>
  <si>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</si>
  <si>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</si>
  <si>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</si>
  <si>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</si>
  <si>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</si>
  <si>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</si>
  <si>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</si>
  <si>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</si>
  <si>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</si>
  <si>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</si>
  <si>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</si>
  <si>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</si>
  <si>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</si>
  <si>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</si>
  <si>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</si>
  <si>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</si>
  <si>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</si>
  <si>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</si>
  <si>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</si>
  <si>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</si>
  <si>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</si>
  <si>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</si>
  <si>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Notes:</t>
  </si>
  <si>
    <t>2008Q4</t>
  </si>
  <si>
    <t>2009Q1</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</si>
  <si>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</si>
  <si>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</si>
  <si>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</si>
  <si>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</si>
  <si>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</si>
  <si>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</si>
  <si>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</si>
  <si>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</si>
  <si>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</si>
  <si>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</si>
  <si>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</si>
  <si>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</si>
  <si>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</si>
  <si>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</si>
  <si>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</si>
  <si>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</si>
  <si>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</si>
  <si>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</si>
  <si>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2009Q2</t>
  </si>
  <si>
    <t>2009Q3</t>
  </si>
  <si>
    <t>0300 244 6803</t>
  </si>
  <si>
    <t>ASHE Definitions and Methodology</t>
  </si>
  <si>
    <t>Revisions</t>
  </si>
  <si>
    <t>Business, Enterprise and Energy Statistics</t>
  </si>
  <si>
    <t>GDP Index Definitions and Methodology</t>
  </si>
  <si>
    <t>Index:</t>
  </si>
  <si>
    <t>Source: Scottish Government, Quarterly Scottish GDP Index</t>
  </si>
  <si>
    <t>Agricultural Census</t>
  </si>
  <si>
    <t>Data in table 4 are sourced from the Quarterly Scottish Gross Domestic Product (GDP) Index</t>
  </si>
  <si>
    <t>2009Q4</t>
  </si>
  <si>
    <t>Creative Industries use proportions of SICs - see following worksheets for definitions.</t>
  </si>
  <si>
    <t>We welcome your feedback on these statistics, if you have any enquiries relating to these statistics then please contact us at:</t>
  </si>
  <si>
    <t>Data in table 3 are sourced from the Annual Survey of Hours and Earnings (ASHE)</t>
  </si>
  <si>
    <t>Revisions will be made in line with the revision policy for each underlying source.</t>
  </si>
  <si>
    <t>Data are provided for Scotland, unless specifically labelled as UK or GB.</t>
  </si>
  <si>
    <t>2010Q1</t>
  </si>
  <si>
    <t>2010Q2</t>
  </si>
  <si>
    <t>2010Q3</t>
  </si>
  <si>
    <t>BRES Definitions and Methodology</t>
  </si>
  <si>
    <t>ABS Definitions and Methodology</t>
  </si>
  <si>
    <t>2010Q4</t>
  </si>
  <si>
    <t>2011Q1</t>
  </si>
  <si>
    <t>2011Q2</t>
  </si>
  <si>
    <t>2011Q3</t>
  </si>
  <si>
    <t>2011Q4</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</si>
  <si>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</si>
  <si>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</si>
  <si>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</si>
  <si>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</si>
  <si>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</si>
  <si>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</si>
  <si>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</si>
  <si>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</si>
  <si>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</si>
  <si>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</si>
  <si>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</si>
  <si>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</si>
  <si>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</si>
  <si>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</si>
  <si>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</si>
  <si>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</si>
  <si>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</si>
  <si>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</si>
  <si>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</si>
  <si>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</si>
  <si>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</si>
  <si>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</si>
  <si>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</si>
  <si>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</si>
  <si>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</si>
  <si>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</si>
  <si>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</si>
  <si>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</si>
  <si>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</si>
  <si>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</si>
  <si>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</si>
  <si>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</si>
  <si>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</si>
  <si>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</si>
  <si>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</si>
  <si>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</si>
  <si>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</si>
  <si>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</si>
  <si>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</si>
  <si>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</si>
  <si>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</si>
  <si>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</si>
  <si>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</si>
  <si>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</si>
  <si>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</si>
  <si>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</si>
  <si>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</si>
  <si>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</si>
  <si>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</si>
  <si>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</si>
  <si>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</si>
  <si>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</si>
  <si>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 xml:space="preserve">                                      9. Photography</t>
  </si>
  <si>
    <t xml:space="preserve">                                      4. Crafts and Antiques</t>
  </si>
  <si>
    <t xml:space="preserve">                                      2. Architecture</t>
  </si>
  <si>
    <t xml:space="preserve">                                    11. Computer Games</t>
  </si>
  <si>
    <t xml:space="preserve">                                    12. Radio and TV</t>
  </si>
  <si>
    <t>69.1: Legal activities</t>
  </si>
  <si>
    <t>69.2: Accounting, bookkeeping and auditing activities; tax consultancy</t>
  </si>
  <si>
    <t>SIC 70.2: Management consultancy activities</t>
  </si>
  <si>
    <t>2012Q1</t>
  </si>
  <si>
    <t>1. Advertising</t>
  </si>
  <si>
    <t xml:space="preserve">Visual Art Total                  </t>
  </si>
  <si>
    <t>2. Architecture</t>
  </si>
  <si>
    <t>4. Crafts and Antiques</t>
  </si>
  <si>
    <t>Audio-Visual Total</t>
  </si>
  <si>
    <t>9. Photography</t>
  </si>
  <si>
    <t>10. Film and video</t>
  </si>
  <si>
    <t>11. Computer Games</t>
  </si>
  <si>
    <t>12. Radio and TV</t>
  </si>
  <si>
    <t>13. Writing and Publishing</t>
  </si>
  <si>
    <t>14. Libraries and archives</t>
  </si>
  <si>
    <t>15. Software/electronic publishing</t>
  </si>
  <si>
    <t xml:space="preserve">                                      1. Advertising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</si>
  <si>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</si>
  <si>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</si>
  <si>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</si>
  <si>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</si>
  <si>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</si>
  <si>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</si>
  <si>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</si>
  <si>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</si>
  <si>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</si>
  <si>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</si>
  <si>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</si>
  <si>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</si>
  <si>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</si>
  <si>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</si>
  <si>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</si>
  <si>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</si>
  <si>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</si>
  <si>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</si>
  <si>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</si>
  <si>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</si>
  <si>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</si>
  <si>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</si>
  <si>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</si>
  <si>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</si>
  <si>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</si>
  <si>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</si>
  <si>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</si>
  <si>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</si>
  <si>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</si>
  <si>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</si>
  <si>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</si>
  <si>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</si>
  <si>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</si>
  <si>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</si>
  <si>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</si>
  <si>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</si>
  <si>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</si>
  <si>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</si>
  <si>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</si>
  <si>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</si>
  <si>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</si>
  <si>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</si>
  <si>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</si>
  <si>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</si>
  <si>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</si>
  <si>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</si>
  <si>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</si>
  <si>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</si>
  <si>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</si>
  <si>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</si>
  <si>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</si>
  <si>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</si>
  <si>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</si>
  <si>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</si>
  <si>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</si>
  <si>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</si>
  <si>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</si>
  <si>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</si>
  <si>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</si>
  <si>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</si>
  <si>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</si>
  <si>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</si>
  <si>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</si>
  <si>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</si>
  <si>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</si>
  <si>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</si>
  <si>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</si>
  <si>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</si>
  <si>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</si>
  <si>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</si>
  <si>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</si>
  <si>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</si>
  <si>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 xml:space="preserve">                                      6. Design</t>
  </si>
  <si>
    <t xml:space="preserve">                                      3. Visual Art</t>
  </si>
  <si>
    <t xml:space="preserve">                                      5. Fashion and Textiles</t>
  </si>
  <si>
    <r>
      <t xml:space="preserve">Performance              </t>
    </r>
    <r>
      <rPr>
        <sz val="10"/>
        <rFont val="Arial"/>
        <family val="2"/>
      </rPr>
      <t>7. Performing Arts</t>
    </r>
  </si>
  <si>
    <t xml:space="preserve">                                      8. Music</t>
  </si>
  <si>
    <t xml:space="preserve">                                    10. Film and Video</t>
  </si>
  <si>
    <r>
      <t xml:space="preserve">Heritage                    </t>
    </r>
    <r>
      <rPr>
        <sz val="10"/>
        <rFont val="Arial"/>
        <family val="2"/>
      </rPr>
      <t xml:space="preserve"> 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</si>
  <si>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</si>
  <si>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</si>
  <si>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</si>
  <si>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</si>
  <si>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</si>
  <si>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</si>
  <si>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</si>
  <si>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</si>
  <si>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</si>
  <si>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</si>
  <si>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</si>
  <si>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Source: Scottish Government, Office for National Statistics (Inter Departmental Business Register)</t>
  </si>
  <si>
    <t>Economic Report on Scottish Agriculture</t>
  </si>
  <si>
    <t>Scotland</t>
  </si>
  <si>
    <t>UK</t>
  </si>
  <si>
    <t>Growth Sectors</t>
  </si>
  <si>
    <t>2. Estimates are workplace based.</t>
  </si>
  <si>
    <t xml:space="preserve">Source: Scottish Government, ONS (Annual Business Survey) - (source for Agriculture is the Economic Report on Scottish Agriculture) </t>
  </si>
  <si>
    <t xml:space="preserve">Source: Scottish Government, ONS (Annual Business Survey) - (source for Agriculture is the Economic Report on Scottish Agriculture and the Agricultural Census) </t>
  </si>
  <si>
    <t>*</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</si>
  <si>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</si>
  <si>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</si>
  <si>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r>
      <t>SIC 01: Crop and Animal Production, Hunting and Related Service Activities</t>
    </r>
    <r>
      <rPr>
        <b/>
        <vertAlign val="superscript"/>
        <sz val="10"/>
        <rFont val="Arial"/>
        <family val="2"/>
      </rPr>
      <t>2</t>
    </r>
  </si>
  <si>
    <t xml:space="preserve">Data is provided for tables 1.1 to 1.15 (business counts from IDBR), tables 2.1 to 2.4 (data from Scottish Annual Business Statistics), tables 2.5 to 2.6 (employment estimates from the Business Register and Employment Survey), </t>
  </si>
  <si>
    <t>3. Rounded to the nearest five. Totals may not equal the sum of the constituent parts due to rounding.</t>
  </si>
  <si>
    <t>Source: Annual Survey of Hours and Earnings</t>
  </si>
  <si>
    <r>
      <t>2011a</t>
    </r>
    <r>
      <rPr>
        <b/>
        <vertAlign val="superscript"/>
        <sz val="10"/>
        <rFont val="Arial"/>
        <family val="2"/>
      </rPr>
      <t>3</t>
    </r>
  </si>
  <si>
    <r>
      <t>2011b</t>
    </r>
    <r>
      <rPr>
        <b/>
        <vertAlign val="superscript"/>
        <sz val="10"/>
        <rFont val="Arial"/>
        <family val="2"/>
      </rPr>
      <t>3</t>
    </r>
  </si>
  <si>
    <t>Growth Sector Database Methodology Note</t>
  </si>
  <si>
    <t>There is a methodology document available to accompany the Growth Sector Statistics Database which discusses, in detail, the key caveats associated with the underlying data sources.</t>
  </si>
  <si>
    <r>
      <t>Financial and Business Services</t>
    </r>
    <r>
      <rPr>
        <b/>
        <vertAlign val="superscript"/>
        <sz val="10"/>
        <rFont val="Arial"/>
        <family val="2"/>
      </rPr>
      <t>3</t>
    </r>
  </si>
  <si>
    <t xml:space="preserve">5.  SIC 06 (Extraction of crude petroleum and natural gas) data is included in Energy Totals. ABS data is allocated to UK regions (including Scotland) according to the address at which the business is </t>
  </si>
  <si>
    <r>
      <t>Creative Industries (including Digital)</t>
    </r>
    <r>
      <rPr>
        <b/>
        <vertAlign val="superscript"/>
        <sz val="10"/>
        <rFont val="Arial"/>
        <family val="2"/>
      </rPr>
      <t>6</t>
    </r>
  </si>
  <si>
    <t>7.  Rounded to the nearest £million.  Totals may not equal the sum of the constituent parts due to rounding.</t>
  </si>
  <si>
    <t>8.  *  =  Denotes disclosive data.</t>
  </si>
  <si>
    <r>
      <t xml:space="preserve">                                    11. Computer Games</t>
    </r>
    <r>
      <rPr>
        <vertAlign val="superscript"/>
        <sz val="10"/>
        <rFont val="Arial"/>
        <family val="2"/>
      </rPr>
      <t>9</t>
    </r>
  </si>
  <si>
    <t>2012Q2</t>
  </si>
  <si>
    <t>2012Q3</t>
  </si>
  <si>
    <t>2012Q4</t>
  </si>
  <si>
    <t>2013Q1</t>
  </si>
  <si>
    <t xml:space="preserve">     more details.</t>
  </si>
  <si>
    <t xml:space="preserve"> </t>
  </si>
  <si>
    <t>2013Q2</t>
  </si>
  <si>
    <t>2013Q3</t>
  </si>
  <si>
    <t>1. All figures rounded to the nearest £5 million.</t>
  </si>
  <si>
    <t>2013Q4</t>
  </si>
  <si>
    <t>1. * Denotes disclosive data</t>
  </si>
  <si>
    <t>2014Q1</t>
  </si>
  <si>
    <t>2. Totals may not sum due to rounding</t>
  </si>
  <si>
    <t>Data in table 6 are sourced from the Business Enterprise Research and Development (BERD) Survey</t>
  </si>
  <si>
    <t>4.  Following impacts on Energy sector figures:</t>
  </si>
  <si>
    <t xml:space="preserve">     Such restructuring has caused companies to be classified under different sectors to those they have historically occupied, with movements from traditional production industries towards wholesalers and toll processors (SIC 46).</t>
  </si>
  <si>
    <t>BERD Data Sources, Suitability and Uses</t>
  </si>
  <si>
    <t>3. Please note that R&amp;D expenditure is published by ‘Product Group’ in the BERD publication, whereas for the above table companies’ SIC codes, as reported in the IDBR, are used to place them into their respective Growth Sectors. Although product groups are related to SIC codes, this difference could lead to slight differences in estimates.</t>
  </si>
  <si>
    <r>
      <t>Energy (including Renewables)</t>
    </r>
    <r>
      <rPr>
        <b/>
        <vertAlign val="superscript"/>
        <sz val="10"/>
        <rFont val="Arial"/>
        <family val="2"/>
      </rPr>
      <t>4&amp;5</t>
    </r>
  </si>
  <si>
    <r>
      <t>SIC 06: Extraction of crude petroleum and natural gas</t>
    </r>
    <r>
      <rPr>
        <b/>
        <vertAlign val="superscript"/>
        <sz val="10"/>
        <rFont val="Arial"/>
        <family val="2"/>
      </rPr>
      <t>5</t>
    </r>
  </si>
  <si>
    <t>2014Q2</t>
  </si>
  <si>
    <t>2014Q3</t>
  </si>
  <si>
    <t>Performance</t>
  </si>
  <si>
    <t>2014Q4</t>
  </si>
  <si>
    <t>Business Demography ONS publications</t>
  </si>
  <si>
    <t>table 6 (data from the Business Enterprise Research and Development (BERD) Survey), tables 7.1 to 7.6 (data from IDBR/ONS Business Demography).</t>
  </si>
  <si>
    <t>Data for birth, deaths and survivals in table 7.1 to 7.6 are sourced from the  Inter Departmental Business Register (IDBR), and is prepared by ONS from Business Demography data</t>
  </si>
  <si>
    <t>Guide to the ONS business population and demographics statistics publications</t>
  </si>
  <si>
    <t>2015Q1</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</si>
  <si>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</si>
  <si>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t>2.  Source for SIC 01: Crop and Animal Production, Hunting and Related Service Activities is Gross Output from the Economic Report on Scottish Agriculture.</t>
  </si>
  <si>
    <t xml:space="preserve">     Across the Production sector, many divisions (in particular SIC 20) have been affected by a trend amongst multinational companies towards restructuring on an international basis. </t>
  </si>
  <si>
    <t xml:space="preserve">     Therefore care should be taken when making comparisons over time, particularly from 2011-12 onwards.</t>
  </si>
  <si>
    <t>9.  The 2010 results onwards for Computer Games are not comparable with earlier years, since work has taken place to improve the coverage of the sector from 2010 onwards. Please see Growth Sector Methodology for</t>
  </si>
  <si>
    <t>2.  Source for SIC 01: Crop and Animal Production, Hunting and Related Service Activities is Gross Value Added from the Economic Report on Scottish Agriculture.</t>
  </si>
  <si>
    <t>2.  Source for SIC 01: Crop and Animal Production, Hunting and Related Service Activities is Hired Labour from the Economic Report on Scottish Agriculture.</t>
  </si>
  <si>
    <r>
      <t xml:space="preserve">      Please note that employment used in this calculation will </t>
    </r>
    <r>
      <rPr>
        <b/>
        <sz val="10"/>
        <rFont val="Arial"/>
        <family val="2"/>
      </rPr>
      <t>not</t>
    </r>
    <r>
      <rPr>
        <sz val="10"/>
        <rFont val="Arial"/>
        <family val="2"/>
      </rPr>
      <t xml:space="preserve"> always equal that found in Table 2.5 in Growth Sectors database, due to methodological differences between sources.</t>
    </r>
  </si>
  <si>
    <t>Source: Business Enterprise Research &amp; Development Survey</t>
  </si>
  <si>
    <t>Data are provided for sub-sector breakdowns of the Growth Sectors where available - greyed out cells indicate that the data are not available for sub-sectors.</t>
  </si>
  <si>
    <t>table 3 (median weekly gross pay from Annual Survey of Hours and Earnings), table 4 (data from Quarterly Scottish Gross Domestic Product (GDP) Index), tables 5.1 and 5.2 (export data from the Global Connections Survey),</t>
  </si>
  <si>
    <t>2015Q2</t>
  </si>
  <si>
    <t>2015Q3</t>
  </si>
  <si>
    <t>** Indicates that figures have been supressed as the data are disclosive of company level information, which is treated as commercial and in confidence.</t>
  </si>
  <si>
    <t>ESS Definitions and Methodology</t>
  </si>
  <si>
    <t>Data in tables 5.1 to 5.2 are sourced from Export Statistics Scotland (ESS)</t>
  </si>
  <si>
    <t>http://www.gov.scot/Topics/Statistics/scotstat</t>
  </si>
  <si>
    <t>industrystatistics@gov.scot</t>
  </si>
  <si>
    <t>2015Q4</t>
  </si>
  <si>
    <t>2016Q1</t>
  </si>
  <si>
    <t>.</t>
  </si>
  <si>
    <t>2016Q2</t>
  </si>
  <si>
    <t>2016Q3</t>
  </si>
  <si>
    <t xml:space="preserve">2. The figures for growth sectors are derived by aggregating estimates based at a low standard industrial classification (SIC) level. Export Statistics Scotland is not designed to collect data at this level of accuracy, therefore these results should be treated as indicative.  </t>
  </si>
  <si>
    <t>ESS Methodology</t>
  </si>
  <si>
    <t>2016Q4</t>
  </si>
  <si>
    <t>2017Q1</t>
  </si>
  <si>
    <t>2017Q2</t>
  </si>
  <si>
    <t>2017Q3</t>
  </si>
  <si>
    <t>2017Q4</t>
  </si>
  <si>
    <t>2018Q1</t>
  </si>
  <si>
    <t>2018Q2</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</si>
  <si>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</si>
  <si>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</si>
  <si>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Scotland - All Employment</t>
  </si>
  <si>
    <t>Great Britain - All Employment</t>
  </si>
  <si>
    <r>
      <t>SIC 01: Crop and Animal Production, Hunting and Related Service Activities (sourced from the Agricultural Census)</t>
    </r>
    <r>
      <rPr>
        <b/>
        <vertAlign val="superscript"/>
        <sz val="10"/>
        <rFont val="Arial"/>
        <family val="2"/>
      </rPr>
      <t>2</t>
    </r>
  </si>
  <si>
    <t xml:space="preserve">                                       1. Advertising</t>
  </si>
  <si>
    <t xml:space="preserve">                                       2. Architecture</t>
  </si>
  <si>
    <t xml:space="preserve">                                       3. Visual Art</t>
  </si>
  <si>
    <t xml:space="preserve">                                       4. Crafts and Antiques</t>
  </si>
  <si>
    <t xml:space="preserve">                                       5. Fashion and Textiles</t>
  </si>
  <si>
    <t xml:space="preserve">                                       6. Design</t>
  </si>
  <si>
    <r>
      <t xml:space="preserve">Performance               </t>
    </r>
    <r>
      <rPr>
        <sz val="10"/>
        <rFont val="Arial"/>
        <family val="2"/>
      </rPr>
      <t>7. Performing Arts</t>
    </r>
  </si>
  <si>
    <t xml:space="preserve">                                       8. Music</t>
  </si>
  <si>
    <t xml:space="preserve">                                       9. Photography</t>
  </si>
  <si>
    <t xml:space="preserve">                                     10. Film and Video</t>
  </si>
  <si>
    <r>
      <t xml:space="preserve">                                     11. Computer Games</t>
    </r>
    <r>
      <rPr>
        <vertAlign val="superscript"/>
        <sz val="10"/>
        <rFont val="Arial"/>
        <family val="2"/>
      </rPr>
      <t>8</t>
    </r>
  </si>
  <si>
    <t xml:space="preserve">                                     12. Radio and TV</t>
  </si>
  <si>
    <r>
      <t xml:space="preserve">Books and Press      </t>
    </r>
    <r>
      <rPr>
        <sz val="10"/>
        <rFont val="Arial"/>
        <family val="2"/>
      </rPr>
      <t>13. Writing and Publishing</t>
    </r>
  </si>
  <si>
    <r>
      <t xml:space="preserve">Heritage                      </t>
    </r>
    <r>
      <rPr>
        <sz val="10"/>
        <rFont val="Arial"/>
        <family val="2"/>
      </rPr>
      <t>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</si>
  <si>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</si>
  <si>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</si>
  <si>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 xml:space="preserve">Source: Scottish Government, ONS (Business Register and Employment Survey (BRES)) - (source for Agriculture (SIC 01: Crop and Animal Production, Hunting and Related Service Activities) is the Agricultural Census) </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</si>
  <si>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</si>
  <si>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</si>
  <si>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2. Employment figures for SIC 01: Crop and Animal Production, Hunting and Related Service Activities are taken from the Agricultural Census - Full-Time and Part-time Regular Staff, Casual and Seasonal Staff</t>
  </si>
  <si>
    <t>3. Rounded to the nearest hundred for 2009 to 2014 data. From 2015 onwards, rounded as per BRES Rounding Methodology (see table below).  Totals may not equal the sum of the constituent parts due to rounding.</t>
  </si>
  <si>
    <t>4.  *  =  Denotes disclosive data.</t>
  </si>
  <si>
    <t>5. In some instances the data in the table above will not match exactly with the underlying BRES data. This is because the SIC classification for some Scottish sites has been amended.</t>
  </si>
  <si>
    <t xml:space="preserve">7. The estimates for 2015 onwards include the addition of a population of solely PAYE based businesses.  To help users understand the impact of the inclusion of these solely PAYE based businesses </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</si>
  <si>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</si>
  <si>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</si>
  <si>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8. There is a known under-estimate for the computer games industry for Scotland in 2009/10 figures. This has been corrected in 2011/12 figures onwards. Please see Growth Sector Methodology for more details on this under-estimation.</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</si>
  <si>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</si>
  <si>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</si>
  <si>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</si>
  <si>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</si>
  <si>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</si>
  <si>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</si>
  <si>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</si>
  <si>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</si>
  <si>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</si>
  <si>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</si>
  <si>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</si>
  <si>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</si>
  <si>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r>
      <t>Creative Industries (including Digital)</t>
    </r>
    <r>
      <rPr>
        <b/>
        <vertAlign val="superscript"/>
        <sz val="10"/>
        <rFont val="Arial"/>
        <family val="2"/>
      </rPr>
      <t>4</t>
    </r>
  </si>
  <si>
    <t xml:space="preserve">                                     11. Computer Games</t>
  </si>
  <si>
    <t xml:space="preserve">1. Employment includes employees plus the number of working owners who receive drawings or a share of the profits but are not paid via PAYE.  However, the employment estimate does not include those </t>
  </si>
  <si>
    <t xml:space="preserve">    that are self employed operating below the VAT threshold with no employees i.e. the smallest sole proprietors and partnerships.</t>
  </si>
  <si>
    <t>2. Employment figures for SIC 01: Crop and Animal Production, Hunting and Related Service Activities are taken from the UK and NI Agricultural Censuses - Salaried managers, seasonal, casual or gang labour,</t>
  </si>
  <si>
    <t>4. The Department for Culture, Media and Sport (DCMS) publishes their own Creative Industries definition. The Growth Sector definition is a departure from this, based on specific</t>
  </si>
  <si>
    <t xml:space="preserve">    analysis of the Creative Industries in Scotland.</t>
  </si>
  <si>
    <t xml:space="preserve">7. The latest estimates for 2015 onwards include the addition of a population of solely PAYE based businesses.  To help users understand the impact of the inclusion of these solely PAYE based businesses </t>
  </si>
  <si>
    <t>Creative Industries Economic Estimates (DCMS)</t>
  </si>
  <si>
    <t xml:space="preserve">    Working Occupiers and Spouses. Agricultural employment for 2016 onwards has been constrained by ONS to match methodology used to calculate BRES estimates.</t>
  </si>
  <si>
    <t xml:space="preserve">    full time and part time farmers, business partners, directors, spouses and other workers. Agricultural employment for 2016 onwards has been constrained by ONS to match methodology used to calculate BRES estimates. </t>
  </si>
  <si>
    <t>Industry Sector</t>
  </si>
  <si>
    <t>Components</t>
  </si>
  <si>
    <t>Employee Sizeband</t>
  </si>
  <si>
    <t>Total</t>
  </si>
  <si>
    <t>0 employee</t>
  </si>
  <si>
    <t>1-4 employees</t>
  </si>
  <si>
    <t>5-9 employees</t>
  </si>
  <si>
    <t>10-19 employees</t>
  </si>
  <si>
    <t>20-49 employees</t>
  </si>
  <si>
    <t>1-49 employees (Small)</t>
  </si>
  <si>
    <t>50-249 employees (Medium)</t>
  </si>
  <si>
    <t>250+ employees (Large)</t>
  </si>
  <si>
    <t>3. Visual Art</t>
  </si>
  <si>
    <t>5. Fashion and Textiles</t>
  </si>
  <si>
    <t>Performance Total</t>
  </si>
  <si>
    <t>7. Performing Arts</t>
  </si>
  <si>
    <t>10. Film and Video</t>
  </si>
  <si>
    <t>Books and Press Total</t>
  </si>
  <si>
    <t>Heritage Total</t>
  </si>
  <si>
    <t>14. Libraries and Archives</t>
  </si>
  <si>
    <t>Digital Industries Total</t>
  </si>
  <si>
    <t>15. Software/Electronic Publishing</t>
  </si>
  <si>
    <t>Creative Education Total</t>
  </si>
  <si>
    <t>16. Cultural Education</t>
  </si>
  <si>
    <t>Region of Ownership</t>
  </si>
  <si>
    <t>UK owned - Registered in Scotland</t>
  </si>
  <si>
    <t>UK owned - Registered in RUK</t>
  </si>
  <si>
    <t>Foreign owned</t>
  </si>
  <si>
    <t>2018Q3</t>
  </si>
  <si>
    <t>Birth Counts</t>
  </si>
  <si>
    <t>Growth Sector Totals - Birth Counts</t>
  </si>
  <si>
    <r>
      <t xml:space="preserve">Food and Drink </t>
    </r>
    <r>
      <rPr>
        <b/>
        <vertAlign val="superscript"/>
        <sz val="10"/>
        <rFont val="Arial"/>
        <family val="2"/>
      </rPr>
      <t>(2)</t>
    </r>
  </si>
  <si>
    <t>Birth Rates</t>
  </si>
  <si>
    <t>Growth Sector Totals - Birth Rates</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</si>
  <si>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 – these excluded unregistered firms contribute an estimated 2% of economic activity in Scotland.</t>
  </si>
  <si>
    <t>2. Food &amp; Drink totals exclude Agriculture (SIC 01) and Fishing (SIC 03), as data for these sectors is not available from this source</t>
  </si>
  <si>
    <t>4. Figures are rounded to avoid disclosure.</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</si>
  <si>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t>
  </si>
  <si>
    <t>Death Counts</t>
  </si>
  <si>
    <t>Growth Sector Totals - Death Counts</t>
  </si>
  <si>
    <t>Death Rates</t>
  </si>
  <si>
    <t>Growth Sector Totals - Death Rates</t>
  </si>
  <si>
    <t>1. VAT/PAYE de-registration figures, or business deaths, are the official figures for businesses that have ceased trading.  These figures do not represent a complete picture of business activity as only businesses that are registered for VAT and/or operate a PAYE scheme are included.</t>
  </si>
  <si>
    <t>2. Food &amp; Drink totals exclude Agriculture (SIC 01) and Fishing (SIC 03), as data for these sectors is not available from this source.</t>
  </si>
  <si>
    <t>3. The business death rate is business deaths as a proportion of the active business population, with active businesses defined as those businesses that had either turnover or
employment at any time during the reference period.</t>
  </si>
  <si>
    <t>r. denotes revised figures</t>
  </si>
  <si>
    <t>1 year survival</t>
  </si>
  <si>
    <t>1 year survival rate</t>
  </si>
  <si>
    <t>2 year survival</t>
  </si>
  <si>
    <t>2 year survival rate</t>
  </si>
  <si>
    <t>3 year survival</t>
  </si>
  <si>
    <t>3 year survival rate</t>
  </si>
  <si>
    <t>4 year survival</t>
  </si>
  <si>
    <t>4 year survival rate</t>
  </si>
  <si>
    <t>5 year survival</t>
  </si>
  <si>
    <t>5 year survival rate</t>
  </si>
  <si>
    <t xml:space="preserve">Growth Sector Totals - Births 2014 and Survivals </t>
  </si>
  <si>
    <t>2015 births</t>
  </si>
  <si>
    <t xml:space="preserve">Growth Sector Totals - Births 2015 and Survivals </t>
  </si>
  <si>
    <t>2016 births</t>
  </si>
  <si>
    <t xml:space="preserve">Growth Sector Totals - Births 2016 and Survivals </t>
  </si>
  <si>
    <t>1. These figures do not represent a complete picture of business activity as only businesses that are registered for VAT and/or operate a PAYE scheme are included.</t>
  </si>
  <si>
    <t>3. Figures are rounded to avoid disclosure.</t>
  </si>
  <si>
    <r>
      <t>SIC 03: Fishing and Aquaculture</t>
    </r>
    <r>
      <rPr>
        <b/>
        <vertAlign val="superscript"/>
        <sz val="9"/>
        <rFont val="Arial"/>
        <family val="2"/>
      </rPr>
      <t>11</t>
    </r>
  </si>
  <si>
    <t xml:space="preserve">11. Please note that alternative Fishing and Aquaculture data is available at this link: 
</t>
  </si>
  <si>
    <t xml:space="preserve">      Figures from this source are not directly comparable with those in Growth Sector Statistics Database due to methodological differences.</t>
  </si>
  <si>
    <t xml:space="preserve">12. Please note that alternative Fishing and Aquaculture data is available at this link: 
</t>
  </si>
  <si>
    <r>
      <t>SIC 03: Fishing and Aquaculture</t>
    </r>
    <r>
      <rPr>
        <b/>
        <vertAlign val="superscript"/>
        <sz val="9"/>
        <rFont val="Arial"/>
        <family val="2"/>
      </rPr>
      <t>12</t>
    </r>
  </si>
  <si>
    <t>2018Q4</t>
  </si>
  <si>
    <t xml:space="preserve">10. The Annual Business Survey business population from 2016 was expanded to include additional solely Pay As You Earn (PAYE)-based businesses. </t>
  </si>
  <si>
    <t xml:space="preserve">      This should be considered when comparing the estimates for 2016 onwards with previous years. For more on this, please visit Methodology link below. </t>
  </si>
  <si>
    <t xml:space="preserve">11. The Annual Business Survey business population from 2016 was expanded to include additional solely Pay As You Earn (PAYE)-based businesses. </t>
  </si>
  <si>
    <t>2019Q1</t>
  </si>
  <si>
    <t>2019Q2</t>
  </si>
  <si>
    <t>2019Q3</t>
  </si>
  <si>
    <t xml:space="preserve">Data for counts of registered businesses, in tables 1.1 to 1.4, are sourced from the Inter Departmental Business Register (IDBR).   </t>
  </si>
  <si>
    <t>tbc</t>
  </si>
  <si>
    <t>2019Q4</t>
  </si>
  <si>
    <t>3. The business birth rate is business births as a proportion of the active business population, with active businesses defined as those businesses that had either turnover or employment at any time during the reference period.</t>
  </si>
  <si>
    <t xml:space="preserve">Growth Sector Totals - Births 2017 and Survivals </t>
  </si>
  <si>
    <t>2017 births</t>
  </si>
  <si>
    <t>2020Q1</t>
  </si>
  <si>
    <r>
      <t xml:space="preserve">3.  Financial and Business Services relates only to those sectors fully covered in ABS (so excludes financial and insurance activities).  Therefore a Financial and Business Services </t>
    </r>
    <r>
      <rPr>
        <b/>
        <sz val="10"/>
        <rFont val="Arial"/>
        <family val="2"/>
      </rPr>
      <t xml:space="preserve">Scotland total is not provided. </t>
    </r>
  </si>
  <si>
    <t>6.  Creative Industries is restricted to the private sector only. Public corporations/nationalised bodies, central government and local authorities are excluded for all years.</t>
  </si>
  <si>
    <t xml:space="preserve">12. In the Energy sector, for those industries which fall within Primary Industries (in particular in Utilities which covers SIC 35 to SIC 39), decreases in Turnover figures between 2017 and 2018 are largely attributable to some companies </t>
  </si>
  <si>
    <t>2020Q2</t>
  </si>
  <si>
    <t>2020Q3</t>
  </si>
  <si>
    <t>2020Q4</t>
  </si>
  <si>
    <t>2018r</t>
  </si>
  <si>
    <t>2018 births</t>
  </si>
  <si>
    <t xml:space="preserve">Growth Sector Totals - Births 2018 and Survivals </t>
  </si>
  <si>
    <t>2021Q1</t>
  </si>
  <si>
    <t>2021Q2</t>
  </si>
  <si>
    <t>Table 5.1 - Total Rest of the UK Exports (£million), 2002-2019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</si>
  <si>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</si>
  <si>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</si>
  <si>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</si>
  <si>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</si>
  <si>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TABLE 5.1 - TOTAL REST OF THE UK EXPORTS, (£MILLION), 2002-2019</t>
  </si>
  <si>
    <t>Source: Scottish Government, Export Statistics Scotland 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</si>
  <si>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</si>
  <si>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</si>
  <si>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</si>
  <si>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</si>
  <si>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TABLE 2.1 - TOTAL TURNOVER (£MILLIONS), 2008-2019</t>
  </si>
  <si>
    <t>Marine economic statistics</t>
  </si>
  <si>
    <t xml:space="preserve">      adopting new accounting standards in Annual Business Survey returns in 2018. Therefore care should be taken when making comparisons over time.</t>
  </si>
  <si>
    <t xml:space="preserve">(Please see Methodology document published under Scottish Annual Business Statistics (SABS) 2019 heading.) </t>
  </si>
  <si>
    <t>Scottish Agricultural Census: results</t>
  </si>
  <si>
    <t>TABLE 2.2 - APPROXIMATE GROSS VALUE ADDED AT BASIC PRICES (£MILLIONS), 2008-2019</t>
  </si>
  <si>
    <t>TABLE 2.3 - TOTAL LABOUR COSTS (£MILLIONS), 2008-2019</t>
  </si>
  <si>
    <t>TABLE 2.4 - GROSS VALUE ADDED PER HEAD (EMPLOYMENT) (£), 2008-2019</t>
  </si>
  <si>
    <t>2.  Source for SIC 01: Crop and Animal Production, Hunting and Related Service Activities for Gross Value Added is the Economic Report on Scottish Agriculture and for the agricultural workforce is Scottish Agricultural Census.</t>
  </si>
  <si>
    <t>7.  Rounded to the nearest £.  Totals may not equal the sum of the constituent parts due to rounding.</t>
  </si>
  <si>
    <t>10. Gross Value Added Per Head has been calculated by dividing GVA by Employment. Data is sourced to Scottish Annual Business Statistics (see 2nd link below) except for Agriculture (see 3rd &amp; 4th links below).</t>
  </si>
  <si>
    <t>Table 2.1 - Total Turnover (£millions), 2008-2019</t>
  </si>
  <si>
    <t>Table 2.2 - Approximate Gross Value Added at Basic Prices (£millions), 2008-2019</t>
  </si>
  <si>
    <t>Table 2.3 - Total Labour Costs (£millions), 2008-2019</t>
  </si>
  <si>
    <t>Table 2.4 - Gross Value Added per Head (Employment) (£), 2008-2019</t>
  </si>
  <si>
    <t>TABLE 6 - BUSINESS ENTERPRISE RESEARCH AND DEVELOPMENT EXPENDITURE (£MILLIONS), 2009-2020</t>
  </si>
  <si>
    <t>Table 6 - Business Enterprise Research and Development expenditure (£millions), 2009-2020 in Current Prices</t>
  </si>
  <si>
    <t>2021Q3</t>
  </si>
  <si>
    <t>TABLE 1.1 - NUMBER OF REGISTERED ENTERPRISES BY EMPLOYEE SIZEBAND, 2008-2021</t>
  </si>
  <si>
    <t>1. Registered enterprises are those registered for VAT and/or PAYE.</t>
  </si>
  <si>
    <t>TABLE 1.2 - NUMBER OF REGISTERED ENTERPRISES BY REGION OF OWNERSHIP, 2008-2021</t>
  </si>
  <si>
    <t>TABLE 1.3 - PROPORTION OF EMPLOYMENT IN REGISTERED ENTERPRISES BY EMPLOYEE SIZEBAND, 2008-2021</t>
  </si>
  <si>
    <t>TABLE 1.4 - PROPORTION OF EMPLOYMENT IN REGISTERED ENTERPRISES BY REGION OF OWNERSHIP, 2008-2021</t>
  </si>
  <si>
    <t>Table 1.1 - Number of Registered Enterprises by Employee Sizeband, 2008-2021</t>
  </si>
  <si>
    <t>Table 1.2 - Number of Registered Enterprises by Region of Ownership, 2008-2021</t>
  </si>
  <si>
    <t>Table 1.3 - Proportion of Employment in Registered Enterprises by Employee Sizeband, 2008-2021</t>
  </si>
  <si>
    <t>Table 1.4 - Proportion of Employment in Registered Enterprises by Region of Ownership, 2008-2021</t>
  </si>
  <si>
    <t>2021Q4</t>
  </si>
  <si>
    <t>2019r</t>
  </si>
  <si>
    <t>TABLE 7.1 - COUNT AND RATE OF VAT AND/OR PAYE ENTERPRISE BIRTHS IN SCOTLAND 2008-2020</t>
  </si>
  <si>
    <t>Source: Business Demography 2020</t>
  </si>
  <si>
    <t>TABLE 7.2 - COUNT AND RATE OF VAT AND/OR PAYE ENTERPRISE BIRTHS IN THE UK 2008-2020</t>
  </si>
  <si>
    <t>TABLE 7.3 - COUNT AND RATE OF VAT AND/OR PAYE ENTERPRISE DEATHS IN SCOTLAND 2008-2020</t>
  </si>
  <si>
    <t>TABLE 7.4 - COUNT AND RATE OF VAT AND/OR PAYE ENTERPRISE DEATHS IN THE UK 2008-2020</t>
  </si>
  <si>
    <t>TABLE 7.5 - SURVIVAL OF NEWLY BORN ENTERPRISES IN SCOTLAND 2015-2020</t>
  </si>
  <si>
    <t>2019 births</t>
  </si>
  <si>
    <t>TABLE 7.6 - SURVIVAL OF NEWLY BORN ENTERPRISES IN THE UK 2015-2020</t>
  </si>
  <si>
    <r>
      <t>TABLE 2.5 - EMPLOYMENT, SCOTLAND, 2009-2020</t>
    </r>
    <r>
      <rPr>
        <b/>
        <vertAlign val="superscript"/>
        <sz val="13"/>
        <rFont val="Arial"/>
        <family val="2"/>
      </rPr>
      <t>1,2</t>
    </r>
  </si>
  <si>
    <t>6. Estimates for 2020 are provisional.</t>
  </si>
  <si>
    <r>
      <t>TABLE 2.6 - EMPLOYMENT, GB, 2009-2020</t>
    </r>
    <r>
      <rPr>
        <b/>
        <vertAlign val="superscript"/>
        <sz val="13"/>
        <rFont val="Arial"/>
        <family val="2"/>
      </rPr>
      <t>1,2</t>
    </r>
  </si>
  <si>
    <t>Table 2.5 - Employment, Scotland, 2009-2020</t>
  </si>
  <si>
    <t>Table 2.6 - Employment, GB, 2009-2020</t>
  </si>
  <si>
    <t>Table 7.1 - Count and Rate of VAT and/or PAYE Enterprise Births in Scotland 2008-2020</t>
  </si>
  <si>
    <t>Table 7.2 - Count and Rate of VAT and/or PAYE Enterprise Births in the UK 2008-2020</t>
  </si>
  <si>
    <t>Table 7.3 - Count and Rate of VAT and/or PAYE Enterprise Deaths in Scotland 2008-2020</t>
  </si>
  <si>
    <t>Table 7.4 - Count and Rate of VAT and/or PAYE Enterprise Deaths in the UK 2008-2020</t>
  </si>
  <si>
    <t>Table 7.5 - Survival of Newly Born Enterprises in Scotland 2014-20</t>
  </si>
  <si>
    <t>Table 7.6 - Survival of Newly Born Enterprises in the UK 2014-20</t>
  </si>
  <si>
    <r>
      <t>TABLE 3 - MEDIAN WEEKLY GROSS PAY (£) - FULL-TIME EMPLOYEE JOBS, 2008-2021</t>
    </r>
    <r>
      <rPr>
        <b/>
        <vertAlign val="superscript"/>
        <sz val="13"/>
        <rFont val="Arial"/>
        <family val="2"/>
      </rPr>
      <t>1,2, 3, 4</t>
    </r>
  </si>
  <si>
    <t>1. Estimates for employees aged 16+ on the PAYE system on adult rates whose pay for the survey pay-period was not affected by absence, unless furloughed. Estimates for 2020 and 2021 include employees who have been furloughed under the Coronavirus Job Retention Scheme (CJRS).</t>
  </si>
  <si>
    <t xml:space="preserve">3. There are 2 sets of results for 2011.  Estimates for 2008-2011a are based on Standard Occupational Classification 2000 (SOC 2000) and are directly comparable. Estimates for 2011b-2021 are based on Standard Occupational </t>
  </si>
  <si>
    <t xml:space="preserve">    Classification 2010 (SOC 2010) and are directly comparable.  The results for 2008-2011a and 2011b-2021 should not be directly compared.</t>
  </si>
  <si>
    <t>4. 2021 data are provisional.</t>
  </si>
  <si>
    <t>2020 Methodology changes</t>
  </si>
  <si>
    <t>1. For ASHE publications prior to 2020, estimates of hourly and weekly pay have been calculated after removing any records where employee pay has been affected by absence during the survey reference period. For the 2020 release, this was expanded to include those who were not furloughed under the Coronavirus Job Retention Scheme (CJRS) but had their pay affected by absence. As a result, the published estimates for 2020 included those identified as being on furlough  - not excluding these employees could impact the estimates since furloughed jobs are more likely to be in occupations and industries which attract lower pay. This has also been applied to the published estimates for 2021.</t>
  </si>
  <si>
    <t>2. ASHE estimates for 2020 and 2021 are subject to more uncertainty than usual as a result of the challenges faced in collecting the data under government-imposed public health restrictions. More information is available at:</t>
  </si>
  <si>
    <t>https://www.ons.gov.uk/employmentandlabourmarket/peopleinwork/earningsandworkinghours/bulletins/annualsurveyofhoursandearnings/2021#measuring-the-data</t>
  </si>
  <si>
    <t>Interpreting average earnings data is difficult at the moment; in July ONS published a blog: How COVID-19 has impacted the Average Weekly Earnings data, which explains the complexities of interpreting earnings data in the current climate; compositional and base effects are likely to affect the growth rates, as the data for April 2020 was affected by both the coronavirus (COVID-19) pandemic, in terms of wages and hours worked in the economy, and also disruption to the collection of data from businesses; this means that comparisons with 2020 need to be treated with caution, and we would encourage users to focus on long-term trends rather than year on year changes.</t>
  </si>
  <si>
    <t>3. ONS advise users to focus on long-term trends rather than changes over the year due to the changes over the past couple of years due to the pandemic.</t>
  </si>
  <si>
    <t>4. For further information, Scottish Government summary of earnings statistics from the annual survey of hours and earnings (ASHE) published by the Office for National Statistics (ONS) are published at the following link:</t>
  </si>
  <si>
    <t>Annual survey of hours and earnings: 2021 - gov.scot (www.gov.scot)</t>
  </si>
  <si>
    <t>Table 3 - Median  Gross Pay (£) - Full-Time Employee Jobs, 2008-2021</t>
  </si>
  <si>
    <t>8. The COVID-19 pandemic resulted in employees being placed on furlough. BRES 2020 is a survey of employees on the payroll as at 11 September 2020 - a furlough scheme was in place at that time. Furloughed employees are included in the BRES jobs estimates.</t>
  </si>
  <si>
    <t>9. The COVID-19 pandemic resulted in employees being placed on furlough. BRES 2020 is a survey of employees on the payroll as at 11 September 2020 - a furlough scheme was in place at that time. Furloughed employees are included in the BRES jobs estimates.</t>
  </si>
  <si>
    <t>Growth Sector Statistics</t>
  </si>
  <si>
    <t>Scotland's Economic Strategy (2015) identified those sectors where Scotland has a distinct comparative advantage:</t>
  </si>
  <si>
    <t>2022Q1</t>
  </si>
  <si>
    <t>TABLE 4 - QUARTERLY SCOTTISH GDP INDEX - GROSS VALUE ADDED AT CONSTANT PRICES, 1998Q1-2022Q1</t>
  </si>
  <si>
    <t>Table 4 - Quarterly Scottish GDP Index, 1998Q1-2022Q1</t>
  </si>
  <si>
    <t>Index (2018=100)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</si>
</sst>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_(* #,##0.00_);_(* \(\ #,##0.00\ \);_(* &quot;-&quot;??_);_(\ @_ \)"/>
    <numFmt numFmtId="168" formatCode="0.0%"/>
    <numFmt numFmtId="169" formatCode="_-* #,##0.0_-;\-* #,##0.0_-;_-* &quot;-&quot;??_-;_-@_-"/>
    <numFmt numFmtId="170" formatCode="_-[$€-2]* #,##0.00_-;\-[$€-2]* #,##0.00_-;_-[$€-2]* &quot;-&quot;??_-"/>
  </numFmts>
  <fonts count="1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b/>
      <sz val="10"/>
      <name val="Arial"/>
      <family val="2"/>
    </font>
    <font>
      <b/>
      <sz val="8"/>
      <name val="Arial"/>
      <family val="2"/>
    </font>
    <font>
      <b/>
      <sz val="12"/>
      <name val="Arial"/>
      <family val="2"/>
    </font>
    <font>
      <u/>
      <sz val="8"/>
      <color indexed="12"/>
      <name val="Arial"/>
      <family val="2"/>
    </font>
    <font>
      <b/>
      <sz val="13"/>
      <name val="Arial"/>
      <family val="2"/>
    </font>
    <font>
      <sz val="13"/>
      <name val="Arial"/>
      <family val="2"/>
    </font>
    <font>
      <sz val="12"/>
      <name val="Arial"/>
      <family val="2"/>
    </font>
    <font>
      <b/>
      <vertAlign val="superscript"/>
      <sz val="13"/>
      <name val="Arial"/>
      <family val="2"/>
    </font>
    <font>
      <sz val="8"/>
      <color indexed="12"/>
      <name val="Arial"/>
      <family val="2"/>
    </font>
    <font>
      <b/>
      <sz val="10"/>
      <color indexed="8"/>
      <name val="Arial"/>
      <family val="2"/>
    </font>
    <font>
      <b/>
      <vertAlign val="superscript"/>
      <sz val="10"/>
      <name val="Arial"/>
      <family val="2"/>
    </font>
    <font>
      <b/>
      <sz val="10"/>
      <color indexed="10"/>
      <name val="Arial"/>
      <family val="2"/>
    </font>
    <font>
      <u/>
      <sz val="10"/>
      <name val="Arial"/>
      <family val="2"/>
    </font>
    <font>
      <sz val="10"/>
      <name val="Arial"/>
      <family val="2"/>
    </font>
    <font>
      <sz val="11"/>
      <color indexed="8"/>
      <name val="Arial"/>
      <family val="2"/>
    </font>
    <font>
      <u/>
      <sz val="10"/>
      <color indexed="12"/>
      <name val="MS Sans Serif"/>
      <family val="2"/>
    </font>
    <font>
      <vertAlign val="superscript"/>
      <sz val="10"/>
      <name val="Arial"/>
      <family val="2"/>
    </font>
    <font>
      <u/>
      <sz val="8"/>
      <name val="Arial"/>
      <family val="2"/>
    </font>
    <font>
      <sz val="10"/>
      <name val="Tahoma"/>
      <family val="2"/>
    </font>
    <font>
      <sz val="10"/>
      <name val="Arial"/>
      <family val="2"/>
    </font>
    <font>
      <sz val="10"/>
      <color theme="1"/>
      <name val="Arial"/>
      <family val="2"/>
    </font>
    <font>
      <u/>
      <sz val="10"/>
      <color theme="10"/>
      <name val="Arial"/>
      <family val="2"/>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color rgb="FF000000"/>
      <name val="Arial"/>
      <family val="2"/>
    </font>
    <font>
      <sz val="8"/>
      <color theme="1"/>
      <name val="Arial"/>
      <family val="2"/>
    </font>
    <font>
      <b/>
      <sz val="8"/>
      <color theme="1"/>
      <name val="Arial"/>
      <family val="2"/>
    </font>
    <font>
      <sz val="10"/>
      <name val="Arial"/>
      <family val="2"/>
    </font>
    <font>
      <sz val="11"/>
      <color theme="1"/>
      <name val="Calibri"/>
      <family val="2"/>
      <scheme val="minor"/>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rgb="FFFF0000"/>
      <name val="Arial"/>
      <family val="2"/>
    </font>
    <font>
      <sz val="10"/>
      <name val="Arial"/>
      <family val="2"/>
    </font>
    <font>
      <sz val="12"/>
      <color theme="1"/>
      <name val="Calibri"/>
      <family val="2"/>
    </font>
    <font>
      <sz val="12"/>
      <color theme="1"/>
      <name val="Calibri"/>
      <family val="2"/>
      <scheme val="minor"/>
    </font>
    <font>
      <sz val="10"/>
      <name val="Arial"/>
      <family val="2"/>
    </font>
    <font>
      <sz val="12"/>
      <name val="Times New Roman"/>
      <family val="1"/>
    </font>
    <font>
      <sz val="10"/>
      <name val="Helv"/>
    </font>
    <font>
      <u/>
      <sz val="9.35"/>
      <color theme="10"/>
      <name val="Calibri"/>
      <family val="2"/>
    </font>
    <font>
      <u/>
      <sz val="10"/>
      <color theme="10"/>
      <name val="MS Sans Serif"/>
      <family val="2"/>
    </font>
    <font>
      <b/>
      <sz val="10"/>
      <color rgb="FF000000"/>
      <name val="Arial"/>
      <family val="2"/>
    </font>
    <font>
      <b/>
      <vertAlign val="superscript"/>
      <sz val="9"/>
      <name val="Arial"/>
      <family val="2"/>
    </font>
    <font>
      <u/>
      <sz val="10"/>
      <color theme="10"/>
      <name val="MS Sans Serif"/>
    </font>
    <font>
      <b/>
      <sz val="11"/>
      <color rgb="FFFF0000"/>
      <name val="Arial"/>
      <family val="2"/>
    </font>
    <font>
      <b/>
      <sz val="10"/>
      <color theme="9"/>
      <name val="Arial"/>
      <family val="2"/>
    </font>
    <font>
      <sz val="10"/>
      <color theme="9"/>
      <name val="Arial"/>
      <family val="2"/>
    </font>
    <font>
      <sz val="11"/>
      <color theme="1"/>
      <name val="Calibri"/>
      <family val="2"/>
    </font>
    <font>
      <sz val="11"/>
      <name val="Calibri"/>
      <family val="2"/>
      <scheme val="minor"/>
    </font>
    <font>
      <sz val="10"/>
      <name val="Arial"/>
      <family val="2"/>
    </font>
    <font>
      <i/>
      <sz val="10"/>
      <name val="Arial"/>
      <family val="2"/>
    </font>
    <font>
      <b/>
      <u/>
      <sz val="12"/>
      <name val="Arial"/>
      <family val="2"/>
    </font>
    <font>
      <u/>
      <sz val="12"/>
      <color indexed="12"/>
      <name val="Arial"/>
      <family val="2"/>
    </font>
    <font>
      <sz val="12"/>
      <color indexed="10"/>
      <name val="Arial"/>
      <family val="2"/>
    </font>
    <font>
      <b/>
      <sz val="12"/>
      <color indexed="12"/>
      <name val="Arial"/>
      <family val="2"/>
    </font>
    <font>
      <b/>
      <sz val="11"/>
      <name val="Arial"/>
      <family val="2"/>
    </font>
    <font>
      <sz val="11"/>
      <name val="Arial"/>
      <family val="2"/>
    </font>
    <font>
      <u/>
      <sz val="11"/>
      <color indexed="12"/>
      <name val="Arial"/>
      <family val="2"/>
    </font>
    <font>
      <sz val="10"/>
      <name val="Arial"/>
      <family val="2"/>
    </font>
    <font>
      <u/>
      <sz val="10"/>
      <color rgb="FF0000FF"/>
      <name val="Arial"/>
      <family val="2"/>
    </font>
  </fonts>
  <fills count="51">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22"/>
        <bgColor indexed="64"/>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000000"/>
      </patternFill>
    </fill>
    <fill>
      <patternFill patternType="solid">
        <fgColor rgb="FF000000"/>
        <bgColor indexed="64"/>
      </patternFill>
    </fill>
    <fill>
      <patternFill patternType="solid">
        <fgColor rgb="FFC0C0C0"/>
        <bgColor rgb="FF000000"/>
      </patternFill>
    </fill>
    <fill>
      <patternFill patternType="solid">
        <fgColor rgb="FFC0C0C0"/>
        <bgColor indexed="64"/>
      </patternFill>
    </fill>
  </fills>
  <borders count="5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diagonal/>
    </border>
    <border>
      <left style="medium">
        <color rgb="FFA6A6A6"/>
      </left>
      <right style="medium">
        <color rgb="FFA6A6A6"/>
      </right>
      <top style="medium">
        <color rgb="FFA6A6A6"/>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987">
    <xf numFmtId="0" fontId="0" fillId="0" borderId="0"/>
    <xf numFmtId="43" fontId="31" fillId="0" borderId="0" applyFont="0" applyFill="0" applyBorder="0" applyAlignment="0" applyProtection="0"/>
    <xf numFmtId="167" fontId="55" fillId="0" borderId="0" applyFont="0" applyFill="0" applyBorder="0" applyAlignment="0" applyProtection="0"/>
    <xf numFmtId="0" fontId="37" fillId="0" borderId="0"/>
    <xf numFmtId="0" fontId="37" fillId="0" borderId="0"/>
    <xf numFmtId="0" fontId="31" fillId="0" borderId="0"/>
    <xf numFmtId="0" fontId="30" fillId="0" borderId="0" applyNumberFormat="0" applyFill="0" applyBorder="0" applyAlignment="0" applyProtection="0">
      <alignment vertical="top"/>
      <protection locked="0"/>
    </xf>
    <xf numFmtId="0" fontId="58" fillId="0" borderId="0" applyNumberFormat="0" applyFill="0" applyBorder="0" applyAlignment="0" applyProtection="0"/>
    <xf numFmtId="0" fontId="31" fillId="0" borderId="0"/>
    <xf numFmtId="0" fontId="57" fillId="0" borderId="0"/>
    <xf numFmtId="0" fontId="56" fillId="0" borderId="0"/>
    <xf numFmtId="0" fontId="31" fillId="0" borderId="0"/>
    <xf numFmtId="0" fontId="27" fillId="0" borderId="0"/>
    <xf numFmtId="0" fontId="32" fillId="0" borderId="0"/>
    <xf numFmtId="0" fontId="34" fillId="0" borderId="0"/>
    <xf numFmtId="9" fontId="31" fillId="0" borderId="0" applyFont="0" applyFill="0" applyBorder="0" applyAlignment="0" applyProtection="0"/>
    <xf numFmtId="0" fontId="27" fillId="0" borderId="0"/>
    <xf numFmtId="0" fontId="27" fillId="0" borderId="0">
      <alignment textRotation="90"/>
    </xf>
    <xf numFmtId="0" fontId="50" fillId="0" borderId="0"/>
    <xf numFmtId="0" fontId="27" fillId="0" borderId="0"/>
    <xf numFmtId="0" fontId="31" fillId="0" borderId="0"/>
    <xf numFmtId="0" fontId="39" fillId="0" borderId="0"/>
    <xf numFmtId="0" fontId="35" fillId="0" borderId="0"/>
    <xf numFmtId="0" fontId="37" fillId="0" borderId="0"/>
    <xf numFmtId="0" fontId="31" fillId="0" borderId="0"/>
    <xf numFmtId="0" fontId="37" fillId="0" borderId="0"/>
    <xf numFmtId="9" fontId="26" fillId="0" borderId="0" applyFont="0" applyFill="0" applyBorder="0" applyAlignment="0" applyProtection="0"/>
    <xf numFmtId="9" fontId="25" fillId="0" borderId="0" applyFont="0" applyFill="0" applyBorder="0" applyAlignment="0" applyProtection="0"/>
    <xf numFmtId="43" fontId="27" fillId="0" borderId="0" applyFont="0" applyFill="0" applyBorder="0" applyAlignment="0" applyProtection="0"/>
    <xf numFmtId="0" fontId="60" fillId="0" borderId="35" applyNumberFormat="0" applyFill="0" applyAlignment="0" applyProtection="0"/>
    <xf numFmtId="0" fontId="61" fillId="0" borderId="36" applyNumberFormat="0" applyFill="0" applyAlignment="0" applyProtection="0"/>
    <xf numFmtId="0" fontId="62" fillId="0" borderId="37" applyNumberFormat="0" applyFill="0" applyAlignment="0" applyProtection="0"/>
    <xf numFmtId="0" fontId="62" fillId="0" borderId="0" applyNumberFormat="0" applyFill="0" applyBorder="0" applyAlignment="0" applyProtection="0"/>
    <xf numFmtId="0" fontId="63" fillId="16" borderId="0" applyNumberFormat="0" applyBorder="0" applyAlignment="0" applyProtection="0"/>
    <xf numFmtId="0" fontId="64" fillId="17" borderId="0" applyNumberFormat="0" applyBorder="0" applyAlignment="0" applyProtection="0"/>
    <xf numFmtId="0" fontId="65" fillId="18" borderId="0" applyNumberFormat="0" applyBorder="0" applyAlignment="0" applyProtection="0"/>
    <xf numFmtId="0" fontId="66" fillId="19" borderId="38" applyNumberFormat="0" applyAlignment="0" applyProtection="0"/>
    <xf numFmtId="0" fontId="67" fillId="20" borderId="39" applyNumberFormat="0" applyAlignment="0" applyProtection="0"/>
    <xf numFmtId="0" fontId="68" fillId="20" borderId="38" applyNumberFormat="0" applyAlignment="0" applyProtection="0"/>
    <xf numFmtId="0" fontId="69" fillId="0" borderId="40" applyNumberFormat="0" applyFill="0" applyAlignment="0" applyProtection="0"/>
    <xf numFmtId="0" fontId="70" fillId="21" borderId="41" applyNumberFormat="0" applyAlignment="0" applyProtection="0"/>
    <xf numFmtId="0" fontId="59" fillId="0" borderId="0" applyNumberFormat="0" applyFill="0" applyBorder="0" applyAlignment="0" applyProtection="0"/>
    <xf numFmtId="0" fontId="27" fillId="22" borderId="42" applyNumberFormat="0" applyFont="0" applyAlignment="0" applyProtection="0"/>
    <xf numFmtId="0" fontId="71" fillId="0" borderId="0" applyNumberFormat="0" applyFill="0" applyBorder="0" applyAlignment="0" applyProtection="0"/>
    <xf numFmtId="0" fontId="72" fillId="0" borderId="43" applyNumberFormat="0" applyFill="0" applyAlignment="0" applyProtection="0"/>
    <xf numFmtId="0" fontId="73" fillId="23" borderId="0" applyNumberFormat="0" applyBorder="0" applyAlignment="0" applyProtection="0"/>
    <xf numFmtId="0" fontId="24" fillId="24" borderId="0" applyNumberFormat="0" applyBorder="0" applyAlignment="0" applyProtection="0"/>
    <xf numFmtId="0" fontId="24" fillId="25" borderId="0" applyNumberFormat="0" applyBorder="0" applyAlignment="0" applyProtection="0"/>
    <xf numFmtId="0" fontId="73" fillId="26" borderId="0" applyNumberFormat="0" applyBorder="0" applyAlignment="0" applyProtection="0"/>
    <xf numFmtId="0" fontId="73" fillId="27" borderId="0" applyNumberFormat="0" applyBorder="0" applyAlignment="0" applyProtection="0"/>
    <xf numFmtId="0" fontId="24" fillId="28" borderId="0" applyNumberFormat="0" applyBorder="0" applyAlignment="0" applyProtection="0"/>
    <xf numFmtId="0" fontId="24" fillId="29" borderId="0" applyNumberFormat="0" applyBorder="0" applyAlignment="0" applyProtection="0"/>
    <xf numFmtId="0" fontId="73" fillId="30" borderId="0" applyNumberFormat="0" applyBorder="0" applyAlignment="0" applyProtection="0"/>
    <xf numFmtId="0" fontId="73" fillId="31" borderId="0" applyNumberFormat="0" applyBorder="0" applyAlignment="0" applyProtection="0"/>
    <xf numFmtId="0" fontId="24" fillId="32" borderId="0" applyNumberFormat="0" applyBorder="0" applyAlignment="0" applyProtection="0"/>
    <xf numFmtId="0" fontId="24" fillId="33" borderId="0" applyNumberFormat="0" applyBorder="0" applyAlignment="0" applyProtection="0"/>
    <xf numFmtId="0" fontId="73" fillId="34" borderId="0" applyNumberFormat="0" applyBorder="0" applyAlignment="0" applyProtection="0"/>
    <xf numFmtId="0" fontId="73"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73" fillId="38" borderId="0" applyNumberFormat="0" applyBorder="0" applyAlignment="0" applyProtection="0"/>
    <xf numFmtId="0" fontId="73"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73" fillId="42" borderId="0" applyNumberFormat="0" applyBorder="0" applyAlignment="0" applyProtection="0"/>
    <xf numFmtId="0" fontId="73"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73" fillId="46" borderId="0" applyNumberFormat="0" applyBorder="0" applyAlignment="0" applyProtection="0"/>
    <xf numFmtId="9" fontId="24" fillId="0" borderId="0" applyFont="0" applyFill="0" applyBorder="0" applyAlignment="0" applyProtection="0"/>
    <xf numFmtId="0" fontId="24" fillId="0" borderId="0"/>
    <xf numFmtId="43" fontId="24" fillId="0" borderId="0" applyFont="0" applyFill="0" applyBorder="0" applyAlignment="0" applyProtection="0"/>
    <xf numFmtId="9" fontId="23" fillId="0" borderId="0" applyFont="0" applyFill="0" applyBorder="0" applyAlignment="0" applyProtection="0"/>
    <xf numFmtId="0" fontId="27" fillId="0" borderId="0"/>
    <xf numFmtId="0" fontId="32" fillId="0" borderId="0"/>
    <xf numFmtId="0" fontId="32" fillId="0" borderId="0"/>
    <xf numFmtId="0" fontId="27" fillId="0" borderId="0"/>
    <xf numFmtId="0" fontId="27" fillId="0" borderId="0"/>
    <xf numFmtId="0" fontId="27" fillId="0" borderId="0"/>
    <xf numFmtId="9" fontId="22" fillId="0" borderId="0" applyFont="0" applyFill="0" applyBorder="0" applyAlignment="0" applyProtection="0"/>
    <xf numFmtId="43" fontId="27" fillId="0" borderId="0" applyFont="0" applyFill="0" applyBorder="0" applyAlignment="0" applyProtection="0"/>
    <xf numFmtId="0" fontId="28" fillId="0" borderId="0"/>
    <xf numFmtId="0" fontId="27" fillId="0" borderId="0"/>
    <xf numFmtId="0" fontId="21" fillId="0" borderId="0"/>
    <xf numFmtId="0" fontId="27" fillId="0" borderId="0"/>
    <xf numFmtId="0" fontId="27" fillId="0" borderId="0"/>
    <xf numFmtId="9" fontId="27" fillId="0" borderId="0" applyFont="0" applyFill="0" applyBorder="0" applyAlignment="0" applyProtection="0"/>
    <xf numFmtId="0" fontId="27" fillId="0" borderId="0"/>
    <xf numFmtId="0" fontId="28" fillId="0" borderId="0"/>
    <xf numFmtId="0" fontId="27" fillId="0" borderId="0"/>
    <xf numFmtId="0" fontId="78" fillId="0" borderId="0"/>
    <xf numFmtId="43" fontId="21" fillId="0" borderId="0" applyFont="0" applyFill="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77" fillId="0" borderId="0"/>
    <xf numFmtId="0" fontId="35" fillId="0" borderId="0"/>
    <xf numFmtId="9" fontId="21" fillId="0" borderId="0" applyFont="0" applyFill="0" applyBorder="0" applyAlignment="0" applyProtection="0"/>
    <xf numFmtId="9" fontId="21" fillId="0" borderId="0" applyFont="0" applyFill="0" applyBorder="0" applyAlignment="0" applyProtection="0"/>
    <xf numFmtId="43" fontId="27" fillId="0" borderId="0" applyFont="0" applyFill="0" applyBorder="0" applyAlignment="0" applyProtection="0"/>
    <xf numFmtId="0" fontId="27" fillId="22" borderId="42" applyNumberFormat="0" applyFont="0" applyAlignment="0" applyProtection="0"/>
    <xf numFmtId="9" fontId="21"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43" fontId="79" fillId="0" borderId="0" applyFont="0" applyFill="0" applyBorder="0" applyAlignment="0" applyProtection="0"/>
    <xf numFmtId="0" fontId="79" fillId="0" borderId="0"/>
    <xf numFmtId="9" fontId="20" fillId="0" borderId="0" applyFont="0" applyFill="0" applyBorder="0" applyAlignment="0" applyProtection="0"/>
    <xf numFmtId="9" fontId="19" fillId="0" borderId="0" applyFont="0" applyFill="0" applyBorder="0" applyAlignment="0" applyProtection="0"/>
    <xf numFmtId="0" fontId="52" fillId="0" borderId="0" applyNumberFormat="0" applyFill="0" applyBorder="0" applyAlignment="0" applyProtection="0"/>
    <xf numFmtId="9" fontId="18" fillId="0" borderId="0" applyFont="0" applyFill="0" applyBorder="0" applyAlignment="0" applyProtection="0"/>
    <xf numFmtId="0" fontId="29" fillId="0" borderId="0">
      <alignment vertical="top"/>
      <protection locked="0"/>
    </xf>
    <xf numFmtId="0" fontId="78" fillId="24" borderId="0" applyNumberFormat="0" applyBorder="0" applyAlignment="0" applyProtection="0"/>
    <xf numFmtId="0" fontId="78" fillId="28" borderId="0" applyNumberFormat="0" applyBorder="0" applyAlignment="0" applyProtection="0"/>
    <xf numFmtId="0" fontId="78" fillId="32" borderId="0" applyNumberFormat="0" applyBorder="0" applyAlignment="0" applyProtection="0"/>
    <xf numFmtId="0" fontId="78" fillId="36" borderId="0" applyNumberFormat="0" applyBorder="0" applyAlignment="0" applyProtection="0"/>
    <xf numFmtId="0" fontId="78" fillId="40" borderId="0" applyNumberFormat="0" applyBorder="0" applyAlignment="0" applyProtection="0"/>
    <xf numFmtId="0" fontId="78" fillId="44" borderId="0" applyNumberFormat="0" applyBorder="0" applyAlignment="0" applyProtection="0"/>
    <xf numFmtId="0" fontId="78" fillId="25" borderId="0" applyNumberFormat="0" applyBorder="0" applyAlignment="0" applyProtection="0"/>
    <xf numFmtId="0" fontId="78" fillId="29" borderId="0" applyNumberFormat="0" applyBorder="0" applyAlignment="0" applyProtection="0"/>
    <xf numFmtId="0" fontId="78" fillId="33" borderId="0" applyNumberFormat="0" applyBorder="0" applyAlignment="0" applyProtection="0"/>
    <xf numFmtId="0" fontId="78" fillId="37" borderId="0" applyNumberFormat="0" applyBorder="0" applyAlignment="0" applyProtection="0"/>
    <xf numFmtId="0" fontId="78" fillId="41" borderId="0" applyNumberFormat="0" applyBorder="0" applyAlignment="0" applyProtection="0"/>
    <xf numFmtId="0" fontId="78" fillId="45" borderId="0" applyNumberFormat="0" applyBorder="0" applyAlignment="0" applyProtection="0"/>
    <xf numFmtId="0" fontId="80" fillId="26" borderId="0" applyNumberFormat="0" applyBorder="0" applyAlignment="0" applyProtection="0"/>
    <xf numFmtId="0" fontId="80" fillId="30" borderId="0" applyNumberFormat="0" applyBorder="0" applyAlignment="0" applyProtection="0"/>
    <xf numFmtId="0" fontId="80" fillId="34" borderId="0" applyNumberFormat="0" applyBorder="0" applyAlignment="0" applyProtection="0"/>
    <xf numFmtId="0" fontId="80" fillId="38" borderId="0" applyNumberFormat="0" applyBorder="0" applyAlignment="0" applyProtection="0"/>
    <xf numFmtId="0" fontId="80" fillId="42" borderId="0" applyNumberFormat="0" applyBorder="0" applyAlignment="0" applyProtection="0"/>
    <xf numFmtId="0" fontId="80" fillId="46" borderId="0" applyNumberFormat="0" applyBorder="0" applyAlignment="0" applyProtection="0"/>
    <xf numFmtId="0" fontId="80" fillId="23" borderId="0" applyNumberFormat="0" applyBorder="0" applyAlignment="0" applyProtection="0"/>
    <xf numFmtId="0" fontId="80" fillId="27" borderId="0" applyNumberFormat="0" applyBorder="0" applyAlignment="0" applyProtection="0"/>
    <xf numFmtId="0" fontId="80" fillId="31" borderId="0" applyNumberFormat="0" applyBorder="0" applyAlignment="0" applyProtection="0"/>
    <xf numFmtId="0" fontId="80" fillId="35" borderId="0" applyNumberFormat="0" applyBorder="0" applyAlignment="0" applyProtection="0"/>
    <xf numFmtId="0" fontId="80" fillId="39" borderId="0" applyNumberFormat="0" applyBorder="0" applyAlignment="0" applyProtection="0"/>
    <xf numFmtId="0" fontId="80" fillId="43" borderId="0" applyNumberFormat="0" applyBorder="0" applyAlignment="0" applyProtection="0"/>
    <xf numFmtId="0" fontId="81" fillId="17" borderId="0" applyNumberFormat="0" applyBorder="0" applyAlignment="0" applyProtection="0"/>
    <xf numFmtId="0" fontId="82" fillId="20" borderId="38" applyNumberFormat="0" applyAlignment="0" applyProtection="0"/>
    <xf numFmtId="0" fontId="83" fillId="21" borderId="41" applyNumberFormat="0" applyAlignment="0" applyProtection="0"/>
    <xf numFmtId="0" fontId="84" fillId="0" borderId="0" applyNumberFormat="0" applyFill="0" applyBorder="0" applyAlignment="0" applyProtection="0"/>
    <xf numFmtId="0" fontId="85" fillId="0" borderId="0" applyNumberFormat="0" applyFill="0" applyBorder="0" applyAlignment="0" applyProtection="0"/>
    <xf numFmtId="0" fontId="86" fillId="16" borderId="0" applyNumberFormat="0" applyBorder="0" applyAlignment="0" applyProtection="0"/>
    <xf numFmtId="0" fontId="87" fillId="0" borderId="35" applyNumberFormat="0" applyFill="0" applyAlignment="0" applyProtection="0"/>
    <xf numFmtId="0" fontId="88" fillId="0" borderId="36" applyNumberFormat="0" applyFill="0" applyAlignment="0" applyProtection="0"/>
    <xf numFmtId="0" fontId="89" fillId="0" borderId="37" applyNumberFormat="0" applyFill="0" applyAlignment="0" applyProtection="0"/>
    <xf numFmtId="0" fontId="89" fillId="0" borderId="0" applyNumberFormat="0" applyFill="0" applyBorder="0" applyAlignment="0" applyProtection="0"/>
    <xf numFmtId="0" fontId="40" fillId="0" borderId="0" applyNumberFormat="0" applyFill="0" applyBorder="0" applyAlignment="0" applyProtection="0">
      <alignment vertical="top"/>
      <protection locked="0"/>
    </xf>
    <xf numFmtId="0" fontId="90" fillId="0" borderId="0" applyNumberFormat="0" applyFill="0" applyBorder="0" applyAlignment="0" applyProtection="0"/>
    <xf numFmtId="0" fontId="91" fillId="19" borderId="38" applyNumberFormat="0" applyAlignment="0" applyProtection="0"/>
    <xf numFmtId="0" fontId="92" fillId="0" borderId="40" applyNumberFormat="0" applyFill="0" applyAlignment="0" applyProtection="0"/>
    <xf numFmtId="0" fontId="93" fillId="18" borderId="0" applyNumberFormat="0" applyBorder="0" applyAlignment="0" applyProtection="0"/>
    <xf numFmtId="0" fontId="78" fillId="22" borderId="42" applyNumberFormat="0" applyFont="0" applyAlignment="0" applyProtection="0"/>
    <xf numFmtId="0" fontId="94" fillId="20" borderId="39" applyNumberFormat="0" applyAlignment="0" applyProtection="0"/>
    <xf numFmtId="0" fontId="95" fillId="0" borderId="0" applyNumberFormat="0" applyFill="0" applyBorder="0" applyAlignment="0" applyProtection="0"/>
    <xf numFmtId="0" fontId="96" fillId="0" borderId="43" applyNumberFormat="0" applyFill="0" applyAlignment="0" applyProtection="0"/>
    <xf numFmtId="0" fontId="97" fillId="0" borderId="0" applyNumberFormat="0" applyFill="0" applyBorder="0" applyAlignment="0" applyProtection="0"/>
    <xf numFmtId="9" fontId="17" fillId="0" borderId="0" applyFont="0" applyFill="0" applyBorder="0" applyAlignment="0" applyProtection="0"/>
    <xf numFmtId="0" fontId="32" fillId="0" borderId="0"/>
    <xf numFmtId="0" fontId="32" fillId="0" borderId="0"/>
    <xf numFmtId="0" fontId="78" fillId="0" borderId="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99" fillId="0" borderId="0" applyFont="0" applyFill="0" applyBorder="0" applyAlignment="0" applyProtection="0"/>
    <xf numFmtId="0" fontId="16" fillId="0" borderId="0"/>
    <xf numFmtId="9" fontId="16" fillId="0" borderId="0" applyFont="0" applyFill="0" applyBorder="0" applyAlignment="0" applyProtection="0"/>
    <xf numFmtId="9"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6" fillId="32" borderId="0" applyNumberFormat="0" applyBorder="0" applyAlignment="0" applyProtection="0"/>
    <xf numFmtId="0" fontId="16" fillId="33" borderId="0" applyNumberFormat="0" applyBorder="0" applyAlignment="0" applyProtection="0"/>
    <xf numFmtId="0" fontId="16" fillId="36" borderId="0" applyNumberFormat="0" applyBorder="0" applyAlignment="0" applyProtection="0"/>
    <xf numFmtId="0" fontId="16" fillId="37" borderId="0" applyNumberFormat="0" applyBorder="0" applyAlignment="0" applyProtection="0"/>
    <xf numFmtId="0" fontId="16" fillId="40" borderId="0" applyNumberFormat="0" applyBorder="0" applyAlignment="0" applyProtection="0"/>
    <xf numFmtId="0" fontId="16" fillId="41" borderId="0" applyNumberFormat="0" applyBorder="0" applyAlignment="0" applyProtection="0"/>
    <xf numFmtId="0" fontId="16" fillId="44" borderId="0" applyNumberFormat="0" applyBorder="0" applyAlignment="0" applyProtection="0"/>
    <xf numFmtId="0" fontId="16" fillId="45" borderId="0" applyNumberFormat="0" applyBorder="0" applyAlignment="0" applyProtection="0"/>
    <xf numFmtId="0" fontId="27" fillId="0" borderId="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2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8" borderId="0" applyNumberFormat="0" applyBorder="0" applyAlignment="0" applyProtection="0"/>
    <xf numFmtId="0" fontId="78" fillId="28" borderId="0" applyNumberFormat="0" applyBorder="0" applyAlignment="0" applyProtection="0"/>
    <xf numFmtId="0" fontId="78" fillId="32" borderId="0" applyNumberFormat="0" applyBorder="0" applyAlignment="0" applyProtection="0"/>
    <xf numFmtId="0" fontId="78" fillId="32" borderId="0" applyNumberFormat="0" applyBorder="0" applyAlignment="0" applyProtection="0"/>
    <xf numFmtId="0" fontId="78" fillId="36" borderId="0" applyNumberFormat="0" applyBorder="0" applyAlignment="0" applyProtection="0"/>
    <xf numFmtId="0" fontId="78" fillId="36" borderId="0" applyNumberFormat="0" applyBorder="0" applyAlignment="0" applyProtection="0"/>
    <xf numFmtId="0" fontId="78" fillId="40" borderId="0" applyNumberFormat="0" applyBorder="0" applyAlignment="0" applyProtection="0"/>
    <xf numFmtId="0" fontId="78" fillId="40" borderId="0" applyNumberFormat="0" applyBorder="0" applyAlignment="0" applyProtection="0"/>
    <xf numFmtId="0" fontId="78" fillId="44" borderId="0" applyNumberFormat="0" applyBorder="0" applyAlignment="0" applyProtection="0"/>
    <xf numFmtId="0" fontId="78" fillId="44" borderId="0" applyNumberFormat="0" applyBorder="0" applyAlignment="0" applyProtection="0"/>
    <xf numFmtId="0" fontId="78" fillId="25" borderId="0" applyNumberFormat="0" applyBorder="0" applyAlignment="0" applyProtection="0"/>
    <xf numFmtId="0" fontId="78" fillId="25" borderId="0" applyNumberFormat="0" applyBorder="0" applyAlignment="0" applyProtection="0"/>
    <xf numFmtId="0" fontId="78" fillId="29" borderId="0" applyNumberFormat="0" applyBorder="0" applyAlignment="0" applyProtection="0"/>
    <xf numFmtId="0" fontId="78" fillId="29" borderId="0" applyNumberFormat="0" applyBorder="0" applyAlignment="0" applyProtection="0"/>
    <xf numFmtId="0" fontId="78" fillId="33" borderId="0" applyNumberFormat="0" applyBorder="0" applyAlignment="0" applyProtection="0"/>
    <xf numFmtId="0" fontId="78" fillId="33" borderId="0" applyNumberFormat="0" applyBorder="0" applyAlignment="0" applyProtection="0"/>
    <xf numFmtId="0" fontId="78" fillId="37" borderId="0" applyNumberFormat="0" applyBorder="0" applyAlignment="0" applyProtection="0"/>
    <xf numFmtId="0" fontId="78" fillId="37" borderId="0" applyNumberFormat="0" applyBorder="0" applyAlignment="0" applyProtection="0"/>
    <xf numFmtId="0" fontId="78" fillId="41" borderId="0" applyNumberFormat="0" applyBorder="0" applyAlignment="0" applyProtection="0"/>
    <xf numFmtId="0" fontId="78" fillId="41" borderId="0" applyNumberFormat="0" applyBorder="0" applyAlignment="0" applyProtection="0"/>
    <xf numFmtId="0" fontId="78" fillId="45" borderId="0" applyNumberFormat="0" applyBorder="0" applyAlignment="0" applyProtection="0"/>
    <xf numFmtId="0" fontId="78" fillId="45" borderId="0" applyNumberFormat="0" applyBorder="0" applyAlignment="0" applyProtection="0"/>
    <xf numFmtId="0" fontId="78" fillId="0" borderId="0"/>
    <xf numFmtId="0" fontId="78" fillId="0" borderId="0"/>
    <xf numFmtId="0" fontId="99" fillId="0" borderId="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78" fillId="22" borderId="42" applyNumberFormat="0" applyFont="0" applyAlignment="0" applyProtection="0"/>
    <xf numFmtId="0" fontId="14" fillId="0" borderId="0"/>
    <xf numFmtId="0" fontId="14" fillId="0" borderId="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0" fontId="99" fillId="0" borderId="0"/>
    <xf numFmtId="0" fontId="27" fillId="0" borderId="0"/>
    <xf numFmtId="0" fontId="35" fillId="0" borderId="0"/>
    <xf numFmtId="9" fontId="14" fillId="0" borderId="0" applyFont="0" applyFill="0" applyBorder="0" applyAlignment="0" applyProtection="0"/>
    <xf numFmtId="9" fontId="14" fillId="0" borderId="0" applyFont="0" applyFill="0" applyBorder="0" applyAlignment="0" applyProtection="0"/>
    <xf numFmtId="0" fontId="27" fillId="22" borderId="42" applyNumberFormat="0" applyFont="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27" fillId="0" borderId="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9" fontId="14" fillId="0" borderId="0" applyFont="0" applyFill="0" applyBorder="0" applyAlignment="0" applyProtection="0"/>
    <xf numFmtId="9"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14" fillId="44" borderId="0" applyNumberFormat="0" applyBorder="0" applyAlignment="0" applyProtection="0"/>
    <xf numFmtId="0" fontId="14" fillId="45" borderId="0" applyNumberFormat="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43"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0" fontId="14" fillId="0" borderId="0"/>
    <xf numFmtId="0" fontId="14" fillId="0" borderId="0"/>
    <xf numFmtId="0" fontId="14" fillId="0" borderId="0"/>
    <xf numFmtId="43" fontId="14" fillId="0" borderId="0" applyFont="0" applyFill="0" applyBorder="0" applyAlignment="0" applyProtection="0"/>
    <xf numFmtId="9" fontId="27" fillId="0" borderId="0" applyFont="0" applyFill="0" applyBorder="0" applyAlignment="0" applyProtection="0"/>
    <xf numFmtId="0" fontId="27" fillId="0" borderId="0"/>
    <xf numFmtId="0" fontId="13" fillId="0" borderId="0"/>
    <xf numFmtId="9" fontId="27" fillId="0" borderId="0" applyFont="0" applyFill="0" applyBorder="0" applyAlignment="0" applyProtection="0"/>
    <xf numFmtId="0" fontId="27" fillId="0" borderId="0"/>
    <xf numFmtId="0" fontId="33" fillId="0" borderId="0">
      <alignment vertical="top"/>
    </xf>
    <xf numFmtId="0" fontId="101" fillId="13" borderId="0">
      <protection locked="0"/>
    </xf>
    <xf numFmtId="0" fontId="33" fillId="0" borderId="0">
      <alignment vertical="top"/>
    </xf>
    <xf numFmtId="0" fontId="101" fillId="13" borderId="0">
      <protection locked="0"/>
    </xf>
    <xf numFmtId="0" fontId="27" fillId="0" borderId="0"/>
    <xf numFmtId="0" fontId="101" fillId="13" borderId="0">
      <protection locked="0"/>
    </xf>
    <xf numFmtId="0" fontId="100" fillId="0" borderId="0"/>
    <xf numFmtId="9" fontId="27" fillId="0" borderId="0" applyFont="0" applyFill="0" applyBorder="0" applyAlignment="0" applyProtection="0"/>
    <xf numFmtId="0" fontId="27" fillId="0" borderId="0">
      <protection locked="0"/>
    </xf>
    <xf numFmtId="0" fontId="27" fillId="0" borderId="0">
      <protection locked="0"/>
    </xf>
    <xf numFmtId="0" fontId="27" fillId="0" borderId="0">
      <protection locked="0"/>
    </xf>
    <xf numFmtId="0" fontId="13" fillId="0" borderId="0"/>
    <xf numFmtId="0" fontId="27" fillId="0" borderId="0">
      <protection locked="0"/>
    </xf>
    <xf numFmtId="0" fontId="101" fillId="13" borderId="0">
      <protection locked="0"/>
    </xf>
    <xf numFmtId="0" fontId="101" fillId="13" borderId="0">
      <protection locked="0"/>
    </xf>
    <xf numFmtId="0" fontId="101" fillId="13"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27" fillId="0" borderId="0">
      <protection locked="0"/>
    </xf>
    <xf numFmtId="0" fontId="13" fillId="0" borderId="0"/>
    <xf numFmtId="170" fontId="27" fillId="0" borderId="0" applyFont="0" applyFill="0" applyBorder="0" applyAlignment="0" applyProtection="0"/>
    <xf numFmtId="0" fontId="27" fillId="0" borderId="0"/>
    <xf numFmtId="0" fontId="13" fillId="0" borderId="0"/>
    <xf numFmtId="170" fontId="27" fillId="0" borderId="0" applyFont="0" applyFill="0" applyBorder="0" applyAlignment="0" applyProtection="0"/>
    <xf numFmtId="0" fontId="28" fillId="0" borderId="0"/>
    <xf numFmtId="9" fontId="13" fillId="0" borderId="0" applyFont="0" applyFill="0" applyBorder="0" applyAlignment="0" applyProtection="0"/>
    <xf numFmtId="0" fontId="27" fillId="0" borderId="0"/>
    <xf numFmtId="9" fontId="13" fillId="0" borderId="0" applyFont="0" applyFill="0" applyBorder="0" applyAlignment="0" applyProtection="0"/>
    <xf numFmtId="0" fontId="13" fillId="0" borderId="0"/>
    <xf numFmtId="0" fontId="13" fillId="0" borderId="0"/>
    <xf numFmtId="0" fontId="27" fillId="0" borderId="0"/>
    <xf numFmtId="0" fontId="100" fillId="0" borderId="0"/>
    <xf numFmtId="0" fontId="27" fillId="0" borderId="0"/>
    <xf numFmtId="9" fontId="27" fillId="0" borderId="0" applyFont="0" applyFill="0" applyBorder="0" applyAlignment="0" applyProtection="0"/>
    <xf numFmtId="0" fontId="13" fillId="0" borderId="0"/>
    <xf numFmtId="0" fontId="27" fillId="0" borderId="0"/>
    <xf numFmtId="170" fontId="27" fillId="0" borderId="0" applyFont="0" applyFill="0" applyBorder="0" applyAlignment="0" applyProtection="0"/>
    <xf numFmtId="0" fontId="27" fillId="0" borderId="0"/>
    <xf numFmtId="0" fontId="27" fillId="0" borderId="0"/>
    <xf numFmtId="0" fontId="27" fillId="0" borderId="0"/>
    <xf numFmtId="0" fontId="13" fillId="0" borderId="0"/>
    <xf numFmtId="170" fontId="27" fillId="0" borderId="0" applyFont="0" applyFill="0" applyBorder="0" applyAlignment="0" applyProtection="0"/>
    <xf numFmtId="0" fontId="27" fillId="0" borderId="0"/>
    <xf numFmtId="9" fontId="13" fillId="0" borderId="0" applyFont="0" applyFill="0" applyBorder="0" applyAlignment="0" applyProtection="0"/>
    <xf numFmtId="0" fontId="27" fillId="0" borderId="0"/>
    <xf numFmtId="0" fontId="27" fillId="0" borderId="0"/>
    <xf numFmtId="9" fontId="13" fillId="0" borderId="0" applyFont="0" applyFill="0" applyBorder="0" applyAlignment="0" applyProtection="0"/>
    <xf numFmtId="0" fontId="12" fillId="0" borderId="0"/>
    <xf numFmtId="0" fontId="12" fillId="0" borderId="0"/>
    <xf numFmtId="0" fontId="102" fillId="0" borderId="0"/>
    <xf numFmtId="0" fontId="52" fillId="0" borderId="0" applyNumberFormat="0" applyFill="0" applyBorder="0" applyAlignment="0" applyProtection="0"/>
    <xf numFmtId="0" fontId="30" fillId="0" borderId="0" applyNumberFormat="0" applyFill="0" applyBorder="0" applyAlignment="0" applyProtection="0">
      <alignment vertical="top"/>
      <protection locked="0"/>
    </xf>
    <xf numFmtId="43" fontId="27" fillId="0" borderId="0" applyFont="0" applyFill="0" applyBorder="0" applyAlignment="0" applyProtection="0"/>
    <xf numFmtId="0" fontId="27" fillId="0" borderId="0"/>
    <xf numFmtId="40" fontId="103" fillId="0" borderId="44">
      <alignment horizontal="right"/>
    </xf>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04" fillId="0" borderId="0">
      <alignment horizontal="center"/>
    </xf>
    <xf numFmtId="0" fontId="27" fillId="0" borderId="0"/>
    <xf numFmtId="0" fontId="52" fillId="0" borderId="0" applyNumberFormat="0" applyFill="0" applyBorder="0" applyAlignment="0" applyProtection="0"/>
    <xf numFmtId="0" fontId="32" fillId="0" borderId="0"/>
    <xf numFmtId="0" fontId="32" fillId="0" borderId="0"/>
    <xf numFmtId="0" fontId="27" fillId="0" borderId="0"/>
    <xf numFmtId="0" fontId="27" fillId="0" borderId="0"/>
    <xf numFmtId="0" fontId="32" fillId="0" borderId="0"/>
    <xf numFmtId="0" fontId="32" fillId="0" borderId="0"/>
    <xf numFmtId="0" fontId="34" fillId="0" borderId="0"/>
    <xf numFmtId="0" fontId="32" fillId="0" borderId="0"/>
    <xf numFmtId="0" fontId="11" fillId="0" borderId="0"/>
    <xf numFmtId="0" fontId="27" fillId="0" borderId="0"/>
    <xf numFmtId="0" fontId="11" fillId="0" borderId="0"/>
    <xf numFmtId="0" fontId="27" fillId="0" borderId="0"/>
    <xf numFmtId="0" fontId="32" fillId="0" borderId="0"/>
    <xf numFmtId="0" fontId="11" fillId="0" borderId="0"/>
    <xf numFmtId="0" fontId="34" fillId="0" borderId="0"/>
    <xf numFmtId="0" fontId="11" fillId="0" borderId="0"/>
    <xf numFmtId="0" fontId="11" fillId="0" borderId="0"/>
    <xf numFmtId="0" fontId="3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2" fillId="0" borderId="0"/>
    <xf numFmtId="0" fontId="27" fillId="0" borderId="0"/>
    <xf numFmtId="0" fontId="32" fillId="0" borderId="0"/>
    <xf numFmtId="0" fontId="32" fillId="0" borderId="0"/>
    <xf numFmtId="0" fontId="11" fillId="0" borderId="0"/>
    <xf numFmtId="0" fontId="32" fillId="0" borderId="0"/>
    <xf numFmtId="0" fontId="32" fillId="0" borderId="0"/>
    <xf numFmtId="0" fontId="32" fillId="0" borderId="0"/>
    <xf numFmtId="0" fontId="11" fillId="0" borderId="0"/>
    <xf numFmtId="0" fontId="11" fillId="0" borderId="0"/>
    <xf numFmtId="0" fontId="11" fillId="0" borderId="0"/>
    <xf numFmtId="0"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7" fillId="0" borderId="0"/>
    <xf numFmtId="0" fontId="78" fillId="22" borderId="42" applyNumberFormat="0" applyFont="0" applyAlignment="0" applyProtection="0"/>
    <xf numFmtId="9" fontId="32" fillId="0" borderId="0" applyFont="0" applyFill="0" applyBorder="0" applyAlignment="0" applyProtection="0"/>
    <xf numFmtId="9" fontId="11" fillId="0" borderId="0" applyFont="0" applyFill="0" applyBorder="0" applyAlignment="0" applyProtection="0"/>
    <xf numFmtId="0" fontId="27" fillId="0" borderId="0"/>
    <xf numFmtId="0" fontId="27" fillId="0" borderId="0"/>
    <xf numFmtId="0" fontId="27" fillId="0" borderId="0"/>
    <xf numFmtId="0" fontId="27" fillId="0" borderId="0"/>
    <xf numFmtId="0" fontId="27"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43"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0" fontId="27"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105" fillId="0" borderId="0" applyNumberFormat="0" applyFill="0" applyBorder="0" applyAlignment="0" applyProtection="0">
      <alignment vertical="top"/>
      <protection locked="0"/>
    </xf>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0" fontId="7" fillId="0" borderId="0"/>
    <xf numFmtId="9" fontId="7" fillId="0" borderId="0" applyFont="0" applyFill="0" applyBorder="0" applyAlignment="0" applyProtection="0"/>
    <xf numFmtId="0" fontId="106" fillId="0" borderId="0" applyNumberFormat="0" applyFill="0" applyBorder="0" applyAlignment="0" applyProtection="0"/>
    <xf numFmtId="0" fontId="27" fillId="0" borderId="0"/>
    <xf numFmtId="0" fontId="32" fillId="0" borderId="0"/>
    <xf numFmtId="0" fontId="32"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43" fontId="6" fillId="0" borderId="0" applyFont="0" applyFill="0" applyBorder="0" applyAlignment="0" applyProtection="0"/>
    <xf numFmtId="9" fontId="6" fillId="0" borderId="0" applyFont="0" applyFill="0" applyBorder="0" applyAlignment="0" applyProtection="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0" fontId="6" fillId="0" borderId="0"/>
    <xf numFmtId="0" fontId="6" fillId="0" borderId="0"/>
    <xf numFmtId="43" fontId="6" fillId="0" borderId="0" applyFont="0" applyFill="0" applyBorder="0" applyAlignment="0" applyProtection="0"/>
    <xf numFmtId="0" fontId="6" fillId="0" borderId="0"/>
    <xf numFmtId="0" fontId="4" fillId="0" borderId="0"/>
    <xf numFmtId="0" fontId="10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0" fontId="1" fillId="0" borderId="0"/>
    <xf numFmtId="0" fontId="115" fillId="0" borderId="0"/>
    <xf numFmtId="0" fontId="124" fillId="0" borderId="0"/>
    <xf numFmtId="0" fontId="109" fillId="0" borderId="0" applyNumberFormat="0" applyFill="0" applyBorder="0" applyAlignment="0" applyProtection="0"/>
  </cellStyleXfs>
  <cellXfs count="1398">
    <xf numFmtId="0" fontId="0" fillId="0" borderId="0" xfId="0"/>
    <xf numFmtId="0" fontId="39" fillId="2" borderId="0" xfId="0" applyFont="1" applyFill="1"/>
    <xf numFmtId="0" fontId="40" fillId="0" borderId="0" xfId="6" applyFont="1" applyAlignment="1" applyProtection="1"/>
    <xf numFmtId="0" fontId="40" fillId="2" borderId="0" xfId="6" applyFont="1" applyFill="1" applyAlignment="1" applyProtection="1"/>
    <xf numFmtId="0" fontId="45" fillId="2" borderId="0" xfId="6" applyFont="1" applyFill="1" applyAlignment="1" applyProtection="1"/>
    <xf numFmtId="0" fontId="28" fillId="6" borderId="17" xfId="0" applyFont="1" applyFill="1" applyBorder="1" applyAlignment="1">
      <alignment horizontal="center" wrapText="1"/>
    </xf>
    <xf numFmtId="0" fontId="28" fillId="6" borderId="17" xfId="0" applyFont="1" applyFill="1" applyBorder="1" applyAlignment="1">
      <alignment horizontal="center" vertical="center" wrapText="1"/>
    </xf>
    <xf numFmtId="0" fontId="28" fillId="6" borderId="18" xfId="0" applyFont="1" applyFill="1" applyBorder="1" applyAlignment="1">
      <alignment horizontal="center" vertical="center"/>
    </xf>
    <xf numFmtId="0" fontId="28" fillId="7" borderId="19" xfId="0" applyFont="1" applyFill="1" applyBorder="1" applyAlignment="1">
      <alignment horizontal="center" vertical="center"/>
    </xf>
    <xf numFmtId="0" fontId="31" fillId="7" borderId="20" xfId="0" applyFont="1" applyFill="1" applyBorder="1" applyAlignment="1">
      <alignment horizontal="left" vertical="center" wrapText="1"/>
    </xf>
    <xf numFmtId="0" fontId="31" fillId="7" borderId="21" xfId="0" applyFont="1" applyFill="1" applyBorder="1" applyAlignment="1">
      <alignment horizontal="left" vertical="center" wrapText="1"/>
    </xf>
    <xf numFmtId="0" fontId="31" fillId="7" borderId="17" xfId="0" applyFont="1" applyFill="1" applyBorder="1" applyAlignment="1">
      <alignment horizontal="left" vertical="center" wrapText="1"/>
    </xf>
    <xf numFmtId="0" fontId="31" fillId="7" borderId="18" xfId="0" applyFont="1" applyFill="1" applyBorder="1" applyAlignment="1">
      <alignment vertical="center"/>
    </xf>
    <xf numFmtId="0" fontId="31" fillId="7" borderId="22" xfId="0" applyFont="1" applyFill="1" applyBorder="1" applyAlignment="1">
      <alignment horizontal="left" vertical="center"/>
    </xf>
    <xf numFmtId="0" fontId="31" fillId="7" borderId="20" xfId="0" applyFont="1" applyFill="1" applyBorder="1"/>
    <xf numFmtId="0" fontId="31" fillId="7" borderId="23" xfId="0" applyFont="1" applyFill="1" applyBorder="1" applyAlignment="1">
      <alignment horizontal="left" vertical="center"/>
    </xf>
    <xf numFmtId="0" fontId="31" fillId="7" borderId="24" xfId="0" applyFont="1" applyFill="1" applyBorder="1"/>
    <xf numFmtId="0" fontId="31" fillId="7" borderId="23" xfId="0" applyFont="1" applyFill="1" applyBorder="1"/>
    <xf numFmtId="0" fontId="31" fillId="7" borderId="25" xfId="0" applyFont="1" applyFill="1" applyBorder="1" applyAlignment="1">
      <alignment horizontal="left" vertical="center"/>
    </xf>
    <xf numFmtId="0" fontId="31" fillId="7" borderId="26" xfId="0" applyFont="1" applyFill="1" applyBorder="1"/>
    <xf numFmtId="0" fontId="31" fillId="7" borderId="27" xfId="0" applyFont="1" applyFill="1" applyBorder="1"/>
    <xf numFmtId="0" fontId="31" fillId="7" borderId="25" xfId="0" applyFont="1" applyFill="1" applyBorder="1"/>
    <xf numFmtId="0" fontId="31" fillId="8" borderId="20" xfId="0" applyFont="1" applyFill="1" applyBorder="1" applyAlignment="1">
      <alignment horizontal="left" vertical="center" wrapText="1"/>
    </xf>
    <xf numFmtId="0" fontId="31" fillId="8" borderId="24" xfId="0" applyFont="1" applyFill="1" applyBorder="1" applyAlignment="1">
      <alignment horizontal="left" vertical="center" wrapText="1"/>
    </xf>
    <xf numFmtId="0" fontId="31" fillId="8" borderId="21" xfId="0" applyFont="1" applyFill="1" applyBorder="1" applyAlignment="1">
      <alignment horizontal="left" vertical="center" wrapText="1"/>
    </xf>
    <xf numFmtId="0" fontId="31" fillId="9" borderId="20" xfId="0" applyFont="1" applyFill="1" applyBorder="1" applyAlignment="1">
      <alignment horizontal="left" vertical="center" wrapText="1"/>
    </xf>
    <xf numFmtId="0" fontId="31" fillId="9" borderId="24" xfId="0" applyFont="1" applyFill="1" applyBorder="1" applyAlignment="1">
      <alignment horizontal="left" vertical="center" wrapText="1"/>
    </xf>
    <xf numFmtId="0" fontId="31" fillId="9" borderId="21" xfId="0" applyFont="1" applyFill="1" applyBorder="1" applyAlignment="1">
      <alignment horizontal="left" vertical="center" wrapText="1"/>
    </xf>
    <xf numFmtId="0" fontId="31" fillId="9" borderId="24" xfId="0" applyFont="1" applyFill="1" applyBorder="1" applyAlignment="1">
      <alignment horizontal="left" vertical="center"/>
    </xf>
    <xf numFmtId="0" fontId="31" fillId="10" borderId="20" xfId="0" applyFont="1" applyFill="1" applyBorder="1" applyAlignment="1">
      <alignment horizontal="left" vertical="center" wrapText="1"/>
    </xf>
    <xf numFmtId="0" fontId="31" fillId="10" borderId="24" xfId="0" applyFont="1" applyFill="1" applyBorder="1" applyAlignment="1">
      <alignment horizontal="left" vertical="center" wrapText="1"/>
    </xf>
    <xf numFmtId="0" fontId="31" fillId="10" borderId="21" xfId="0" applyFont="1" applyFill="1" applyBorder="1" applyAlignment="1">
      <alignment horizontal="left" vertical="center" wrapText="1"/>
    </xf>
    <xf numFmtId="0" fontId="31" fillId="7" borderId="19" xfId="0" applyFont="1" applyFill="1" applyBorder="1" applyAlignment="1">
      <alignment vertical="center"/>
    </xf>
    <xf numFmtId="0" fontId="31" fillId="7" borderId="20" xfId="0" applyFont="1" applyFill="1" applyBorder="1" applyAlignment="1">
      <alignment wrapText="1"/>
    </xf>
    <xf numFmtId="0" fontId="31" fillId="11" borderId="24" xfId="0" applyFont="1" applyFill="1" applyBorder="1" applyAlignment="1">
      <alignment horizontal="left" vertical="center" wrapText="1"/>
    </xf>
    <xf numFmtId="0" fontId="31" fillId="11" borderId="21" xfId="0" applyFont="1" applyFill="1" applyBorder="1" applyAlignment="1">
      <alignment horizontal="left" vertical="center" wrapText="1"/>
    </xf>
    <xf numFmtId="0" fontId="28" fillId="12" borderId="25" xfId="0" applyFont="1" applyFill="1" applyBorder="1" applyAlignment="1">
      <alignment horizontal="center" vertical="center"/>
    </xf>
    <xf numFmtId="0" fontId="31" fillId="12" borderId="17" xfId="0" applyFont="1" applyFill="1" applyBorder="1" applyAlignment="1">
      <alignment horizontal="left" vertical="center"/>
    </xf>
    <xf numFmtId="0" fontId="31" fillId="12" borderId="18" xfId="0" applyFont="1" applyFill="1" applyBorder="1" applyAlignment="1">
      <alignment horizontal="left" vertical="center" wrapText="1"/>
    </xf>
    <xf numFmtId="0" fontId="31" fillId="0" borderId="0" xfId="0" applyFont="1" applyBorder="1"/>
    <xf numFmtId="0" fontId="27" fillId="7" borderId="28" xfId="18" applyFont="1" applyFill="1" applyBorder="1" applyAlignment="1">
      <alignment horizontal="left" vertical="center"/>
    </xf>
    <xf numFmtId="17" fontId="0" fillId="13" borderId="10" xfId="0" applyNumberFormat="1" applyFill="1" applyBorder="1" applyAlignment="1">
      <alignment horizontal="right"/>
    </xf>
    <xf numFmtId="0" fontId="28" fillId="13" borderId="0" xfId="0" applyFont="1" applyFill="1" applyBorder="1" applyAlignment="1"/>
    <xf numFmtId="0" fontId="24" fillId="13" borderId="0" xfId="70" applyFill="1"/>
    <xf numFmtId="164" fontId="74" fillId="47" borderId="14" xfId="71" applyNumberFormat="1" applyFont="1" applyFill="1" applyBorder="1" applyAlignment="1">
      <alignment horizontal="center" wrapText="1"/>
    </xf>
    <xf numFmtId="164" fontId="72" fillId="13" borderId="14" xfId="71" applyNumberFormat="1" applyFont="1" applyFill="1" applyBorder="1" applyAlignment="1">
      <alignment wrapText="1"/>
    </xf>
    <xf numFmtId="3" fontId="74" fillId="13" borderId="14" xfId="70" applyNumberFormat="1" applyFont="1" applyFill="1" applyBorder="1"/>
    <xf numFmtId="164" fontId="72" fillId="13" borderId="14" xfId="71" applyNumberFormat="1" applyFont="1" applyFill="1" applyBorder="1"/>
    <xf numFmtId="0" fontId="24" fillId="13" borderId="0" xfId="70" applyFont="1" applyFill="1" applyBorder="1"/>
    <xf numFmtId="0" fontId="24" fillId="13" borderId="0" xfId="70" applyFont="1" applyFill="1"/>
    <xf numFmtId="0" fontId="38" fillId="13" borderId="0" xfId="70" applyFont="1" applyFill="1"/>
    <xf numFmtId="0" fontId="75" fillId="13" borderId="0" xfId="70" applyFont="1" applyFill="1"/>
    <xf numFmtId="0" fontId="29" fillId="13" borderId="0" xfId="70" applyFont="1" applyFill="1"/>
    <xf numFmtId="0" fontId="76" fillId="13" borderId="0" xfId="70" applyFont="1" applyFill="1"/>
    <xf numFmtId="164" fontId="24" fillId="13" borderId="4" xfId="71" applyNumberFormat="1" applyFont="1" applyFill="1" applyBorder="1"/>
    <xf numFmtId="3" fontId="74" fillId="13" borderId="4" xfId="70" applyNumberFormat="1" applyFont="1" applyFill="1" applyBorder="1"/>
    <xf numFmtId="3" fontId="74" fillId="13" borderId="5" xfId="70" applyNumberFormat="1" applyFont="1" applyFill="1" applyBorder="1"/>
    <xf numFmtId="3" fontId="74" fillId="13" borderId="5" xfId="70" applyNumberFormat="1" applyFont="1" applyFill="1" applyBorder="1" applyAlignment="1">
      <alignment horizontal="right"/>
    </xf>
    <xf numFmtId="164" fontId="74" fillId="47" borderId="5" xfId="71" applyNumberFormat="1" applyFont="1" applyFill="1" applyBorder="1" applyAlignment="1">
      <alignment horizontal="center" wrapText="1"/>
    </xf>
    <xf numFmtId="0" fontId="28" fillId="13" borderId="12" xfId="0" applyFont="1" applyFill="1" applyBorder="1" applyAlignment="1">
      <alignment horizontal="left"/>
    </xf>
    <xf numFmtId="0" fontId="0" fillId="13" borderId="9" xfId="0" applyFill="1" applyBorder="1" applyAlignment="1">
      <alignment horizontal="left"/>
    </xf>
    <xf numFmtId="0" fontId="28" fillId="13" borderId="13" xfId="0" applyFont="1" applyFill="1" applyBorder="1" applyAlignment="1">
      <alignment horizontal="left"/>
    </xf>
    <xf numFmtId="0" fontId="0" fillId="13" borderId="10" xfId="0" applyFill="1" applyBorder="1" applyAlignment="1">
      <alignment horizontal="left"/>
    </xf>
    <xf numFmtId="0" fontId="28" fillId="13" borderId="0" xfId="0" applyFont="1" applyFill="1" applyAlignment="1"/>
    <xf numFmtId="0" fontId="0" fillId="13" borderId="0" xfId="0" applyFill="1"/>
    <xf numFmtId="0" fontId="28" fillId="13" borderId="14" xfId="0" applyFont="1" applyFill="1" applyBorder="1" applyAlignment="1">
      <alignment horizontal="right"/>
    </xf>
    <xf numFmtId="0" fontId="28" fillId="13" borderId="4" xfId="0" applyFont="1" applyFill="1" applyBorder="1" applyAlignment="1"/>
    <xf numFmtId="0" fontId="28" fillId="13" borderId="6" xfId="0" applyFont="1" applyFill="1" applyBorder="1" applyAlignment="1"/>
    <xf numFmtId="165" fontId="0" fillId="13" borderId="0" xfId="0" applyNumberFormat="1" applyFill="1" applyAlignment="1">
      <alignment horizontal="right"/>
    </xf>
    <xf numFmtId="165" fontId="0" fillId="13" borderId="0" xfId="0" applyNumberFormat="1" applyFill="1" applyBorder="1" applyAlignment="1">
      <alignment horizontal="right"/>
    </xf>
    <xf numFmtId="0" fontId="28" fillId="13" borderId="5" xfId="0" applyFont="1" applyFill="1" applyBorder="1" applyAlignment="1"/>
    <xf numFmtId="0" fontId="28" fillId="13" borderId="29" xfId="0" applyFont="1" applyFill="1" applyBorder="1" applyAlignment="1"/>
    <xf numFmtId="0" fontId="29" fillId="13" borderId="0" xfId="70" applyFont="1" applyFill="1" applyAlignment="1"/>
    <xf numFmtId="0" fontId="29" fillId="13" borderId="0" xfId="6" applyFont="1" applyFill="1" applyAlignment="1" applyProtection="1"/>
    <xf numFmtId="0" fontId="40" fillId="13" borderId="0" xfId="6" applyFont="1" applyFill="1" applyAlignment="1" applyProtection="1"/>
    <xf numFmtId="0" fontId="29" fillId="2" borderId="0" xfId="8" applyFont="1" applyFill="1" applyAlignment="1"/>
    <xf numFmtId="164" fontId="28" fillId="13" borderId="14" xfId="28" applyNumberFormat="1" applyFont="1" applyFill="1" applyBorder="1" applyAlignment="1">
      <alignment horizontal="right"/>
    </xf>
    <xf numFmtId="0" fontId="28" fillId="13" borderId="14" xfId="0" applyFont="1" applyFill="1" applyBorder="1"/>
    <xf numFmtId="43" fontId="24" fillId="13" borderId="0" xfId="70" applyNumberFormat="1" applyFill="1"/>
    <xf numFmtId="43" fontId="24" fillId="13" borderId="0" xfId="70" applyNumberFormat="1" applyFill="1" applyAlignment="1">
      <alignment horizontal="right"/>
    </xf>
    <xf numFmtId="169" fontId="24" fillId="13" borderId="0" xfId="70" applyNumberFormat="1" applyFill="1" applyAlignment="1">
      <alignment horizontal="right"/>
    </xf>
    <xf numFmtId="164" fontId="24" fillId="13" borderId="0" xfId="70" applyNumberFormat="1" applyFill="1" applyAlignment="1">
      <alignment horizontal="right"/>
    </xf>
    <xf numFmtId="164" fontId="23" fillId="13" borderId="0" xfId="70" applyNumberFormat="1" applyFont="1" applyFill="1" applyAlignment="1">
      <alignment horizontal="right"/>
    </xf>
    <xf numFmtId="0" fontId="27" fillId="0" borderId="0" xfId="73"/>
    <xf numFmtId="0" fontId="27" fillId="2" borderId="0" xfId="73" applyFill="1"/>
    <xf numFmtId="0" fontId="28" fillId="0" borderId="0" xfId="73" applyFont="1" applyAlignment="1"/>
    <xf numFmtId="0" fontId="28" fillId="2" borderId="0" xfId="73" applyFont="1" applyFill="1" applyAlignment="1"/>
    <xf numFmtId="0" fontId="27" fillId="0" borderId="0" xfId="73" applyFill="1"/>
    <xf numFmtId="0" fontId="27" fillId="0" borderId="0" xfId="13" applyFont="1" applyFill="1"/>
    <xf numFmtId="0" fontId="75" fillId="13" borderId="0" xfId="70" applyFont="1" applyFill="1" applyAlignment="1">
      <alignment wrapText="1"/>
    </xf>
    <xf numFmtId="3" fontId="27" fillId="0" borderId="0" xfId="75" applyNumberFormat="1" applyFont="1" applyFill="1" applyBorder="1"/>
    <xf numFmtId="3" fontId="27" fillId="0" borderId="0" xfId="75" applyNumberFormat="1" applyFont="1" applyBorder="1"/>
    <xf numFmtId="166" fontId="27" fillId="0" borderId="0" xfId="14" applyNumberFormat="1" applyFont="1" applyFill="1" applyBorder="1" applyAlignment="1">
      <alignment horizontal="right"/>
    </xf>
    <xf numFmtId="0" fontId="27" fillId="2" borderId="0" xfId="13" applyFont="1" applyFill="1"/>
    <xf numFmtId="0" fontId="28" fillId="13" borderId="0" xfId="76" applyFont="1" applyFill="1" applyAlignment="1"/>
    <xf numFmtId="0" fontId="28" fillId="13" borderId="14" xfId="76" applyFont="1" applyFill="1" applyBorder="1" applyAlignment="1"/>
    <xf numFmtId="0" fontId="28" fillId="13" borderId="4" xfId="76" applyFont="1" applyFill="1" applyBorder="1" applyAlignment="1"/>
    <xf numFmtId="0" fontId="28" fillId="13" borderId="6" xfId="76" applyFont="1" applyFill="1" applyBorder="1" applyAlignment="1"/>
    <xf numFmtId="0" fontId="28" fillId="13" borderId="5" xfId="76" applyFont="1" applyFill="1" applyBorder="1" applyAlignment="1"/>
    <xf numFmtId="0" fontId="28" fillId="13" borderId="7" xfId="76" applyFont="1" applyFill="1" applyBorder="1" applyAlignment="1"/>
    <xf numFmtId="0" fontId="28" fillId="13" borderId="0" xfId="76" applyFont="1" applyFill="1" applyBorder="1" applyAlignment="1"/>
    <xf numFmtId="0" fontId="28" fillId="13" borderId="5" xfId="76" applyFont="1" applyFill="1" applyBorder="1" applyAlignment="1">
      <alignment horizontal="left" wrapText="1"/>
    </xf>
    <xf numFmtId="0" fontId="28" fillId="13" borderId="5" xfId="76" applyFont="1" applyFill="1" applyBorder="1" applyAlignment="1">
      <alignment horizontal="justify"/>
    </xf>
    <xf numFmtId="0" fontId="28" fillId="13" borderId="5" xfId="76" applyFont="1" applyFill="1" applyBorder="1"/>
    <xf numFmtId="0" fontId="28" fillId="13" borderId="5" xfId="76" applyFont="1" applyFill="1" applyBorder="1" applyAlignment="1">
      <alignment horizontal="left"/>
    </xf>
    <xf numFmtId="0" fontId="28" fillId="13" borderId="6" xfId="76" applyFont="1" applyFill="1" applyBorder="1" applyAlignment="1">
      <alignment horizontal="left"/>
    </xf>
    <xf numFmtId="0" fontId="28" fillId="13" borderId="1" xfId="76" applyFont="1" applyFill="1" applyBorder="1" applyAlignment="1">
      <alignment horizontal="justify" wrapText="1"/>
    </xf>
    <xf numFmtId="0" fontId="28" fillId="13" borderId="2" xfId="76" applyFont="1" applyFill="1" applyBorder="1" applyAlignment="1">
      <alignment horizontal="justify" wrapText="1"/>
    </xf>
    <xf numFmtId="0" fontId="28" fillId="13" borderId="2" xfId="76" applyFont="1" applyFill="1" applyBorder="1" applyAlignment="1">
      <alignment horizontal="justify"/>
    </xf>
    <xf numFmtId="0" fontId="28" fillId="13" borderId="3" xfId="76" applyFont="1" applyFill="1" applyBorder="1" applyAlignment="1">
      <alignment horizontal="justify"/>
    </xf>
    <xf numFmtId="0" fontId="28" fillId="13" borderId="4" xfId="76" applyFont="1" applyFill="1" applyBorder="1" applyAlignment="1">
      <alignment horizontal="justify" vertical="top" wrapText="1"/>
    </xf>
    <xf numFmtId="0" fontId="28" fillId="13" borderId="5" xfId="76" applyFont="1" applyFill="1" applyBorder="1" applyAlignment="1">
      <alignment horizontal="justify" wrapText="1"/>
    </xf>
    <xf numFmtId="0" fontId="28" fillId="13" borderId="5" xfId="76" applyFont="1" applyFill="1" applyBorder="1" applyAlignment="1">
      <alignment horizontal="justify" vertical="top" wrapText="1"/>
    </xf>
    <xf numFmtId="0" fontId="46" fillId="13" borderId="5" xfId="76" applyFont="1" applyFill="1" applyBorder="1" applyAlignment="1">
      <alignment horizontal="justify"/>
    </xf>
    <xf numFmtId="0" fontId="28" fillId="13" borderId="6" xfId="76" applyFont="1" applyFill="1" applyBorder="1" applyAlignment="1">
      <alignment horizontal="justify"/>
    </xf>
    <xf numFmtId="0" fontId="28" fillId="13" borderId="4" xfId="76" applyFont="1" applyFill="1" applyBorder="1" applyAlignment="1">
      <alignment horizontal="justify" wrapText="1"/>
    </xf>
    <xf numFmtId="0" fontId="28" fillId="13" borderId="6" xfId="76" applyFont="1" applyFill="1" applyBorder="1" applyAlignment="1">
      <alignment horizontal="justify" wrapText="1"/>
    </xf>
    <xf numFmtId="0" fontId="28" fillId="13" borderId="14" xfId="76" applyFont="1" applyFill="1" applyBorder="1" applyAlignment="1">
      <alignment horizontal="left"/>
    </xf>
    <xf numFmtId="0" fontId="28" fillId="13" borderId="4" xfId="76" applyFont="1" applyFill="1" applyBorder="1" applyAlignment="1">
      <alignment horizontal="left" vertical="top"/>
    </xf>
    <xf numFmtId="0" fontId="27" fillId="13" borderId="5" xfId="76" applyFont="1" applyFill="1" applyBorder="1" applyAlignment="1">
      <alignment horizontal="left" vertical="top"/>
    </xf>
    <xf numFmtId="0" fontId="27" fillId="13" borderId="5" xfId="76" applyFont="1" applyFill="1" applyBorder="1" applyAlignment="1">
      <alignment horizontal="left"/>
    </xf>
    <xf numFmtId="0" fontId="28" fillId="13" borderId="2" xfId="76" applyFont="1" applyFill="1" applyBorder="1" applyAlignment="1">
      <alignment horizontal="left"/>
    </xf>
    <xf numFmtId="0" fontId="27" fillId="2" borderId="0" xfId="76" applyFill="1"/>
    <xf numFmtId="0" fontId="27" fillId="5" borderId="0" xfId="76" applyFill="1"/>
    <xf numFmtId="0" fontId="27" fillId="0" borderId="0" xfId="76" applyFill="1"/>
    <xf numFmtId="17" fontId="27" fillId="2" borderId="10" xfId="76" applyNumberFormat="1" applyFill="1" applyBorder="1"/>
    <xf numFmtId="0" fontId="28" fillId="2" borderId="0" xfId="76" applyFont="1" applyFill="1" applyAlignment="1"/>
    <xf numFmtId="0" fontId="27" fillId="5" borderId="0" xfId="76" applyFill="1" applyBorder="1"/>
    <xf numFmtId="0" fontId="28" fillId="2" borderId="3" xfId="76" applyFont="1" applyFill="1" applyBorder="1" applyAlignment="1"/>
    <xf numFmtId="0" fontId="28" fillId="0" borderId="8" xfId="76" applyFont="1" applyBorder="1"/>
    <xf numFmtId="0" fontId="28" fillId="0" borderId="4" xfId="76" applyFont="1" applyBorder="1" applyAlignment="1"/>
    <xf numFmtId="0" fontId="28" fillId="4" borderId="4" xfId="76" applyFont="1" applyFill="1" applyBorder="1" applyAlignment="1"/>
    <xf numFmtId="0" fontId="28" fillId="0" borderId="6" xfId="76" applyFont="1" applyBorder="1" applyAlignment="1"/>
    <xf numFmtId="0" fontId="28" fillId="4" borderId="6" xfId="76" applyFont="1" applyFill="1" applyBorder="1" applyAlignment="1"/>
    <xf numFmtId="3" fontId="27" fillId="2" borderId="0" xfId="76" applyNumberFormat="1" applyFill="1"/>
    <xf numFmtId="0" fontId="28" fillId="0" borderId="5" xfId="76" applyFont="1" applyBorder="1" applyAlignment="1"/>
    <xf numFmtId="0" fontId="27" fillId="2" borderId="0" xfId="76" applyFill="1" applyAlignment="1">
      <alignment horizontal="center" vertical="center"/>
    </xf>
    <xf numFmtId="0" fontId="28" fillId="2" borderId="7" xfId="76" applyFont="1" applyFill="1" applyBorder="1" applyAlignment="1"/>
    <xf numFmtId="0" fontId="28" fillId="2" borderId="0" xfId="76" applyFont="1" applyFill="1" applyBorder="1" applyAlignment="1"/>
    <xf numFmtId="0" fontId="28" fillId="0" borderId="5" xfId="76" applyFont="1" applyBorder="1" applyAlignment="1">
      <alignment horizontal="left" wrapText="1"/>
    </xf>
    <xf numFmtId="0" fontId="28" fillId="4" borderId="5" xfId="76" applyFont="1" applyFill="1" applyBorder="1" applyAlignment="1">
      <alignment horizontal="left" wrapText="1"/>
    </xf>
    <xf numFmtId="0" fontId="28" fillId="0" borderId="5" xfId="76" applyFont="1" applyBorder="1" applyAlignment="1">
      <alignment horizontal="justify"/>
    </xf>
    <xf numFmtId="0" fontId="28" fillId="4" borderId="5" xfId="76" applyFont="1" applyFill="1" applyBorder="1" applyAlignment="1">
      <alignment horizontal="justify"/>
    </xf>
    <xf numFmtId="0" fontId="28" fillId="0" borderId="5" xfId="76" applyFont="1" applyBorder="1"/>
    <xf numFmtId="0" fontId="28" fillId="4" borderId="5" xfId="76" applyFont="1" applyFill="1" applyBorder="1"/>
    <xf numFmtId="0" fontId="28" fillId="0" borderId="5" xfId="76" applyFont="1" applyBorder="1" applyAlignment="1">
      <alignment horizontal="left"/>
    </xf>
    <xf numFmtId="0" fontId="28" fillId="4" borderId="5" xfId="76" applyFont="1" applyFill="1" applyBorder="1" applyAlignment="1">
      <alignment horizontal="left"/>
    </xf>
    <xf numFmtId="0" fontId="28" fillId="0" borderId="6" xfId="76" applyFont="1" applyBorder="1" applyAlignment="1">
      <alignment horizontal="left"/>
    </xf>
    <xf numFmtId="0" fontId="28" fillId="0" borderId="1" xfId="76" applyFont="1" applyBorder="1" applyAlignment="1">
      <alignment horizontal="justify" wrapText="1"/>
    </xf>
    <xf numFmtId="0" fontId="28" fillId="0" borderId="2" xfId="76" applyFont="1" applyBorder="1" applyAlignment="1">
      <alignment horizontal="justify" wrapText="1"/>
    </xf>
    <xf numFmtId="0" fontId="28" fillId="0" borderId="2" xfId="76" applyFont="1" applyBorder="1" applyAlignment="1">
      <alignment horizontal="justify"/>
    </xf>
    <xf numFmtId="0" fontId="28" fillId="0" borderId="3" xfId="76" applyFont="1" applyBorder="1" applyAlignment="1">
      <alignment horizontal="justify"/>
    </xf>
    <xf numFmtId="0" fontId="27" fillId="2" borderId="7" xfId="76" applyFill="1" applyBorder="1" applyAlignment="1">
      <alignment horizontal="center" vertical="center"/>
    </xf>
    <xf numFmtId="0" fontId="28" fillId="0" borderId="4" xfId="76" applyFont="1" applyBorder="1" applyAlignment="1">
      <alignment horizontal="justify" vertical="top" wrapText="1"/>
    </xf>
    <xf numFmtId="0" fontId="28" fillId="0" borderId="5" xfId="76" applyFont="1" applyBorder="1" applyAlignment="1">
      <alignment horizontal="justify" wrapText="1"/>
    </xf>
    <xf numFmtId="0" fontId="28" fillId="0" borderId="5" xfId="76" applyFont="1" applyBorder="1" applyAlignment="1">
      <alignment horizontal="justify" vertical="top" wrapText="1"/>
    </xf>
    <xf numFmtId="0" fontId="46" fillId="0" borderId="5" xfId="76" applyFont="1" applyBorder="1" applyAlignment="1">
      <alignment horizontal="justify"/>
    </xf>
    <xf numFmtId="0" fontId="28" fillId="0" borderId="6" xfId="76" applyFont="1" applyBorder="1" applyAlignment="1">
      <alignment horizontal="justify"/>
    </xf>
    <xf numFmtId="0" fontId="28" fillId="0" borderId="4" xfId="76" applyFont="1" applyBorder="1" applyAlignment="1">
      <alignment horizontal="justify" wrapText="1"/>
    </xf>
    <xf numFmtId="0" fontId="28" fillId="0" borderId="6" xfId="76" applyFont="1" applyBorder="1" applyAlignment="1">
      <alignment horizontal="justify" wrapText="1"/>
    </xf>
    <xf numFmtId="0" fontId="28" fillId="0" borderId="15" xfId="76" applyFont="1" applyFill="1" applyBorder="1" applyAlignment="1">
      <alignment horizontal="left" vertical="top"/>
    </xf>
    <xf numFmtId="0" fontId="27" fillId="0" borderId="0" xfId="76" applyFont="1" applyFill="1" applyBorder="1" applyAlignment="1">
      <alignment horizontal="left" vertical="top"/>
    </xf>
    <xf numFmtId="0" fontId="27" fillId="0" borderId="16" xfId="76" applyFont="1" applyFill="1" applyBorder="1" applyAlignment="1">
      <alignment horizontal="left"/>
    </xf>
    <xf numFmtId="0" fontId="28" fillId="0" borderId="14" xfId="76" applyFont="1" applyFill="1" applyBorder="1" applyAlignment="1">
      <alignment horizontal="left"/>
    </xf>
    <xf numFmtId="0" fontId="28" fillId="0" borderId="4" xfId="76" applyFont="1" applyFill="1" applyBorder="1" applyAlignment="1">
      <alignment horizontal="left" vertical="top"/>
    </xf>
    <xf numFmtId="0" fontId="27" fillId="0" borderId="5" xfId="76" applyFont="1" applyFill="1" applyBorder="1" applyAlignment="1">
      <alignment horizontal="left" vertical="top"/>
    </xf>
    <xf numFmtId="0" fontId="27" fillId="0" borderId="5" xfId="76" applyFont="1" applyFill="1" applyBorder="1" applyAlignment="1">
      <alignment horizontal="left"/>
    </xf>
    <xf numFmtId="0" fontId="28" fillId="0" borderId="2" xfId="76" applyFont="1" applyFill="1" applyBorder="1" applyAlignment="1">
      <alignment horizontal="left"/>
    </xf>
    <xf numFmtId="166" fontId="27" fillId="2" borderId="0" xfId="77" applyNumberFormat="1" applyFont="1" applyFill="1" applyAlignment="1">
      <alignment horizontal="left"/>
    </xf>
    <xf numFmtId="3" fontId="27" fillId="0" borderId="0" xfId="77" applyNumberFormat="1" applyFont="1" applyFill="1" applyAlignment="1">
      <alignment horizontal="left"/>
    </xf>
    <xf numFmtId="0" fontId="27" fillId="2" borderId="0" xfId="76" applyFill="1" applyBorder="1"/>
    <xf numFmtId="3" fontId="27" fillId="4" borderId="4" xfId="76" applyNumberFormat="1" applyFill="1" applyBorder="1"/>
    <xf numFmtId="3" fontId="27" fillId="4" borderId="1" xfId="76" applyNumberFormat="1" applyFill="1" applyBorder="1"/>
    <xf numFmtId="3" fontId="27" fillId="4" borderId="5" xfId="76" applyNumberFormat="1" applyFill="1" applyBorder="1"/>
    <xf numFmtId="3" fontId="27" fillId="4" borderId="2" xfId="76" applyNumberFormat="1" applyFill="1" applyBorder="1"/>
    <xf numFmtId="3" fontId="27" fillId="4" borderId="6" xfId="76" applyNumberFormat="1" applyFill="1" applyBorder="1"/>
    <xf numFmtId="3" fontId="27" fillId="4" borderId="3" xfId="76" applyNumberFormat="1" applyFill="1" applyBorder="1"/>
    <xf numFmtId="3" fontId="27" fillId="4" borderId="31" xfId="76" applyNumberFormat="1" applyFill="1" applyBorder="1"/>
    <xf numFmtId="3" fontId="27" fillId="2" borderId="7" xfId="76" applyNumberFormat="1" applyFill="1" applyBorder="1"/>
    <xf numFmtId="3" fontId="27" fillId="4" borderId="0" xfId="76" applyNumberFormat="1" applyFill="1" applyBorder="1"/>
    <xf numFmtId="3" fontId="27" fillId="4" borderId="11" xfId="76" applyNumberFormat="1" applyFill="1" applyBorder="1"/>
    <xf numFmtId="3" fontId="27" fillId="4" borderId="30" xfId="76" applyNumberFormat="1" applyFill="1" applyBorder="1"/>
    <xf numFmtId="3" fontId="28" fillId="4" borderId="4" xfId="76" applyNumberFormat="1" applyFont="1" applyFill="1" applyBorder="1"/>
    <xf numFmtId="3" fontId="28" fillId="4" borderId="1" xfId="76" applyNumberFormat="1" applyFont="1" applyFill="1" applyBorder="1"/>
    <xf numFmtId="3" fontId="28" fillId="4" borderId="14" xfId="76" applyNumberFormat="1" applyFont="1" applyFill="1" applyBorder="1"/>
    <xf numFmtId="3" fontId="28" fillId="4" borderId="8" xfId="76" applyNumberFormat="1" applyFont="1" applyFill="1" applyBorder="1"/>
    <xf numFmtId="3" fontId="28" fillId="4" borderId="0" xfId="76" applyNumberFormat="1" applyFont="1" applyFill="1" applyBorder="1"/>
    <xf numFmtId="3" fontId="28" fillId="4" borderId="5" xfId="76" applyNumberFormat="1" applyFont="1" applyFill="1" applyBorder="1"/>
    <xf numFmtId="3" fontId="28" fillId="4" borderId="2" xfId="76" applyNumberFormat="1" applyFont="1" applyFill="1" applyBorder="1"/>
    <xf numFmtId="3" fontId="28" fillId="4" borderId="7" xfId="76" applyNumberFormat="1" applyFont="1" applyFill="1" applyBorder="1"/>
    <xf numFmtId="3" fontId="28" fillId="4" borderId="11" xfId="76" applyNumberFormat="1" applyFont="1" applyFill="1" applyBorder="1"/>
    <xf numFmtId="3" fontId="28" fillId="4" borderId="6" xfId="76" applyNumberFormat="1" applyFont="1" applyFill="1" applyBorder="1"/>
    <xf numFmtId="3" fontId="28" fillId="4" borderId="3" xfId="76" applyNumberFormat="1" applyFont="1" applyFill="1" applyBorder="1"/>
    <xf numFmtId="0" fontId="30" fillId="0" borderId="0" xfId="6" applyAlignment="1" applyProtection="1"/>
    <xf numFmtId="166" fontId="27" fillId="2" borderId="0" xfId="12" applyNumberFormat="1" applyFont="1" applyFill="1" applyAlignment="1">
      <alignment horizontal="left"/>
    </xf>
    <xf numFmtId="166" fontId="27" fillId="2" borderId="0" xfId="12" quotePrefix="1" applyNumberFormat="1" applyFont="1" applyFill="1" applyAlignment="1">
      <alignment horizontal="right"/>
    </xf>
    <xf numFmtId="3" fontId="27" fillId="2" borderId="0" xfId="14" applyNumberFormat="1" applyFont="1" applyFill="1" applyAlignment="1">
      <alignment horizontal="left"/>
    </xf>
    <xf numFmtId="3" fontId="27" fillId="2" borderId="0" xfId="12" applyNumberFormat="1" applyFont="1" applyFill="1" applyAlignment="1">
      <alignment horizontal="left"/>
    </xf>
    <xf numFmtId="0" fontId="30" fillId="2" borderId="0" xfId="6" applyFill="1" applyAlignment="1" applyProtection="1"/>
    <xf numFmtId="0" fontId="28" fillId="13" borderId="14" xfId="83" applyFont="1" applyFill="1" applyBorder="1" applyAlignment="1">
      <alignment horizontal="right"/>
    </xf>
    <xf numFmtId="164" fontId="72" fillId="13" borderId="14" xfId="112" applyNumberFormat="1" applyFont="1" applyFill="1" applyBorder="1"/>
    <xf numFmtId="165" fontId="21" fillId="13" borderId="0" xfId="83" applyNumberFormat="1" applyFill="1" applyBorder="1" applyAlignment="1">
      <alignment horizontal="right"/>
    </xf>
    <xf numFmtId="165" fontId="21" fillId="13" borderId="0" xfId="83" applyNumberFormat="1" applyFill="1" applyAlignment="1">
      <alignment horizontal="right"/>
    </xf>
    <xf numFmtId="3" fontId="74" fillId="13" borderId="4" xfId="111" applyNumberFormat="1" applyFont="1" applyFill="1" applyBorder="1"/>
    <xf numFmtId="3" fontId="74" fillId="13" borderId="5" xfId="111" applyNumberFormat="1" applyFont="1" applyFill="1" applyBorder="1" applyAlignment="1">
      <alignment horizontal="right"/>
    </xf>
    <xf numFmtId="3" fontId="74" fillId="13" borderId="14" xfId="111" applyNumberFormat="1" applyFont="1" applyFill="1" applyBorder="1" applyAlignment="1">
      <alignment horizontal="right"/>
    </xf>
    <xf numFmtId="17" fontId="27" fillId="2" borderId="9" xfId="76" applyNumberFormat="1" applyFont="1" applyFill="1" applyBorder="1"/>
    <xf numFmtId="0" fontId="27" fillId="2" borderId="29" xfId="76" applyFill="1" applyBorder="1" applyAlignment="1">
      <alignment horizontal="center" vertical="center"/>
    </xf>
    <xf numFmtId="0" fontId="28" fillId="0" borderId="0" xfId="76" applyFont="1" applyFill="1" applyBorder="1" applyAlignment="1">
      <alignment horizontal="left"/>
    </xf>
    <xf numFmtId="0" fontId="27" fillId="2" borderId="0" xfId="76" applyFont="1" applyFill="1" applyAlignment="1">
      <alignment horizontal="left"/>
    </xf>
    <xf numFmtId="0" fontId="36" fillId="0" borderId="0" xfId="76" applyFont="1" applyFill="1" applyAlignment="1">
      <alignment horizontal="right"/>
    </xf>
    <xf numFmtId="0" fontId="33" fillId="0" borderId="0" xfId="76" applyFont="1"/>
    <xf numFmtId="0" fontId="51" fillId="0" borderId="0" xfId="76" applyFont="1"/>
    <xf numFmtId="0" fontId="27" fillId="2" borderId="0" xfId="76" applyFont="1" applyFill="1" applyBorder="1" applyAlignment="1"/>
    <xf numFmtId="3" fontId="28" fillId="4" borderId="30" xfId="76" applyNumberFormat="1" applyFont="1" applyFill="1" applyBorder="1"/>
    <xf numFmtId="3" fontId="28" fillId="4" borderId="29" xfId="76" applyNumberFormat="1" applyFont="1" applyFill="1" applyBorder="1"/>
    <xf numFmtId="0" fontId="28" fillId="13" borderId="0" xfId="0" applyFont="1" applyFill="1" applyBorder="1" applyAlignment="1">
      <alignment horizontal="center" vertical="center"/>
    </xf>
    <xf numFmtId="164" fontId="74" fillId="47" borderId="0" xfId="71" applyNumberFormat="1" applyFont="1" applyFill="1" applyBorder="1" applyAlignment="1">
      <alignment horizontal="center" wrapText="1"/>
    </xf>
    <xf numFmtId="3" fontId="74" fillId="13" borderId="0" xfId="70" applyNumberFormat="1" applyFont="1" applyFill="1" applyBorder="1"/>
    <xf numFmtId="3" fontId="74" fillId="13" borderId="0" xfId="111" applyNumberFormat="1" applyFont="1" applyFill="1" applyBorder="1" applyAlignment="1">
      <alignment horizontal="right"/>
    </xf>
    <xf numFmtId="0" fontId="38" fillId="13" borderId="0" xfId="70" applyFont="1" applyFill="1" applyBorder="1"/>
    <xf numFmtId="166" fontId="59" fillId="2" borderId="0" xfId="12" quotePrefix="1" applyNumberFormat="1" applyFont="1" applyFill="1" applyAlignment="1">
      <alignment horizontal="right"/>
    </xf>
    <xf numFmtId="3" fontId="38" fillId="0" borderId="0" xfId="14" applyNumberFormat="1" applyFont="1" applyFill="1" applyBorder="1" applyAlignment="1">
      <alignment horizontal="right"/>
    </xf>
    <xf numFmtId="0" fontId="38" fillId="0" borderId="0" xfId="74" applyFont="1" applyAlignment="1">
      <alignment horizontal="left"/>
    </xf>
    <xf numFmtId="3" fontId="38" fillId="0" borderId="0" xfId="77" quotePrefix="1" applyNumberFormat="1" applyFont="1" applyFill="1" applyAlignment="1">
      <alignment horizontal="center"/>
    </xf>
    <xf numFmtId="166" fontId="38" fillId="0" borderId="0" xfId="77" quotePrefix="1" applyNumberFormat="1" applyFont="1" applyFill="1" applyAlignment="1">
      <alignment horizontal="center"/>
    </xf>
    <xf numFmtId="166" fontId="28" fillId="0" borderId="0" xfId="77" quotePrefix="1" applyNumberFormat="1" applyFont="1" applyFill="1" applyAlignment="1">
      <alignment horizontal="left"/>
    </xf>
    <xf numFmtId="166" fontId="29" fillId="0" borderId="0" xfId="14" applyNumberFormat="1" applyFont="1" applyFill="1" applyBorder="1" applyAlignment="1">
      <alignment horizontal="right"/>
    </xf>
    <xf numFmtId="166" fontId="27" fillId="0" borderId="0" xfId="168" applyNumberFormat="1" applyFont="1" applyBorder="1"/>
    <xf numFmtId="3" fontId="29" fillId="0" borderId="0" xfId="14" applyNumberFormat="1" applyFont="1" applyFill="1" applyAlignment="1">
      <alignment horizontal="center"/>
    </xf>
    <xf numFmtId="0" fontId="29" fillId="0" borderId="0" xfId="169" applyFont="1"/>
    <xf numFmtId="3" fontId="27" fillId="0" borderId="0" xfId="168" applyNumberFormat="1" applyFont="1" applyBorder="1"/>
    <xf numFmtId="3" fontId="38" fillId="0" borderId="0" xfId="14" applyNumberFormat="1" applyFont="1" applyFill="1" applyAlignment="1">
      <alignment horizontal="right"/>
    </xf>
    <xf numFmtId="3" fontId="38" fillId="0" borderId="0" xfId="14" applyNumberFormat="1" applyFont="1" applyFill="1" applyAlignment="1">
      <alignment horizontal="left"/>
    </xf>
    <xf numFmtId="3" fontId="38" fillId="0" borderId="0" xfId="169" applyNumberFormat="1" applyFont="1" applyFill="1" applyAlignment="1">
      <alignment horizontal="left"/>
    </xf>
    <xf numFmtId="166" fontId="29" fillId="0" borderId="0" xfId="14" applyNumberFormat="1" applyFont="1" applyFill="1" applyAlignment="1">
      <alignment horizontal="center"/>
    </xf>
    <xf numFmtId="166" fontId="29" fillId="2" borderId="0" xfId="117" applyNumberFormat="1" applyFont="1" applyFill="1" applyAlignment="1">
      <alignment horizontal="left"/>
    </xf>
    <xf numFmtId="0" fontId="27" fillId="2" borderId="32" xfId="76" applyFill="1" applyBorder="1" applyAlignment="1"/>
    <xf numFmtId="0" fontId="42" fillId="0" borderId="0" xfId="76" applyFont="1" applyBorder="1" applyAlignment="1">
      <alignment vertical="top"/>
    </xf>
    <xf numFmtId="0" fontId="27" fillId="0" borderId="0" xfId="76" applyBorder="1"/>
    <xf numFmtId="0" fontId="28" fillId="0" borderId="0" xfId="76" applyFont="1" applyBorder="1" applyAlignment="1"/>
    <xf numFmtId="0" fontId="27" fillId="13" borderId="6" xfId="76" applyFont="1" applyFill="1" applyBorder="1" applyAlignment="1">
      <alignment horizontal="left"/>
    </xf>
    <xf numFmtId="3" fontId="27" fillId="13" borderId="3" xfId="76" applyNumberFormat="1" applyFont="1" applyFill="1" applyBorder="1" applyAlignment="1">
      <alignment horizontal="right"/>
    </xf>
    <xf numFmtId="0" fontId="28" fillId="13" borderId="29" xfId="76" applyFont="1" applyFill="1" applyBorder="1" applyAlignment="1"/>
    <xf numFmtId="3" fontId="27" fillId="13" borderId="6" xfId="76" applyNumberFormat="1" applyFont="1" applyFill="1" applyBorder="1" applyAlignment="1">
      <alignment horizontal="right"/>
    </xf>
    <xf numFmtId="0" fontId="28" fillId="13" borderId="0" xfId="76" applyFont="1" applyFill="1" applyBorder="1" applyAlignment="1">
      <alignment horizontal="left"/>
    </xf>
    <xf numFmtId="166" fontId="27" fillId="2" borderId="0" xfId="215" applyNumberFormat="1" applyFont="1" applyFill="1" applyAlignment="1">
      <alignment horizontal="left"/>
    </xf>
    <xf numFmtId="0" fontId="28" fillId="0" borderId="0" xfId="76" applyFont="1" applyAlignment="1"/>
    <xf numFmtId="0" fontId="27" fillId="0" borderId="0" xfId="76"/>
    <xf numFmtId="0" fontId="27" fillId="2" borderId="0" xfId="76" applyFill="1"/>
    <xf numFmtId="3" fontId="27" fillId="2" borderId="0" xfId="76" applyNumberFormat="1" applyFill="1"/>
    <xf numFmtId="0" fontId="54" fillId="0" borderId="0" xfId="541" applyFont="1"/>
    <xf numFmtId="166" fontId="27" fillId="0" borderId="5" xfId="543" applyNumberFormat="1" applyFont="1" applyBorder="1"/>
    <xf numFmtId="166" fontId="27" fillId="0" borderId="4" xfId="543" applyNumberFormat="1" applyFont="1" applyBorder="1"/>
    <xf numFmtId="0" fontId="30" fillId="0" borderId="0" xfId="542" applyAlignment="1" applyProtection="1"/>
    <xf numFmtId="166" fontId="27" fillId="0" borderId="0" xfId="168" applyNumberFormat="1" applyFont="1" applyFill="1" applyBorder="1"/>
    <xf numFmtId="0" fontId="28" fillId="0" borderId="0" xfId="78" applyFont="1" applyFill="1" applyBorder="1"/>
    <xf numFmtId="0" fontId="38" fillId="0" borderId="0" xfId="78" applyFont="1" applyFill="1"/>
    <xf numFmtId="3" fontId="27" fillId="0" borderId="5" xfId="543" applyNumberFormat="1" applyFont="1" applyBorder="1"/>
    <xf numFmtId="3" fontId="27" fillId="0" borderId="4" xfId="543" applyNumberFormat="1" applyFont="1" applyBorder="1"/>
    <xf numFmtId="0" fontId="27" fillId="2" borderId="33" xfId="76" applyFill="1" applyBorder="1" applyAlignment="1"/>
    <xf numFmtId="0" fontId="41" fillId="2" borderId="0" xfId="76" applyFont="1" applyFill="1" applyAlignment="1">
      <alignment vertical="top"/>
    </xf>
    <xf numFmtId="0" fontId="30" fillId="0" borderId="0" xfId="6" applyAlignment="1" applyProtection="1"/>
    <xf numFmtId="0" fontId="27" fillId="0" borderId="0" xfId="0" applyFont="1"/>
    <xf numFmtId="164" fontId="72" fillId="13" borderId="14" xfId="28" applyNumberFormat="1" applyFont="1" applyFill="1" applyBorder="1"/>
    <xf numFmtId="3" fontId="74" fillId="13" borderId="4" xfId="111" applyNumberFormat="1" applyFont="1" applyFill="1" applyBorder="1" applyAlignment="1">
      <alignment horizontal="right"/>
    </xf>
    <xf numFmtId="0" fontId="28" fillId="0" borderId="0" xfId="563" applyFont="1" applyAlignment="1"/>
    <xf numFmtId="0" fontId="27" fillId="0" borderId="0" xfId="563"/>
    <xf numFmtId="0" fontId="27" fillId="2" borderId="0" xfId="563" applyFill="1"/>
    <xf numFmtId="0" fontId="27" fillId="2" borderId="0" xfId="563" applyFont="1" applyFill="1" applyBorder="1" applyAlignment="1">
      <alignment horizontal="left"/>
    </xf>
    <xf numFmtId="0" fontId="48" fillId="2" borderId="0" xfId="563" applyFont="1" applyFill="1"/>
    <xf numFmtId="0" fontId="28" fillId="2" borderId="0" xfId="563" applyFont="1" applyFill="1" applyAlignment="1"/>
    <xf numFmtId="0" fontId="27" fillId="2" borderId="0" xfId="563" applyFill="1" applyBorder="1"/>
    <xf numFmtId="0" fontId="28" fillId="2" borderId="3" xfId="563" applyFont="1" applyFill="1" applyBorder="1" applyAlignment="1"/>
    <xf numFmtId="0" fontId="28" fillId="0" borderId="4" xfId="563" applyFont="1" applyFill="1" applyBorder="1" applyAlignment="1"/>
    <xf numFmtId="0" fontId="28" fillId="0" borderId="5" xfId="563" applyFont="1" applyBorder="1" applyAlignment="1"/>
    <xf numFmtId="0" fontId="28" fillId="0" borderId="5" xfId="563" applyFont="1" applyFill="1" applyBorder="1" applyAlignment="1"/>
    <xf numFmtId="0" fontId="28" fillId="0" borderId="14" xfId="563" applyFont="1" applyBorder="1" applyAlignment="1"/>
    <xf numFmtId="0" fontId="28" fillId="0" borderId="0" xfId="563" applyFont="1"/>
    <xf numFmtId="3" fontId="27" fillId="2" borderId="0" xfId="563" applyNumberFormat="1" applyFill="1"/>
    <xf numFmtId="0" fontId="28" fillId="0" borderId="4" xfId="563" applyFont="1" applyBorder="1" applyAlignment="1"/>
    <xf numFmtId="3" fontId="27" fillId="4" borderId="4" xfId="563" applyNumberFormat="1" applyFill="1" applyBorder="1"/>
    <xf numFmtId="3" fontId="27" fillId="4" borderId="1" xfId="563" applyNumberFormat="1" applyFill="1" applyBorder="1"/>
    <xf numFmtId="3" fontId="27" fillId="4" borderId="5" xfId="563" applyNumberFormat="1" applyFill="1" applyBorder="1"/>
    <xf numFmtId="3" fontId="27" fillId="4" borderId="2" xfId="563" applyNumberFormat="1" applyFill="1" applyBorder="1"/>
    <xf numFmtId="0" fontId="28" fillId="0" borderId="6" xfId="563" applyFont="1" applyBorder="1" applyAlignment="1"/>
    <xf numFmtId="3" fontId="27" fillId="4" borderId="6" xfId="563" applyNumberFormat="1" applyFill="1" applyBorder="1"/>
    <xf numFmtId="3" fontId="27" fillId="4" borderId="3" xfId="563" applyNumberFormat="1" applyFill="1" applyBorder="1"/>
    <xf numFmtId="0" fontId="27" fillId="2" borderId="0" xfId="563" applyFill="1" applyAlignment="1">
      <alignment horizontal="center" vertical="center"/>
    </xf>
    <xf numFmtId="0" fontId="28" fillId="2" borderId="7" xfId="563" applyFont="1" applyFill="1" applyBorder="1" applyAlignment="1"/>
    <xf numFmtId="0" fontId="28" fillId="0" borderId="5" xfId="563" applyFont="1" applyBorder="1" applyAlignment="1">
      <alignment horizontal="left" wrapText="1"/>
    </xf>
    <xf numFmtId="0" fontId="28" fillId="0" borderId="5" xfId="563" applyFont="1" applyBorder="1" applyAlignment="1">
      <alignment horizontal="justify"/>
    </xf>
    <xf numFmtId="0" fontId="28" fillId="0" borderId="5" xfId="563" applyFont="1" applyBorder="1"/>
    <xf numFmtId="0" fontId="28" fillId="0" borderId="5" xfId="563" applyFont="1" applyBorder="1" applyAlignment="1">
      <alignment horizontal="left"/>
    </xf>
    <xf numFmtId="0" fontId="28" fillId="0" borderId="6" xfId="563" applyFont="1" applyBorder="1" applyAlignment="1">
      <alignment horizontal="left"/>
    </xf>
    <xf numFmtId="3" fontId="27" fillId="4" borderId="31" xfId="563" applyNumberFormat="1" applyFill="1" applyBorder="1"/>
    <xf numFmtId="3" fontId="27" fillId="2" borderId="7" xfId="563" applyNumberFormat="1" applyFill="1" applyBorder="1"/>
    <xf numFmtId="0" fontId="28" fillId="0" borderId="1" xfId="563" applyFont="1" applyBorder="1" applyAlignment="1">
      <alignment horizontal="justify" wrapText="1"/>
    </xf>
    <xf numFmtId="3" fontId="27" fillId="4" borderId="0" xfId="563" applyNumberFormat="1" applyFill="1" applyBorder="1"/>
    <xf numFmtId="0" fontId="28" fillId="0" borderId="2" xfId="563" applyFont="1" applyBorder="1" applyAlignment="1">
      <alignment horizontal="justify" wrapText="1"/>
    </xf>
    <xf numFmtId="0" fontId="28" fillId="0" borderId="2" xfId="563" applyFont="1" applyBorder="1" applyAlignment="1">
      <alignment horizontal="justify"/>
    </xf>
    <xf numFmtId="0" fontId="28" fillId="0" borderId="3" xfId="563" applyFont="1" applyBorder="1" applyAlignment="1">
      <alignment horizontal="justify"/>
    </xf>
    <xf numFmtId="3" fontId="27" fillId="4" borderId="11" xfId="563" applyNumberFormat="1" applyFill="1" applyBorder="1"/>
    <xf numFmtId="0" fontId="27" fillId="2" borderId="7" xfId="563" applyFill="1" applyBorder="1" applyAlignment="1">
      <alignment horizontal="center" vertical="center"/>
    </xf>
    <xf numFmtId="0" fontId="28" fillId="0" borderId="4" xfId="563" applyFont="1" applyBorder="1" applyAlignment="1">
      <alignment horizontal="justify" vertical="top" wrapText="1"/>
    </xf>
    <xf numFmtId="3" fontId="27" fillId="4" borderId="30" xfId="563" applyNumberFormat="1" applyFill="1" applyBorder="1"/>
    <xf numFmtId="0" fontId="28" fillId="0" borderId="5" xfId="563" applyFont="1" applyBorder="1" applyAlignment="1">
      <alignment horizontal="justify" wrapText="1"/>
    </xf>
    <xf numFmtId="0" fontId="28" fillId="0" borderId="5" xfId="563" applyFont="1" applyBorder="1" applyAlignment="1">
      <alignment horizontal="justify" vertical="top" wrapText="1"/>
    </xf>
    <xf numFmtId="0" fontId="46" fillId="0" borderId="5" xfId="563" applyFont="1" applyBorder="1" applyAlignment="1">
      <alignment horizontal="justify"/>
    </xf>
    <xf numFmtId="0" fontId="28" fillId="0" borderId="6" xfId="563" applyFont="1" applyBorder="1" applyAlignment="1">
      <alignment horizontal="justify"/>
    </xf>
    <xf numFmtId="0" fontId="28" fillId="2" borderId="0" xfId="563" applyFont="1" applyFill="1" applyBorder="1" applyAlignment="1"/>
    <xf numFmtId="0" fontId="28" fillId="0" borderId="4" xfId="563" applyFont="1" applyBorder="1" applyAlignment="1">
      <alignment horizontal="justify" wrapText="1"/>
    </xf>
    <xf numFmtId="0" fontId="28" fillId="0" borderId="6" xfId="563" applyFont="1" applyBorder="1" applyAlignment="1">
      <alignment horizontal="justify" wrapText="1"/>
    </xf>
    <xf numFmtId="0" fontId="28" fillId="0" borderId="15" xfId="563" applyFont="1" applyFill="1" applyBorder="1" applyAlignment="1">
      <alignment horizontal="left" vertical="top"/>
    </xf>
    <xf numFmtId="3" fontId="28" fillId="4" borderId="30" xfId="563" applyNumberFormat="1" applyFont="1" applyFill="1" applyBorder="1"/>
    <xf numFmtId="3" fontId="28" fillId="4" borderId="4" xfId="563" applyNumberFormat="1" applyFont="1" applyFill="1" applyBorder="1"/>
    <xf numFmtId="3" fontId="28" fillId="4" borderId="1" xfId="563" applyNumberFormat="1" applyFont="1" applyFill="1" applyBorder="1"/>
    <xf numFmtId="0" fontId="27" fillId="0" borderId="0" xfId="563" applyFont="1" applyFill="1" applyBorder="1" applyAlignment="1">
      <alignment horizontal="left" vertical="top"/>
    </xf>
    <xf numFmtId="0" fontId="27" fillId="0" borderId="16" xfId="563" applyFont="1" applyFill="1" applyBorder="1" applyAlignment="1">
      <alignment horizontal="left"/>
    </xf>
    <xf numFmtId="0" fontId="28" fillId="0" borderId="14" xfId="563" applyFont="1" applyFill="1" applyBorder="1" applyAlignment="1">
      <alignment horizontal="left"/>
    </xf>
    <xf numFmtId="3" fontId="28" fillId="4" borderId="29" xfId="563" applyNumberFormat="1" applyFont="1" applyFill="1" applyBorder="1"/>
    <xf numFmtId="3" fontId="28" fillId="4" borderId="14" xfId="563" applyNumberFormat="1" applyFont="1" applyFill="1" applyBorder="1"/>
    <xf numFmtId="3" fontId="28" fillId="4" borderId="8" xfId="563" applyNumberFormat="1" applyFont="1" applyFill="1" applyBorder="1"/>
    <xf numFmtId="0" fontId="28" fillId="0" borderId="4" xfId="563" applyFont="1" applyFill="1" applyBorder="1" applyAlignment="1">
      <alignment horizontal="left" vertical="top"/>
    </xf>
    <xf numFmtId="3" fontId="28" fillId="4" borderId="0" xfId="563" applyNumberFormat="1" applyFont="1" applyFill="1" applyBorder="1"/>
    <xf numFmtId="3" fontId="28" fillId="4" borderId="5" xfId="563" applyNumberFormat="1" applyFont="1" applyFill="1" applyBorder="1"/>
    <xf numFmtId="3" fontId="28" fillId="4" borderId="2" xfId="563" applyNumberFormat="1" applyFont="1" applyFill="1" applyBorder="1"/>
    <xf numFmtId="0" fontId="27" fillId="0" borderId="5" xfId="563" applyFont="1" applyFill="1" applyBorder="1" applyAlignment="1">
      <alignment horizontal="left" vertical="top"/>
    </xf>
    <xf numFmtId="0" fontId="27" fillId="0" borderId="5" xfId="563" applyFont="1" applyFill="1" applyBorder="1" applyAlignment="1">
      <alignment horizontal="left"/>
    </xf>
    <xf numFmtId="3" fontId="28" fillId="4" borderId="7" xfId="563" applyNumberFormat="1" applyFont="1" applyFill="1" applyBorder="1"/>
    <xf numFmtId="0" fontId="28" fillId="0" borderId="2" xfId="563" applyFont="1" applyFill="1" applyBorder="1" applyAlignment="1">
      <alignment horizontal="left"/>
    </xf>
    <xf numFmtId="3" fontId="28" fillId="4" borderId="11" xfId="563" applyNumberFormat="1" applyFont="1" applyFill="1" applyBorder="1"/>
    <xf numFmtId="3" fontId="28" fillId="4" borderId="6" xfId="563" applyNumberFormat="1" applyFont="1" applyFill="1" applyBorder="1"/>
    <xf numFmtId="3" fontId="28" fillId="4" borderId="3" xfId="563" applyNumberFormat="1" applyFont="1" applyFill="1" applyBorder="1"/>
    <xf numFmtId="0" fontId="29" fillId="2" borderId="0" xfId="563" applyFont="1" applyFill="1" applyBorder="1" applyAlignment="1">
      <alignment vertical="center"/>
    </xf>
    <xf numFmtId="0" fontId="27" fillId="2" borderId="0" xfId="563" applyFont="1" applyFill="1" applyAlignment="1"/>
    <xf numFmtId="0" fontId="27" fillId="2" borderId="0" xfId="563" applyFont="1" applyFill="1" applyBorder="1" applyAlignment="1">
      <alignment vertical="center"/>
    </xf>
    <xf numFmtId="0" fontId="28" fillId="2" borderId="12" xfId="563" applyFont="1" applyFill="1" applyBorder="1" applyAlignment="1">
      <alignment horizontal="left"/>
    </xf>
    <xf numFmtId="0" fontId="27" fillId="2" borderId="9" xfId="563" applyFill="1" applyBorder="1" applyAlignment="1">
      <alignment horizontal="left"/>
    </xf>
    <xf numFmtId="17" fontId="27" fillId="2" borderId="9" xfId="563" applyNumberFormat="1" applyFill="1" applyBorder="1" applyAlignment="1">
      <alignment horizontal="right"/>
    </xf>
    <xf numFmtId="0" fontId="28" fillId="2" borderId="0" xfId="563" applyFont="1" applyFill="1"/>
    <xf numFmtId="0" fontId="27" fillId="0" borderId="0" xfId="563" applyFill="1"/>
    <xf numFmtId="0" fontId="28" fillId="2" borderId="13" xfId="563" applyFont="1" applyFill="1" applyBorder="1" applyAlignment="1">
      <alignment horizontal="left"/>
    </xf>
    <xf numFmtId="0" fontId="27" fillId="2" borderId="10" xfId="563" applyFill="1" applyBorder="1" applyAlignment="1">
      <alignment horizontal="left"/>
    </xf>
    <xf numFmtId="17" fontId="27" fillId="13" borderId="10" xfId="563" applyNumberFormat="1" applyFill="1" applyBorder="1" applyAlignment="1">
      <alignment horizontal="right"/>
    </xf>
    <xf numFmtId="0" fontId="59" fillId="2" borderId="0" xfId="563" applyFont="1" applyFill="1"/>
    <xf numFmtId="0" fontId="59" fillId="0" borderId="0" xfId="563" applyFont="1" applyFill="1"/>
    <xf numFmtId="0" fontId="28" fillId="2" borderId="2" xfId="563" applyFont="1" applyFill="1" applyBorder="1" applyAlignment="1"/>
    <xf numFmtId="0" fontId="28" fillId="0" borderId="14" xfId="563" applyFont="1" applyBorder="1"/>
    <xf numFmtId="0" fontId="28" fillId="0" borderId="8" xfId="563" applyFont="1" applyBorder="1"/>
    <xf numFmtId="0" fontId="28" fillId="0" borderId="8" xfId="563" applyFont="1" applyBorder="1" applyAlignment="1">
      <alignment horizontal="right"/>
    </xf>
    <xf numFmtId="0" fontId="27" fillId="15" borderId="5" xfId="563" applyFill="1" applyBorder="1"/>
    <xf numFmtId="165" fontId="27" fillId="0" borderId="5" xfId="563" applyNumberFormat="1" applyFill="1" applyBorder="1"/>
    <xf numFmtId="165" fontId="27" fillId="0" borderId="2" xfId="563" applyNumberFormat="1" applyFill="1" applyBorder="1"/>
    <xf numFmtId="165" fontId="27" fillId="0" borderId="1" xfId="563" applyNumberFormat="1" applyFill="1" applyBorder="1"/>
    <xf numFmtId="165" fontId="27" fillId="15" borderId="4" xfId="563" applyNumberFormat="1" applyFill="1" applyBorder="1"/>
    <xf numFmtId="165" fontId="27" fillId="0" borderId="1" xfId="563" applyNumberFormat="1" applyBorder="1"/>
    <xf numFmtId="165" fontId="27" fillId="0" borderId="6" xfId="563" applyNumberFormat="1" applyFill="1" applyBorder="1"/>
    <xf numFmtId="165" fontId="27" fillId="0" borderId="3" xfId="563" applyNumberFormat="1" applyFill="1" applyBorder="1"/>
    <xf numFmtId="165" fontId="27" fillId="15" borderId="5" xfId="563" applyNumberFormat="1" applyFill="1" applyBorder="1"/>
    <xf numFmtId="165" fontId="27" fillId="0" borderId="3" xfId="563" applyNumberFormat="1" applyBorder="1"/>
    <xf numFmtId="165" fontId="27" fillId="2" borderId="0" xfId="563" applyNumberFormat="1" applyFill="1"/>
    <xf numFmtId="165" fontId="27" fillId="0" borderId="0" xfId="563" applyNumberFormat="1" applyFill="1"/>
    <xf numFmtId="165" fontId="27" fillId="0" borderId="30" xfId="563" applyNumberFormat="1" applyFill="1" applyBorder="1"/>
    <xf numFmtId="165" fontId="27" fillId="0" borderId="4" xfId="563" applyNumberFormat="1" applyFill="1" applyBorder="1"/>
    <xf numFmtId="165" fontId="27" fillId="0" borderId="0" xfId="563" applyNumberFormat="1" applyFill="1" applyBorder="1"/>
    <xf numFmtId="165" fontId="27" fillId="15" borderId="6" xfId="563" applyNumberFormat="1" applyFill="1" applyBorder="1"/>
    <xf numFmtId="0" fontId="28" fillId="0" borderId="14" xfId="563" applyFont="1" applyFill="1" applyBorder="1" applyAlignment="1"/>
    <xf numFmtId="165" fontId="27" fillId="0" borderId="14" xfId="563" applyNumberFormat="1" applyFill="1" applyBorder="1"/>
    <xf numFmtId="165" fontId="27" fillId="0" borderId="8" xfId="563" applyNumberFormat="1" applyFill="1" applyBorder="1"/>
    <xf numFmtId="165" fontId="27" fillId="15" borderId="14" xfId="563" applyNumberFormat="1" applyFill="1" applyBorder="1"/>
    <xf numFmtId="165" fontId="27" fillId="13" borderId="0" xfId="563" applyNumberFormat="1" applyFill="1"/>
    <xf numFmtId="165" fontId="27" fillId="14" borderId="5" xfId="563" applyNumberFormat="1" applyFill="1" applyBorder="1"/>
    <xf numFmtId="165" fontId="27" fillId="14" borderId="2" xfId="563" applyNumberFormat="1" applyFill="1" applyBorder="1"/>
    <xf numFmtId="165" fontId="27" fillId="14" borderId="0" xfId="563" applyNumberFormat="1" applyFill="1" applyBorder="1"/>
    <xf numFmtId="165" fontId="27" fillId="14" borderId="31" xfId="563" applyNumberFormat="1" applyFill="1" applyBorder="1"/>
    <xf numFmtId="165" fontId="27" fillId="14" borderId="6" xfId="563" applyNumberFormat="1" applyFill="1" applyBorder="1"/>
    <xf numFmtId="165" fontId="27" fillId="14" borderId="3" xfId="563" applyNumberFormat="1" applyFill="1" applyBorder="1"/>
    <xf numFmtId="165" fontId="27" fillId="2" borderId="7" xfId="563" applyNumberFormat="1" applyFill="1" applyBorder="1"/>
    <xf numFmtId="165" fontId="27" fillId="14" borderId="4" xfId="563" applyNumberFormat="1" applyFill="1" applyBorder="1"/>
    <xf numFmtId="165" fontId="27" fillId="14" borderId="1" xfId="563" applyNumberFormat="1" applyFill="1" applyBorder="1"/>
    <xf numFmtId="165" fontId="27" fillId="14" borderId="11" xfId="563" applyNumberFormat="1" applyFill="1" applyBorder="1"/>
    <xf numFmtId="0" fontId="27" fillId="2" borderId="29" xfId="563" applyFill="1" applyBorder="1" applyAlignment="1">
      <alignment horizontal="center" vertical="center"/>
    </xf>
    <xf numFmtId="165" fontId="27" fillId="14" borderId="30" xfId="563" applyNumberFormat="1" applyFill="1" applyBorder="1"/>
    <xf numFmtId="165" fontId="28" fillId="14" borderId="4" xfId="563" applyNumberFormat="1" applyFont="1" applyFill="1" applyBorder="1"/>
    <xf numFmtId="165" fontId="28" fillId="14" borderId="1" xfId="563" applyNumberFormat="1" applyFont="1" applyFill="1" applyBorder="1"/>
    <xf numFmtId="165" fontId="28" fillId="14" borderId="16" xfId="563" applyNumberFormat="1" applyFont="1" applyFill="1" applyBorder="1"/>
    <xf numFmtId="165" fontId="28" fillId="14" borderId="5" xfId="563" applyNumberFormat="1" applyFont="1" applyFill="1" applyBorder="1"/>
    <xf numFmtId="165" fontId="28" fillId="14" borderId="2" xfId="563" applyNumberFormat="1" applyFont="1" applyFill="1" applyBorder="1"/>
    <xf numFmtId="165" fontId="28" fillId="14" borderId="15" xfId="563" applyNumberFormat="1" applyFont="1" applyFill="1" applyBorder="1"/>
    <xf numFmtId="165" fontId="28" fillId="14" borderId="29" xfId="563" applyNumberFormat="1" applyFont="1" applyFill="1" applyBorder="1"/>
    <xf numFmtId="165" fontId="28" fillId="14" borderId="14" xfId="563" applyNumberFormat="1" applyFont="1" applyFill="1" applyBorder="1"/>
    <xf numFmtId="165" fontId="28" fillId="14" borderId="8" xfId="563" applyNumberFormat="1" applyFont="1" applyFill="1" applyBorder="1"/>
    <xf numFmtId="0" fontId="27" fillId="0" borderId="0" xfId="563" applyFont="1"/>
    <xf numFmtId="0" fontId="39" fillId="2" borderId="0" xfId="76" applyFont="1" applyFill="1" applyAlignment="1"/>
    <xf numFmtId="0" fontId="43" fillId="0" borderId="0" xfId="76" applyFont="1" applyAlignment="1"/>
    <xf numFmtId="0" fontId="27" fillId="2" borderId="11" xfId="76" applyFill="1" applyBorder="1"/>
    <xf numFmtId="3" fontId="27" fillId="0" borderId="5" xfId="76" applyNumberFormat="1" applyFont="1" applyBorder="1" applyAlignment="1">
      <alignment horizontal="right"/>
    </xf>
    <xf numFmtId="0" fontId="28" fillId="0" borderId="15" xfId="76" applyFont="1" applyFill="1" applyBorder="1" applyAlignment="1"/>
    <xf numFmtId="0" fontId="28" fillId="0" borderId="16" xfId="76" applyFont="1" applyBorder="1" applyAlignment="1"/>
    <xf numFmtId="0" fontId="28" fillId="0" borderId="16" xfId="76" applyFont="1" applyFill="1" applyBorder="1" applyAlignment="1"/>
    <xf numFmtId="0" fontId="28" fillId="0" borderId="31" xfId="76" applyFont="1" applyFill="1" applyBorder="1" applyAlignment="1"/>
    <xf numFmtId="0" fontId="27" fillId="14" borderId="4" xfId="76" applyFill="1" applyBorder="1"/>
    <xf numFmtId="0" fontId="27" fillId="14" borderId="5" xfId="76" applyFill="1" applyBorder="1"/>
    <xf numFmtId="0" fontId="28" fillId="4" borderId="6" xfId="76" applyFont="1" applyFill="1" applyBorder="1" applyAlignment="1">
      <alignment horizontal="left"/>
    </xf>
    <xf numFmtId="0" fontId="27" fillId="14" borderId="6" xfId="76" applyFill="1" applyBorder="1"/>
    <xf numFmtId="0" fontId="28" fillId="4" borderId="4" xfId="76" applyFont="1" applyFill="1" applyBorder="1" applyAlignment="1">
      <alignment horizontal="left" wrapText="1"/>
    </xf>
    <xf numFmtId="0" fontId="28" fillId="4" borderId="6" xfId="76" applyFont="1" applyFill="1" applyBorder="1" applyAlignment="1">
      <alignment horizontal="left" wrapText="1"/>
    </xf>
    <xf numFmtId="3" fontId="28" fillId="4" borderId="16" xfId="76" applyNumberFormat="1" applyFont="1" applyFill="1" applyBorder="1"/>
    <xf numFmtId="0" fontId="27" fillId="14" borderId="14" xfId="76" applyFill="1" applyBorder="1"/>
    <xf numFmtId="3" fontId="28" fillId="4" borderId="15" xfId="76" applyNumberFormat="1" applyFont="1" applyFill="1" applyBorder="1"/>
    <xf numFmtId="0" fontId="27" fillId="2" borderId="0" xfId="76" applyFont="1" applyFill="1" applyAlignment="1"/>
    <xf numFmtId="0" fontId="27" fillId="2" borderId="0" xfId="76" applyFont="1" applyFill="1" applyBorder="1" applyAlignment="1">
      <alignment vertical="center"/>
    </xf>
    <xf numFmtId="0" fontId="28" fillId="0" borderId="0" xfId="908" applyFont="1" applyAlignment="1"/>
    <xf numFmtId="0" fontId="27" fillId="0" borderId="0" xfId="908" applyFont="1" applyAlignment="1">
      <alignment horizontal="right"/>
    </xf>
    <xf numFmtId="0" fontId="27" fillId="2" borderId="0" xfId="908" applyFont="1" applyFill="1"/>
    <xf numFmtId="0" fontId="27" fillId="0" borderId="0" xfId="908" applyFont="1"/>
    <xf numFmtId="0" fontId="27" fillId="0" borderId="0" xfId="908" applyFont="1" applyAlignment="1"/>
    <xf numFmtId="0" fontId="28" fillId="2" borderId="12" xfId="908" applyFont="1" applyFill="1" applyBorder="1" applyAlignment="1">
      <alignment horizontal="left"/>
    </xf>
    <xf numFmtId="0" fontId="27" fillId="2" borderId="9" xfId="908" applyFont="1" applyFill="1" applyBorder="1" applyAlignment="1">
      <alignment horizontal="left"/>
    </xf>
    <xf numFmtId="17" fontId="27" fillId="0" borderId="9" xfId="908" applyNumberFormat="1" applyFont="1" applyFill="1" applyBorder="1" applyAlignment="1">
      <alignment horizontal="right"/>
    </xf>
    <xf numFmtId="0" fontId="28" fillId="2" borderId="13" xfId="908" applyFont="1" applyFill="1" applyBorder="1" applyAlignment="1">
      <alignment horizontal="left"/>
    </xf>
    <xf numFmtId="0" fontId="27" fillId="2" borderId="10" xfId="908" applyFont="1" applyFill="1" applyBorder="1" applyAlignment="1">
      <alignment horizontal="left"/>
    </xf>
    <xf numFmtId="17" fontId="27" fillId="0" borderId="10" xfId="908" applyNumberFormat="1" applyFont="1" applyFill="1" applyBorder="1" applyAlignment="1">
      <alignment horizontal="right"/>
    </xf>
    <xf numFmtId="0" fontId="28" fillId="2" borderId="0" xfId="908" applyFont="1" applyFill="1"/>
    <xf numFmtId="0" fontId="28" fillId="2" borderId="0" xfId="908" applyFont="1" applyFill="1" applyAlignment="1"/>
    <xf numFmtId="0" fontId="27" fillId="2" borderId="0" xfId="908" applyFont="1" applyFill="1" applyAlignment="1">
      <alignment horizontal="right"/>
    </xf>
    <xf numFmtId="0" fontId="28" fillId="2" borderId="3" xfId="908" applyFont="1" applyFill="1" applyBorder="1" applyAlignment="1"/>
    <xf numFmtId="0" fontId="28" fillId="0" borderId="14" xfId="908" applyFont="1" applyBorder="1" applyAlignment="1">
      <alignment horizontal="right"/>
    </xf>
    <xf numFmtId="0" fontId="28" fillId="0" borderId="14" xfId="908" applyFont="1" applyBorder="1"/>
    <xf numFmtId="0" fontId="28" fillId="0" borderId="8" xfId="908" applyFont="1" applyBorder="1" applyAlignment="1">
      <alignment horizontal="right"/>
    </xf>
    <xf numFmtId="0" fontId="28" fillId="0" borderId="4" xfId="908" applyFont="1" applyBorder="1" applyAlignment="1"/>
    <xf numFmtId="166" fontId="27" fillId="4" borderId="5" xfId="908" applyNumberFormat="1" applyFont="1" applyFill="1" applyBorder="1" applyAlignment="1">
      <alignment horizontal="right"/>
    </xf>
    <xf numFmtId="166" fontId="27" fillId="4" borderId="5" xfId="908" applyNumberFormat="1" applyFont="1" applyFill="1" applyBorder="1"/>
    <xf numFmtId="166" fontId="27" fillId="4" borderId="2" xfId="908" applyNumberFormat="1" applyFont="1" applyFill="1" applyBorder="1" applyAlignment="1">
      <alignment horizontal="right"/>
    </xf>
    <xf numFmtId="0" fontId="28" fillId="0" borderId="6" xfId="908" applyFont="1" applyBorder="1" applyAlignment="1"/>
    <xf numFmtId="166" fontId="27" fillId="4" borderId="6" xfId="908" applyNumberFormat="1" applyFont="1" applyFill="1" applyBorder="1" applyAlignment="1">
      <alignment horizontal="right"/>
    </xf>
    <xf numFmtId="166" fontId="27" fillId="4" borderId="6" xfId="908" applyNumberFormat="1" applyFont="1" applyFill="1" applyBorder="1"/>
    <xf numFmtId="166" fontId="27" fillId="4" borderId="3" xfId="908" applyNumberFormat="1" applyFont="1" applyFill="1" applyBorder="1" applyAlignment="1">
      <alignment horizontal="right"/>
    </xf>
    <xf numFmtId="166" fontId="27" fillId="2" borderId="0" xfId="908" applyNumberFormat="1" applyFont="1" applyFill="1" applyAlignment="1">
      <alignment horizontal="right"/>
    </xf>
    <xf numFmtId="166" fontId="27" fillId="2" borderId="0" xfId="908" applyNumberFormat="1" applyFont="1" applyFill="1"/>
    <xf numFmtId="166" fontId="27" fillId="2" borderId="0" xfId="908" applyNumberFormat="1" applyFont="1" applyFill="1" applyBorder="1" applyAlignment="1">
      <alignment horizontal="right"/>
    </xf>
    <xf numFmtId="0" fontId="28" fillId="0" borderId="4" xfId="908" applyFont="1" applyFill="1" applyBorder="1" applyAlignment="1"/>
    <xf numFmtId="166" fontId="27" fillId="0" borderId="0" xfId="908" applyNumberFormat="1" applyFont="1"/>
    <xf numFmtId="0" fontId="28" fillId="0" borderId="5" xfId="908" applyFont="1" applyBorder="1" applyAlignment="1"/>
    <xf numFmtId="166" fontId="27" fillId="0" borderId="5" xfId="908" applyNumberFormat="1" applyFont="1" applyFill="1" applyBorder="1" applyAlignment="1">
      <alignment horizontal="right"/>
    </xf>
    <xf numFmtId="166" fontId="27" fillId="0" borderId="2" xfId="908" applyNumberFormat="1" applyFont="1" applyFill="1" applyBorder="1" applyAlignment="1">
      <alignment horizontal="right"/>
    </xf>
    <xf numFmtId="0" fontId="28" fillId="0" borderId="5" xfId="908" applyFont="1" applyFill="1" applyBorder="1" applyAlignment="1"/>
    <xf numFmtId="0" fontId="28" fillId="0" borderId="6" xfId="908" applyFont="1" applyFill="1" applyBorder="1" applyAlignment="1"/>
    <xf numFmtId="166" fontId="27" fillId="0" borderId="6" xfId="908" applyNumberFormat="1" applyFont="1" applyFill="1" applyBorder="1" applyAlignment="1">
      <alignment horizontal="right"/>
    </xf>
    <xf numFmtId="166" fontId="27" fillId="0" borderId="3" xfId="908" applyNumberFormat="1" applyFont="1" applyFill="1" applyBorder="1" applyAlignment="1">
      <alignment horizontal="right"/>
    </xf>
    <xf numFmtId="0" fontId="28" fillId="0" borderId="29" xfId="908" applyFont="1" applyBorder="1" applyAlignment="1"/>
    <xf numFmtId="166" fontId="27" fillId="4" borderId="29" xfId="908" applyNumberFormat="1" applyFont="1" applyFill="1" applyBorder="1" applyAlignment="1">
      <alignment horizontal="right"/>
    </xf>
    <xf numFmtId="166" fontId="27" fillId="4" borderId="7" xfId="908" applyNumberFormat="1" applyFont="1" applyFill="1" applyBorder="1" applyAlignment="1">
      <alignment horizontal="right"/>
    </xf>
    <xf numFmtId="166" fontId="27" fillId="4" borderId="8" xfId="908" applyNumberFormat="1" applyFont="1" applyFill="1" applyBorder="1" applyAlignment="1">
      <alignment horizontal="right"/>
    </xf>
    <xf numFmtId="166" fontId="27" fillId="0" borderId="4" xfId="908" applyNumberFormat="1" applyFont="1" applyFill="1" applyBorder="1" applyAlignment="1">
      <alignment horizontal="right"/>
    </xf>
    <xf numFmtId="166" fontId="27" fillId="0" borderId="1" xfId="908" applyNumberFormat="1" applyFont="1" applyFill="1" applyBorder="1" applyAlignment="1">
      <alignment horizontal="right"/>
    </xf>
    <xf numFmtId="166" fontId="27" fillId="0" borderId="5" xfId="908" applyNumberFormat="1" applyFont="1" applyBorder="1"/>
    <xf numFmtId="166" fontId="27" fillId="0" borderId="6" xfId="908" applyNumberFormat="1" applyFont="1" applyBorder="1"/>
    <xf numFmtId="0" fontId="27" fillId="2" borderId="0" xfId="908" applyFont="1" applyFill="1" applyAlignment="1">
      <alignment horizontal="center" vertical="center"/>
    </xf>
    <xf numFmtId="0" fontId="28" fillId="2" borderId="7" xfId="908" applyFont="1" applyFill="1" applyBorder="1" applyAlignment="1"/>
    <xf numFmtId="166" fontId="27" fillId="4" borderId="4" xfId="908" applyNumberFormat="1" applyFont="1" applyFill="1" applyBorder="1" applyAlignment="1">
      <alignment horizontal="right"/>
    </xf>
    <xf numFmtId="166" fontId="27" fillId="4" borderId="1" xfId="908" applyNumberFormat="1" applyFont="1" applyFill="1" applyBorder="1" applyAlignment="1">
      <alignment horizontal="right"/>
    </xf>
    <xf numFmtId="0" fontId="28" fillId="0" borderId="5" xfId="908" applyFont="1" applyBorder="1" applyAlignment="1">
      <alignment horizontal="left" wrapText="1"/>
    </xf>
    <xf numFmtId="0" fontId="28" fillId="0" borderId="5" xfId="908" applyFont="1" applyBorder="1" applyAlignment="1">
      <alignment horizontal="justify"/>
    </xf>
    <xf numFmtId="0" fontId="28" fillId="0" borderId="5" xfId="908" applyFont="1" applyBorder="1"/>
    <xf numFmtId="0" fontId="28" fillId="0" borderId="5" xfId="908" applyFont="1" applyBorder="1" applyAlignment="1">
      <alignment horizontal="left"/>
    </xf>
    <xf numFmtId="0" fontId="28" fillId="0" borderId="6" xfId="908" applyFont="1" applyBorder="1" applyAlignment="1">
      <alignment horizontal="left"/>
    </xf>
    <xf numFmtId="166" fontId="27" fillId="0" borderId="31" xfId="908" applyNumberFormat="1" applyFont="1" applyFill="1" applyBorder="1" applyAlignment="1">
      <alignment horizontal="right"/>
    </xf>
    <xf numFmtId="166" fontId="27" fillId="2" borderId="7" xfId="908" applyNumberFormat="1" applyFont="1" applyFill="1" applyBorder="1" applyAlignment="1">
      <alignment horizontal="right"/>
    </xf>
    <xf numFmtId="0" fontId="28" fillId="0" borderId="1" xfId="908" applyFont="1" applyBorder="1" applyAlignment="1">
      <alignment horizontal="justify" wrapText="1"/>
    </xf>
    <xf numFmtId="166" fontId="27" fillId="0" borderId="0" xfId="908" applyNumberFormat="1" applyFont="1" applyFill="1" applyBorder="1" applyAlignment="1">
      <alignment horizontal="right"/>
    </xf>
    <xf numFmtId="0" fontId="28" fillId="0" borderId="2" xfId="908" applyFont="1" applyBorder="1" applyAlignment="1">
      <alignment horizontal="justify" wrapText="1"/>
    </xf>
    <xf numFmtId="0" fontId="28" fillId="0" borderId="2" xfId="908" applyFont="1" applyBorder="1" applyAlignment="1">
      <alignment horizontal="justify"/>
    </xf>
    <xf numFmtId="0" fontId="28" fillId="0" borderId="3" xfId="908" applyFont="1" applyBorder="1" applyAlignment="1">
      <alignment horizontal="justify"/>
    </xf>
    <xf numFmtId="166" fontId="27" fillId="0" borderId="11" xfId="908" applyNumberFormat="1" applyFont="1" applyFill="1" applyBorder="1" applyAlignment="1">
      <alignment horizontal="right"/>
    </xf>
    <xf numFmtId="0" fontId="27" fillId="2" borderId="7" xfId="908" applyFont="1" applyFill="1" applyBorder="1" applyAlignment="1">
      <alignment horizontal="center" vertical="center"/>
    </xf>
    <xf numFmtId="0" fontId="28" fillId="0" borderId="4" xfId="908" applyFont="1" applyBorder="1" applyAlignment="1">
      <alignment horizontal="justify" vertical="top" wrapText="1"/>
    </xf>
    <xf numFmtId="166" fontId="27" fillId="0" borderId="30" xfId="908" applyNumberFormat="1" applyFont="1" applyBorder="1" applyAlignment="1">
      <alignment horizontal="right"/>
    </xf>
    <xf numFmtId="166" fontId="27" fillId="0" borderId="4" xfId="908" applyNumberFormat="1" applyFont="1" applyBorder="1" applyAlignment="1">
      <alignment horizontal="right"/>
    </xf>
    <xf numFmtId="0" fontId="28" fillId="0" borderId="5" xfId="908" applyFont="1" applyBorder="1" applyAlignment="1">
      <alignment horizontal="justify" wrapText="1"/>
    </xf>
    <xf numFmtId="0" fontId="28" fillId="0" borderId="5" xfId="908" applyFont="1" applyBorder="1" applyAlignment="1">
      <alignment horizontal="justify" vertical="top" wrapText="1"/>
    </xf>
    <xf numFmtId="166" fontId="27" fillId="0" borderId="0" xfId="908" applyNumberFormat="1" applyFont="1" applyBorder="1" applyAlignment="1">
      <alignment horizontal="right"/>
    </xf>
    <xf numFmtId="166" fontId="27" fillId="0" borderId="5" xfId="908" applyNumberFormat="1" applyFont="1" applyBorder="1" applyAlignment="1">
      <alignment horizontal="right"/>
    </xf>
    <xf numFmtId="166" fontId="27" fillId="0" borderId="2" xfId="908" applyNumberFormat="1" applyFont="1" applyBorder="1" applyAlignment="1">
      <alignment horizontal="right"/>
    </xf>
    <xf numFmtId="0" fontId="28" fillId="0" borderId="6" xfId="908" applyFont="1" applyBorder="1" applyAlignment="1">
      <alignment horizontal="justify"/>
    </xf>
    <xf numFmtId="166" fontId="27" fillId="0" borderId="11" xfId="908" applyNumberFormat="1" applyFont="1" applyBorder="1" applyAlignment="1">
      <alignment horizontal="right"/>
    </xf>
    <xf numFmtId="166" fontId="27" fillId="0" borderId="6" xfId="908" applyNumberFormat="1" applyFont="1" applyBorder="1" applyAlignment="1">
      <alignment horizontal="right"/>
    </xf>
    <xf numFmtId="166" fontId="27" fillId="0" borderId="3" xfId="908" applyNumberFormat="1" applyFont="1" applyBorder="1" applyAlignment="1">
      <alignment horizontal="right"/>
    </xf>
    <xf numFmtId="0" fontId="28" fillId="13" borderId="0" xfId="908" applyFont="1" applyFill="1" applyBorder="1" applyAlignment="1"/>
    <xf numFmtId="0" fontId="28" fillId="0" borderId="4" xfId="908" applyFont="1" applyBorder="1" applyAlignment="1">
      <alignment horizontal="justify" wrapText="1"/>
    </xf>
    <xf numFmtId="166" fontId="27" fillId="0" borderId="30" xfId="908" applyNumberFormat="1" applyFont="1" applyFill="1" applyBorder="1" applyAlignment="1">
      <alignment horizontal="right"/>
    </xf>
    <xf numFmtId="0" fontId="28" fillId="0" borderId="6" xfId="908" applyFont="1" applyBorder="1" applyAlignment="1">
      <alignment horizontal="justify" wrapText="1"/>
    </xf>
    <xf numFmtId="0" fontId="28" fillId="0" borderId="15" xfId="908" applyFont="1" applyFill="1" applyBorder="1" applyAlignment="1">
      <alignment horizontal="left" vertical="top"/>
    </xf>
    <xf numFmtId="166" fontId="28" fillId="0" borderId="4" xfId="908" applyNumberFormat="1" applyFont="1" applyFill="1" applyBorder="1" applyAlignment="1">
      <alignment horizontal="right"/>
    </xf>
    <xf numFmtId="166" fontId="28" fillId="0" borderId="1" xfId="908" applyNumberFormat="1" applyFont="1" applyFill="1" applyBorder="1" applyAlignment="1">
      <alignment horizontal="right"/>
    </xf>
    <xf numFmtId="0" fontId="27" fillId="0" borderId="0" xfId="908" applyFont="1" applyFill="1"/>
    <xf numFmtId="0" fontId="27" fillId="0" borderId="0" xfId="908" applyFont="1" applyFill="1" applyBorder="1" applyAlignment="1">
      <alignment horizontal="left" vertical="top"/>
    </xf>
    <xf numFmtId="0" fontId="27" fillId="0" borderId="16" xfId="908" applyFont="1" applyFill="1" applyBorder="1" applyAlignment="1">
      <alignment horizontal="left"/>
    </xf>
    <xf numFmtId="0" fontId="28" fillId="0" borderId="14" xfId="908" applyFont="1" applyFill="1" applyBorder="1" applyAlignment="1">
      <alignment horizontal="left"/>
    </xf>
    <xf numFmtId="166" fontId="28" fillId="0" borderId="16" xfId="908" applyNumberFormat="1" applyFont="1" applyFill="1" applyBorder="1" applyAlignment="1">
      <alignment horizontal="right"/>
    </xf>
    <xf numFmtId="166" fontId="28" fillId="0" borderId="5" xfId="908" applyNumberFormat="1" applyFont="1" applyFill="1" applyBorder="1" applyAlignment="1">
      <alignment horizontal="right"/>
    </xf>
    <xf numFmtId="166" fontId="28" fillId="0" borderId="2" xfId="908" applyNumberFormat="1" applyFont="1" applyFill="1" applyBorder="1" applyAlignment="1">
      <alignment horizontal="right"/>
    </xf>
    <xf numFmtId="0" fontId="28" fillId="0" borderId="4" xfId="908" applyFont="1" applyFill="1" applyBorder="1" applyAlignment="1">
      <alignment horizontal="left" vertical="top"/>
    </xf>
    <xf numFmtId="166" fontId="28" fillId="0" borderId="15" xfId="908" applyNumberFormat="1" applyFont="1" applyFill="1" applyBorder="1" applyAlignment="1">
      <alignment horizontal="right"/>
    </xf>
    <xf numFmtId="0" fontId="27" fillId="0" borderId="5" xfId="908" applyFont="1" applyFill="1" applyBorder="1" applyAlignment="1">
      <alignment horizontal="left" vertical="top"/>
    </xf>
    <xf numFmtId="0" fontId="27" fillId="0" borderId="5" xfId="908" applyFont="1" applyFill="1" applyBorder="1" applyAlignment="1">
      <alignment horizontal="left"/>
    </xf>
    <xf numFmtId="166" fontId="28" fillId="0" borderId="29" xfId="908" applyNumberFormat="1" applyFont="1" applyFill="1" applyBorder="1" applyAlignment="1">
      <alignment horizontal="right"/>
    </xf>
    <xf numFmtId="166" fontId="28" fillId="0" borderId="14" xfId="908" applyNumberFormat="1" applyFont="1" applyFill="1" applyBorder="1" applyAlignment="1">
      <alignment horizontal="right"/>
    </xf>
    <xf numFmtId="166" fontId="28" fillId="0" borderId="8" xfId="908" applyNumberFormat="1" applyFont="1" applyFill="1" applyBorder="1" applyAlignment="1">
      <alignment horizontal="right"/>
    </xf>
    <xf numFmtId="0" fontId="28" fillId="0" borderId="2" xfId="908" applyFont="1" applyFill="1" applyBorder="1" applyAlignment="1">
      <alignment horizontal="left"/>
    </xf>
    <xf numFmtId="0" fontId="59" fillId="2" borderId="0" xfId="908" applyFont="1" applyFill="1" applyAlignment="1">
      <alignment horizontal="right"/>
    </xf>
    <xf numFmtId="0" fontId="59" fillId="2" borderId="0" xfId="908" applyFont="1" applyFill="1"/>
    <xf numFmtId="0" fontId="28" fillId="0" borderId="0" xfId="908" applyFont="1" applyFill="1" applyAlignment="1"/>
    <xf numFmtId="3" fontId="27" fillId="4" borderId="5" xfId="908" applyNumberFormat="1" applyFont="1" applyFill="1" applyBorder="1" applyAlignment="1">
      <alignment horizontal="right"/>
    </xf>
    <xf numFmtId="3" fontId="27" fillId="4" borderId="5" xfId="908" applyNumberFormat="1" applyFont="1" applyFill="1" applyBorder="1"/>
    <xf numFmtId="3" fontId="27" fillId="4" borderId="2" xfId="908" applyNumberFormat="1" applyFont="1" applyFill="1" applyBorder="1" applyAlignment="1">
      <alignment horizontal="right"/>
    </xf>
    <xf numFmtId="3" fontId="27" fillId="4" borderId="6" xfId="908" applyNumberFormat="1" applyFont="1" applyFill="1" applyBorder="1" applyAlignment="1">
      <alignment horizontal="right"/>
    </xf>
    <xf numFmtId="3" fontId="27" fillId="4" borderId="6" xfId="908" applyNumberFormat="1" applyFont="1" applyFill="1" applyBorder="1"/>
    <xf numFmtId="3" fontId="27" fillId="4" borderId="3" xfId="908" applyNumberFormat="1" applyFont="1" applyFill="1" applyBorder="1" applyAlignment="1">
      <alignment horizontal="right"/>
    </xf>
    <xf numFmtId="3" fontId="27" fillId="2" borderId="0" xfId="908" applyNumberFormat="1" applyFont="1" applyFill="1" applyAlignment="1">
      <alignment horizontal="right"/>
    </xf>
    <xf numFmtId="3" fontId="27" fillId="2" borderId="0" xfId="908" applyNumberFormat="1" applyFont="1" applyFill="1"/>
    <xf numFmtId="3" fontId="27" fillId="2" borderId="0" xfId="908" applyNumberFormat="1" applyFont="1" applyFill="1" applyBorder="1" applyAlignment="1">
      <alignment horizontal="right"/>
    </xf>
    <xf numFmtId="3" fontId="27" fillId="0" borderId="5" xfId="908" applyNumberFormat="1" applyFont="1" applyFill="1" applyBorder="1" applyAlignment="1">
      <alignment horizontal="right"/>
    </xf>
    <xf numFmtId="3" fontId="27" fillId="0" borderId="2" xfId="908" applyNumberFormat="1" applyFont="1" applyFill="1" applyBorder="1" applyAlignment="1">
      <alignment horizontal="right"/>
    </xf>
    <xf numFmtId="3" fontId="27" fillId="0" borderId="6" xfId="908" applyNumberFormat="1" applyFont="1" applyFill="1" applyBorder="1" applyAlignment="1">
      <alignment horizontal="right"/>
    </xf>
    <xf numFmtId="3" fontId="27" fillId="0" borderId="3" xfId="908" applyNumberFormat="1" applyFont="1" applyFill="1" applyBorder="1" applyAlignment="1">
      <alignment horizontal="right"/>
    </xf>
    <xf numFmtId="3" fontId="27" fillId="4" borderId="29" xfId="908" applyNumberFormat="1" applyFont="1" applyFill="1" applyBorder="1" applyAlignment="1">
      <alignment horizontal="right"/>
    </xf>
    <xf numFmtId="3" fontId="27" fillId="4" borderId="7" xfId="908" applyNumberFormat="1" applyFont="1" applyFill="1" applyBorder="1" applyAlignment="1">
      <alignment horizontal="right"/>
    </xf>
    <xf numFmtId="3" fontId="27" fillId="4" borderId="8" xfId="908" applyNumberFormat="1" applyFont="1" applyFill="1" applyBorder="1" applyAlignment="1">
      <alignment horizontal="right"/>
    </xf>
    <xf numFmtId="3" fontId="27" fillId="0" borderId="4" xfId="908" applyNumberFormat="1" applyFont="1" applyFill="1" applyBorder="1" applyAlignment="1">
      <alignment horizontal="right"/>
    </xf>
    <xf numFmtId="3" fontId="27" fillId="0" borderId="1" xfId="908" applyNumberFormat="1" applyFont="1" applyFill="1" applyBorder="1" applyAlignment="1">
      <alignment horizontal="right"/>
    </xf>
    <xf numFmtId="3" fontId="27" fillId="0" borderId="5" xfId="908" applyNumberFormat="1" applyFont="1" applyBorder="1"/>
    <xf numFmtId="3" fontId="27" fillId="0" borderId="6" xfId="908" applyNumberFormat="1" applyFont="1" applyBorder="1"/>
    <xf numFmtId="3" fontId="27" fillId="4" borderId="4" xfId="908" applyNumberFormat="1" applyFont="1" applyFill="1" applyBorder="1" applyAlignment="1">
      <alignment horizontal="right"/>
    </xf>
    <xf numFmtId="3" fontId="27" fillId="4" borderId="1" xfId="908" applyNumberFormat="1" applyFont="1" applyFill="1" applyBorder="1" applyAlignment="1">
      <alignment horizontal="right"/>
    </xf>
    <xf numFmtId="3" fontId="27" fillId="0" borderId="31" xfId="908" applyNumberFormat="1" applyFont="1" applyFill="1" applyBorder="1" applyAlignment="1">
      <alignment horizontal="right"/>
    </xf>
    <xf numFmtId="3" fontId="27" fillId="2" borderId="7" xfId="908" applyNumberFormat="1" applyFont="1" applyFill="1" applyBorder="1" applyAlignment="1">
      <alignment horizontal="right"/>
    </xf>
    <xf numFmtId="3" fontId="27" fillId="0" borderId="0" xfId="908" applyNumberFormat="1" applyFont="1" applyFill="1" applyBorder="1" applyAlignment="1">
      <alignment horizontal="right"/>
    </xf>
    <xf numFmtId="3" fontId="27" fillId="0" borderId="11" xfId="908" applyNumberFormat="1" applyFont="1" applyFill="1" applyBorder="1" applyAlignment="1">
      <alignment horizontal="right"/>
    </xf>
    <xf numFmtId="3" fontId="27" fillId="0" borderId="30" xfId="908" applyNumberFormat="1" applyFont="1" applyBorder="1" applyAlignment="1">
      <alignment horizontal="right"/>
    </xf>
    <xf numFmtId="3" fontId="27" fillId="0" borderId="4" xfId="908" applyNumberFormat="1" applyFont="1" applyBorder="1" applyAlignment="1">
      <alignment horizontal="right"/>
    </xf>
    <xf numFmtId="3" fontId="27" fillId="0" borderId="0" xfId="908" applyNumberFormat="1" applyFont="1" applyBorder="1" applyAlignment="1">
      <alignment horizontal="right"/>
    </xf>
    <xf numFmtId="3" fontId="27" fillId="0" borderId="5" xfId="908" applyNumberFormat="1" applyFont="1" applyBorder="1" applyAlignment="1">
      <alignment horizontal="right"/>
    </xf>
    <xf numFmtId="3" fontId="27" fillId="0" borderId="2" xfId="908" applyNumberFormat="1" applyFont="1" applyBorder="1" applyAlignment="1">
      <alignment horizontal="right"/>
    </xf>
    <xf numFmtId="3" fontId="27" fillId="0" borderId="11" xfId="908" applyNumberFormat="1" applyFont="1" applyBorder="1" applyAlignment="1">
      <alignment horizontal="right"/>
    </xf>
    <xf numFmtId="3" fontId="27" fillId="0" borderId="6" xfId="908" applyNumberFormat="1" applyFont="1" applyBorder="1" applyAlignment="1">
      <alignment horizontal="right"/>
    </xf>
    <xf numFmtId="3" fontId="27" fillId="0" borderId="3" xfId="908" applyNumberFormat="1" applyFont="1" applyBorder="1" applyAlignment="1">
      <alignment horizontal="right"/>
    </xf>
    <xf numFmtId="3" fontId="27" fillId="0" borderId="30" xfId="908" applyNumberFormat="1" applyFont="1" applyFill="1" applyBorder="1" applyAlignment="1">
      <alignment horizontal="right"/>
    </xf>
    <xf numFmtId="3" fontId="28" fillId="0" borderId="4" xfId="908" applyNumberFormat="1" applyFont="1" applyFill="1" applyBorder="1" applyAlignment="1">
      <alignment horizontal="right"/>
    </xf>
    <xf numFmtId="3" fontId="28" fillId="0" borderId="1" xfId="908" applyNumberFormat="1" applyFont="1" applyFill="1" applyBorder="1" applyAlignment="1">
      <alignment horizontal="right"/>
    </xf>
    <xf numFmtId="3" fontId="28" fillId="0" borderId="16" xfId="908" applyNumberFormat="1" applyFont="1" applyFill="1" applyBorder="1" applyAlignment="1">
      <alignment horizontal="right"/>
    </xf>
    <xf numFmtId="3" fontId="28" fillId="0" borderId="5" xfId="908" applyNumberFormat="1" applyFont="1" applyFill="1" applyBorder="1" applyAlignment="1">
      <alignment horizontal="right"/>
    </xf>
    <xf numFmtId="3" fontId="28" fillId="0" borderId="2" xfId="908" applyNumberFormat="1" applyFont="1" applyFill="1" applyBorder="1" applyAlignment="1">
      <alignment horizontal="right"/>
    </xf>
    <xf numFmtId="3" fontId="28" fillId="0" borderId="15" xfId="908" applyNumberFormat="1" applyFont="1" applyFill="1" applyBorder="1" applyAlignment="1">
      <alignment horizontal="right"/>
    </xf>
    <xf numFmtId="3" fontId="28" fillId="0" borderId="29" xfId="908" applyNumberFormat="1" applyFont="1" applyFill="1" applyBorder="1" applyAlignment="1">
      <alignment horizontal="right"/>
    </xf>
    <xf numFmtId="3" fontId="28" fillId="0" borderId="14" xfId="908" applyNumberFormat="1" applyFont="1" applyFill="1" applyBorder="1" applyAlignment="1">
      <alignment horizontal="right"/>
    </xf>
    <xf numFmtId="3" fontId="28" fillId="0" borderId="8" xfId="908" applyNumberFormat="1" applyFont="1" applyFill="1" applyBorder="1" applyAlignment="1">
      <alignment horizontal="right"/>
    </xf>
    <xf numFmtId="0" fontId="27" fillId="13" borderId="0" xfId="76" applyFont="1" applyFill="1"/>
    <xf numFmtId="0" fontId="27" fillId="13" borderId="0" xfId="76" applyFont="1" applyFill="1" applyAlignment="1">
      <alignment horizontal="right"/>
    </xf>
    <xf numFmtId="0" fontId="28" fillId="13" borderId="0" xfId="76" applyFont="1" applyFill="1" applyBorder="1" applyAlignment="1">
      <alignment horizontal="right"/>
    </xf>
    <xf numFmtId="0" fontId="28" fillId="13" borderId="12" xfId="76" applyFont="1" applyFill="1" applyBorder="1" applyAlignment="1">
      <alignment horizontal="center"/>
    </xf>
    <xf numFmtId="17" fontId="27" fillId="13" borderId="9" xfId="76" applyNumberFormat="1" applyFont="1" applyFill="1" applyBorder="1" applyAlignment="1">
      <alignment horizontal="right"/>
    </xf>
    <xf numFmtId="0" fontId="28" fillId="13" borderId="13" xfId="76" applyFont="1" applyFill="1" applyBorder="1" applyAlignment="1">
      <alignment horizontal="center"/>
    </xf>
    <xf numFmtId="17" fontId="27" fillId="13" borderId="10" xfId="76" applyNumberFormat="1" applyFont="1" applyFill="1" applyBorder="1" applyAlignment="1">
      <alignment horizontal="right"/>
    </xf>
    <xf numFmtId="0" fontId="28" fillId="13" borderId="0" xfId="76" applyFont="1" applyFill="1"/>
    <xf numFmtId="0" fontId="28" fillId="13" borderId="3" xfId="76" applyFont="1" applyFill="1" applyBorder="1" applyAlignment="1"/>
    <xf numFmtId="0" fontId="28" fillId="13" borderId="8" xfId="76" applyFont="1" applyFill="1" applyBorder="1" applyAlignment="1">
      <alignment horizontal="right"/>
    </xf>
    <xf numFmtId="0" fontId="28" fillId="13" borderId="8" xfId="76" applyFont="1" applyFill="1" applyBorder="1" applyAlignment="1">
      <alignment horizontal="right" wrapText="1"/>
    </xf>
    <xf numFmtId="0" fontId="28" fillId="13" borderId="8" xfId="76" applyFont="1" applyFill="1" applyBorder="1"/>
    <xf numFmtId="0" fontId="28" fillId="48" borderId="8" xfId="76" applyFont="1" applyFill="1" applyBorder="1" applyAlignment="1">
      <alignment horizontal="right"/>
    </xf>
    <xf numFmtId="0" fontId="28" fillId="14" borderId="4" xfId="76" applyFont="1" applyFill="1" applyBorder="1" applyAlignment="1"/>
    <xf numFmtId="3" fontId="27" fillId="13" borderId="4" xfId="76" applyNumberFormat="1" applyFont="1" applyFill="1" applyBorder="1"/>
    <xf numFmtId="3" fontId="27" fillId="13" borderId="1" xfId="76" applyNumberFormat="1" applyFont="1" applyFill="1" applyBorder="1"/>
    <xf numFmtId="3" fontId="27" fillId="13" borderId="1" xfId="76" applyNumberFormat="1" applyFont="1" applyFill="1" applyBorder="1" applyAlignment="1">
      <alignment horizontal="right"/>
    </xf>
    <xf numFmtId="0" fontId="28" fillId="14" borderId="6" xfId="76" applyFont="1" applyFill="1" applyBorder="1" applyAlignment="1"/>
    <xf numFmtId="3" fontId="27" fillId="13" borderId="3" xfId="76" applyNumberFormat="1" applyFont="1" applyFill="1" applyBorder="1"/>
    <xf numFmtId="0" fontId="28" fillId="14" borderId="5" xfId="76" applyFont="1" applyFill="1" applyBorder="1" applyAlignment="1"/>
    <xf numFmtId="3" fontId="27" fillId="13" borderId="2" xfId="76" applyNumberFormat="1" applyFont="1" applyFill="1" applyBorder="1"/>
    <xf numFmtId="3" fontId="27" fillId="13" borderId="2" xfId="76" applyNumberFormat="1" applyFont="1" applyFill="1" applyBorder="1" applyAlignment="1">
      <alignment horizontal="right"/>
    </xf>
    <xf numFmtId="0" fontId="28" fillId="14" borderId="14" xfId="76" applyFont="1" applyFill="1" applyBorder="1" applyAlignment="1"/>
    <xf numFmtId="3" fontId="28" fillId="13" borderId="7" xfId="76" applyNumberFormat="1" applyFont="1" applyFill="1" applyBorder="1"/>
    <xf numFmtId="3" fontId="28" fillId="13" borderId="14" xfId="76" applyNumberFormat="1" applyFont="1" applyFill="1" applyBorder="1"/>
    <xf numFmtId="3" fontId="28" fillId="13" borderId="14" xfId="76" applyNumberFormat="1" applyFont="1" applyFill="1" applyBorder="1" applyAlignment="1">
      <alignment horizontal="right"/>
    </xf>
    <xf numFmtId="3" fontId="28" fillId="48" borderId="14" xfId="76" applyNumberFormat="1" applyFont="1" applyFill="1" applyBorder="1" applyAlignment="1">
      <alignment horizontal="right"/>
    </xf>
    <xf numFmtId="3" fontId="27" fillId="13" borderId="0" xfId="76" applyNumberFormat="1" applyFont="1" applyFill="1"/>
    <xf numFmtId="3" fontId="27" fillId="13" borderId="0" xfId="76" applyNumberFormat="1" applyFont="1" applyFill="1" applyAlignment="1">
      <alignment horizontal="right"/>
    </xf>
    <xf numFmtId="0" fontId="28" fillId="13" borderId="15" xfId="76" applyFont="1" applyFill="1" applyBorder="1" applyAlignment="1">
      <alignment horizontal="left" vertical="top"/>
    </xf>
    <xf numFmtId="3" fontId="28" fillId="13" borderId="4" xfId="76" applyNumberFormat="1" applyFont="1" applyFill="1" applyBorder="1"/>
    <xf numFmtId="3" fontId="28" fillId="13" borderId="1" xfId="76" applyNumberFormat="1" applyFont="1" applyFill="1" applyBorder="1"/>
    <xf numFmtId="3" fontId="28" fillId="13" borderId="1" xfId="76" applyNumberFormat="1" applyFont="1" applyFill="1" applyBorder="1" applyAlignment="1">
      <alignment horizontal="right"/>
    </xf>
    <xf numFmtId="3" fontId="28" fillId="48" borderId="1" xfId="76" applyNumberFormat="1" applyFont="1" applyFill="1" applyBorder="1" applyAlignment="1">
      <alignment horizontal="right"/>
    </xf>
    <xf numFmtId="0" fontId="27" fillId="13" borderId="0" xfId="76" applyFont="1" applyFill="1" applyBorder="1" applyAlignment="1">
      <alignment horizontal="left" vertical="top"/>
    </xf>
    <xf numFmtId="0" fontId="27" fillId="13" borderId="16" xfId="76" applyFont="1" applyFill="1" applyBorder="1" applyAlignment="1">
      <alignment horizontal="left"/>
    </xf>
    <xf numFmtId="3" fontId="28" fillId="13" borderId="16" xfId="76" applyNumberFormat="1" applyFont="1" applyFill="1" applyBorder="1"/>
    <xf numFmtId="3" fontId="28" fillId="13" borderId="5" xfId="76" applyNumberFormat="1" applyFont="1" applyFill="1" applyBorder="1"/>
    <xf numFmtId="3" fontId="28" fillId="13" borderId="5" xfId="76" applyNumberFormat="1" applyFont="1" applyFill="1" applyBorder="1" applyAlignment="1">
      <alignment horizontal="right"/>
    </xf>
    <xf numFmtId="3" fontId="28" fillId="48" borderId="5" xfId="76" applyNumberFormat="1" applyFont="1" applyFill="1" applyBorder="1" applyAlignment="1">
      <alignment horizontal="right"/>
    </xf>
    <xf numFmtId="3" fontId="28" fillId="13" borderId="30" xfId="76" applyNumberFormat="1" applyFont="1" applyFill="1" applyBorder="1"/>
    <xf numFmtId="3" fontId="28" fillId="13" borderId="4" xfId="76" applyNumberFormat="1" applyFont="1" applyFill="1" applyBorder="1" applyAlignment="1">
      <alignment horizontal="right"/>
    </xf>
    <xf numFmtId="3" fontId="28" fillId="48" borderId="4" xfId="76" applyNumberFormat="1" applyFont="1" applyFill="1" applyBorder="1" applyAlignment="1">
      <alignment horizontal="right"/>
    </xf>
    <xf numFmtId="3" fontId="27" fillId="13" borderId="5" xfId="76" applyNumberFormat="1" applyFont="1" applyFill="1" applyBorder="1" applyAlignment="1">
      <alignment horizontal="right"/>
    </xf>
    <xf numFmtId="3" fontId="28" fillId="13" borderId="29" xfId="76" applyNumberFormat="1" applyFont="1" applyFill="1" applyBorder="1"/>
    <xf numFmtId="166" fontId="27" fillId="13" borderId="0" xfId="77" applyNumberFormat="1" applyFont="1" applyFill="1" applyAlignment="1">
      <alignment horizontal="left"/>
    </xf>
    <xf numFmtId="166" fontId="27" fillId="13" borderId="0" xfId="77" quotePrefix="1" applyNumberFormat="1" applyFont="1" applyFill="1" applyAlignment="1">
      <alignment horizontal="right"/>
    </xf>
    <xf numFmtId="3" fontId="27" fillId="13" borderId="0" xfId="14" applyNumberFormat="1" applyFont="1" applyFill="1" applyAlignment="1">
      <alignment horizontal="left"/>
    </xf>
    <xf numFmtId="0" fontId="27" fillId="13" borderId="0" xfId="76" applyNumberFormat="1" applyFont="1" applyFill="1"/>
    <xf numFmtId="3" fontId="27" fillId="13" borderId="0" xfId="77" applyNumberFormat="1" applyFont="1" applyFill="1" applyAlignment="1">
      <alignment horizontal="left"/>
    </xf>
    <xf numFmtId="0" fontId="28" fillId="13" borderId="0" xfId="563" applyFont="1" applyFill="1" applyAlignment="1"/>
    <xf numFmtId="0" fontId="27" fillId="13" borderId="0" xfId="563" applyFont="1" applyFill="1"/>
    <xf numFmtId="0" fontId="27" fillId="13" borderId="0" xfId="962" applyFont="1" applyFill="1"/>
    <xf numFmtId="0" fontId="27" fillId="13" borderId="0" xfId="963" applyFont="1" applyFill="1"/>
    <xf numFmtId="0" fontId="27" fillId="0" borderId="0" xfId="76" applyFont="1" applyFill="1"/>
    <xf numFmtId="0" fontId="27" fillId="5" borderId="0" xfId="76" applyFont="1" applyFill="1"/>
    <xf numFmtId="0" fontId="28" fillId="13" borderId="12" xfId="76" applyFont="1" applyFill="1" applyBorder="1" applyAlignment="1"/>
    <xf numFmtId="0" fontId="28" fillId="13" borderId="13" xfId="76" applyFont="1" applyFill="1" applyBorder="1" applyAlignment="1"/>
    <xf numFmtId="17" fontId="27" fillId="13" borderId="0" xfId="76" applyNumberFormat="1" applyFont="1" applyFill="1" applyBorder="1" applyAlignment="1">
      <alignment horizontal="right"/>
    </xf>
    <xf numFmtId="3" fontId="28" fillId="13" borderId="8" xfId="76" applyNumberFormat="1" applyFont="1" applyFill="1" applyBorder="1"/>
    <xf numFmtId="0" fontId="28" fillId="2" borderId="0" xfId="76" applyFont="1" applyFill="1" applyBorder="1"/>
    <xf numFmtId="0" fontId="27" fillId="0" borderId="0" xfId="76" applyFont="1" applyBorder="1" applyAlignment="1">
      <alignment vertical="center"/>
    </xf>
    <xf numFmtId="0" fontId="27" fillId="0" borderId="0" xfId="76" applyFont="1" applyBorder="1" applyAlignment="1"/>
    <xf numFmtId="3" fontId="27" fillId="2" borderId="0" xfId="80" applyNumberFormat="1" applyFill="1" applyBorder="1" applyAlignment="1">
      <alignment horizontal="right"/>
    </xf>
    <xf numFmtId="0" fontId="27" fillId="0" borderId="11" xfId="76" applyFont="1" applyBorder="1" applyAlignment="1">
      <alignment vertical="center"/>
    </xf>
    <xf numFmtId="0" fontId="27" fillId="0" borderId="11" xfId="76" applyFont="1" applyBorder="1" applyAlignment="1"/>
    <xf numFmtId="0" fontId="27" fillId="0" borderId="0" xfId="76" applyFont="1" applyFill="1" applyBorder="1" applyAlignment="1"/>
    <xf numFmtId="3" fontId="27" fillId="0" borderId="0" xfId="80" applyNumberFormat="1" applyFill="1" applyBorder="1" applyAlignment="1">
      <alignment horizontal="right"/>
    </xf>
    <xf numFmtId="3" fontId="28" fillId="2" borderId="0" xfId="80" applyNumberFormat="1" applyFont="1" applyFill="1" applyBorder="1" applyAlignment="1">
      <alignment horizontal="right"/>
    </xf>
    <xf numFmtId="0" fontId="27" fillId="0" borderId="11" xfId="76" applyFont="1" applyFill="1" applyBorder="1" applyAlignment="1"/>
    <xf numFmtId="3" fontId="28" fillId="2" borderId="11" xfId="80" applyNumberFormat="1" applyFont="1" applyFill="1" applyBorder="1" applyAlignment="1">
      <alignment horizontal="right"/>
    </xf>
    <xf numFmtId="3" fontId="27" fillId="0" borderId="11" xfId="80" applyNumberFormat="1" applyFill="1" applyBorder="1" applyAlignment="1">
      <alignment horizontal="right"/>
    </xf>
    <xf numFmtId="0" fontId="27" fillId="0" borderId="0" xfId="76" applyFont="1" applyBorder="1" applyAlignment="1">
      <alignment horizontal="left"/>
    </xf>
    <xf numFmtId="0" fontId="27" fillId="0" borderId="0" xfId="76" applyFont="1" applyBorder="1" applyAlignment="1">
      <alignment horizontal="left" wrapText="1"/>
    </xf>
    <xf numFmtId="0" fontId="27" fillId="0" borderId="0" xfId="76" applyFont="1" applyBorder="1" applyAlignment="1">
      <alignment horizontal="justify"/>
    </xf>
    <xf numFmtId="0" fontId="27" fillId="0" borderId="0" xfId="76" applyFont="1" applyBorder="1"/>
    <xf numFmtId="0" fontId="27" fillId="0" borderId="11" xfId="76" applyFont="1" applyBorder="1" applyAlignment="1">
      <alignment horizontal="left"/>
    </xf>
    <xf numFmtId="0" fontId="27" fillId="0" borderId="0" xfId="76" applyFont="1" applyBorder="1" applyAlignment="1">
      <alignment horizontal="justify" wrapText="1"/>
    </xf>
    <xf numFmtId="0" fontId="27" fillId="0" borderId="11" xfId="76" applyFont="1" applyBorder="1" applyAlignment="1">
      <alignment horizontal="justify"/>
    </xf>
    <xf numFmtId="0" fontId="27" fillId="0" borderId="0" xfId="76" applyFont="1" applyBorder="1" applyAlignment="1">
      <alignment horizontal="justify" vertical="top"/>
    </xf>
    <xf numFmtId="0" fontId="27" fillId="0" borderId="0" xfId="76" applyFont="1" applyBorder="1" applyAlignment="1">
      <alignment horizontal="justify" vertical="top" wrapText="1"/>
    </xf>
    <xf numFmtId="0" fontId="33" fillId="0" borderId="0" xfId="76" applyFont="1" applyBorder="1" applyAlignment="1">
      <alignment horizontal="justify"/>
    </xf>
    <xf numFmtId="0" fontId="27" fillId="0" borderId="11" xfId="76" applyFont="1" applyBorder="1" applyAlignment="1">
      <alignment horizontal="justify" wrapText="1"/>
    </xf>
    <xf numFmtId="0" fontId="28" fillId="0" borderId="0" xfId="76" applyFont="1" applyFill="1" applyBorder="1" applyAlignment="1">
      <alignment horizontal="left" vertical="top"/>
    </xf>
    <xf numFmtId="0" fontId="27" fillId="0" borderId="0" xfId="76" applyFont="1" applyFill="1" applyBorder="1" applyAlignment="1">
      <alignment horizontal="left"/>
    </xf>
    <xf numFmtId="0" fontId="27" fillId="0" borderId="0" xfId="76" applyBorder="1" applyAlignment="1"/>
    <xf numFmtId="0" fontId="27" fillId="0" borderId="11" xfId="76" applyBorder="1" applyAlignment="1"/>
    <xf numFmtId="0" fontId="27" fillId="0" borderId="11" xfId="76" applyFont="1" applyFill="1" applyBorder="1" applyAlignment="1">
      <alignment horizontal="left"/>
    </xf>
    <xf numFmtId="0" fontId="27" fillId="0" borderId="0" xfId="76" applyBorder="1" applyAlignment="1">
      <alignment wrapText="1"/>
    </xf>
    <xf numFmtId="168" fontId="27" fillId="2" borderId="0" xfId="454" applyNumberFormat="1" applyFont="1" applyFill="1" applyBorder="1" applyAlignment="1">
      <alignment horizontal="right"/>
    </xf>
    <xf numFmtId="168" fontId="27" fillId="0" borderId="0" xfId="454" applyNumberFormat="1" applyFont="1" applyFill="1" applyBorder="1" applyAlignment="1">
      <alignment horizontal="right"/>
    </xf>
    <xf numFmtId="168" fontId="28" fillId="2" borderId="0" xfId="454" applyNumberFormat="1" applyFont="1" applyFill="1" applyBorder="1" applyAlignment="1">
      <alignment horizontal="right"/>
    </xf>
    <xf numFmtId="168" fontId="28" fillId="2" borderId="11" xfId="454" applyNumberFormat="1" applyFont="1" applyFill="1" applyBorder="1" applyAlignment="1">
      <alignment horizontal="right"/>
    </xf>
    <xf numFmtId="3" fontId="27" fillId="2" borderId="11" xfId="80" applyNumberFormat="1" applyFill="1" applyBorder="1" applyAlignment="1">
      <alignment horizontal="right"/>
    </xf>
    <xf numFmtId="168" fontId="27" fillId="2" borderId="11" xfId="454" applyNumberFormat="1" applyFont="1" applyFill="1" applyBorder="1" applyAlignment="1">
      <alignment horizontal="right"/>
    </xf>
    <xf numFmtId="17" fontId="27" fillId="0" borderId="17" xfId="563" applyNumberFormat="1" applyBorder="1"/>
    <xf numFmtId="0" fontId="6" fillId="13" borderId="0" xfId="964" applyFill="1"/>
    <xf numFmtId="0" fontId="6" fillId="13" borderId="0" xfId="965" applyFont="1" applyFill="1"/>
    <xf numFmtId="0" fontId="28" fillId="13" borderId="12" xfId="76" applyFont="1" applyFill="1" applyBorder="1" applyAlignment="1">
      <alignment horizontal="left"/>
    </xf>
    <xf numFmtId="0" fontId="27" fillId="13" borderId="9" xfId="76" applyFill="1" applyBorder="1" applyAlignment="1">
      <alignment horizontal="left"/>
    </xf>
    <xf numFmtId="17" fontId="27" fillId="13" borderId="9" xfId="76" applyNumberFormat="1" applyFill="1" applyBorder="1" applyAlignment="1">
      <alignment horizontal="right"/>
    </xf>
    <xf numFmtId="0" fontId="28" fillId="13" borderId="13" xfId="76" applyFont="1" applyFill="1" applyBorder="1" applyAlignment="1">
      <alignment horizontal="left"/>
    </xf>
    <xf numFmtId="0" fontId="27" fillId="13" borderId="10" xfId="76" applyFill="1" applyBorder="1" applyAlignment="1">
      <alignment horizontal="left"/>
    </xf>
    <xf numFmtId="17" fontId="27" fillId="13" borderId="10" xfId="76" applyNumberFormat="1" applyFill="1" applyBorder="1" applyAlignment="1">
      <alignment horizontal="right"/>
    </xf>
    <xf numFmtId="0" fontId="41" fillId="13" borderId="0" xfId="76" applyFont="1" applyFill="1" applyAlignment="1">
      <alignment vertical="top" wrapText="1"/>
    </xf>
    <xf numFmtId="0" fontId="27" fillId="13" borderId="0" xfId="76" applyFill="1"/>
    <xf numFmtId="0" fontId="6" fillId="13" borderId="0" xfId="965" applyFont="1" applyFill="1" applyBorder="1"/>
    <xf numFmtId="0" fontId="41" fillId="13" borderId="11" xfId="76" applyFont="1" applyFill="1" applyBorder="1" applyAlignment="1">
      <alignment vertical="top" wrapText="1"/>
    </xf>
    <xf numFmtId="0" fontId="28" fillId="13" borderId="14" xfId="76" applyFont="1" applyFill="1" applyBorder="1"/>
    <xf numFmtId="0" fontId="28" fillId="13" borderId="14" xfId="76" applyFont="1" applyFill="1" applyBorder="1" applyAlignment="1">
      <alignment horizontal="right"/>
    </xf>
    <xf numFmtId="0" fontId="28" fillId="13" borderId="14" xfId="76" applyFont="1" applyFill="1" applyBorder="1" applyAlignment="1">
      <alignment horizontal="center" wrapText="1"/>
    </xf>
    <xf numFmtId="3" fontId="27" fillId="0" borderId="14" xfId="122" applyNumberFormat="1" applyFont="1" applyFill="1" applyBorder="1" applyAlignment="1" applyProtection="1">
      <alignment horizontal="right"/>
      <protection locked="0"/>
    </xf>
    <xf numFmtId="3" fontId="27" fillId="0" borderId="14" xfId="122" applyNumberFormat="1" applyFont="1" applyFill="1" applyBorder="1" applyAlignment="1" applyProtection="1">
      <protection locked="0"/>
    </xf>
    <xf numFmtId="3" fontId="27" fillId="0" borderId="14" xfId="122" applyNumberFormat="1" applyFont="1" applyFill="1" applyBorder="1" applyAlignment="1" applyProtection="1">
      <alignment wrapText="1"/>
    </xf>
    <xf numFmtId="3" fontId="74" fillId="0" borderId="14" xfId="122" applyNumberFormat="1" applyFont="1" applyFill="1" applyBorder="1" applyAlignment="1" applyProtection="1">
      <alignment wrapText="1"/>
    </xf>
    <xf numFmtId="165" fontId="27" fillId="13" borderId="0" xfId="76" applyNumberFormat="1" applyFont="1" applyFill="1" applyAlignment="1">
      <alignment horizontal="right"/>
    </xf>
    <xf numFmtId="3" fontId="27" fillId="13" borderId="4" xfId="76" applyNumberFormat="1" applyFont="1" applyFill="1" applyBorder="1" applyAlignment="1"/>
    <xf numFmtId="3" fontId="27" fillId="13" borderId="16" xfId="76" applyNumberFormat="1" applyFont="1" applyFill="1" applyBorder="1" applyAlignment="1"/>
    <xf numFmtId="3" fontId="27" fillId="13" borderId="5" xfId="76" applyNumberFormat="1" applyFont="1" applyFill="1" applyBorder="1" applyAlignment="1"/>
    <xf numFmtId="3" fontId="27" fillId="13" borderId="29" xfId="76" applyNumberFormat="1" applyFont="1" applyFill="1" applyBorder="1" applyAlignment="1"/>
    <xf numFmtId="3" fontId="27" fillId="13" borderId="14" xfId="76" applyNumberFormat="1" applyFont="1" applyFill="1" applyBorder="1" applyAlignment="1"/>
    <xf numFmtId="0" fontId="38" fillId="13" borderId="0" xfId="965" applyFont="1" applyFill="1"/>
    <xf numFmtId="0" fontId="28" fillId="13" borderId="0" xfId="76" applyFont="1" applyFill="1" applyBorder="1" applyAlignment="1">
      <alignment horizontal="center" vertical="center" wrapText="1"/>
    </xf>
    <xf numFmtId="3" fontId="27" fillId="13" borderId="0" xfId="76" applyNumberFormat="1" applyFont="1" applyFill="1" applyBorder="1" applyAlignment="1"/>
    <xf numFmtId="168" fontId="27" fillId="0" borderId="14" xfId="86" applyNumberFormat="1" applyFont="1" applyFill="1" applyBorder="1" applyAlignment="1" applyProtection="1">
      <alignment horizontal="right"/>
      <protection locked="0"/>
    </xf>
    <xf numFmtId="168" fontId="27" fillId="0" borderId="14" xfId="86" applyNumberFormat="1" applyFont="1" applyFill="1" applyBorder="1" applyAlignment="1" applyProtection="1">
      <protection locked="0"/>
    </xf>
    <xf numFmtId="168" fontId="27" fillId="0" borderId="14" xfId="86" applyNumberFormat="1" applyFont="1" applyFill="1" applyBorder="1" applyAlignment="1" applyProtection="1">
      <alignment wrapText="1"/>
    </xf>
    <xf numFmtId="168" fontId="74" fillId="0" borderId="14" xfId="86" applyNumberFormat="1" applyFont="1" applyFill="1" applyBorder="1" applyAlignment="1" applyProtection="1">
      <alignment wrapText="1"/>
    </xf>
    <xf numFmtId="0" fontId="28" fillId="13" borderId="0" xfId="76" applyFont="1" applyFill="1" applyBorder="1" applyAlignment="1">
      <alignment horizontal="center" vertical="center"/>
    </xf>
    <xf numFmtId="168" fontId="27" fillId="13" borderId="0" xfId="968" applyNumberFormat="1" applyFont="1" applyFill="1"/>
    <xf numFmtId="168" fontId="27" fillId="13" borderId="4" xfId="86" applyNumberFormat="1" applyFont="1" applyFill="1" applyBorder="1" applyAlignment="1">
      <alignment horizontal="right"/>
    </xf>
    <xf numFmtId="168" fontId="74" fillId="47" borderId="4" xfId="86" applyNumberFormat="1" applyFont="1" applyFill="1" applyBorder="1" applyAlignment="1">
      <alignment horizontal="right" wrapText="1"/>
    </xf>
    <xf numFmtId="168" fontId="74" fillId="13" borderId="4" xfId="86" applyNumberFormat="1" applyFont="1" applyFill="1" applyBorder="1" applyAlignment="1">
      <alignment horizontal="right"/>
    </xf>
    <xf numFmtId="168" fontId="27" fillId="13" borderId="4" xfId="968" applyNumberFormat="1" applyFont="1" applyFill="1" applyBorder="1"/>
    <xf numFmtId="0" fontId="38" fillId="13" borderId="0" xfId="965" applyFont="1" applyFill="1" applyBorder="1"/>
    <xf numFmtId="168" fontId="27" fillId="13" borderId="5" xfId="86" applyNumberFormat="1" applyFont="1" applyFill="1" applyBorder="1" applyAlignment="1">
      <alignment horizontal="right"/>
    </xf>
    <xf numFmtId="168" fontId="74" fillId="47" borderId="5" xfId="86" applyNumberFormat="1" applyFont="1" applyFill="1" applyBorder="1" applyAlignment="1">
      <alignment horizontal="right" wrapText="1"/>
    </xf>
    <xf numFmtId="168" fontId="74" fillId="13" borderId="5" xfId="86" applyNumberFormat="1" applyFont="1" applyFill="1" applyBorder="1" applyAlignment="1">
      <alignment horizontal="right"/>
    </xf>
    <xf numFmtId="168" fontId="6" fillId="13" borderId="5" xfId="968" applyNumberFormat="1" applyFont="1" applyFill="1" applyBorder="1"/>
    <xf numFmtId="0" fontId="6" fillId="13" borderId="0" xfId="965" applyFill="1"/>
    <xf numFmtId="168" fontId="6" fillId="13" borderId="5" xfId="86" applyNumberFormat="1" applyFont="1" applyFill="1" applyBorder="1" applyAlignment="1">
      <alignment horizontal="right"/>
    </xf>
    <xf numFmtId="168" fontId="74" fillId="13" borderId="6" xfId="86" applyNumberFormat="1" applyFont="1" applyFill="1" applyBorder="1" applyAlignment="1">
      <alignment horizontal="right"/>
    </xf>
    <xf numFmtId="168" fontId="6" fillId="13" borderId="6" xfId="968" applyNumberFormat="1" applyFont="1" applyFill="1" applyBorder="1"/>
    <xf numFmtId="168" fontId="27" fillId="0" borderId="29" xfId="86" applyNumberFormat="1" applyFont="1" applyFill="1" applyBorder="1" applyAlignment="1">
      <alignment horizontal="right"/>
    </xf>
    <xf numFmtId="168" fontId="74" fillId="0" borderId="14" xfId="86" applyNumberFormat="1" applyFont="1" applyFill="1" applyBorder="1" applyAlignment="1">
      <alignment horizontal="right" wrapText="1"/>
    </xf>
    <xf numFmtId="168" fontId="74" fillId="0" borderId="14" xfId="86" applyNumberFormat="1" applyFont="1" applyFill="1" applyBorder="1" applyAlignment="1">
      <alignment horizontal="right"/>
    </xf>
    <xf numFmtId="168" fontId="6" fillId="13" borderId="14" xfId="968" applyNumberFormat="1" applyFont="1" applyFill="1" applyBorder="1"/>
    <xf numFmtId="166" fontId="29" fillId="2" borderId="0" xfId="215" applyNumberFormat="1" applyFont="1" applyFill="1" applyAlignment="1">
      <alignment horizontal="left"/>
    </xf>
    <xf numFmtId="0" fontId="29" fillId="2" borderId="0" xfId="76" applyFont="1" applyFill="1" applyAlignment="1"/>
    <xf numFmtId="169" fontId="6" fillId="13" borderId="0" xfId="965" applyNumberFormat="1" applyFill="1" applyAlignment="1">
      <alignment horizontal="right"/>
    </xf>
    <xf numFmtId="0" fontId="75" fillId="13" borderId="0" xfId="965" applyFont="1" applyFill="1" applyAlignment="1"/>
    <xf numFmtId="0" fontId="29" fillId="13" borderId="0" xfId="964" applyFont="1" applyFill="1" applyAlignment="1"/>
    <xf numFmtId="0" fontId="29" fillId="13" borderId="0" xfId="964" applyFont="1" applyFill="1"/>
    <xf numFmtId="10" fontId="29" fillId="13" borderId="0" xfId="964" applyNumberFormat="1" applyFont="1" applyFill="1"/>
    <xf numFmtId="0" fontId="38" fillId="13" borderId="0" xfId="964" applyFont="1" applyFill="1"/>
    <xf numFmtId="0" fontId="75" fillId="13" borderId="0" xfId="964" applyNumberFormat="1" applyFont="1" applyFill="1" applyBorder="1" applyAlignment="1" applyProtection="1">
      <alignment vertical="top" wrapText="1"/>
      <protection locked="0"/>
    </xf>
    <xf numFmtId="0" fontId="75" fillId="13" borderId="0" xfId="964" applyFont="1" applyFill="1"/>
    <xf numFmtId="3" fontId="29" fillId="13" borderId="0" xfId="964" applyNumberFormat="1" applyFont="1" applyFill="1"/>
    <xf numFmtId="0" fontId="76" fillId="13" borderId="0" xfId="964" applyFont="1" applyFill="1"/>
    <xf numFmtId="0" fontId="28" fillId="13" borderId="14" xfId="970" applyFont="1" applyFill="1" applyBorder="1" applyAlignment="1">
      <alignment horizontal="right"/>
    </xf>
    <xf numFmtId="3" fontId="27" fillId="0" borderId="14"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protection locked="0"/>
    </xf>
    <xf numFmtId="165" fontId="27" fillId="13" borderId="0" xfId="76" applyNumberFormat="1" applyFill="1" applyAlignment="1">
      <alignment horizontal="right"/>
    </xf>
    <xf numFmtId="165" fontId="27" fillId="13" borderId="0" xfId="76" applyNumberFormat="1" applyFill="1" applyBorder="1" applyAlignment="1">
      <alignment horizontal="right"/>
    </xf>
    <xf numFmtId="165" fontId="6" fillId="13" borderId="0" xfId="970" applyNumberFormat="1" applyFill="1" applyBorder="1" applyAlignment="1">
      <alignment horizontal="right"/>
    </xf>
    <xf numFmtId="165" fontId="6" fillId="13" borderId="0" xfId="970" applyNumberFormat="1" applyFill="1" applyAlignment="1">
      <alignment horizontal="right"/>
    </xf>
    <xf numFmtId="3" fontId="6" fillId="13" borderId="15" xfId="76" applyNumberFormat="1" applyFont="1" applyFill="1" applyBorder="1"/>
    <xf numFmtId="3" fontId="6" fillId="13" borderId="16" xfId="76" applyNumberFormat="1" applyFont="1" applyFill="1" applyBorder="1"/>
    <xf numFmtId="3" fontId="6" fillId="13" borderId="5" xfId="76" applyNumberFormat="1" applyFont="1" applyFill="1" applyBorder="1"/>
    <xf numFmtId="3" fontId="6" fillId="13" borderId="6" xfId="76" applyNumberFormat="1" applyFont="1" applyFill="1" applyBorder="1" applyAlignment="1">
      <alignment horizontal="right"/>
    </xf>
    <xf numFmtId="3" fontId="6" fillId="13" borderId="3" xfId="76" applyNumberFormat="1" applyFont="1" applyFill="1" applyBorder="1" applyAlignment="1">
      <alignment horizontal="right"/>
    </xf>
    <xf numFmtId="164" fontId="74" fillId="47" borderId="0" xfId="971" applyNumberFormat="1" applyFont="1" applyFill="1" applyBorder="1" applyAlignment="1">
      <alignment horizontal="center" wrapText="1"/>
    </xf>
    <xf numFmtId="3" fontId="74" fillId="13" borderId="0" xfId="972" applyNumberFormat="1" applyFont="1" applyFill="1" applyBorder="1"/>
    <xf numFmtId="3" fontId="74" fillId="13" borderId="0" xfId="972" applyNumberFormat="1" applyFont="1" applyFill="1" applyBorder="1" applyAlignment="1">
      <alignment horizontal="right"/>
    </xf>
    <xf numFmtId="168" fontId="6" fillId="13" borderId="4" xfId="86" applyNumberFormat="1" applyFont="1" applyFill="1" applyBorder="1" applyAlignment="1">
      <alignment horizontal="right"/>
    </xf>
    <xf numFmtId="168" fontId="27" fillId="0" borderId="29" xfId="86" applyNumberFormat="1" applyFont="1" applyFill="1" applyBorder="1" applyAlignment="1"/>
    <xf numFmtId="0" fontId="29" fillId="13" borderId="0" xfId="964" applyFont="1" applyFill="1" applyBorder="1"/>
    <xf numFmtId="168" fontId="75" fillId="13" borderId="0" xfId="964" applyNumberFormat="1" applyFont="1" applyFill="1" applyBorder="1" applyAlignment="1" applyProtection="1">
      <alignment vertical="top" wrapText="1"/>
      <protection locked="0"/>
    </xf>
    <xf numFmtId="168" fontId="29" fillId="13" borderId="0" xfId="964" applyNumberFormat="1" applyFont="1" applyFill="1" applyBorder="1"/>
    <xf numFmtId="0" fontId="6" fillId="13" borderId="0" xfId="964" applyFill="1" applyBorder="1"/>
    <xf numFmtId="0" fontId="6" fillId="13" borderId="0" xfId="973" applyFill="1"/>
    <xf numFmtId="0" fontId="6" fillId="13" borderId="0" xfId="974" applyFont="1" applyFill="1"/>
    <xf numFmtId="0" fontId="6" fillId="13" borderId="0" xfId="974" applyFont="1" applyFill="1" applyBorder="1"/>
    <xf numFmtId="0" fontId="28" fillId="13" borderId="14" xfId="975" applyFont="1" applyFill="1" applyBorder="1" applyAlignment="1">
      <alignment horizontal="right"/>
    </xf>
    <xf numFmtId="3" fontId="27" fillId="0" borderId="7" xfId="122" applyNumberFormat="1" applyFont="1" applyFill="1" applyBorder="1" applyAlignment="1" applyProtection="1">
      <alignment horizontal="right" vertical="top"/>
      <protection locked="0"/>
    </xf>
    <xf numFmtId="3" fontId="27" fillId="0" borderId="14" xfId="122" applyNumberFormat="1" applyFont="1" applyFill="1" applyBorder="1" applyAlignment="1" applyProtection="1">
      <alignment vertical="top" wrapText="1"/>
    </xf>
    <xf numFmtId="165" fontId="6" fillId="13" borderId="0" xfId="975" applyNumberFormat="1" applyFill="1" applyAlignment="1">
      <alignment horizontal="right"/>
    </xf>
    <xf numFmtId="3" fontId="6" fillId="13" borderId="4" xfId="76" applyNumberFormat="1" applyFont="1" applyFill="1" applyBorder="1"/>
    <xf numFmtId="164" fontId="74" fillId="47" borderId="0" xfId="976" applyNumberFormat="1" applyFont="1" applyFill="1" applyBorder="1" applyAlignment="1">
      <alignment horizontal="center" wrapText="1"/>
    </xf>
    <xf numFmtId="3" fontId="74" fillId="13" borderId="0" xfId="977" applyNumberFormat="1" applyFont="1" applyFill="1" applyBorder="1"/>
    <xf numFmtId="3" fontId="74" fillId="13" borderId="0" xfId="977" applyNumberFormat="1" applyFont="1" applyFill="1" applyBorder="1" applyAlignment="1">
      <alignment horizontal="right"/>
    </xf>
    <xf numFmtId="168" fontId="27" fillId="13" borderId="29" xfId="86" applyNumberFormat="1" applyFont="1" applyFill="1" applyBorder="1" applyAlignment="1">
      <alignment horizontal="right"/>
    </xf>
    <xf numFmtId="168" fontId="74" fillId="47" borderId="14" xfId="86" applyNumberFormat="1" applyFont="1" applyFill="1" applyBorder="1" applyAlignment="1">
      <alignment horizontal="right" wrapText="1"/>
    </xf>
    <xf numFmtId="168" fontId="74" fillId="13" borderId="14" xfId="86" applyNumberFormat="1" applyFont="1" applyFill="1" applyBorder="1" applyAlignment="1">
      <alignment horizontal="right"/>
    </xf>
    <xf numFmtId="0" fontId="6" fillId="13" borderId="0" xfId="974" applyFill="1"/>
    <xf numFmtId="169" fontId="6" fillId="13" borderId="0" xfId="974" applyNumberFormat="1" applyFill="1" applyAlignment="1">
      <alignment horizontal="right"/>
    </xf>
    <xf numFmtId="0" fontId="29" fillId="2" borderId="0" xfId="76" applyFont="1" applyFill="1" applyAlignment="1">
      <alignment horizontal="left" wrapText="1"/>
    </xf>
    <xf numFmtId="0" fontId="75" fillId="13" borderId="0" xfId="974" applyFont="1" applyFill="1" applyAlignment="1"/>
    <xf numFmtId="0" fontId="75" fillId="13" borderId="0" xfId="974" applyFont="1" applyFill="1" applyAlignment="1">
      <alignment wrapText="1"/>
    </xf>
    <xf numFmtId="0" fontId="38" fillId="13" borderId="0" xfId="973" applyFont="1" applyFill="1"/>
    <xf numFmtId="0" fontId="29" fillId="13" borderId="0" xfId="973" applyFont="1" applyFill="1"/>
    <xf numFmtId="0" fontId="29" fillId="13" borderId="0" xfId="973" applyFont="1" applyFill="1" applyAlignment="1"/>
    <xf numFmtId="168" fontId="29" fillId="13" borderId="0" xfId="973" applyNumberFormat="1" applyFont="1" applyFill="1"/>
    <xf numFmtId="0" fontId="75" fillId="13" borderId="0" xfId="973" applyFont="1" applyFill="1"/>
    <xf numFmtId="0" fontId="76" fillId="13" borderId="0" xfId="973" applyFont="1" applyFill="1"/>
    <xf numFmtId="0" fontId="6" fillId="13" borderId="0" xfId="977" applyFill="1"/>
    <xf numFmtId="0" fontId="6" fillId="13" borderId="0" xfId="977" applyFont="1" applyFill="1"/>
    <xf numFmtId="0" fontId="6" fillId="13" borderId="0" xfId="977" applyFont="1" applyFill="1" applyBorder="1"/>
    <xf numFmtId="169" fontId="6" fillId="13" borderId="0" xfId="977" applyNumberFormat="1" applyFill="1" applyAlignment="1">
      <alignment horizontal="right"/>
    </xf>
    <xf numFmtId="0" fontId="75" fillId="13" borderId="0" xfId="977" applyFont="1" applyFill="1" applyAlignment="1"/>
    <xf numFmtId="0" fontId="75" fillId="13" borderId="0" xfId="977" applyFont="1" applyFill="1" applyAlignment="1">
      <alignment wrapText="1"/>
    </xf>
    <xf numFmtId="0" fontId="29" fillId="13" borderId="0" xfId="977" applyFont="1" applyFill="1" applyAlignment="1"/>
    <xf numFmtId="0" fontId="29" fillId="13" borderId="0" xfId="977" applyFont="1" applyFill="1"/>
    <xf numFmtId="0" fontId="38" fillId="13" borderId="0" xfId="977" applyFont="1" applyFill="1"/>
    <xf numFmtId="168" fontId="29" fillId="13" borderId="0" xfId="977" applyNumberFormat="1" applyFont="1" applyFill="1"/>
    <xf numFmtId="0" fontId="75" fillId="13" borderId="0" xfId="977" applyFont="1" applyFill="1"/>
    <xf numFmtId="0" fontId="76" fillId="13" borderId="0" xfId="977" applyFont="1" applyFill="1"/>
    <xf numFmtId="165" fontId="28" fillId="13" borderId="14" xfId="76" applyNumberFormat="1" applyFont="1" applyFill="1" applyBorder="1" applyAlignment="1">
      <alignment horizontal="center" wrapText="1"/>
    </xf>
    <xf numFmtId="49" fontId="107" fillId="13" borderId="29" xfId="76" applyNumberFormat="1" applyFont="1" applyFill="1" applyBorder="1" applyAlignment="1">
      <alignment horizontal="center" wrapText="1"/>
    </xf>
    <xf numFmtId="165" fontId="72" fillId="13" borderId="14" xfId="975" applyNumberFormat="1" applyFont="1" applyFill="1" applyBorder="1" applyAlignment="1">
      <alignment horizontal="center" wrapText="1"/>
    </xf>
    <xf numFmtId="49" fontId="107" fillId="13" borderId="14" xfId="76" applyNumberFormat="1" applyFont="1" applyFill="1" applyBorder="1" applyAlignment="1">
      <alignment horizontal="center" wrapText="1"/>
    </xf>
    <xf numFmtId="168" fontId="6" fillId="13" borderId="0" xfId="964" applyNumberFormat="1" applyFill="1"/>
    <xf numFmtId="168" fontId="74" fillId="13" borderId="15" xfId="86" applyNumberFormat="1" applyFont="1" applyFill="1" applyBorder="1"/>
    <xf numFmtId="168" fontId="74" fillId="13" borderId="4" xfId="86" applyNumberFormat="1" applyFont="1" applyFill="1" applyBorder="1"/>
    <xf numFmtId="168" fontId="27" fillId="13" borderId="16" xfId="86" applyNumberFormat="1" applyFont="1" applyFill="1" applyBorder="1" applyAlignment="1"/>
    <xf numFmtId="168" fontId="27" fillId="13" borderId="5" xfId="86" applyNumberFormat="1" applyFont="1" applyFill="1" applyBorder="1" applyAlignment="1"/>
    <xf numFmtId="168" fontId="27" fillId="13" borderId="6" xfId="86" applyNumberFormat="1" applyFont="1" applyFill="1" applyBorder="1" applyAlignment="1">
      <alignment horizontal="right"/>
    </xf>
    <xf numFmtId="49" fontId="107" fillId="47" borderId="14" xfId="976" applyNumberFormat="1" applyFont="1" applyFill="1" applyBorder="1" applyAlignment="1">
      <alignment horizontal="center" wrapText="1"/>
    </xf>
    <xf numFmtId="49" fontId="107" fillId="13" borderId="14" xfId="977" applyNumberFormat="1" applyFont="1" applyFill="1" applyBorder="1" applyAlignment="1">
      <alignment horizontal="center" wrapText="1"/>
    </xf>
    <xf numFmtId="49" fontId="107" fillId="49" borderId="14" xfId="976" applyNumberFormat="1" applyFont="1" applyFill="1" applyBorder="1" applyAlignment="1">
      <alignment horizontal="center" wrapText="1"/>
    </xf>
    <xf numFmtId="3" fontId="74" fillId="13" borderId="4" xfId="86" applyNumberFormat="1" applyFont="1" applyFill="1" applyBorder="1" applyAlignment="1">
      <alignment horizontal="right"/>
    </xf>
    <xf numFmtId="0" fontId="6" fillId="50" borderId="4" xfId="86" applyNumberFormat="1" applyFont="1" applyFill="1" applyBorder="1" applyAlignment="1">
      <alignment horizontal="right"/>
    </xf>
    <xf numFmtId="3" fontId="74" fillId="13" borderId="5" xfId="86" applyNumberFormat="1" applyFont="1" applyFill="1" applyBorder="1" applyAlignment="1">
      <alignment horizontal="right"/>
    </xf>
    <xf numFmtId="0" fontId="74" fillId="49" borderId="5" xfId="86" applyNumberFormat="1" applyFont="1" applyFill="1" applyBorder="1" applyAlignment="1">
      <alignment horizontal="right" wrapText="1"/>
    </xf>
    <xf numFmtId="3" fontId="74" fillId="13" borderId="14" xfId="86" applyNumberFormat="1" applyFont="1" applyFill="1" applyBorder="1" applyAlignment="1">
      <alignment horizontal="right"/>
    </xf>
    <xf numFmtId="3" fontId="74" fillId="50" borderId="14" xfId="977" applyNumberFormat="1" applyFont="1" applyFill="1" applyBorder="1" applyAlignment="1">
      <alignment horizontal="right"/>
    </xf>
    <xf numFmtId="168" fontId="74" fillId="13" borderId="16" xfId="86" applyNumberFormat="1" applyFont="1" applyFill="1" applyBorder="1"/>
    <xf numFmtId="3" fontId="27" fillId="13" borderId="5" xfId="86" applyNumberFormat="1" applyFont="1" applyFill="1" applyBorder="1" applyAlignment="1">
      <alignment horizontal="right"/>
    </xf>
    <xf numFmtId="3" fontId="27" fillId="13" borderId="14" xfId="86" applyNumberFormat="1" applyFont="1" applyFill="1" applyBorder="1" applyAlignment="1">
      <alignment horizontal="right"/>
    </xf>
    <xf numFmtId="168" fontId="27" fillId="13" borderId="14" xfId="86" applyNumberFormat="1" applyFont="1" applyFill="1" applyBorder="1" applyAlignment="1">
      <alignment horizontal="right"/>
    </xf>
    <xf numFmtId="3" fontId="74" fillId="13" borderId="6" xfId="86" applyNumberFormat="1" applyFont="1" applyFill="1" applyBorder="1" applyAlignment="1">
      <alignment horizontal="right"/>
    </xf>
    <xf numFmtId="49" fontId="74" fillId="49" borderId="14" xfId="976" applyNumberFormat="1" applyFont="1" applyFill="1" applyBorder="1" applyAlignment="1">
      <alignment horizontal="center" wrapText="1"/>
    </xf>
    <xf numFmtId="49" fontId="74" fillId="50" borderId="14" xfId="977" applyNumberFormat="1" applyFont="1" applyFill="1" applyBorder="1"/>
    <xf numFmtId="0" fontId="74" fillId="50" borderId="4" xfId="86" applyNumberFormat="1" applyFont="1" applyFill="1" applyBorder="1" applyAlignment="1">
      <alignment horizontal="right"/>
    </xf>
    <xf numFmtId="0" fontId="74" fillId="50" borderId="5" xfId="86" applyNumberFormat="1" applyFont="1" applyFill="1" applyBorder="1" applyAlignment="1">
      <alignment horizontal="right"/>
    </xf>
    <xf numFmtId="168" fontId="75" fillId="13" borderId="0" xfId="964" applyNumberFormat="1" applyFont="1" applyFill="1"/>
    <xf numFmtId="168" fontId="29" fillId="13" borderId="0" xfId="964" applyNumberFormat="1" applyFont="1" applyFill="1"/>
    <xf numFmtId="1" fontId="29" fillId="13" borderId="0" xfId="964" applyNumberFormat="1" applyFont="1" applyFill="1"/>
    <xf numFmtId="168" fontId="76" fillId="13" borderId="0" xfId="964" applyNumberFormat="1" applyFont="1" applyFill="1"/>
    <xf numFmtId="1" fontId="76" fillId="13" borderId="0" xfId="964" applyNumberFormat="1" applyFont="1" applyFill="1"/>
    <xf numFmtId="1" fontId="6" fillId="13" borderId="0" xfId="964" applyNumberFormat="1" applyFill="1"/>
    <xf numFmtId="3" fontId="6" fillId="13" borderId="0" xfId="964" applyNumberFormat="1" applyFill="1"/>
    <xf numFmtId="0" fontId="27" fillId="13" borderId="0" xfId="76" applyFill="1" applyBorder="1" applyAlignment="1">
      <alignment horizontal="left"/>
    </xf>
    <xf numFmtId="17" fontId="27" fillId="13" borderId="0" xfId="76" applyNumberFormat="1" applyFill="1" applyBorder="1" applyAlignment="1">
      <alignment horizontal="right"/>
    </xf>
    <xf numFmtId="0" fontId="27" fillId="13" borderId="0" xfId="76" applyFill="1" applyBorder="1"/>
    <xf numFmtId="3" fontId="74" fillId="13" borderId="15" xfId="86" applyNumberFormat="1" applyFont="1" applyFill="1" applyBorder="1"/>
    <xf numFmtId="3" fontId="27" fillId="13" borderId="16" xfId="86" applyNumberFormat="1" applyFont="1" applyFill="1" applyBorder="1" applyAlignment="1"/>
    <xf numFmtId="168" fontId="6" fillId="13" borderId="15" xfId="86" applyNumberFormat="1" applyFont="1" applyFill="1" applyBorder="1"/>
    <xf numFmtId="168" fontId="6" fillId="13" borderId="4" xfId="86" applyNumberFormat="1" applyFont="1" applyFill="1" applyBorder="1"/>
    <xf numFmtId="168" fontId="6" fillId="13" borderId="6" xfId="86" applyNumberFormat="1" applyFont="1" applyFill="1" applyBorder="1" applyAlignment="1">
      <alignment horizontal="right"/>
    </xf>
    <xf numFmtId="4" fontId="6" fillId="13" borderId="0" xfId="964" applyNumberFormat="1" applyFill="1"/>
    <xf numFmtId="0" fontId="28" fillId="0" borderId="1" xfId="563" applyFont="1" applyBorder="1" applyAlignment="1">
      <alignment horizontal="right"/>
    </xf>
    <xf numFmtId="165" fontId="6" fillId="13" borderId="15" xfId="975" applyNumberFormat="1" applyFont="1" applyFill="1" applyBorder="1" applyAlignment="1">
      <alignment horizontal="right"/>
    </xf>
    <xf numFmtId="165" fontId="6" fillId="13" borderId="4" xfId="975" applyNumberFormat="1" applyFont="1" applyFill="1" applyBorder="1" applyAlignment="1">
      <alignment horizontal="right"/>
    </xf>
    <xf numFmtId="165" fontId="6" fillId="13" borderId="31" xfId="975" applyNumberFormat="1" applyFont="1" applyFill="1" applyBorder="1" applyAlignment="1">
      <alignment horizontal="right"/>
    </xf>
    <xf numFmtId="165" fontId="6" fillId="13" borderId="6" xfId="975" applyNumberFormat="1" applyFont="1" applyFill="1" applyBorder="1" applyAlignment="1">
      <alignment horizontal="right"/>
    </xf>
    <xf numFmtId="0" fontId="27" fillId="0" borderId="15" xfId="982" applyFont="1" applyBorder="1" applyAlignment="1">
      <alignment horizontal="right"/>
    </xf>
    <xf numFmtId="0" fontId="27" fillId="0" borderId="16" xfId="982" applyFont="1" applyBorder="1" applyAlignment="1">
      <alignment horizontal="right"/>
    </xf>
    <xf numFmtId="0" fontId="27" fillId="0" borderId="31" xfId="982" applyFont="1" applyBorder="1" applyAlignment="1">
      <alignment horizontal="right"/>
    </xf>
    <xf numFmtId="165" fontId="27" fillId="0" borderId="4" xfId="982" applyNumberFormat="1" applyFont="1" applyBorder="1" applyAlignment="1">
      <alignment horizontal="right"/>
    </xf>
    <xf numFmtId="165" fontId="27" fillId="0" borderId="5" xfId="982" applyNumberFormat="1" applyFont="1" applyBorder="1" applyAlignment="1">
      <alignment horizontal="right"/>
    </xf>
    <xf numFmtId="165" fontId="27" fillId="0" borderId="6" xfId="982" applyNumberFormat="1" applyFont="1" applyBorder="1" applyAlignment="1">
      <alignment horizontal="right"/>
    </xf>
    <xf numFmtId="0" fontId="2" fillId="0" borderId="14" xfId="982" applyBorder="1"/>
    <xf numFmtId="0" fontId="30" fillId="13" borderId="0" xfId="6" applyFill="1" applyAlignment="1" applyProtection="1"/>
    <xf numFmtId="0" fontId="27" fillId="13" borderId="0" xfId="76" applyFill="1" applyAlignment="1">
      <alignment horizontal="right"/>
    </xf>
    <xf numFmtId="0" fontId="110" fillId="48" borderId="0" xfId="983" applyFont="1" applyFill="1" applyAlignment="1">
      <alignment horizontal="center"/>
    </xf>
    <xf numFmtId="3" fontId="27" fillId="13" borderId="4" xfId="76" applyNumberFormat="1" applyFill="1" applyBorder="1"/>
    <xf numFmtId="3" fontId="27" fillId="13" borderId="1" xfId="76" applyNumberFormat="1" applyFill="1" applyBorder="1"/>
    <xf numFmtId="3" fontId="27" fillId="13" borderId="1" xfId="76" applyNumberFormat="1" applyFill="1" applyBorder="1" applyAlignment="1">
      <alignment horizontal="right"/>
    </xf>
    <xf numFmtId="3" fontId="27" fillId="48" borderId="1" xfId="76" applyNumberFormat="1" applyFill="1" applyBorder="1" applyAlignment="1">
      <alignment horizontal="right"/>
    </xf>
    <xf numFmtId="3" fontId="27" fillId="0" borderId="4" xfId="0" applyNumberFormat="1" applyFont="1" applyBorder="1" applyAlignment="1">
      <alignment horizontal="right" vertical="top"/>
    </xf>
    <xf numFmtId="3" fontId="27" fillId="0" borderId="1" xfId="0" applyNumberFormat="1" applyFont="1" applyBorder="1" applyAlignment="1">
      <alignment horizontal="right" vertical="top"/>
    </xf>
    <xf numFmtId="3" fontId="33" fillId="13" borderId="6" xfId="76" applyNumberFormat="1" applyFont="1" applyFill="1" applyBorder="1"/>
    <xf numFmtId="3" fontId="33" fillId="13" borderId="3" xfId="76" applyNumberFormat="1" applyFont="1" applyFill="1" applyBorder="1"/>
    <xf numFmtId="3" fontId="33" fillId="13" borderId="3" xfId="76" applyNumberFormat="1" applyFont="1" applyFill="1" applyBorder="1" applyAlignment="1">
      <alignment horizontal="right"/>
    </xf>
    <xf numFmtId="3" fontId="33" fillId="48" borderId="3" xfId="76" applyNumberFormat="1" applyFont="1" applyFill="1" applyBorder="1" applyAlignment="1">
      <alignment horizontal="right"/>
    </xf>
    <xf numFmtId="3" fontId="27" fillId="0" borderId="6" xfId="0" applyNumberFormat="1" applyFont="1" applyBorder="1" applyAlignment="1">
      <alignment horizontal="right" vertical="top"/>
    </xf>
    <xf numFmtId="3" fontId="27" fillId="0" borderId="3" xfId="0" applyNumberFormat="1" applyFont="1" applyBorder="1" applyAlignment="1">
      <alignment horizontal="right" vertical="top"/>
    </xf>
    <xf numFmtId="0" fontId="27" fillId="48" borderId="0" xfId="76" applyFill="1" applyAlignment="1">
      <alignment horizontal="right"/>
    </xf>
    <xf numFmtId="3" fontId="27" fillId="13" borderId="5" xfId="76" applyNumberFormat="1" applyFill="1" applyBorder="1"/>
    <xf numFmtId="3" fontId="27" fillId="13" borderId="2" xfId="76" applyNumberFormat="1" applyFill="1" applyBorder="1"/>
    <xf numFmtId="3" fontId="27" fillId="13" borderId="2" xfId="76" applyNumberFormat="1" applyFill="1" applyBorder="1" applyAlignment="1">
      <alignment horizontal="right"/>
    </xf>
    <xf numFmtId="3" fontId="27" fillId="48" borderId="2" xfId="76" applyNumberFormat="1" applyFill="1" applyBorder="1" applyAlignment="1">
      <alignment horizontal="right"/>
    </xf>
    <xf numFmtId="3" fontId="27" fillId="0" borderId="6" xfId="0" applyNumberFormat="1" applyFont="1" applyFill="1" applyBorder="1"/>
    <xf numFmtId="0" fontId="27" fillId="13" borderId="30" xfId="76" applyFill="1" applyBorder="1"/>
    <xf numFmtId="3" fontId="27" fillId="13" borderId="0" xfId="76" applyNumberFormat="1" applyFill="1"/>
    <xf numFmtId="3" fontId="27" fillId="13" borderId="0" xfId="76" applyNumberFormat="1" applyFill="1" applyAlignment="1">
      <alignment horizontal="right"/>
    </xf>
    <xf numFmtId="3" fontId="27" fillId="48" borderId="0" xfId="76" applyNumberFormat="1" applyFill="1" applyAlignment="1">
      <alignment horizontal="right"/>
    </xf>
    <xf numFmtId="3" fontId="27" fillId="0" borderId="5" xfId="0" applyNumberFormat="1" applyFont="1" applyBorder="1" applyAlignment="1">
      <alignment horizontal="right" vertical="top"/>
    </xf>
    <xf numFmtId="3" fontId="27" fillId="0" borderId="2" xfId="0" applyNumberFormat="1" applyFont="1" applyBorder="1" applyAlignment="1">
      <alignment horizontal="right" vertical="top"/>
    </xf>
    <xf numFmtId="3" fontId="27" fillId="13" borderId="6" xfId="76" applyNumberFormat="1" applyFill="1" applyBorder="1"/>
    <xf numFmtId="3" fontId="27" fillId="13" borderId="3" xfId="76" applyNumberFormat="1" applyFill="1" applyBorder="1"/>
    <xf numFmtId="3" fontId="27" fillId="13" borderId="3" xfId="76" applyNumberFormat="1" applyFill="1" applyBorder="1" applyAlignment="1">
      <alignment horizontal="right"/>
    </xf>
    <xf numFmtId="3" fontId="27" fillId="48" borderId="3" xfId="76" applyNumberFormat="1" applyFill="1" applyBorder="1" applyAlignment="1">
      <alignment horizontal="right"/>
    </xf>
    <xf numFmtId="0" fontId="27" fillId="13" borderId="0" xfId="76" applyFill="1" applyAlignment="1">
      <alignment horizontal="center" vertical="center"/>
    </xf>
    <xf numFmtId="3" fontId="6" fillId="13" borderId="2" xfId="76" applyNumberFormat="1" applyFont="1" applyFill="1" applyBorder="1" applyAlignment="1">
      <alignment horizontal="right"/>
    </xf>
    <xf numFmtId="3" fontId="6" fillId="48" borderId="2" xfId="76" applyNumberFormat="1" applyFont="1" applyFill="1" applyBorder="1" applyAlignment="1">
      <alignment horizontal="right"/>
    </xf>
    <xf numFmtId="0" fontId="27" fillId="13" borderId="7" xfId="76" applyFill="1" applyBorder="1" applyAlignment="1">
      <alignment horizontal="center" vertical="center"/>
    </xf>
    <xf numFmtId="3" fontId="27" fillId="13" borderId="31" xfId="76" applyNumberFormat="1" applyFill="1" applyBorder="1"/>
    <xf numFmtId="3" fontId="27" fillId="13" borderId="6" xfId="76" applyNumberFormat="1" applyFill="1" applyBorder="1" applyAlignment="1">
      <alignment horizontal="right"/>
    </xf>
    <xf numFmtId="3" fontId="27" fillId="48" borderId="6" xfId="76" applyNumberFormat="1" applyFill="1" applyBorder="1" applyAlignment="1">
      <alignment horizontal="right"/>
    </xf>
    <xf numFmtId="3" fontId="27" fillId="13" borderId="0" xfId="76" applyNumberFormat="1" applyFill="1" applyBorder="1"/>
    <xf numFmtId="3" fontId="27" fillId="13" borderId="5" xfId="76" applyNumberFormat="1" applyFill="1" applyBorder="1" applyAlignment="1">
      <alignment horizontal="right"/>
    </xf>
    <xf numFmtId="3" fontId="27" fillId="48" borderId="5" xfId="76" applyNumberFormat="1" applyFill="1" applyBorder="1" applyAlignment="1">
      <alignment horizontal="right"/>
    </xf>
    <xf numFmtId="0" fontId="111" fillId="13" borderId="0" xfId="563" applyFont="1" applyFill="1" applyAlignment="1"/>
    <xf numFmtId="0" fontId="112" fillId="13" borderId="0" xfId="563" applyFont="1" applyFill="1"/>
    <xf numFmtId="0" fontId="112" fillId="13" borderId="0" xfId="962" applyFont="1" applyFill="1"/>
    <xf numFmtId="0" fontId="112" fillId="13" borderId="0" xfId="963" applyFont="1" applyFill="1"/>
    <xf numFmtId="0" fontId="59" fillId="13" borderId="0" xfId="76" applyFont="1" applyFill="1" applyAlignment="1">
      <alignment horizontal="right"/>
    </xf>
    <xf numFmtId="0" fontId="27" fillId="13" borderId="0" xfId="563" applyFill="1"/>
    <xf numFmtId="0" fontId="6" fillId="13" borderId="0" xfId="963" applyFill="1"/>
    <xf numFmtId="0" fontId="6" fillId="13" borderId="0" xfId="962" applyFill="1"/>
    <xf numFmtId="0" fontId="113" fillId="0" borderId="49" xfId="0" applyFont="1" applyBorder="1" applyAlignment="1">
      <alignment horizontal="center" vertical="center" wrapText="1"/>
    </xf>
    <xf numFmtId="3" fontId="113" fillId="0" borderId="49" xfId="0" applyNumberFormat="1" applyFont="1" applyBorder="1" applyAlignment="1">
      <alignment horizontal="center" vertical="center" wrapText="1"/>
    </xf>
    <xf numFmtId="0" fontId="28" fillId="2" borderId="0" xfId="76" applyFont="1" applyFill="1" applyBorder="1" applyAlignment="1">
      <alignment horizontal="left"/>
    </xf>
    <xf numFmtId="0" fontId="27" fillId="2" borderId="0" xfId="76" applyFill="1" applyBorder="1" applyAlignment="1">
      <alignment horizontal="left"/>
    </xf>
    <xf numFmtId="17" fontId="27" fillId="0" borderId="0" xfId="76" applyNumberFormat="1" applyFill="1" applyBorder="1"/>
    <xf numFmtId="17" fontId="27" fillId="2" borderId="0" xfId="76" applyNumberFormat="1" applyFill="1" applyBorder="1"/>
    <xf numFmtId="0" fontId="28" fillId="0" borderId="14" xfId="76" applyNumberFormat="1" applyFont="1" applyBorder="1" applyAlignment="1">
      <alignment horizontal="right"/>
    </xf>
    <xf numFmtId="0" fontId="28" fillId="0" borderId="8" xfId="76" applyFont="1" applyBorder="1" applyAlignment="1">
      <alignment horizontal="right" wrapText="1"/>
    </xf>
    <xf numFmtId="0" fontId="28" fillId="48" borderId="8" xfId="76" applyFont="1" applyFill="1" applyBorder="1"/>
    <xf numFmtId="0" fontId="28" fillId="0" borderId="3" xfId="76" applyFont="1" applyBorder="1"/>
    <xf numFmtId="3" fontId="27" fillId="0" borderId="4" xfId="76" applyNumberFormat="1" applyBorder="1"/>
    <xf numFmtId="3" fontId="27" fillId="0" borderId="1" xfId="76" applyNumberFormat="1" applyBorder="1"/>
    <xf numFmtId="3" fontId="27" fillId="48" borderId="1" xfId="76" applyNumberFormat="1" applyFill="1" applyBorder="1"/>
    <xf numFmtId="3" fontId="33" fillId="0" borderId="6" xfId="76" applyNumberFormat="1" applyFont="1" applyBorder="1"/>
    <xf numFmtId="3" fontId="33" fillId="0" borderId="3" xfId="76" applyNumberFormat="1" applyFont="1" applyBorder="1"/>
    <xf numFmtId="3" fontId="33" fillId="48" borderId="3" xfId="76" applyNumberFormat="1" applyFont="1" applyFill="1" applyBorder="1"/>
    <xf numFmtId="0" fontId="27" fillId="48" borderId="0" xfId="76" applyFill="1"/>
    <xf numFmtId="3" fontId="27" fillId="0" borderId="0" xfId="0" applyNumberFormat="1" applyFont="1" applyAlignment="1">
      <alignment horizontal="right" vertical="top"/>
    </xf>
    <xf numFmtId="0" fontId="28" fillId="0" borderId="1" xfId="76" applyFont="1" applyFill="1" applyBorder="1" applyAlignment="1"/>
    <xf numFmtId="0" fontId="28" fillId="4" borderId="30" xfId="76" applyFont="1" applyFill="1" applyBorder="1" applyAlignment="1"/>
    <xf numFmtId="3" fontId="27" fillId="0" borderId="15" xfId="76" applyNumberFormat="1" applyBorder="1" applyAlignment="1">
      <alignment horizontal="right" vertical="center"/>
    </xf>
    <xf numFmtId="3" fontId="27" fillId="13" borderId="15" xfId="76" applyNumberFormat="1" applyFill="1" applyBorder="1" applyAlignment="1">
      <alignment horizontal="right" vertical="center"/>
    </xf>
    <xf numFmtId="3" fontId="27" fillId="0" borderId="4" xfId="76" applyNumberFormat="1" applyFill="1" applyBorder="1"/>
    <xf numFmtId="3" fontId="27" fillId="48" borderId="4" xfId="76" applyNumberFormat="1" applyFill="1" applyBorder="1"/>
    <xf numFmtId="0" fontId="28" fillId="0" borderId="2" xfId="76" applyFont="1" applyFill="1" applyBorder="1" applyAlignment="1"/>
    <xf numFmtId="0" fontId="28" fillId="4" borderId="2" xfId="76" applyFont="1" applyFill="1" applyBorder="1" applyAlignment="1"/>
    <xf numFmtId="3" fontId="27" fillId="0" borderId="5" xfId="76" applyNumberFormat="1" applyFill="1" applyBorder="1"/>
    <xf numFmtId="3" fontId="27" fillId="0" borderId="2" xfId="76" applyNumberFormat="1" applyFill="1" applyBorder="1"/>
    <xf numFmtId="3" fontId="27" fillId="48" borderId="2" xfId="76" applyNumberFormat="1" applyFill="1" applyBorder="1"/>
    <xf numFmtId="0" fontId="28" fillId="0" borderId="29" xfId="76" applyFont="1" applyFill="1" applyBorder="1" applyAlignment="1"/>
    <xf numFmtId="0" fontId="28" fillId="4" borderId="29" xfId="76" applyFont="1" applyFill="1" applyBorder="1" applyAlignment="1"/>
    <xf numFmtId="3" fontId="28" fillId="0" borderId="14" xfId="76" applyNumberFormat="1" applyFont="1" applyFill="1" applyBorder="1"/>
    <xf numFmtId="3" fontId="28" fillId="0" borderId="8" xfId="76" applyNumberFormat="1" applyFont="1" applyFill="1" applyBorder="1"/>
    <xf numFmtId="3" fontId="28" fillId="48" borderId="8" xfId="76" applyNumberFormat="1" applyFont="1" applyFill="1" applyBorder="1"/>
    <xf numFmtId="0" fontId="28" fillId="0" borderId="0" xfId="76" applyFont="1" applyFill="1" applyAlignment="1"/>
    <xf numFmtId="3" fontId="27" fillId="48" borderId="0" xfId="76" applyNumberFormat="1" applyFill="1"/>
    <xf numFmtId="0" fontId="114" fillId="0" borderId="0" xfId="0" applyFont="1"/>
    <xf numFmtId="0" fontId="28" fillId="0" borderId="4" xfId="76" applyFont="1" applyFill="1" applyBorder="1" applyAlignment="1"/>
    <xf numFmtId="3" fontId="27" fillId="0" borderId="1" xfId="76" applyNumberFormat="1" applyFill="1" applyBorder="1"/>
    <xf numFmtId="3" fontId="27" fillId="0" borderId="1" xfId="76" applyNumberFormat="1" applyFont="1" applyFill="1" applyBorder="1"/>
    <xf numFmtId="0" fontId="28" fillId="0" borderId="5" xfId="76" applyFont="1" applyFill="1" applyBorder="1" applyAlignment="1"/>
    <xf numFmtId="0" fontId="28" fillId="4" borderId="5" xfId="76" applyFont="1" applyFill="1" applyBorder="1" applyAlignment="1"/>
    <xf numFmtId="3" fontId="27" fillId="0" borderId="5" xfId="76" applyNumberFormat="1" applyBorder="1" applyAlignment="1">
      <alignment horizontal="right" vertical="center"/>
    </xf>
    <xf numFmtId="3" fontId="27" fillId="13" borderId="2" xfId="76" applyNumberFormat="1" applyFill="1" applyBorder="1" applyAlignment="1">
      <alignment horizontal="right" vertical="center"/>
    </xf>
    <xf numFmtId="3" fontId="27" fillId="0" borderId="2" xfId="76" applyNumberFormat="1" applyFont="1" applyFill="1" applyBorder="1"/>
    <xf numFmtId="3" fontId="27" fillId="0" borderId="6" xfId="76" applyNumberFormat="1" applyBorder="1" applyAlignment="1">
      <alignment horizontal="right" vertical="center"/>
    </xf>
    <xf numFmtId="3" fontId="27" fillId="13" borderId="3" xfId="76" applyNumberFormat="1" applyFill="1" applyBorder="1" applyAlignment="1">
      <alignment horizontal="right" vertical="center"/>
    </xf>
    <xf numFmtId="3" fontId="27" fillId="0" borderId="3" xfId="76" applyNumberFormat="1" applyFill="1" applyBorder="1"/>
    <xf numFmtId="3" fontId="27" fillId="48" borderId="3" xfId="76" applyNumberFormat="1" applyFill="1" applyBorder="1"/>
    <xf numFmtId="3" fontId="27" fillId="0" borderId="3" xfId="76" applyNumberFormat="1" applyFont="1" applyFill="1" applyBorder="1"/>
    <xf numFmtId="0" fontId="28" fillId="0" borderId="0" xfId="0" applyFont="1" applyAlignment="1">
      <alignment horizontal="center" vertical="center" wrapText="1"/>
    </xf>
    <xf numFmtId="3" fontId="27" fillId="0" borderId="4" xfId="76" applyNumberFormat="1" applyBorder="1" applyAlignment="1">
      <alignment horizontal="right" vertical="center"/>
    </xf>
    <xf numFmtId="3" fontId="27" fillId="13" borderId="1" xfId="76" applyNumberFormat="1" applyFill="1" applyBorder="1" applyAlignment="1">
      <alignment horizontal="right" vertical="center"/>
    </xf>
    <xf numFmtId="0" fontId="28" fillId="4" borderId="31" xfId="76" applyFont="1" applyFill="1" applyBorder="1" applyAlignment="1">
      <alignment horizontal="left"/>
    </xf>
    <xf numFmtId="3" fontId="27" fillId="0" borderId="31" xfId="76" applyNumberFormat="1" applyBorder="1" applyAlignment="1">
      <alignment horizontal="right" vertical="center"/>
    </xf>
    <xf numFmtId="3" fontId="27" fillId="13" borderId="31" xfId="76" applyNumberFormat="1" applyFill="1" applyBorder="1" applyAlignment="1">
      <alignment horizontal="right" vertical="center"/>
    </xf>
    <xf numFmtId="3" fontId="27" fillId="0" borderId="6" xfId="76" applyNumberFormat="1" applyFill="1" applyBorder="1"/>
    <xf numFmtId="3" fontId="27" fillId="48" borderId="6" xfId="76" applyNumberFormat="1" applyFill="1" applyBorder="1"/>
    <xf numFmtId="3" fontId="27" fillId="0" borderId="6" xfId="76" applyNumberFormat="1" applyFont="1" applyFill="1" applyBorder="1"/>
    <xf numFmtId="0" fontId="28" fillId="4" borderId="1" xfId="76" applyFont="1" applyFill="1" applyBorder="1" applyAlignment="1">
      <alignment horizontal="justify" wrapText="1"/>
    </xf>
    <xf numFmtId="0" fontId="28" fillId="4" borderId="2" xfId="76" applyFont="1" applyFill="1" applyBorder="1" applyAlignment="1">
      <alignment horizontal="justify" wrapText="1"/>
    </xf>
    <xf numFmtId="0" fontId="28" fillId="4" borderId="2" xfId="76" applyFont="1" applyFill="1" applyBorder="1" applyAlignment="1">
      <alignment horizontal="justify"/>
    </xf>
    <xf numFmtId="0" fontId="28" fillId="4" borderId="3" xfId="76" applyFont="1" applyFill="1" applyBorder="1" applyAlignment="1">
      <alignment horizontal="justify"/>
    </xf>
    <xf numFmtId="0" fontId="28" fillId="4" borderId="4" xfId="76" applyFont="1" applyFill="1" applyBorder="1" applyAlignment="1">
      <alignment horizontal="justify" vertical="top" wrapText="1"/>
    </xf>
    <xf numFmtId="0" fontId="28" fillId="4" borderId="5" xfId="76" applyFont="1" applyFill="1" applyBorder="1" applyAlignment="1">
      <alignment horizontal="justify" wrapText="1"/>
    </xf>
    <xf numFmtId="0" fontId="28" fillId="4" borderId="5" xfId="76" applyFont="1" applyFill="1" applyBorder="1" applyAlignment="1">
      <alignment horizontal="justify" vertical="top" wrapText="1"/>
    </xf>
    <xf numFmtId="3" fontId="27" fillId="0" borderId="5" xfId="76" applyNumberFormat="1" applyBorder="1"/>
    <xf numFmtId="3" fontId="27" fillId="0" borderId="2" xfId="76" applyNumberFormat="1" applyBorder="1"/>
    <xf numFmtId="3" fontId="27" fillId="0" borderId="2" xfId="76" applyNumberFormat="1" applyFont="1" applyBorder="1"/>
    <xf numFmtId="0" fontId="46" fillId="4" borderId="5" xfId="76" applyFont="1" applyFill="1" applyBorder="1" applyAlignment="1">
      <alignment horizontal="justify"/>
    </xf>
    <xf numFmtId="0" fontId="28" fillId="4" borderId="6" xfId="76" applyFont="1" applyFill="1" applyBorder="1" applyAlignment="1">
      <alignment horizontal="justify"/>
    </xf>
    <xf numFmtId="3" fontId="27" fillId="0" borderId="6" xfId="76" applyNumberFormat="1" applyBorder="1"/>
    <xf numFmtId="3" fontId="27" fillId="0" borderId="3" xfId="76" applyNumberFormat="1" applyBorder="1"/>
    <xf numFmtId="3" fontId="27" fillId="0" borderId="3" xfId="76" applyNumberFormat="1" applyFont="1" applyBorder="1"/>
    <xf numFmtId="0" fontId="28" fillId="4" borderId="4" xfId="76" applyFont="1" applyFill="1" applyBorder="1" applyAlignment="1">
      <alignment horizontal="justify" wrapText="1"/>
    </xf>
    <xf numFmtId="0" fontId="28" fillId="4" borderId="6" xfId="76" applyFont="1" applyFill="1" applyBorder="1" applyAlignment="1">
      <alignment horizontal="justify" wrapText="1"/>
    </xf>
    <xf numFmtId="0" fontId="28" fillId="4" borderId="4" xfId="76" applyFont="1" applyFill="1" applyBorder="1" applyAlignment="1">
      <alignment horizontal="left" vertical="top"/>
    </xf>
    <xf numFmtId="3" fontId="28" fillId="0" borderId="4" xfId="76" applyNumberFormat="1" applyFont="1" applyFill="1" applyBorder="1"/>
    <xf numFmtId="3" fontId="28" fillId="0" borderId="1" xfId="76" applyNumberFormat="1" applyFont="1" applyFill="1" applyBorder="1"/>
    <xf numFmtId="3" fontId="28" fillId="48" borderId="1" xfId="76" applyNumberFormat="1" applyFont="1" applyFill="1" applyBorder="1"/>
    <xf numFmtId="164" fontId="28" fillId="0" borderId="4" xfId="28" applyNumberFormat="1" applyFont="1" applyBorder="1"/>
    <xf numFmtId="0" fontId="27" fillId="4" borderId="5" xfId="76" applyFont="1" applyFill="1" applyBorder="1" applyAlignment="1">
      <alignment horizontal="left" vertical="top"/>
    </xf>
    <xf numFmtId="164" fontId="27" fillId="0" borderId="5" xfId="28" applyNumberFormat="1" applyFont="1" applyBorder="1"/>
    <xf numFmtId="0" fontId="27" fillId="4" borderId="5" xfId="76" applyFont="1" applyFill="1" applyBorder="1" applyAlignment="1">
      <alignment horizontal="left"/>
    </xf>
    <xf numFmtId="0" fontId="27" fillId="4" borderId="6" xfId="76" applyFont="1" applyFill="1" applyBorder="1" applyAlignment="1">
      <alignment horizontal="left"/>
    </xf>
    <xf numFmtId="3" fontId="27" fillId="0" borderId="31" xfId="76" applyNumberFormat="1" applyFill="1" applyBorder="1"/>
    <xf numFmtId="0" fontId="28" fillId="4" borderId="16" xfId="76" applyFont="1" applyFill="1" applyBorder="1" applyAlignment="1">
      <alignment horizontal="left"/>
    </xf>
    <xf numFmtId="3" fontId="28" fillId="0" borderId="16" xfId="76" applyNumberFormat="1" applyFont="1" applyFill="1" applyBorder="1"/>
    <xf numFmtId="3" fontId="28" fillId="0" borderId="5" xfId="76" applyNumberFormat="1" applyFont="1" applyFill="1" applyBorder="1"/>
    <xf numFmtId="3" fontId="28" fillId="48" borderId="5" xfId="76" applyNumberFormat="1" applyFont="1" applyFill="1" applyBorder="1"/>
    <xf numFmtId="164" fontId="28" fillId="0" borderId="14" xfId="28" applyNumberFormat="1" applyFont="1" applyBorder="1"/>
    <xf numFmtId="3" fontId="28" fillId="48" borderId="4" xfId="76" applyNumberFormat="1" applyFont="1" applyFill="1" applyBorder="1"/>
    <xf numFmtId="164" fontId="28" fillId="0" borderId="5" xfId="28" applyNumberFormat="1" applyFont="1" applyBorder="1"/>
    <xf numFmtId="3" fontId="27" fillId="48" borderId="5" xfId="76" applyNumberFormat="1" applyFill="1" applyBorder="1"/>
    <xf numFmtId="3" fontId="27" fillId="0" borderId="5" xfId="76" applyNumberFormat="1" applyFont="1" applyFill="1" applyBorder="1"/>
    <xf numFmtId="0" fontId="28" fillId="4" borderId="29" xfId="76" applyFont="1" applyFill="1" applyBorder="1" applyAlignment="1">
      <alignment horizontal="left"/>
    </xf>
    <xf numFmtId="3" fontId="28" fillId="48" borderId="14" xfId="76" applyNumberFormat="1" applyFont="1" applyFill="1" applyBorder="1"/>
    <xf numFmtId="0" fontId="28" fillId="4" borderId="14" xfId="76" applyFont="1" applyFill="1" applyBorder="1" applyAlignment="1">
      <alignment horizontal="left"/>
    </xf>
    <xf numFmtId="3" fontId="28" fillId="0" borderId="29" xfId="76" applyNumberFormat="1" applyFont="1" applyFill="1" applyBorder="1"/>
    <xf numFmtId="164" fontId="28" fillId="0" borderId="6" xfId="28" applyNumberFormat="1" applyFont="1" applyBorder="1"/>
    <xf numFmtId="3" fontId="27" fillId="5" borderId="0" xfId="76" applyNumberFormat="1" applyFill="1"/>
    <xf numFmtId="0" fontId="38" fillId="2" borderId="0" xfId="76" applyFont="1" applyFill="1" applyAlignment="1"/>
    <xf numFmtId="0" fontId="38" fillId="0" borderId="0" xfId="76" applyFont="1" applyAlignment="1"/>
    <xf numFmtId="17" fontId="27" fillId="2" borderId="9" xfId="76" applyNumberFormat="1" applyFill="1" applyBorder="1"/>
    <xf numFmtId="17" fontId="27" fillId="2" borderId="10" xfId="76" applyNumberFormat="1" applyFill="1" applyBorder="1" applyAlignment="1">
      <alignment horizontal="right"/>
    </xf>
    <xf numFmtId="0" fontId="28" fillId="2" borderId="14" xfId="76" applyFont="1" applyFill="1" applyBorder="1" applyAlignment="1"/>
    <xf numFmtId="0" fontId="28" fillId="2" borderId="8" xfId="76" applyFont="1" applyFill="1" applyBorder="1" applyAlignment="1"/>
    <xf numFmtId="0" fontId="28" fillId="0" borderId="15" xfId="76" applyFont="1" applyBorder="1" applyAlignment="1"/>
    <xf numFmtId="0" fontId="28" fillId="0" borderId="31" xfId="76" applyFont="1" applyBorder="1" applyAlignment="1"/>
    <xf numFmtId="0" fontId="75" fillId="13" borderId="0" xfId="965" applyFont="1" applyFill="1" applyAlignment="1"/>
    <xf numFmtId="0" fontId="75" fillId="13" borderId="0" xfId="965" applyFont="1" applyFill="1" applyAlignment="1">
      <alignment wrapText="1"/>
    </xf>
    <xf numFmtId="0" fontId="28" fillId="13" borderId="0" xfId="908" applyFont="1" applyFill="1" applyAlignment="1"/>
    <xf numFmtId="0" fontId="98" fillId="13" borderId="0" xfId="908" applyFont="1" applyFill="1" applyAlignment="1"/>
    <xf numFmtId="166" fontId="59" fillId="13" borderId="0" xfId="908" applyNumberFormat="1" applyFont="1" applyFill="1"/>
    <xf numFmtId="0" fontId="59" fillId="13" borderId="0" xfId="908" applyFont="1" applyFill="1"/>
    <xf numFmtId="0" fontId="27" fillId="13" borderId="0" xfId="908" applyFont="1" applyFill="1"/>
    <xf numFmtId="0" fontId="27" fillId="13" borderId="0" xfId="74" applyFont="1" applyFill="1" applyAlignment="1">
      <alignment horizontal="left"/>
    </xf>
    <xf numFmtId="0" fontId="27" fillId="13" borderId="0" xfId="13" applyFont="1" applyFill="1"/>
    <xf numFmtId="0" fontId="27" fillId="13" borderId="0" xfId="908" applyFont="1" applyFill="1" applyBorder="1" applyAlignment="1">
      <alignment horizontal="left"/>
    </xf>
    <xf numFmtId="166" fontId="27" fillId="13" borderId="0" xfId="908" applyNumberFormat="1" applyFont="1" applyFill="1"/>
    <xf numFmtId="0" fontId="27" fillId="13" borderId="0" xfId="74" applyFont="1" applyFill="1" applyBorder="1"/>
    <xf numFmtId="0" fontId="27" fillId="13" borderId="0" xfId="74" applyFont="1" applyFill="1"/>
    <xf numFmtId="3" fontId="27" fillId="13" borderId="0" xfId="908" applyNumberFormat="1" applyFont="1" applyFill="1" applyAlignment="1">
      <alignment horizontal="left"/>
    </xf>
    <xf numFmtId="0" fontId="38" fillId="13" borderId="0" xfId="908" applyFont="1" applyFill="1" applyAlignment="1"/>
    <xf numFmtId="0" fontId="27" fillId="13" borderId="0" xfId="74" applyFont="1" applyFill="1" applyBorder="1" applyAlignment="1">
      <alignment horizontal="left"/>
    </xf>
    <xf numFmtId="0" fontId="38" fillId="13" borderId="0" xfId="74" applyFont="1" applyFill="1" applyBorder="1" applyAlignment="1">
      <alignment horizontal="left" vertical="top"/>
    </xf>
    <xf numFmtId="0" fontId="38" fillId="13" borderId="0" xfId="74" applyFont="1" applyFill="1" applyBorder="1" applyAlignment="1">
      <alignment horizontal="left"/>
    </xf>
    <xf numFmtId="1" fontId="27" fillId="13" borderId="0" xfId="168" applyNumberFormat="1" applyFont="1" applyFill="1" applyBorder="1" applyAlignment="1">
      <alignment horizontal="left"/>
    </xf>
    <xf numFmtId="3" fontId="27" fillId="13" borderId="0" xfId="168" applyNumberFormat="1" applyFont="1" applyFill="1" applyBorder="1" applyAlignment="1">
      <alignment horizontal="right"/>
    </xf>
    <xf numFmtId="0" fontId="54" fillId="13" borderId="0" xfId="551" applyFont="1" applyFill="1" applyBorder="1" applyAlignment="1">
      <alignment horizontal="left" vertical="center"/>
    </xf>
    <xf numFmtId="0" fontId="49" fillId="13" borderId="0" xfId="956" applyFont="1" applyFill="1" applyAlignment="1"/>
    <xf numFmtId="166" fontId="27" fillId="13" borderId="0" xfId="908" applyNumberFormat="1" applyFont="1" applyFill="1" applyAlignment="1"/>
    <xf numFmtId="0" fontId="27" fillId="13" borderId="0" xfId="908" applyFont="1" applyFill="1" applyAlignment="1"/>
    <xf numFmtId="0" fontId="58" fillId="13" borderId="0" xfId="956" applyFont="1" applyFill="1" applyAlignment="1"/>
    <xf numFmtId="166" fontId="29" fillId="13" borderId="0" xfId="14" applyNumberFormat="1" applyFont="1" applyFill="1" applyBorder="1" applyAlignment="1">
      <alignment horizontal="right"/>
    </xf>
    <xf numFmtId="3" fontId="29" fillId="13" borderId="0" xfId="14" applyNumberFormat="1" applyFont="1" applyFill="1" applyAlignment="1">
      <alignment horizontal="center"/>
    </xf>
    <xf numFmtId="0" fontId="29" fillId="13" borderId="0" xfId="169" applyFont="1" applyFill="1"/>
    <xf numFmtId="3" fontId="27" fillId="13" borderId="0" xfId="168" applyNumberFormat="1" applyFont="1" applyFill="1" applyBorder="1"/>
    <xf numFmtId="166" fontId="27" fillId="13" borderId="0" xfId="168" applyNumberFormat="1" applyFont="1" applyFill="1" applyBorder="1"/>
    <xf numFmtId="166" fontId="29" fillId="13" borderId="0" xfId="14" applyNumberFormat="1" applyFont="1" applyFill="1" applyAlignment="1">
      <alignment horizontal="center"/>
    </xf>
    <xf numFmtId="0" fontId="27" fillId="13" borderId="0" xfId="908" applyFont="1" applyFill="1" applyAlignment="1">
      <alignment horizontal="right"/>
    </xf>
    <xf numFmtId="0" fontId="59" fillId="13" borderId="0" xfId="908" applyFont="1" applyFill="1" applyAlignment="1">
      <alignment horizontal="right"/>
    </xf>
    <xf numFmtId="0" fontId="43" fillId="2" borderId="0" xfId="0" applyFont="1" applyFill="1"/>
    <xf numFmtId="0" fontId="117" fillId="2" borderId="0" xfId="0" applyFont="1" applyFill="1"/>
    <xf numFmtId="0" fontId="43" fillId="2" borderId="0" xfId="0" applyFont="1" applyFill="1" applyAlignment="1">
      <alignment horizontal="left"/>
    </xf>
    <xf numFmtId="0" fontId="118" fillId="0" borderId="0" xfId="6" applyFont="1" applyAlignment="1" applyProtection="1"/>
    <xf numFmtId="0" fontId="119" fillId="2" borderId="0" xfId="0" applyFont="1" applyFill="1"/>
    <xf numFmtId="14" fontId="43" fillId="2" borderId="0" xfId="0" applyNumberFormat="1" applyFont="1" applyFill="1"/>
    <xf numFmtId="0" fontId="118" fillId="2" borderId="0" xfId="6" applyFont="1" applyFill="1" applyAlignment="1" applyProtection="1"/>
    <xf numFmtId="0" fontId="43" fillId="2" borderId="0" xfId="6" applyFont="1" applyFill="1" applyAlignment="1" applyProtection="1"/>
    <xf numFmtId="0" fontId="120" fillId="2" borderId="0" xfId="0" applyFont="1" applyFill="1"/>
    <xf numFmtId="0" fontId="43" fillId="2" borderId="0" xfId="0" applyFont="1" applyFill="1" applyAlignment="1"/>
    <xf numFmtId="0" fontId="117" fillId="3" borderId="0" xfId="0" applyNumberFormat="1" applyFont="1" applyFill="1" applyBorder="1" applyAlignment="1" applyProtection="1">
      <alignment vertical="top"/>
      <protection locked="0"/>
    </xf>
    <xf numFmtId="0" fontId="43" fillId="3" borderId="0" xfId="0" applyNumberFormat="1" applyFont="1" applyFill="1" applyBorder="1" applyAlignment="1" applyProtection="1">
      <alignment vertical="top"/>
      <protection locked="0"/>
    </xf>
    <xf numFmtId="0" fontId="39" fillId="3" borderId="0" xfId="0" applyNumberFormat="1" applyFont="1" applyFill="1" applyBorder="1" applyAlignment="1" applyProtection="1">
      <alignment vertical="top"/>
      <protection locked="0"/>
    </xf>
    <xf numFmtId="0" fontId="39" fillId="0" borderId="0" xfId="0" applyFont="1"/>
    <xf numFmtId="0" fontId="121" fillId="2" borderId="0" xfId="0" applyFont="1" applyFill="1"/>
    <xf numFmtId="0" fontId="122" fillId="0" borderId="0" xfId="0" applyFont="1"/>
    <xf numFmtId="0" fontId="121" fillId="0" borderId="0" xfId="0" applyFont="1"/>
    <xf numFmtId="0" fontId="123" fillId="0" borderId="0" xfId="6" applyFont="1" applyAlignment="1" applyProtection="1"/>
    <xf numFmtId="165" fontId="2" fillId="0" borderId="14" xfId="982" applyNumberFormat="1" applyBorder="1"/>
    <xf numFmtId="165" fontId="27" fillId="0" borderId="15" xfId="982" applyNumberFormat="1" applyFont="1" applyBorder="1" applyAlignment="1">
      <alignment horizontal="right"/>
    </xf>
    <xf numFmtId="165" fontId="27" fillId="0" borderId="16" xfId="982" applyNumberFormat="1" applyFont="1" applyBorder="1" applyAlignment="1">
      <alignment horizontal="right"/>
    </xf>
    <xf numFmtId="165" fontId="27" fillId="0" borderId="31" xfId="982" applyNumberFormat="1" applyFont="1" applyBorder="1" applyAlignment="1">
      <alignment horizontal="right"/>
    </xf>
    <xf numFmtId="165" fontId="27" fillId="14" borderId="4" xfId="982" applyNumberFormat="1" applyFont="1" applyFill="1" applyBorder="1" applyAlignment="1">
      <alignment horizontal="right"/>
    </xf>
    <xf numFmtId="165" fontId="27" fillId="14" borderId="1" xfId="982" applyNumberFormat="1" applyFont="1" applyFill="1" applyBorder="1" applyAlignment="1">
      <alignment horizontal="right"/>
    </xf>
    <xf numFmtId="165" fontId="27" fillId="14" borderId="5" xfId="982" applyNumberFormat="1" applyFont="1" applyFill="1" applyBorder="1" applyAlignment="1">
      <alignment horizontal="right"/>
    </xf>
    <xf numFmtId="165" fontId="27" fillId="14" borderId="2" xfId="982" applyNumberFormat="1" applyFont="1" applyFill="1" applyBorder="1" applyAlignment="1">
      <alignment horizontal="right"/>
    </xf>
    <xf numFmtId="165" fontId="27" fillId="14" borderId="4" xfId="0" applyNumberFormat="1" applyFont="1" applyFill="1" applyBorder="1" applyAlignment="1">
      <alignment horizontal="right"/>
    </xf>
    <xf numFmtId="165" fontId="27" fillId="14" borderId="6" xfId="982" applyNumberFormat="1" applyFont="1" applyFill="1" applyBorder="1" applyAlignment="1">
      <alignment horizontal="right"/>
    </xf>
    <xf numFmtId="165" fontId="27" fillId="14" borderId="3" xfId="982" applyNumberFormat="1" applyFont="1" applyFill="1" applyBorder="1" applyAlignment="1">
      <alignment horizontal="right"/>
    </xf>
    <xf numFmtId="3" fontId="74" fillId="13" borderId="15" xfId="111" applyNumberFormat="1" applyFont="1" applyFill="1" applyBorder="1" applyAlignment="1">
      <alignment horizontal="right"/>
    </xf>
    <xf numFmtId="3" fontId="74" fillId="13" borderId="16" xfId="111" applyNumberFormat="1" applyFont="1" applyFill="1" applyBorder="1" applyAlignment="1">
      <alignment horizontal="right"/>
    </xf>
    <xf numFmtId="3" fontId="74" fillId="13" borderId="29" xfId="111" applyNumberFormat="1" applyFont="1" applyFill="1" applyBorder="1" applyAlignment="1">
      <alignment horizontal="right"/>
    </xf>
    <xf numFmtId="0" fontId="28" fillId="0" borderId="0" xfId="0" applyFont="1"/>
    <xf numFmtId="0" fontId="6" fillId="5" borderId="0" xfId="76" applyFont="1" applyFill="1"/>
    <xf numFmtId="0" fontId="6" fillId="13" borderId="0" xfId="962" applyFont="1" applyFill="1"/>
    <xf numFmtId="0" fontId="6" fillId="13" borderId="0" xfId="76" applyFont="1" applyFill="1"/>
    <xf numFmtId="0" fontId="6" fillId="13" borderId="0" xfId="963" applyFont="1" applyFill="1"/>
    <xf numFmtId="17" fontId="0" fillId="13" borderId="17" xfId="0" applyNumberFormat="1" applyFill="1" applyBorder="1" applyAlignment="1">
      <alignment horizontal="right"/>
    </xf>
    <xf numFmtId="0" fontId="72" fillId="13" borderId="14" xfId="972" applyFont="1" applyFill="1" applyBorder="1"/>
    <xf numFmtId="164" fontId="6" fillId="13" borderId="14" xfId="976" applyNumberFormat="1" applyFont="1" applyFill="1" applyBorder="1"/>
    <xf numFmtId="0" fontId="59" fillId="13" borderId="0" xfId="972" applyFont="1" applyFill="1"/>
    <xf numFmtId="164" fontId="6" fillId="13" borderId="4" xfId="976" applyNumberFormat="1" applyFont="1" applyFill="1" applyBorder="1"/>
    <xf numFmtId="164" fontId="6" fillId="13" borderId="5" xfId="976" applyNumberFormat="1" applyFont="1" applyFill="1" applyBorder="1"/>
    <xf numFmtId="164" fontId="27" fillId="13" borderId="14" xfId="976" applyNumberFormat="1" applyFont="1" applyFill="1" applyBorder="1"/>
    <xf numFmtId="0" fontId="28" fillId="13" borderId="14" xfId="972" applyFont="1" applyFill="1" applyBorder="1"/>
    <xf numFmtId="165" fontId="27" fillId="13" borderId="0" xfId="970" applyNumberFormat="1" applyFont="1" applyFill="1" applyAlignment="1">
      <alignment horizontal="right"/>
    </xf>
    <xf numFmtId="165" fontId="6" fillId="13" borderId="0" xfId="970" applyNumberFormat="1" applyFont="1" applyFill="1" applyAlignment="1">
      <alignment horizontal="right"/>
    </xf>
    <xf numFmtId="0" fontId="6" fillId="13" borderId="0" xfId="972" applyFont="1" applyFill="1"/>
    <xf numFmtId="3" fontId="27" fillId="13" borderId="15" xfId="76" applyNumberFormat="1" applyFont="1" applyFill="1" applyBorder="1" applyAlignment="1"/>
    <xf numFmtId="3" fontId="27" fillId="13" borderId="15" xfId="76" applyNumberFormat="1" applyFont="1" applyFill="1" applyBorder="1"/>
    <xf numFmtId="164" fontId="27" fillId="13" borderId="4" xfId="976" applyNumberFormat="1" applyFont="1" applyFill="1" applyBorder="1" applyAlignment="1"/>
    <xf numFmtId="3" fontId="27" fillId="13" borderId="16" xfId="76" applyNumberFormat="1" applyFont="1" applyFill="1" applyBorder="1"/>
    <xf numFmtId="164" fontId="27" fillId="13" borderId="5" xfId="976" applyNumberFormat="1" applyFont="1" applyFill="1" applyBorder="1" applyAlignment="1"/>
    <xf numFmtId="3" fontId="27" fillId="13" borderId="5" xfId="76" applyNumberFormat="1" applyFont="1" applyFill="1" applyBorder="1"/>
    <xf numFmtId="164" fontId="6" fillId="13" borderId="6" xfId="976" applyNumberFormat="1" applyFont="1" applyFill="1" applyBorder="1" applyAlignment="1">
      <alignment horizontal="right"/>
    </xf>
    <xf numFmtId="164" fontId="6" fillId="13" borderId="6" xfId="976" applyNumberFormat="1" applyFont="1" applyFill="1" applyBorder="1"/>
    <xf numFmtId="164" fontId="27" fillId="13" borderId="14" xfId="976" applyNumberFormat="1" applyFont="1" applyFill="1" applyBorder="1" applyAlignment="1"/>
    <xf numFmtId="168" fontId="27" fillId="0" borderId="14" xfId="968" applyNumberFormat="1" applyFont="1" applyFill="1" applyBorder="1"/>
    <xf numFmtId="3" fontId="6" fillId="0" borderId="14" xfId="122" applyNumberFormat="1" applyFont="1" applyFill="1" applyBorder="1" applyAlignment="1" applyProtection="1">
      <alignment wrapText="1"/>
    </xf>
    <xf numFmtId="168" fontId="6" fillId="13" borderId="14" xfId="86" applyNumberFormat="1" applyFont="1" applyFill="1" applyBorder="1" applyAlignment="1" applyProtection="1">
      <alignment wrapText="1"/>
    </xf>
    <xf numFmtId="3" fontId="6" fillId="0" borderId="14" xfId="122" applyNumberFormat="1" applyFont="1" applyFill="1" applyBorder="1" applyAlignment="1" applyProtection="1">
      <alignment vertical="top" wrapText="1"/>
    </xf>
    <xf numFmtId="0" fontId="72" fillId="13" borderId="14" xfId="972" applyFont="1" applyFill="1" applyBorder="1" applyAlignment="1">
      <alignment horizontal="right"/>
    </xf>
    <xf numFmtId="168" fontId="6" fillId="0" borderId="14" xfId="86" applyNumberFormat="1" applyFont="1" applyFill="1" applyBorder="1" applyAlignment="1" applyProtection="1">
      <alignment wrapText="1"/>
    </xf>
    <xf numFmtId="168" fontId="6" fillId="13" borderId="14" xfId="86" applyNumberFormat="1" applyFont="1" applyFill="1" applyBorder="1" applyAlignment="1">
      <alignment horizontal="right"/>
    </xf>
    <xf numFmtId="0" fontId="28" fillId="0" borderId="0" xfId="0" applyFont="1" applyAlignment="1"/>
    <xf numFmtId="0" fontId="0" fillId="2" borderId="0" xfId="0" applyFill="1"/>
    <xf numFmtId="0" fontId="0" fillId="2" borderId="0" xfId="0" applyFill="1" applyAlignment="1">
      <alignment horizontal="right"/>
    </xf>
    <xf numFmtId="0" fontId="27" fillId="2" borderId="0" xfId="0" applyFont="1" applyFill="1"/>
    <xf numFmtId="17" fontId="0" fillId="2" borderId="19" xfId="0" applyNumberFormat="1" applyFill="1" applyBorder="1"/>
    <xf numFmtId="17" fontId="0" fillId="2" borderId="10" xfId="0" applyNumberFormat="1" applyFill="1" applyBorder="1" applyAlignment="1">
      <alignment horizontal="right"/>
    </xf>
    <xf numFmtId="0" fontId="0" fillId="2" borderId="11" xfId="0" applyFill="1" applyBorder="1"/>
    <xf numFmtId="0" fontId="0" fillId="2" borderId="0" xfId="0" applyFill="1" applyBorder="1"/>
    <xf numFmtId="0" fontId="28" fillId="2" borderId="3" xfId="0" applyFont="1" applyFill="1" applyBorder="1" applyAlignment="1"/>
    <xf numFmtId="0" fontId="28" fillId="2" borderId="14" xfId="0" applyFont="1" applyFill="1" applyBorder="1" applyAlignment="1"/>
    <xf numFmtId="0" fontId="28" fillId="2" borderId="8" xfId="0" applyFont="1" applyFill="1" applyBorder="1" applyAlignment="1"/>
    <xf numFmtId="0" fontId="0" fillId="2" borderId="0" xfId="0" applyFill="1" applyBorder="1" applyAlignment="1">
      <alignment wrapText="1"/>
    </xf>
    <xf numFmtId="0" fontId="27" fillId="2" borderId="0" xfId="76" applyFill="1" applyAlignment="1">
      <alignment wrapText="1"/>
    </xf>
    <xf numFmtId="0" fontId="0" fillId="0" borderId="0" xfId="0" applyBorder="1"/>
    <xf numFmtId="0" fontId="28" fillId="0" borderId="4" xfId="0" applyFont="1" applyBorder="1" applyAlignment="1"/>
    <xf numFmtId="3" fontId="27" fillId="0" borderId="5" xfId="0" applyNumberFormat="1" applyFont="1" applyFill="1" applyBorder="1" applyAlignment="1">
      <alignment horizontal="right"/>
    </xf>
    <xf numFmtId="165" fontId="0" fillId="2" borderId="0" xfId="0" applyNumberFormat="1" applyFill="1" applyBorder="1"/>
    <xf numFmtId="0" fontId="28" fillId="0" borderId="6" xfId="0" applyFont="1" applyBorder="1" applyAlignment="1"/>
    <xf numFmtId="0" fontId="28" fillId="4" borderId="6" xfId="0" applyFont="1" applyFill="1" applyBorder="1" applyAlignment="1"/>
    <xf numFmtId="0" fontId="28" fillId="2" borderId="0" xfId="0" applyFont="1" applyFill="1" applyBorder="1" applyAlignment="1"/>
    <xf numFmtId="3" fontId="28" fillId="2" borderId="0" xfId="0" applyNumberFormat="1" applyFont="1" applyFill="1" applyBorder="1" applyAlignment="1"/>
    <xf numFmtId="0" fontId="28" fillId="2" borderId="0" xfId="0" applyFont="1" applyFill="1" applyAlignment="1"/>
    <xf numFmtId="0" fontId="28" fillId="0" borderId="15" xfId="0" applyFont="1" applyFill="1" applyBorder="1" applyAlignment="1"/>
    <xf numFmtId="164" fontId="27" fillId="0" borderId="4" xfId="28" applyNumberFormat="1" applyFont="1" applyBorder="1" applyAlignment="1">
      <alignment horizontal="right"/>
    </xf>
    <xf numFmtId="0" fontId="28" fillId="0" borderId="16" xfId="0" applyFont="1" applyBorder="1" applyAlignment="1"/>
    <xf numFmtId="164" fontId="27" fillId="0" borderId="5" xfId="28" applyNumberFormat="1" applyFont="1" applyBorder="1" applyAlignment="1">
      <alignment horizontal="right"/>
    </xf>
    <xf numFmtId="0" fontId="28" fillId="0" borderId="16" xfId="0" applyFont="1" applyFill="1" applyBorder="1" applyAlignment="1"/>
    <xf numFmtId="0" fontId="28" fillId="0" borderId="31" xfId="0" applyFont="1" applyFill="1" applyBorder="1" applyAlignment="1"/>
    <xf numFmtId="164" fontId="27" fillId="0" borderId="30" xfId="28" applyNumberFormat="1" applyFont="1" applyBorder="1" applyAlignment="1">
      <alignment horizontal="right"/>
    </xf>
    <xf numFmtId="164" fontId="27" fillId="0" borderId="11" xfId="28" applyNumberFormat="1" applyFont="1" applyBorder="1" applyAlignment="1">
      <alignment horizontal="right"/>
    </xf>
    <xf numFmtId="0" fontId="28" fillId="0" borderId="15" xfId="0" applyFont="1" applyBorder="1" applyAlignment="1"/>
    <xf numFmtId="0" fontId="28" fillId="0" borderId="31" xfId="0" applyFont="1" applyBorder="1" applyAlignment="1"/>
    <xf numFmtId="164" fontId="27" fillId="0" borderId="6" xfId="28" applyNumberFormat="1" applyFont="1" applyBorder="1" applyAlignment="1">
      <alignment horizontal="right"/>
    </xf>
    <xf numFmtId="0" fontId="0" fillId="2" borderId="0" xfId="0" applyFill="1" applyAlignment="1">
      <alignment horizontal="center" vertical="center"/>
    </xf>
    <xf numFmtId="0" fontId="28" fillId="2" borderId="7" xfId="0" applyFont="1" applyFill="1" applyBorder="1" applyAlignment="1"/>
    <xf numFmtId="3" fontId="0" fillId="2" borderId="0" xfId="0" applyNumberFormat="1" applyFill="1"/>
    <xf numFmtId="0" fontId="28" fillId="4" borderId="4" xfId="0" applyFont="1" applyFill="1" applyBorder="1" applyAlignment="1"/>
    <xf numFmtId="3" fontId="0" fillId="4" borderId="4" xfId="0" applyNumberFormat="1" applyFill="1" applyBorder="1"/>
    <xf numFmtId="3" fontId="0" fillId="4" borderId="1" xfId="0" applyNumberFormat="1" applyFill="1" applyBorder="1"/>
    <xf numFmtId="0" fontId="0" fillId="14" borderId="4" xfId="0" applyFill="1" applyBorder="1"/>
    <xf numFmtId="0" fontId="28" fillId="0" borderId="16" xfId="0" applyFont="1" applyFill="1" applyBorder="1" applyAlignment="1">
      <alignment horizontal="left" wrapText="1"/>
    </xf>
    <xf numFmtId="0" fontId="28" fillId="4" borderId="5" xfId="0" applyFont="1" applyFill="1" applyBorder="1" applyAlignment="1">
      <alignment horizontal="left" wrapText="1"/>
    </xf>
    <xf numFmtId="3" fontId="0" fillId="4" borderId="5" xfId="0" applyNumberFormat="1" applyFill="1" applyBorder="1"/>
    <xf numFmtId="3" fontId="0" fillId="4" borderId="2" xfId="0" applyNumberFormat="1" applyFill="1" applyBorder="1"/>
    <xf numFmtId="0" fontId="0" fillId="14" borderId="5" xfId="0" applyFill="1" applyBorder="1"/>
    <xf numFmtId="0" fontId="28" fillId="0" borderId="16" xfId="0" applyFont="1" applyFill="1" applyBorder="1" applyAlignment="1">
      <alignment horizontal="justify"/>
    </xf>
    <xf numFmtId="0" fontId="28" fillId="4" borderId="5" xfId="0" applyFont="1" applyFill="1" applyBorder="1" applyAlignment="1">
      <alignment horizontal="justify"/>
    </xf>
    <xf numFmtId="0" fontId="28" fillId="0" borderId="16" xfId="0" applyFont="1" applyFill="1" applyBorder="1"/>
    <xf numFmtId="0" fontId="28" fillId="4" borderId="5" xfId="0" applyFont="1" applyFill="1" applyBorder="1"/>
    <xf numFmtId="0" fontId="28" fillId="0" borderId="16" xfId="0" applyFont="1" applyFill="1" applyBorder="1" applyAlignment="1">
      <alignment horizontal="left"/>
    </xf>
    <xf numFmtId="0" fontId="28" fillId="4" borderId="5" xfId="0" applyFont="1" applyFill="1" applyBorder="1" applyAlignment="1">
      <alignment horizontal="left"/>
    </xf>
    <xf numFmtId="0" fontId="28" fillId="0" borderId="31" xfId="0" applyFont="1" applyFill="1" applyBorder="1" applyAlignment="1">
      <alignment horizontal="left"/>
    </xf>
    <xf numFmtId="0" fontId="28" fillId="4" borderId="6" xfId="0" applyFont="1" applyFill="1" applyBorder="1" applyAlignment="1">
      <alignment horizontal="left"/>
    </xf>
    <xf numFmtId="3" fontId="0" fillId="4" borderId="6" xfId="0" applyNumberFormat="1" applyFill="1" applyBorder="1"/>
    <xf numFmtId="3" fontId="0" fillId="4" borderId="3" xfId="0" applyNumberFormat="1" applyFill="1" applyBorder="1"/>
    <xf numFmtId="0" fontId="0" fillId="14" borderId="6" xfId="0" applyFill="1" applyBorder="1"/>
    <xf numFmtId="0" fontId="28" fillId="0" borderId="30" xfId="0" applyFont="1" applyFill="1" applyBorder="1" applyAlignment="1">
      <alignment horizontal="justify" wrapText="1"/>
    </xf>
    <xf numFmtId="0" fontId="28" fillId="4" borderId="4" xfId="0" applyFont="1" applyFill="1" applyBorder="1" applyAlignment="1">
      <alignment horizontal="left" wrapText="1"/>
    </xf>
    <xf numFmtId="0" fontId="28" fillId="0" borderId="0" xfId="0" applyFont="1" applyFill="1" applyBorder="1" applyAlignment="1">
      <alignment horizontal="justify" wrapText="1"/>
    </xf>
    <xf numFmtId="0" fontId="28" fillId="0" borderId="0" xfId="0" applyFont="1" applyFill="1" applyBorder="1" applyAlignment="1">
      <alignment horizontal="justify"/>
    </xf>
    <xf numFmtId="0" fontId="28" fillId="0" borderId="11" xfId="0" applyFont="1" applyFill="1" applyBorder="1" applyAlignment="1">
      <alignment horizontal="justify"/>
    </xf>
    <xf numFmtId="0" fontId="28" fillId="4" borderId="6" xfId="0" applyFont="1" applyFill="1" applyBorder="1" applyAlignment="1">
      <alignment horizontal="left" wrapText="1"/>
    </xf>
    <xf numFmtId="0" fontId="0" fillId="2" borderId="29" xfId="0" applyFill="1" applyBorder="1" applyAlignment="1">
      <alignment horizontal="center" vertical="center"/>
    </xf>
    <xf numFmtId="0" fontId="28" fillId="0" borderId="15" xfId="0" applyFont="1" applyFill="1" applyBorder="1" applyAlignment="1">
      <alignment horizontal="justify" vertical="top" wrapText="1"/>
    </xf>
    <xf numFmtId="0" fontId="28" fillId="0" borderId="16" xfId="0" applyFont="1" applyFill="1" applyBorder="1" applyAlignment="1">
      <alignment horizontal="justify" wrapText="1"/>
    </xf>
    <xf numFmtId="0" fontId="28" fillId="0" borderId="16" xfId="0" applyFont="1" applyFill="1" applyBorder="1" applyAlignment="1">
      <alignment horizontal="justify" vertical="top" wrapText="1"/>
    </xf>
    <xf numFmtId="0" fontId="46" fillId="0" borderId="16" xfId="0" applyFont="1" applyFill="1" applyBorder="1" applyAlignment="1">
      <alignment horizontal="justify"/>
    </xf>
    <xf numFmtId="0" fontId="28" fillId="0" borderId="31" xfId="0" applyFont="1" applyFill="1" applyBorder="1" applyAlignment="1">
      <alignment horizontal="justify"/>
    </xf>
    <xf numFmtId="0" fontId="28" fillId="0" borderId="15" xfId="0" applyFont="1" applyFill="1" applyBorder="1" applyAlignment="1">
      <alignment horizontal="justify" wrapText="1"/>
    </xf>
    <xf numFmtId="0" fontId="28" fillId="0" borderId="31" xfId="0" applyFont="1" applyFill="1" applyBorder="1" applyAlignment="1">
      <alignment horizontal="justify" wrapText="1"/>
    </xf>
    <xf numFmtId="0" fontId="28" fillId="0" borderId="15" xfId="0" applyFont="1" applyFill="1" applyBorder="1" applyAlignment="1">
      <alignment horizontal="left" vertical="top"/>
    </xf>
    <xf numFmtId="3" fontId="28" fillId="4" borderId="4" xfId="0" applyNumberFormat="1" applyFont="1" applyFill="1" applyBorder="1"/>
    <xf numFmtId="3" fontId="28" fillId="4" borderId="1" xfId="0" applyNumberFormat="1" applyFont="1" applyFill="1" applyBorder="1"/>
    <xf numFmtId="3" fontId="28" fillId="4" borderId="1" xfId="0" applyNumberFormat="1" applyFont="1" applyFill="1" applyBorder="1" applyAlignment="1">
      <alignment horizontal="right"/>
    </xf>
    <xf numFmtId="0" fontId="0" fillId="0" borderId="0" xfId="0" applyFill="1"/>
    <xf numFmtId="0" fontId="27" fillId="0" borderId="0" xfId="0" applyFont="1" applyFill="1" applyBorder="1" applyAlignment="1">
      <alignment horizontal="left" vertical="top"/>
    </xf>
    <xf numFmtId="3" fontId="0" fillId="4" borderId="2" xfId="0" applyNumberFormat="1" applyFill="1" applyBorder="1" applyAlignment="1">
      <alignment horizontal="right"/>
    </xf>
    <xf numFmtId="0" fontId="27" fillId="0" borderId="16" xfId="0" applyFont="1" applyFill="1" applyBorder="1" applyAlignment="1">
      <alignment horizontal="left"/>
    </xf>
    <xf numFmtId="3" fontId="0" fillId="4" borderId="31" xfId="0" applyNumberFormat="1" applyFill="1" applyBorder="1"/>
    <xf numFmtId="3" fontId="0" fillId="4" borderId="6" xfId="0" applyNumberFormat="1" applyFill="1" applyBorder="1" applyAlignment="1">
      <alignment horizontal="right"/>
    </xf>
    <xf numFmtId="0" fontId="28" fillId="0" borderId="14" xfId="0" applyFont="1" applyFill="1" applyBorder="1" applyAlignment="1">
      <alignment horizontal="left"/>
    </xf>
    <xf numFmtId="3" fontId="28" fillId="4" borderId="16" xfId="0" applyNumberFormat="1" applyFont="1" applyFill="1" applyBorder="1"/>
    <xf numFmtId="3" fontId="28" fillId="4" borderId="5" xfId="0" applyNumberFormat="1" applyFont="1" applyFill="1" applyBorder="1"/>
    <xf numFmtId="3" fontId="28" fillId="4" borderId="5" xfId="0" applyNumberFormat="1" applyFont="1" applyFill="1" applyBorder="1" applyAlignment="1">
      <alignment horizontal="right"/>
    </xf>
    <xf numFmtId="0" fontId="0" fillId="14" borderId="14" xfId="0" applyFill="1" applyBorder="1"/>
    <xf numFmtId="0" fontId="28" fillId="0" borderId="4" xfId="0" applyFont="1" applyFill="1" applyBorder="1" applyAlignment="1">
      <alignment horizontal="left" vertical="top"/>
    </xf>
    <xf numFmtId="3" fontId="28" fillId="4" borderId="15" xfId="0" applyNumberFormat="1" applyFont="1" applyFill="1" applyBorder="1"/>
    <xf numFmtId="3" fontId="28" fillId="4" borderId="4" xfId="0" applyNumberFormat="1" applyFont="1" applyFill="1" applyBorder="1" applyAlignment="1">
      <alignment horizontal="right"/>
    </xf>
    <xf numFmtId="0" fontId="27" fillId="0" borderId="5" xfId="0" applyFont="1" applyFill="1" applyBorder="1" applyAlignment="1">
      <alignment horizontal="left" vertical="top"/>
    </xf>
    <xf numFmtId="3" fontId="0" fillId="4" borderId="0" xfId="0" applyNumberFormat="1" applyFill="1" applyBorder="1"/>
    <xf numFmtId="3" fontId="0" fillId="4" borderId="5" xfId="0" applyNumberFormat="1" applyFill="1" applyBorder="1" applyAlignment="1">
      <alignment horizontal="right"/>
    </xf>
    <xf numFmtId="0" fontId="27" fillId="0" borderId="5" xfId="0" applyFont="1" applyFill="1" applyBorder="1" applyAlignment="1">
      <alignment horizontal="left"/>
    </xf>
    <xf numFmtId="3" fontId="28" fillId="4" borderId="29" xfId="0" applyNumberFormat="1" applyFont="1" applyFill="1" applyBorder="1"/>
    <xf numFmtId="3" fontId="28" fillId="4" borderId="14" xfId="0" applyNumberFormat="1" applyFont="1" applyFill="1" applyBorder="1"/>
    <xf numFmtId="3" fontId="28" fillId="4" borderId="7" xfId="0" applyNumberFormat="1" applyFont="1" applyFill="1" applyBorder="1"/>
    <xf numFmtId="3" fontId="28" fillId="4" borderId="14" xfId="0" applyNumberFormat="1" applyFont="1" applyFill="1" applyBorder="1" applyAlignment="1">
      <alignment horizontal="right"/>
    </xf>
    <xf numFmtId="0" fontId="28" fillId="0" borderId="2" xfId="0" applyFont="1" applyFill="1" applyBorder="1" applyAlignment="1">
      <alignment horizontal="left"/>
    </xf>
    <xf numFmtId="0" fontId="27" fillId="2" borderId="0" xfId="0" applyFont="1" applyFill="1" applyAlignment="1"/>
    <xf numFmtId="0" fontId="27" fillId="2" borderId="0" xfId="0" applyFont="1" applyFill="1" applyAlignment="1">
      <alignment vertical="center"/>
    </xf>
    <xf numFmtId="0" fontId="27" fillId="2" borderId="0" xfId="0" applyFont="1" applyFill="1" applyBorder="1" applyAlignment="1">
      <alignment vertical="center"/>
    </xf>
    <xf numFmtId="164" fontId="27" fillId="0" borderId="5" xfId="28" applyNumberFormat="1" applyFont="1" applyFill="1" applyBorder="1" applyAlignment="1">
      <alignment horizontal="right"/>
    </xf>
    <xf numFmtId="164" fontId="28" fillId="4" borderId="5" xfId="28" applyNumberFormat="1" applyFont="1" applyFill="1" applyBorder="1" applyAlignment="1"/>
    <xf numFmtId="164" fontId="27" fillId="0" borderId="16" xfId="28" applyNumberFormat="1" applyFont="1" applyBorder="1" applyAlignment="1">
      <alignment horizontal="right"/>
    </xf>
    <xf numFmtId="0" fontId="28" fillId="0" borderId="5" xfId="0" applyFont="1" applyBorder="1" applyAlignment="1"/>
    <xf numFmtId="0" fontId="28" fillId="0" borderId="5" xfId="0" applyFont="1" applyBorder="1" applyAlignment="1">
      <alignment horizontal="left" wrapText="1"/>
    </xf>
    <xf numFmtId="0" fontId="28" fillId="0" borderId="5" xfId="0" applyFont="1" applyBorder="1" applyAlignment="1">
      <alignment horizontal="justify"/>
    </xf>
    <xf numFmtId="0" fontId="28" fillId="0" borderId="5" xfId="0" applyFont="1" applyBorder="1"/>
    <xf numFmtId="0" fontId="28" fillId="0" borderId="5" xfId="0" applyFont="1" applyBorder="1" applyAlignment="1">
      <alignment horizontal="left"/>
    </xf>
    <xf numFmtId="0" fontId="28" fillId="0" borderId="6" xfId="0" applyFont="1" applyBorder="1" applyAlignment="1">
      <alignment horizontal="left"/>
    </xf>
    <xf numFmtId="0" fontId="28" fillId="0" borderId="1" xfId="0" applyFont="1" applyBorder="1" applyAlignment="1">
      <alignment horizontal="justify" wrapText="1"/>
    </xf>
    <xf numFmtId="0" fontId="28" fillId="0" borderId="2" xfId="0" applyFont="1" applyBorder="1" applyAlignment="1">
      <alignment horizontal="justify" wrapText="1"/>
    </xf>
    <xf numFmtId="0" fontId="28" fillId="0" borderId="2" xfId="0" applyFont="1" applyBorder="1" applyAlignment="1">
      <alignment horizontal="justify"/>
    </xf>
    <xf numFmtId="0" fontId="28" fillId="0" borderId="3" xfId="0" applyFont="1" applyBorder="1" applyAlignment="1">
      <alignment horizontal="justify"/>
    </xf>
    <xf numFmtId="0" fontId="28" fillId="0" borderId="4" xfId="0" applyFont="1" applyBorder="1" applyAlignment="1">
      <alignment horizontal="justify" vertical="top" wrapText="1"/>
    </xf>
    <xf numFmtId="0" fontId="28" fillId="0" borderId="5" xfId="0" applyFont="1" applyBorder="1" applyAlignment="1">
      <alignment horizontal="justify" wrapText="1"/>
    </xf>
    <xf numFmtId="0" fontId="28" fillId="0" borderId="5" xfId="0" applyFont="1" applyBorder="1" applyAlignment="1">
      <alignment horizontal="justify" vertical="top" wrapText="1"/>
    </xf>
    <xf numFmtId="0" fontId="46" fillId="0" borderId="5" xfId="0" applyFont="1" applyBorder="1" applyAlignment="1">
      <alignment horizontal="justify"/>
    </xf>
    <xf numFmtId="0" fontId="28" fillId="0" borderId="6" xfId="0" applyFont="1" applyBorder="1" applyAlignment="1">
      <alignment horizontal="justify"/>
    </xf>
    <xf numFmtId="0" fontId="28" fillId="0" borderId="4" xfId="0" applyFont="1" applyBorder="1" applyAlignment="1">
      <alignment horizontal="justify" wrapText="1"/>
    </xf>
    <xf numFmtId="0" fontId="28" fillId="0" borderId="6" xfId="0" applyFont="1" applyBorder="1" applyAlignment="1">
      <alignment horizontal="justify" wrapText="1"/>
    </xf>
    <xf numFmtId="0" fontId="27" fillId="2" borderId="0" xfId="0" applyFont="1" applyFill="1" applyBorder="1" applyAlignment="1"/>
    <xf numFmtId="3" fontId="28" fillId="0" borderId="0" xfId="0" applyNumberFormat="1" applyFont="1" applyAlignment="1"/>
    <xf numFmtId="165" fontId="0" fillId="2" borderId="0" xfId="0" applyNumberFormat="1" applyFill="1" applyBorder="1" applyAlignment="1">
      <alignment horizontal="right"/>
    </xf>
    <xf numFmtId="164" fontId="28" fillId="4" borderId="6" xfId="28" applyNumberFormat="1" applyFont="1" applyFill="1" applyBorder="1" applyAlignment="1"/>
    <xf numFmtId="164" fontId="27" fillId="0" borderId="0" xfId="28" applyNumberFormat="1" applyFont="1" applyBorder="1" applyAlignment="1">
      <alignment horizontal="right"/>
    </xf>
    <xf numFmtId="164" fontId="27" fillId="0" borderId="4" xfId="28" applyNumberFormat="1" applyFont="1" applyFill="1" applyBorder="1" applyAlignment="1">
      <alignment horizontal="right"/>
    </xf>
    <xf numFmtId="0" fontId="125" fillId="0" borderId="0" xfId="979" applyFont="1"/>
    <xf numFmtId="0" fontId="125" fillId="13" borderId="0" xfId="986" applyFont="1" applyFill="1" applyAlignment="1" applyProtection="1"/>
    <xf numFmtId="0" fontId="116" fillId="0" borderId="0" xfId="980" applyFont="1"/>
    <xf numFmtId="0" fontId="28" fillId="0" borderId="0" xfId="908" applyFont="1" applyFill="1" applyBorder="1" applyAlignment="1">
      <alignment horizontal="left"/>
    </xf>
    <xf numFmtId="0" fontId="28" fillId="2" borderId="0" xfId="908" applyFont="1" applyFill="1" applyBorder="1" applyAlignment="1">
      <alignment horizontal="left"/>
    </xf>
    <xf numFmtId="0" fontId="28" fillId="2" borderId="12" xfId="76" applyFont="1" applyFill="1" applyBorder="1" applyAlignment="1"/>
    <xf numFmtId="0" fontId="28" fillId="2" borderId="13" xfId="76" applyFont="1" applyFill="1" applyBorder="1" applyAlignment="1"/>
    <xf numFmtId="0" fontId="28" fillId="0" borderId="0" xfId="563" applyFont="1" applyBorder="1"/>
    <xf numFmtId="3" fontId="27" fillId="5" borderId="0" xfId="563" applyNumberFormat="1" applyFill="1" applyBorder="1"/>
    <xf numFmtId="3" fontId="27" fillId="5" borderId="11" xfId="563" applyNumberFormat="1" applyFill="1" applyBorder="1"/>
    <xf numFmtId="3" fontId="28" fillId="5" borderId="0" xfId="563" applyNumberFormat="1" applyFont="1" applyFill="1" applyBorder="1"/>
    <xf numFmtId="3" fontId="27" fillId="5" borderId="0" xfId="563" applyNumberFormat="1" applyFont="1" applyFill="1" applyBorder="1"/>
    <xf numFmtId="3" fontId="27" fillId="5" borderId="11" xfId="563" applyNumberFormat="1" applyFont="1" applyFill="1" applyBorder="1"/>
    <xf numFmtId="0" fontId="41" fillId="2" borderId="0" xfId="563" applyFont="1" applyFill="1" applyAlignment="1">
      <alignment vertical="top"/>
    </xf>
    <xf numFmtId="0" fontId="42" fillId="2" borderId="0" xfId="563" applyFont="1" applyFill="1" applyAlignment="1">
      <alignment vertical="top"/>
    </xf>
    <xf numFmtId="0" fontId="41" fillId="13" borderId="0" xfId="76" applyFont="1" applyFill="1" applyAlignment="1">
      <alignment vertical="top"/>
    </xf>
    <xf numFmtId="0" fontId="113" fillId="0" borderId="48" xfId="0" applyFont="1" applyBorder="1" applyAlignment="1">
      <alignment horizontal="center" vertical="center" wrapText="1"/>
    </xf>
    <xf numFmtId="0" fontId="42" fillId="0" borderId="0" xfId="76" applyFont="1" applyAlignment="1">
      <alignment vertical="top"/>
    </xf>
    <xf numFmtId="0" fontId="29" fillId="2" borderId="0" xfId="76" applyFont="1" applyFill="1" applyAlignment="1">
      <alignment horizontal="left" wrapText="1"/>
    </xf>
    <xf numFmtId="2" fontId="0" fillId="0" borderId="5" xfId="0" applyNumberFormat="1" applyBorder="1"/>
    <xf numFmtId="2" fontId="0" fillId="0" borderId="4" xfId="0" applyNumberFormat="1" applyBorder="1"/>
    <xf numFmtId="2" fontId="27" fillId="0" borderId="5" xfId="563" applyNumberFormat="1" applyBorder="1"/>
    <xf numFmtId="2" fontId="0" fillId="0" borderId="6" xfId="0" applyNumberFormat="1" applyBorder="1"/>
    <xf numFmtId="2" fontId="0" fillId="0" borderId="14" xfId="0" applyNumberFormat="1" applyBorder="1"/>
    <xf numFmtId="2" fontId="27" fillId="0" borderId="14" xfId="563" applyNumberFormat="1" applyFont="1" applyBorder="1"/>
    <xf numFmtId="3" fontId="6" fillId="13" borderId="14" xfId="122" applyNumberFormat="1" applyFont="1" applyFill="1" applyBorder="1" applyAlignment="1" applyProtection="1">
      <alignment wrapText="1"/>
    </xf>
    <xf numFmtId="3" fontId="6" fillId="13" borderId="15" xfId="297" applyNumberFormat="1" applyFont="1" applyFill="1" applyBorder="1"/>
    <xf numFmtId="3" fontId="6" fillId="13" borderId="4" xfId="297" applyNumberFormat="1" applyFont="1" applyFill="1" applyBorder="1"/>
    <xf numFmtId="3" fontId="27" fillId="13" borderId="16" xfId="297" applyNumberFormat="1" applyFont="1" applyFill="1" applyBorder="1" applyAlignment="1"/>
    <xf numFmtId="3" fontId="27" fillId="13" borderId="5" xfId="297" applyNumberFormat="1" applyFont="1" applyFill="1" applyBorder="1" applyAlignment="1"/>
    <xf numFmtId="3" fontId="6" fillId="13" borderId="6" xfId="297" applyNumberFormat="1" applyFont="1" applyFill="1" applyBorder="1" applyAlignment="1">
      <alignment horizontal="right"/>
    </xf>
    <xf numFmtId="3" fontId="6" fillId="13" borderId="31" xfId="297" applyNumberFormat="1" applyFont="1" applyFill="1" applyBorder="1" applyAlignment="1">
      <alignment horizontal="right"/>
    </xf>
    <xf numFmtId="3" fontId="27" fillId="13" borderId="31" xfId="297" applyNumberFormat="1" applyFont="1" applyFill="1" applyBorder="1" applyAlignment="1">
      <alignment horizontal="right"/>
    </xf>
    <xf numFmtId="3" fontId="114" fillId="0" borderId="0" xfId="0" applyNumberFormat="1" applyFont="1"/>
    <xf numFmtId="0" fontId="39" fillId="0" borderId="0" xfId="0" applyFont="1" applyAlignment="1">
      <alignment vertical="center"/>
    </xf>
    <xf numFmtId="0" fontId="43" fillId="0" borderId="0" xfId="0" applyNumberFormat="1" applyFont="1" applyFill="1" applyBorder="1" applyAlignment="1" applyProtection="1">
      <alignment vertical="top" wrapText="1"/>
      <protection locked="0"/>
    </xf>
    <xf numFmtId="0" fontId="43" fillId="0" borderId="0" xfId="0" applyNumberFormat="1" applyFont="1" applyFill="1" applyBorder="1" applyAlignment="1" applyProtection="1">
      <alignment vertical="top"/>
      <protection locked="0"/>
    </xf>
    <xf numFmtId="0" fontId="28" fillId="0" borderId="4" xfId="908" applyFont="1" applyBorder="1" applyAlignment="1">
      <alignment horizontal="center" vertical="center" wrapText="1"/>
    </xf>
    <xf numFmtId="0" fontId="27" fillId="0" borderId="5" xfId="908" applyFont="1" applyBorder="1" applyAlignment="1">
      <alignment horizontal="center" vertical="center" wrapText="1"/>
    </xf>
    <xf numFmtId="0" fontId="27" fillId="0" borderId="6" xfId="908" applyFont="1" applyBorder="1" applyAlignment="1">
      <alignment horizontal="center" vertical="center" wrapText="1"/>
    </xf>
    <xf numFmtId="0" fontId="27" fillId="0" borderId="5" xfId="908" applyFont="1" applyBorder="1" applyAlignment="1">
      <alignment wrapText="1"/>
    </xf>
    <xf numFmtId="0" fontId="27" fillId="0" borderId="6" xfId="908" applyFont="1" applyBorder="1" applyAlignment="1">
      <alignment wrapText="1"/>
    </xf>
    <xf numFmtId="0" fontId="41" fillId="13" borderId="0" xfId="908" applyFont="1" applyFill="1" applyAlignment="1">
      <alignment vertical="top"/>
    </xf>
    <xf numFmtId="0" fontId="42" fillId="0" borderId="0" xfId="908" applyFont="1" applyAlignment="1">
      <alignment vertical="top"/>
    </xf>
    <xf numFmtId="0" fontId="28" fillId="0" borderId="4" xfId="908" applyFont="1" applyBorder="1" applyAlignment="1">
      <alignment horizontal="center" vertical="center"/>
    </xf>
    <xf numFmtId="0" fontId="28" fillId="0" borderId="5" xfId="908" applyFont="1" applyBorder="1" applyAlignment="1">
      <alignment horizontal="center" vertical="center"/>
    </xf>
    <xf numFmtId="0" fontId="28" fillId="0" borderId="6" xfId="908" applyFont="1" applyBorder="1" applyAlignment="1">
      <alignment horizontal="center" vertical="center"/>
    </xf>
    <xf numFmtId="0" fontId="27" fillId="0" borderId="5" xfId="908" applyFont="1" applyBorder="1" applyAlignment="1">
      <alignment horizontal="center" vertical="center"/>
    </xf>
    <xf numFmtId="0" fontId="27" fillId="0" borderId="6" xfId="908" applyFont="1" applyBorder="1" applyAlignment="1">
      <alignment horizontal="center" vertical="center"/>
    </xf>
    <xf numFmtId="0" fontId="28" fillId="13" borderId="14" xfId="983" applyFont="1" applyFill="1" applyBorder="1" applyAlignment="1">
      <alignment horizontal="center"/>
    </xf>
    <xf numFmtId="0" fontId="113" fillId="0" borderId="46" xfId="0" applyFont="1" applyBorder="1" applyAlignment="1">
      <alignment horizontal="center" vertical="center" wrapText="1"/>
    </xf>
    <xf numFmtId="0" fontId="113" fillId="0" borderId="47" xfId="0" applyFont="1" applyBorder="1" applyAlignment="1">
      <alignment horizontal="center" vertical="center" wrapText="1"/>
    </xf>
    <xf numFmtId="0" fontId="41" fillId="13" borderId="0" xfId="76" applyFont="1" applyFill="1" applyAlignment="1">
      <alignment vertical="top"/>
    </xf>
    <xf numFmtId="0" fontId="42" fillId="13" borderId="0" xfId="76" applyFont="1" applyFill="1" applyAlignment="1">
      <alignment vertical="top"/>
    </xf>
    <xf numFmtId="0" fontId="28" fillId="0" borderId="29" xfId="76" applyFont="1" applyFill="1" applyBorder="1" applyAlignment="1">
      <alignment horizontal="center"/>
    </xf>
    <xf numFmtId="0" fontId="28" fillId="0" borderId="7" xfId="76" applyFont="1" applyFill="1" applyBorder="1" applyAlignment="1">
      <alignment horizontal="center"/>
    </xf>
    <xf numFmtId="0" fontId="28" fillId="0" borderId="8" xfId="76" applyFont="1" applyFill="1" applyBorder="1" applyAlignment="1">
      <alignment horizontal="center"/>
    </xf>
    <xf numFmtId="0" fontId="28" fillId="13" borderId="4" xfId="76" applyFont="1" applyFill="1" applyBorder="1" applyAlignment="1">
      <alignment horizontal="center" vertical="center"/>
    </xf>
    <xf numFmtId="0" fontId="27" fillId="13" borderId="5" xfId="76" applyFill="1" applyBorder="1" applyAlignment="1">
      <alignment horizontal="center" vertical="center"/>
    </xf>
    <xf numFmtId="0" fontId="27" fillId="13" borderId="6" xfId="76" applyFill="1" applyBorder="1" applyAlignment="1">
      <alignment horizontal="center" vertical="center"/>
    </xf>
    <xf numFmtId="0" fontId="28" fillId="13" borderId="4" xfId="76" applyFont="1" applyFill="1" applyBorder="1" applyAlignment="1">
      <alignment horizontal="center" vertical="center" wrapText="1"/>
    </xf>
    <xf numFmtId="0" fontId="27" fillId="13" borderId="5" xfId="76" applyFill="1" applyBorder="1" applyAlignment="1">
      <alignment horizontal="center" vertical="center" wrapText="1"/>
    </xf>
    <xf numFmtId="0" fontId="27" fillId="13" borderId="6" xfId="76" applyFill="1" applyBorder="1" applyAlignment="1">
      <alignment horizontal="center" vertical="center" wrapText="1"/>
    </xf>
    <xf numFmtId="0" fontId="27" fillId="13" borderId="5" xfId="76" applyFill="1" applyBorder="1" applyAlignment="1">
      <alignment wrapText="1"/>
    </xf>
    <xf numFmtId="0" fontId="27" fillId="13" borderId="6" xfId="76" applyFill="1" applyBorder="1" applyAlignment="1">
      <alignment wrapText="1"/>
    </xf>
    <xf numFmtId="0" fontId="113" fillId="0" borderId="45" xfId="0" applyFont="1" applyBorder="1" applyAlignment="1">
      <alignment horizontal="center" vertical="center" wrapText="1"/>
    </xf>
    <xf numFmtId="0" fontId="113" fillId="0" borderId="48" xfId="0" applyFont="1" applyBorder="1" applyAlignment="1">
      <alignment horizontal="center" vertical="center" wrapText="1"/>
    </xf>
    <xf numFmtId="0" fontId="28" fillId="13" borderId="29" xfId="983" applyFont="1" applyFill="1" applyBorder="1" applyAlignment="1">
      <alignment horizontal="center" wrapText="1"/>
    </xf>
    <xf numFmtId="0" fontId="28" fillId="13" borderId="7" xfId="983" applyFont="1" applyFill="1" applyBorder="1" applyAlignment="1">
      <alignment horizontal="center" wrapText="1"/>
    </xf>
    <xf numFmtId="0" fontId="0" fillId="0" borderId="8" xfId="0" applyBorder="1" applyAlignment="1"/>
    <xf numFmtId="0" fontId="42" fillId="0" borderId="0" xfId="76" applyFont="1" applyAlignment="1">
      <alignment vertical="top"/>
    </xf>
    <xf numFmtId="0" fontId="28" fillId="0" borderId="4" xfId="76" applyFont="1" applyBorder="1" applyAlignment="1">
      <alignment horizontal="center" vertical="center"/>
    </xf>
    <xf numFmtId="0" fontId="27" fillId="0" borderId="5" xfId="76" applyBorder="1" applyAlignment="1">
      <alignment horizontal="center" vertical="center"/>
    </xf>
    <xf numFmtId="0" fontId="27" fillId="0" borderId="6" xfId="76" applyBorder="1" applyAlignment="1">
      <alignment horizontal="center" vertical="center"/>
    </xf>
    <xf numFmtId="0" fontId="28" fillId="0" borderId="4" xfId="76" applyFont="1" applyBorder="1" applyAlignment="1">
      <alignment horizontal="center" vertical="center" wrapText="1"/>
    </xf>
    <xf numFmtId="0" fontId="27" fillId="0" borderId="5" xfId="76" applyBorder="1" applyAlignment="1">
      <alignment horizontal="center" vertical="center" wrapText="1"/>
    </xf>
    <xf numFmtId="0" fontId="27" fillId="0" borderId="6" xfId="76" applyBorder="1" applyAlignment="1">
      <alignment horizontal="center" vertical="center" wrapText="1"/>
    </xf>
    <xf numFmtId="0" fontId="27" fillId="0" borderId="5" xfId="76" applyBorder="1" applyAlignment="1">
      <alignment wrapText="1"/>
    </xf>
    <xf numFmtId="0" fontId="27" fillId="0" borderId="6" xfId="76" applyBorder="1" applyAlignment="1">
      <alignment wrapText="1"/>
    </xf>
    <xf numFmtId="0" fontId="28" fillId="0" borderId="1" xfId="563" applyFont="1" applyBorder="1" applyAlignment="1">
      <alignment horizontal="center" vertical="center" wrapText="1"/>
    </xf>
    <xf numFmtId="0" fontId="27" fillId="0" borderId="2" xfId="563" applyBorder="1" applyAlignment="1">
      <alignment horizontal="center" vertical="center" wrapText="1"/>
    </xf>
    <xf numFmtId="0" fontId="27" fillId="0" borderId="3" xfId="563" applyBorder="1" applyAlignment="1">
      <alignment horizontal="center" vertical="center" wrapText="1"/>
    </xf>
    <xf numFmtId="0" fontId="27" fillId="0" borderId="2" xfId="563" applyBorder="1" applyAlignment="1">
      <alignment wrapText="1"/>
    </xf>
    <xf numFmtId="0" fontId="27" fillId="0" borderId="3" xfId="563" applyBorder="1" applyAlignment="1">
      <alignment wrapText="1"/>
    </xf>
    <xf numFmtId="0" fontId="41" fillId="2" borderId="0" xfId="563" applyFont="1" applyFill="1" applyAlignment="1">
      <alignment vertical="top"/>
    </xf>
    <xf numFmtId="0" fontId="42" fillId="2" borderId="0" xfId="563" applyFont="1" applyFill="1" applyAlignment="1">
      <alignment vertical="top"/>
    </xf>
    <xf numFmtId="0" fontId="28" fillId="0" borderId="4" xfId="563" applyFont="1" applyBorder="1" applyAlignment="1">
      <alignment horizontal="center" vertical="center"/>
    </xf>
    <xf numFmtId="0" fontId="28" fillId="0" borderId="5" xfId="563" applyFont="1" applyBorder="1" applyAlignment="1">
      <alignment horizontal="center" vertical="center"/>
    </xf>
    <xf numFmtId="0" fontId="28" fillId="0" borderId="6" xfId="563" applyFont="1" applyBorder="1" applyAlignment="1">
      <alignment horizontal="center" vertical="center"/>
    </xf>
    <xf numFmtId="0" fontId="28" fillId="0" borderId="1" xfId="563" applyFont="1" applyBorder="1" applyAlignment="1">
      <alignment horizontal="center" vertical="center"/>
    </xf>
    <xf numFmtId="0" fontId="27" fillId="0" borderId="2" xfId="563" applyBorder="1" applyAlignment="1">
      <alignment horizontal="center" vertical="center"/>
    </xf>
    <xf numFmtId="0" fontId="27" fillId="0" borderId="3" xfId="563" applyBorder="1" applyAlignment="1">
      <alignment horizontal="center" vertical="center"/>
    </xf>
    <xf numFmtId="0" fontId="28" fillId="0" borderId="4" xfId="563" applyFont="1" applyBorder="1" applyAlignment="1">
      <alignment horizontal="center" vertical="center" wrapText="1"/>
    </xf>
    <xf numFmtId="0" fontId="27" fillId="0" borderId="5" xfId="563" applyBorder="1" applyAlignment="1">
      <alignment horizontal="center" vertical="center" wrapText="1"/>
    </xf>
    <xf numFmtId="0" fontId="27" fillId="0" borderId="6" xfId="563" applyBorder="1" applyAlignment="1">
      <alignment horizontal="center" vertical="center" wrapText="1"/>
    </xf>
    <xf numFmtId="0" fontId="27" fillId="0" borderId="5" xfId="563" applyBorder="1" applyAlignment="1">
      <alignment horizontal="center" vertical="center"/>
    </xf>
    <xf numFmtId="0" fontId="27" fillId="0" borderId="6" xfId="563" applyBorder="1" applyAlignment="1">
      <alignment horizontal="center" vertical="center"/>
    </xf>
    <xf numFmtId="0" fontId="27" fillId="0" borderId="5" xfId="563" applyBorder="1" applyAlignment="1">
      <alignment wrapText="1"/>
    </xf>
    <xf numFmtId="0" fontId="27" fillId="0" borderId="6" xfId="563" applyBorder="1" applyAlignment="1">
      <alignment wrapText="1"/>
    </xf>
    <xf numFmtId="0" fontId="28" fillId="2" borderId="12" xfId="563" applyFont="1" applyFill="1" applyBorder="1" applyAlignment="1"/>
    <xf numFmtId="0" fontId="27" fillId="0" borderId="9" xfId="563" applyBorder="1" applyAlignment="1"/>
    <xf numFmtId="0" fontId="28" fillId="2" borderId="13" xfId="563" applyFont="1" applyFill="1" applyBorder="1" applyAlignment="1"/>
    <xf numFmtId="0" fontId="27" fillId="0" borderId="10" xfId="563" applyBorder="1" applyAlignment="1"/>
    <xf numFmtId="0" fontId="28"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8" fillId="0" borderId="4"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8" fillId="0" borderId="1" xfId="0" applyFont="1" applyBorder="1" applyAlignment="1">
      <alignment horizontal="center" vertical="center" wrapText="1" shrinkToFit="1"/>
    </xf>
    <xf numFmtId="0" fontId="0" fillId="0" borderId="2" xfId="0" applyBorder="1" applyAlignment="1">
      <alignment horizontal="center" vertical="center" wrapText="1" shrinkToFit="1"/>
    </xf>
    <xf numFmtId="0" fontId="0" fillId="0" borderId="3" xfId="0" applyBorder="1" applyAlignment="1">
      <alignment horizontal="center" vertical="center" wrapText="1" shrinkToFit="1"/>
    </xf>
    <xf numFmtId="0" fontId="28"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28"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1" fillId="0" borderId="0" xfId="0" applyFont="1" applyAlignment="1">
      <alignment vertical="top"/>
    </xf>
    <xf numFmtId="0" fontId="42" fillId="0" borderId="0" xfId="0" applyFont="1" applyAlignment="1">
      <alignment vertical="top"/>
    </xf>
    <xf numFmtId="0" fontId="28" fillId="2" borderId="12" xfId="0" applyFont="1" applyFill="1" applyBorder="1" applyAlignment="1"/>
    <xf numFmtId="0" fontId="0" fillId="2" borderId="9" xfId="0" applyFill="1" applyBorder="1" applyAlignment="1"/>
    <xf numFmtId="0" fontId="28" fillId="2" borderId="13" xfId="0" applyFont="1" applyFill="1" applyBorder="1" applyAlignment="1"/>
    <xf numFmtId="0" fontId="0" fillId="2" borderId="10" xfId="0" applyFill="1" applyBorder="1" applyAlignment="1"/>
    <xf numFmtId="0" fontId="39" fillId="2" borderId="0" xfId="0" applyFont="1" applyFill="1" applyAlignment="1"/>
    <xf numFmtId="0" fontId="43" fillId="0" borderId="0" xfId="0" applyFont="1" applyAlignment="1"/>
    <xf numFmtId="0" fontId="28" fillId="0" borderId="5" xfId="0" applyFont="1" applyBorder="1" applyAlignment="1">
      <alignment horizontal="center" vertical="center"/>
    </xf>
    <xf numFmtId="0" fontId="28" fillId="0" borderId="6" xfId="0" applyFont="1" applyBorder="1" applyAlignment="1">
      <alignment horizontal="center" vertical="center"/>
    </xf>
    <xf numFmtId="0" fontId="0" fillId="0" borderId="5" xfId="0" applyBorder="1"/>
    <xf numFmtId="0" fontId="0" fillId="0" borderId="6" xfId="0" applyBorder="1"/>
    <xf numFmtId="0" fontId="0" fillId="0" borderId="2" xfId="0" applyBorder="1"/>
    <xf numFmtId="0" fontId="0" fillId="0" borderId="3" xfId="0" applyBorder="1"/>
    <xf numFmtId="0" fontId="27" fillId="0" borderId="5" xfId="76" applyBorder="1"/>
    <xf numFmtId="0" fontId="27" fillId="0" borderId="6" xfId="76" applyBorder="1"/>
    <xf numFmtId="0" fontId="28" fillId="0" borderId="1" xfId="76" applyFont="1" applyBorder="1" applyAlignment="1">
      <alignment horizontal="center" vertical="center" wrapText="1"/>
    </xf>
    <xf numFmtId="0" fontId="27" fillId="0" borderId="2" xfId="76" applyBorder="1"/>
    <xf numFmtId="0" fontId="27" fillId="0" borderId="3" xfId="76" applyBorder="1"/>
    <xf numFmtId="0" fontId="41" fillId="0" borderId="0" xfId="76" applyFont="1" applyAlignment="1">
      <alignment vertical="top"/>
    </xf>
    <xf numFmtId="0" fontId="28" fillId="2" borderId="12" xfId="76" applyFont="1" applyFill="1" applyBorder="1" applyAlignment="1"/>
    <xf numFmtId="0" fontId="27" fillId="2" borderId="9" xfId="76" applyFill="1" applyBorder="1" applyAlignment="1"/>
    <xf numFmtId="0" fontId="28" fillId="2" borderId="13" xfId="76" applyFont="1" applyFill="1" applyBorder="1" applyAlignment="1"/>
    <xf numFmtId="0" fontId="27" fillId="2" borderId="10" xfId="76" applyFill="1" applyBorder="1" applyAlignment="1"/>
    <xf numFmtId="0" fontId="28" fillId="0" borderId="1" xfId="76" applyFont="1" applyBorder="1" applyAlignment="1">
      <alignment horizontal="center" vertical="center"/>
    </xf>
    <xf numFmtId="0" fontId="75" fillId="13" borderId="0" xfId="70" applyNumberFormat="1" applyFont="1" applyFill="1" applyBorder="1" applyAlignment="1" applyProtection="1">
      <alignment vertical="top" wrapText="1"/>
      <protection locked="0"/>
    </xf>
    <xf numFmtId="0" fontId="75" fillId="13" borderId="0" xfId="70" applyNumberFormat="1" applyFont="1" applyFill="1" applyBorder="1" applyAlignment="1" applyProtection="1">
      <alignment vertical="top"/>
      <protection locked="0"/>
    </xf>
    <xf numFmtId="0" fontId="28" fillId="13" borderId="4" xfId="0" applyFont="1" applyFill="1" applyBorder="1" applyAlignment="1">
      <alignment horizontal="center" vertical="center"/>
    </xf>
    <xf numFmtId="0" fontId="28" fillId="13" borderId="5" xfId="0" applyFont="1" applyFill="1" applyBorder="1" applyAlignment="1">
      <alignment horizontal="center" vertical="center"/>
    </xf>
    <xf numFmtId="0" fontId="28" fillId="13" borderId="16" xfId="0" applyFont="1" applyFill="1" applyBorder="1" applyAlignment="1">
      <alignment horizontal="center" vertical="center"/>
    </xf>
    <xf numFmtId="0" fontId="28" fillId="13" borderId="6" xfId="0" applyFont="1" applyFill="1" applyBorder="1" applyAlignment="1">
      <alignment horizontal="center" vertical="center"/>
    </xf>
    <xf numFmtId="0" fontId="41" fillId="13" borderId="0" xfId="0" applyFont="1" applyFill="1" applyAlignment="1">
      <alignment vertical="top" wrapText="1"/>
    </xf>
    <xf numFmtId="0" fontId="75" fillId="13" borderId="0" xfId="70" applyFont="1" applyFill="1" applyAlignment="1">
      <alignment wrapText="1"/>
    </xf>
    <xf numFmtId="0" fontId="41" fillId="13" borderId="0" xfId="76" applyFont="1" applyFill="1" applyAlignment="1">
      <alignment horizontal="left" vertical="top" wrapText="1"/>
    </xf>
    <xf numFmtId="0" fontId="28" fillId="13" borderId="5" xfId="76" applyFont="1" applyFill="1" applyBorder="1" applyAlignment="1">
      <alignment horizontal="center" vertical="center" wrapText="1"/>
    </xf>
    <xf numFmtId="0" fontId="28" fillId="13" borderId="6" xfId="76" applyFont="1" applyFill="1" applyBorder="1" applyAlignment="1">
      <alignment horizontal="center" vertical="center" wrapText="1"/>
    </xf>
    <xf numFmtId="0" fontId="29" fillId="2" borderId="0" xfId="76" applyFont="1" applyFill="1" applyAlignment="1">
      <alignment horizontal="left" wrapText="1"/>
    </xf>
    <xf numFmtId="0" fontId="31" fillId="9" borderId="22" xfId="0" applyFont="1" applyFill="1" applyBorder="1" applyAlignment="1">
      <alignment horizontal="left" vertical="center"/>
    </xf>
    <xf numFmtId="0" fontId="31" fillId="9" borderId="23" xfId="0" applyFont="1" applyFill="1" applyBorder="1" applyAlignment="1">
      <alignment horizontal="left" vertical="center"/>
    </xf>
    <xf numFmtId="0" fontId="31" fillId="9" borderId="27" xfId="0" applyFont="1" applyFill="1" applyBorder="1" applyAlignment="1">
      <alignment horizontal="left" vertical="center"/>
    </xf>
    <xf numFmtId="0" fontId="28" fillId="10" borderId="22" xfId="0" applyFont="1" applyFill="1" applyBorder="1" applyAlignment="1">
      <alignment horizontal="center" vertical="center"/>
    </xf>
    <xf numFmtId="0" fontId="28" fillId="10" borderId="23" xfId="0" applyFont="1" applyFill="1" applyBorder="1" applyAlignment="1">
      <alignment horizontal="center" vertical="center"/>
    </xf>
    <xf numFmtId="0" fontId="28" fillId="10" borderId="27" xfId="0" applyFont="1" applyFill="1" applyBorder="1" applyAlignment="1">
      <alignment horizontal="center" vertical="center"/>
    </xf>
    <xf numFmtId="0" fontId="31" fillId="10" borderId="22" xfId="0" applyFont="1" applyFill="1" applyBorder="1" applyAlignment="1">
      <alignment horizontal="left" vertical="center"/>
    </xf>
    <xf numFmtId="0" fontId="31" fillId="10" borderId="23" xfId="0" applyFont="1" applyFill="1" applyBorder="1" applyAlignment="1">
      <alignment horizontal="left" vertical="center"/>
    </xf>
    <xf numFmtId="0" fontId="31" fillId="10" borderId="27" xfId="0" applyFont="1" applyFill="1" applyBorder="1" applyAlignment="1">
      <alignment horizontal="left" vertical="center"/>
    </xf>
    <xf numFmtId="0" fontId="28" fillId="11" borderId="19" xfId="0" applyFont="1" applyFill="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31" fillId="11" borderId="19" xfId="0" applyFont="1" applyFill="1" applyBorder="1" applyAlignment="1">
      <alignment horizontal="left" vertical="center"/>
    </xf>
    <xf numFmtId="0" fontId="0" fillId="0" borderId="34" xfId="0" applyBorder="1" applyAlignment="1">
      <alignment horizontal="left" vertical="center"/>
    </xf>
    <xf numFmtId="0" fontId="0" fillId="0" borderId="25" xfId="0" applyBorder="1" applyAlignment="1">
      <alignment horizontal="left" vertical="center"/>
    </xf>
    <xf numFmtId="0" fontId="28" fillId="9" borderId="22" xfId="0" applyFont="1" applyFill="1" applyBorder="1" applyAlignment="1">
      <alignment horizontal="center" vertical="center"/>
    </xf>
    <xf numFmtId="0" fontId="28" fillId="9" borderId="23" xfId="0" applyFont="1" applyFill="1" applyBorder="1" applyAlignment="1">
      <alignment horizontal="center" vertical="center"/>
    </xf>
    <xf numFmtId="0" fontId="28" fillId="9" borderId="27" xfId="0" applyFont="1" applyFill="1" applyBorder="1" applyAlignment="1">
      <alignment horizontal="center" vertical="center"/>
    </xf>
    <xf numFmtId="0" fontId="31" fillId="7" borderId="22" xfId="0" applyFont="1" applyFill="1" applyBorder="1" applyAlignment="1">
      <alignment horizontal="left" vertical="center"/>
    </xf>
    <xf numFmtId="0" fontId="31" fillId="7" borderId="27" xfId="0" applyFont="1" applyFill="1" applyBorder="1" applyAlignment="1">
      <alignment horizontal="left" vertical="center"/>
    </xf>
    <xf numFmtId="0" fontId="31" fillId="7" borderId="22" xfId="0" applyFont="1" applyFill="1" applyBorder="1" applyAlignment="1">
      <alignment horizontal="left" vertical="center" wrapText="1"/>
    </xf>
    <xf numFmtId="0" fontId="31" fillId="7" borderId="27" xfId="0" applyFont="1" applyFill="1" applyBorder="1" applyAlignment="1">
      <alignment horizontal="left" vertical="center" wrapText="1"/>
    </xf>
    <xf numFmtId="0" fontId="28" fillId="7" borderId="19" xfId="0" applyFont="1" applyFill="1" applyBorder="1" applyAlignment="1">
      <alignment horizontal="center" vertical="center"/>
    </xf>
    <xf numFmtId="0" fontId="28" fillId="8" borderId="22" xfId="0" applyFont="1" applyFill="1" applyBorder="1" applyAlignment="1">
      <alignment horizontal="center" vertical="center"/>
    </xf>
    <xf numFmtId="0" fontId="28" fillId="8" borderId="23" xfId="0" applyFont="1" applyFill="1" applyBorder="1" applyAlignment="1">
      <alignment horizontal="center" vertical="center"/>
    </xf>
    <xf numFmtId="0" fontId="28" fillId="8" borderId="27" xfId="0" applyFont="1" applyFill="1" applyBorder="1" applyAlignment="1">
      <alignment horizontal="center" vertical="center"/>
    </xf>
    <xf numFmtId="0" fontId="31" fillId="8" borderId="22" xfId="0" applyFont="1" applyFill="1" applyBorder="1" applyAlignment="1">
      <alignment horizontal="left" vertical="center"/>
    </xf>
    <xf numFmtId="0" fontId="31" fillId="8" borderId="23" xfId="0" applyFont="1" applyFill="1" applyBorder="1" applyAlignment="1">
      <alignment horizontal="left" vertical="center"/>
    </xf>
    <xf numFmtId="0" fontId="31" fillId="8" borderId="27" xfId="0" applyFont="1" applyFill="1" applyBorder="1" applyAlignment="1">
      <alignment horizontal="left" vertical="center"/>
    </xf>
  </cellXfs>
  <cellStyles count="987">
    <cellStyle name="%" xfId="458" xr:uid="{00000000-0005-0000-0000-000000000000}"/>
    <cellStyle name="% 2" xfId="512" xr:uid="{00000000-0005-0000-0000-000001000000}"/>
    <cellStyle name="% 2 2" xfId="529" xr:uid="{00000000-0005-0000-0000-000002000000}"/>
    <cellStyle name="% 3" xfId="521" xr:uid="{00000000-0005-0000-0000-000003000000}"/>
    <cellStyle name="]_x000d__x000a_Zoomed=1_x000d__x000a_Row=0_x000d__x000a_Column=0_x000d__x000a_Height=0_x000d__x000a_Width=0_x000d__x000a_FontName=FoxFont_x000d__x000a_FontStyle=0_x000d__x000a_FontSize=9_x000d__x000a_PrtFontName=FoxPrin" xfId="544" xr:uid="{00000000-0005-0000-0000-000004000000}"/>
    <cellStyle name="_GG Wind Farm Ops Construction Budget 17Nov09 Susan" xfId="460" xr:uid="{00000000-0005-0000-0000-000005000000}"/>
    <cellStyle name="_GG Wind Farm Ops Construction Budget 17Nov09 Susan " xfId="459" xr:uid="{00000000-0005-0000-0000-000006000000}"/>
    <cellStyle name="_GG Wind Farm Ops Construction Budget 17Nov09 Susan 10" xfId="487" xr:uid="{00000000-0005-0000-0000-000007000000}"/>
    <cellStyle name="_GG Wind Farm Ops Construction Budget 17Nov09 Susan 11" xfId="495" xr:uid="{00000000-0005-0000-0000-000008000000}"/>
    <cellStyle name="_GG Wind Farm Ops Construction Budget 17Nov09 Susan 12" xfId="492" xr:uid="{00000000-0005-0000-0000-000009000000}"/>
    <cellStyle name="_GG Wind Farm Ops Construction Budget 17Nov09 Susan 13" xfId="501" xr:uid="{00000000-0005-0000-0000-00000A000000}"/>
    <cellStyle name="_GG Wind Farm Ops Construction Budget 17Nov09 Susan 14" xfId="502" xr:uid="{00000000-0005-0000-0000-00000B000000}"/>
    <cellStyle name="_GG Wind Farm Ops Construction Budget 17Nov09 Susan 15" xfId="507" xr:uid="{00000000-0005-0000-0000-00000C000000}"/>
    <cellStyle name="_GG Wind Farm Ops Construction Budget 17Nov09 Susan 2" xfId="472" xr:uid="{00000000-0005-0000-0000-00000D000000}"/>
    <cellStyle name="_GG Wind Farm Ops Construction Budget 17Nov09 Susan 3" xfId="467" xr:uid="{00000000-0005-0000-0000-00000E000000}"/>
    <cellStyle name="_GG Wind Farm Ops Construction Budget 17Nov09 Susan 4" xfId="475" xr:uid="{00000000-0005-0000-0000-00000F000000}"/>
    <cellStyle name="_GG Wind Farm Ops Construction Budget 17Nov09 Susan 5" xfId="471" xr:uid="{00000000-0005-0000-0000-000010000000}"/>
    <cellStyle name="_GG Wind Farm Ops Construction Budget 17Nov09 Susan 6" xfId="481" xr:uid="{00000000-0005-0000-0000-000011000000}"/>
    <cellStyle name="_GG Wind Farm Ops Construction Budget 17Nov09 Susan 7" xfId="486" xr:uid="{00000000-0005-0000-0000-000012000000}"/>
    <cellStyle name="_GG Wind Farm Ops Construction Budget 17Nov09 Susan 8" xfId="489" xr:uid="{00000000-0005-0000-0000-000013000000}"/>
    <cellStyle name="_GG Wind Farm Ops Construction Budget 17Nov09 Susan 9" xfId="494" xr:uid="{00000000-0005-0000-0000-000014000000}"/>
    <cellStyle name="_GG Wind Farm Ops input 17Nov09" xfId="462" xr:uid="{00000000-0005-0000-0000-000015000000}"/>
    <cellStyle name="_GG Wind Farm Ops input 17Nov09 " xfId="461" xr:uid="{00000000-0005-0000-0000-000016000000}"/>
    <cellStyle name="_GG Wind Farm Ops input 17Nov09 10" xfId="480" xr:uid="{00000000-0005-0000-0000-000017000000}"/>
    <cellStyle name="_GG Wind Farm Ops input 17Nov09 11" xfId="482" xr:uid="{00000000-0005-0000-0000-000018000000}"/>
    <cellStyle name="_GG Wind Farm Ops input 17Nov09 12" xfId="496" xr:uid="{00000000-0005-0000-0000-000019000000}"/>
    <cellStyle name="_GG Wind Farm Ops input 17Nov09 13" xfId="491" xr:uid="{00000000-0005-0000-0000-00001A000000}"/>
    <cellStyle name="_GG Wind Farm Ops input 17Nov09 14" xfId="504" xr:uid="{00000000-0005-0000-0000-00001B000000}"/>
    <cellStyle name="_GG Wind Farm Ops input 17Nov09 15" xfId="499" xr:uid="{00000000-0005-0000-0000-00001C000000}"/>
    <cellStyle name="_GG Wind Farm Ops input 17Nov09 2" xfId="473" xr:uid="{00000000-0005-0000-0000-00001D000000}"/>
    <cellStyle name="_GG Wind Farm Ops input 17Nov09 3" xfId="468" xr:uid="{00000000-0005-0000-0000-00001E000000}"/>
    <cellStyle name="_GG Wind Farm Ops input 17Nov09 4" xfId="477" xr:uid="{00000000-0005-0000-0000-00001F000000}"/>
    <cellStyle name="_GG Wind Farm Ops input 17Nov09 5" xfId="478" xr:uid="{00000000-0005-0000-0000-000020000000}"/>
    <cellStyle name="_GG Wind Farm Ops input 17Nov09 6" xfId="483" xr:uid="{00000000-0005-0000-0000-000021000000}"/>
    <cellStyle name="_GG Wind Farm Ops input 17Nov09 7" xfId="488" xr:uid="{00000000-0005-0000-0000-000022000000}"/>
    <cellStyle name="_GG Wind Farm Ops input 17Nov09 8" xfId="485" xr:uid="{00000000-0005-0000-0000-000023000000}"/>
    <cellStyle name="_GG Wind Farm Ops input 17Nov09 9" xfId="497" xr:uid="{00000000-0005-0000-0000-000024000000}"/>
    <cellStyle name="_Hotel" xfId="464" xr:uid="{00000000-0005-0000-0000-000025000000}"/>
    <cellStyle name="_Hotel " xfId="463" xr:uid="{00000000-0005-0000-0000-000026000000}"/>
    <cellStyle name="_Hotel 10" xfId="500" xr:uid="{00000000-0005-0000-0000-000027000000}"/>
    <cellStyle name="_Hotel 11" xfId="503" xr:uid="{00000000-0005-0000-0000-000028000000}"/>
    <cellStyle name="_Hotel 12" xfId="505" xr:uid="{00000000-0005-0000-0000-000029000000}"/>
    <cellStyle name="_Hotel 13" xfId="506" xr:uid="{00000000-0005-0000-0000-00002A000000}"/>
    <cellStyle name="_Hotel 14" xfId="508" xr:uid="{00000000-0005-0000-0000-00002B000000}"/>
    <cellStyle name="_Hotel 15" xfId="509" xr:uid="{00000000-0005-0000-0000-00002C000000}"/>
    <cellStyle name="_Hotel 2" xfId="474" xr:uid="{00000000-0005-0000-0000-00002D000000}"/>
    <cellStyle name="_Hotel 3" xfId="469" xr:uid="{00000000-0005-0000-0000-00002E000000}"/>
    <cellStyle name="_Hotel 4" xfId="479" xr:uid="{00000000-0005-0000-0000-00002F000000}"/>
    <cellStyle name="_Hotel 5" xfId="476" xr:uid="{00000000-0005-0000-0000-000030000000}"/>
    <cellStyle name="_Hotel 6" xfId="484" xr:uid="{00000000-0005-0000-0000-000031000000}"/>
    <cellStyle name="_Hotel 7" xfId="490" xr:uid="{00000000-0005-0000-0000-000032000000}"/>
    <cellStyle name="_Hotel 8" xfId="493" xr:uid="{00000000-0005-0000-0000-000033000000}"/>
    <cellStyle name="_Hotel 9" xfId="498" xr:uid="{00000000-0005-0000-0000-000034000000}"/>
    <cellStyle name="20% - Accent1" xfId="46" builtinId="30" customBuiltin="1"/>
    <cellStyle name="20% - Accent1 2" xfId="92" xr:uid="{00000000-0005-0000-0000-000036000000}"/>
    <cellStyle name="20% - Accent1 2 2" xfId="243" xr:uid="{00000000-0005-0000-0000-000037000000}"/>
    <cellStyle name="20% - Accent1 2 2 2" xfId="426" xr:uid="{00000000-0005-0000-0000-000038000000}"/>
    <cellStyle name="20% - Accent1 2 2 2 2" xfId="866" xr:uid="{00000000-0005-0000-0000-000039000000}"/>
    <cellStyle name="20% - Accent1 2 2 3" xfId="723" xr:uid="{00000000-0005-0000-0000-00003A000000}"/>
    <cellStyle name="20% - Accent1 2 3" xfId="193" xr:uid="{00000000-0005-0000-0000-00003B000000}"/>
    <cellStyle name="20% - Accent1 2 3 2" xfId="380" xr:uid="{00000000-0005-0000-0000-00003C000000}"/>
    <cellStyle name="20% - Accent1 2 3 2 2" xfId="820" xr:uid="{00000000-0005-0000-0000-00003D000000}"/>
    <cellStyle name="20% - Accent1 2 3 3" xfId="677" xr:uid="{00000000-0005-0000-0000-00003E000000}"/>
    <cellStyle name="20% - Accent1 2 4" xfId="333" xr:uid="{00000000-0005-0000-0000-00003F000000}"/>
    <cellStyle name="20% - Accent1 2 4 2" xfId="774" xr:uid="{00000000-0005-0000-0000-000040000000}"/>
    <cellStyle name="20% - Accent1 2 5" xfId="631" xr:uid="{00000000-0005-0000-0000-000041000000}"/>
    <cellStyle name="20% - Accent1 3" xfId="123" xr:uid="{00000000-0005-0000-0000-000042000000}"/>
    <cellStyle name="20% - Accent1 4" xfId="224" xr:uid="{00000000-0005-0000-0000-000043000000}"/>
    <cellStyle name="20% - Accent1 4 2" xfId="407" xr:uid="{00000000-0005-0000-0000-000044000000}"/>
    <cellStyle name="20% - Accent1 4 2 2" xfId="847" xr:uid="{00000000-0005-0000-0000-000045000000}"/>
    <cellStyle name="20% - Accent1 4 3" xfId="704" xr:uid="{00000000-0005-0000-0000-000046000000}"/>
    <cellStyle name="20% - Accent1 5" xfId="174" xr:uid="{00000000-0005-0000-0000-000047000000}"/>
    <cellStyle name="20% - Accent1 5 2" xfId="361" xr:uid="{00000000-0005-0000-0000-000048000000}"/>
    <cellStyle name="20% - Accent1 5 2 2" xfId="801" xr:uid="{00000000-0005-0000-0000-000049000000}"/>
    <cellStyle name="20% - Accent1 5 3" xfId="658" xr:uid="{00000000-0005-0000-0000-00004A000000}"/>
    <cellStyle name="20% - Accent1 6" xfId="273" xr:uid="{00000000-0005-0000-0000-00004B000000}"/>
    <cellStyle name="20% - Accent1 7" xfId="274" xr:uid="{00000000-0005-0000-0000-00004C000000}"/>
    <cellStyle name="20% - Accent1 8" xfId="308" xr:uid="{00000000-0005-0000-0000-00004D000000}"/>
    <cellStyle name="20% - Accent1 8 2" xfId="753" xr:uid="{00000000-0005-0000-0000-00004E000000}"/>
    <cellStyle name="20% - Accent1 9" xfId="612" xr:uid="{00000000-0005-0000-0000-00004F000000}"/>
    <cellStyle name="20% - Accent2" xfId="50" builtinId="34" customBuiltin="1"/>
    <cellStyle name="20% - Accent2 2" xfId="94" xr:uid="{00000000-0005-0000-0000-000051000000}"/>
    <cellStyle name="20% - Accent2 2 2" xfId="245" xr:uid="{00000000-0005-0000-0000-000052000000}"/>
    <cellStyle name="20% - Accent2 2 2 2" xfId="428" xr:uid="{00000000-0005-0000-0000-000053000000}"/>
    <cellStyle name="20% - Accent2 2 2 2 2" xfId="868" xr:uid="{00000000-0005-0000-0000-000054000000}"/>
    <cellStyle name="20% - Accent2 2 2 3" xfId="725" xr:uid="{00000000-0005-0000-0000-000055000000}"/>
    <cellStyle name="20% - Accent2 2 3" xfId="195" xr:uid="{00000000-0005-0000-0000-000056000000}"/>
    <cellStyle name="20% - Accent2 2 3 2" xfId="382" xr:uid="{00000000-0005-0000-0000-000057000000}"/>
    <cellStyle name="20% - Accent2 2 3 2 2" xfId="822" xr:uid="{00000000-0005-0000-0000-000058000000}"/>
    <cellStyle name="20% - Accent2 2 3 3" xfId="679" xr:uid="{00000000-0005-0000-0000-000059000000}"/>
    <cellStyle name="20% - Accent2 2 4" xfId="335" xr:uid="{00000000-0005-0000-0000-00005A000000}"/>
    <cellStyle name="20% - Accent2 2 4 2" xfId="776" xr:uid="{00000000-0005-0000-0000-00005B000000}"/>
    <cellStyle name="20% - Accent2 2 5" xfId="633" xr:uid="{00000000-0005-0000-0000-00005C000000}"/>
    <cellStyle name="20% - Accent2 3" xfId="124" xr:uid="{00000000-0005-0000-0000-00005D000000}"/>
    <cellStyle name="20% - Accent2 4" xfId="226" xr:uid="{00000000-0005-0000-0000-00005E000000}"/>
    <cellStyle name="20% - Accent2 4 2" xfId="409" xr:uid="{00000000-0005-0000-0000-00005F000000}"/>
    <cellStyle name="20% - Accent2 4 2 2" xfId="849" xr:uid="{00000000-0005-0000-0000-000060000000}"/>
    <cellStyle name="20% - Accent2 4 3" xfId="706" xr:uid="{00000000-0005-0000-0000-000061000000}"/>
    <cellStyle name="20% - Accent2 5" xfId="176" xr:uid="{00000000-0005-0000-0000-000062000000}"/>
    <cellStyle name="20% - Accent2 5 2" xfId="363" xr:uid="{00000000-0005-0000-0000-000063000000}"/>
    <cellStyle name="20% - Accent2 5 2 2" xfId="803" xr:uid="{00000000-0005-0000-0000-000064000000}"/>
    <cellStyle name="20% - Accent2 5 3" xfId="660" xr:uid="{00000000-0005-0000-0000-000065000000}"/>
    <cellStyle name="20% - Accent2 6" xfId="275" xr:uid="{00000000-0005-0000-0000-000066000000}"/>
    <cellStyle name="20% - Accent2 7" xfId="276" xr:uid="{00000000-0005-0000-0000-000067000000}"/>
    <cellStyle name="20% - Accent2 8" xfId="310" xr:uid="{00000000-0005-0000-0000-000068000000}"/>
    <cellStyle name="20% - Accent2 8 2" xfId="755" xr:uid="{00000000-0005-0000-0000-000069000000}"/>
    <cellStyle name="20% - Accent2 9" xfId="614" xr:uid="{00000000-0005-0000-0000-00006A000000}"/>
    <cellStyle name="20% - Accent3" xfId="54" builtinId="38" customBuiltin="1"/>
    <cellStyle name="20% - Accent3 2" xfId="96" xr:uid="{00000000-0005-0000-0000-00006C000000}"/>
    <cellStyle name="20% - Accent3 2 2" xfId="247" xr:uid="{00000000-0005-0000-0000-00006D000000}"/>
    <cellStyle name="20% - Accent3 2 2 2" xfId="430" xr:uid="{00000000-0005-0000-0000-00006E000000}"/>
    <cellStyle name="20% - Accent3 2 2 2 2" xfId="870" xr:uid="{00000000-0005-0000-0000-00006F000000}"/>
    <cellStyle name="20% - Accent3 2 2 3" xfId="727" xr:uid="{00000000-0005-0000-0000-000070000000}"/>
    <cellStyle name="20% - Accent3 2 3" xfId="197" xr:uid="{00000000-0005-0000-0000-000071000000}"/>
    <cellStyle name="20% - Accent3 2 3 2" xfId="384" xr:uid="{00000000-0005-0000-0000-000072000000}"/>
    <cellStyle name="20% - Accent3 2 3 2 2" xfId="824" xr:uid="{00000000-0005-0000-0000-000073000000}"/>
    <cellStyle name="20% - Accent3 2 3 3" xfId="681" xr:uid="{00000000-0005-0000-0000-000074000000}"/>
    <cellStyle name="20% - Accent3 2 4" xfId="337" xr:uid="{00000000-0005-0000-0000-000075000000}"/>
    <cellStyle name="20% - Accent3 2 4 2" xfId="778" xr:uid="{00000000-0005-0000-0000-000076000000}"/>
    <cellStyle name="20% - Accent3 2 5" xfId="635" xr:uid="{00000000-0005-0000-0000-000077000000}"/>
    <cellStyle name="20% - Accent3 3" xfId="125" xr:uid="{00000000-0005-0000-0000-000078000000}"/>
    <cellStyle name="20% - Accent3 4" xfId="228" xr:uid="{00000000-0005-0000-0000-000079000000}"/>
    <cellStyle name="20% - Accent3 4 2" xfId="411" xr:uid="{00000000-0005-0000-0000-00007A000000}"/>
    <cellStyle name="20% - Accent3 4 2 2" xfId="851" xr:uid="{00000000-0005-0000-0000-00007B000000}"/>
    <cellStyle name="20% - Accent3 4 3" xfId="708" xr:uid="{00000000-0005-0000-0000-00007C000000}"/>
    <cellStyle name="20% - Accent3 5" xfId="178" xr:uid="{00000000-0005-0000-0000-00007D000000}"/>
    <cellStyle name="20% - Accent3 5 2" xfId="365" xr:uid="{00000000-0005-0000-0000-00007E000000}"/>
    <cellStyle name="20% - Accent3 5 2 2" xfId="805" xr:uid="{00000000-0005-0000-0000-00007F000000}"/>
    <cellStyle name="20% - Accent3 5 3" xfId="662" xr:uid="{00000000-0005-0000-0000-000080000000}"/>
    <cellStyle name="20% - Accent3 6" xfId="277" xr:uid="{00000000-0005-0000-0000-000081000000}"/>
    <cellStyle name="20% - Accent3 7" xfId="278" xr:uid="{00000000-0005-0000-0000-000082000000}"/>
    <cellStyle name="20% - Accent3 8" xfId="312" xr:uid="{00000000-0005-0000-0000-000083000000}"/>
    <cellStyle name="20% - Accent3 8 2" xfId="757" xr:uid="{00000000-0005-0000-0000-000084000000}"/>
    <cellStyle name="20% - Accent3 9" xfId="616" xr:uid="{00000000-0005-0000-0000-000085000000}"/>
    <cellStyle name="20% - Accent4" xfId="58" builtinId="42" customBuiltin="1"/>
    <cellStyle name="20% - Accent4 2" xfId="98" xr:uid="{00000000-0005-0000-0000-000087000000}"/>
    <cellStyle name="20% - Accent4 2 2" xfId="249" xr:uid="{00000000-0005-0000-0000-000088000000}"/>
    <cellStyle name="20% - Accent4 2 2 2" xfId="432" xr:uid="{00000000-0005-0000-0000-000089000000}"/>
    <cellStyle name="20% - Accent4 2 2 2 2" xfId="872" xr:uid="{00000000-0005-0000-0000-00008A000000}"/>
    <cellStyle name="20% - Accent4 2 2 3" xfId="729" xr:uid="{00000000-0005-0000-0000-00008B000000}"/>
    <cellStyle name="20% - Accent4 2 3" xfId="199" xr:uid="{00000000-0005-0000-0000-00008C000000}"/>
    <cellStyle name="20% - Accent4 2 3 2" xfId="386" xr:uid="{00000000-0005-0000-0000-00008D000000}"/>
    <cellStyle name="20% - Accent4 2 3 2 2" xfId="826" xr:uid="{00000000-0005-0000-0000-00008E000000}"/>
    <cellStyle name="20% - Accent4 2 3 3" xfId="683" xr:uid="{00000000-0005-0000-0000-00008F000000}"/>
    <cellStyle name="20% - Accent4 2 4" xfId="339" xr:uid="{00000000-0005-0000-0000-000090000000}"/>
    <cellStyle name="20% - Accent4 2 4 2" xfId="780" xr:uid="{00000000-0005-0000-0000-000091000000}"/>
    <cellStyle name="20% - Accent4 2 5" xfId="637" xr:uid="{00000000-0005-0000-0000-000092000000}"/>
    <cellStyle name="20% - Accent4 3" xfId="126" xr:uid="{00000000-0005-0000-0000-000093000000}"/>
    <cellStyle name="20% - Accent4 4" xfId="230" xr:uid="{00000000-0005-0000-0000-000094000000}"/>
    <cellStyle name="20% - Accent4 4 2" xfId="413" xr:uid="{00000000-0005-0000-0000-000095000000}"/>
    <cellStyle name="20% - Accent4 4 2 2" xfId="853" xr:uid="{00000000-0005-0000-0000-000096000000}"/>
    <cellStyle name="20% - Accent4 4 3" xfId="710" xr:uid="{00000000-0005-0000-0000-000097000000}"/>
    <cellStyle name="20% - Accent4 5" xfId="180" xr:uid="{00000000-0005-0000-0000-000098000000}"/>
    <cellStyle name="20% - Accent4 5 2" xfId="367" xr:uid="{00000000-0005-0000-0000-000099000000}"/>
    <cellStyle name="20% - Accent4 5 2 2" xfId="807" xr:uid="{00000000-0005-0000-0000-00009A000000}"/>
    <cellStyle name="20% - Accent4 5 3" xfId="664" xr:uid="{00000000-0005-0000-0000-00009B000000}"/>
    <cellStyle name="20% - Accent4 6" xfId="279" xr:uid="{00000000-0005-0000-0000-00009C000000}"/>
    <cellStyle name="20% - Accent4 7" xfId="280" xr:uid="{00000000-0005-0000-0000-00009D000000}"/>
    <cellStyle name="20% - Accent4 8" xfId="314" xr:uid="{00000000-0005-0000-0000-00009E000000}"/>
    <cellStyle name="20% - Accent4 8 2" xfId="759" xr:uid="{00000000-0005-0000-0000-00009F000000}"/>
    <cellStyle name="20% - Accent4 9" xfId="618" xr:uid="{00000000-0005-0000-0000-0000A0000000}"/>
    <cellStyle name="20% - Accent5" xfId="62" builtinId="46" customBuiltin="1"/>
    <cellStyle name="20% - Accent5 2" xfId="100" xr:uid="{00000000-0005-0000-0000-0000A2000000}"/>
    <cellStyle name="20% - Accent5 2 2" xfId="251" xr:uid="{00000000-0005-0000-0000-0000A3000000}"/>
    <cellStyle name="20% - Accent5 2 2 2" xfId="434" xr:uid="{00000000-0005-0000-0000-0000A4000000}"/>
    <cellStyle name="20% - Accent5 2 2 2 2" xfId="874" xr:uid="{00000000-0005-0000-0000-0000A5000000}"/>
    <cellStyle name="20% - Accent5 2 2 3" xfId="731" xr:uid="{00000000-0005-0000-0000-0000A6000000}"/>
    <cellStyle name="20% - Accent5 2 3" xfId="201" xr:uid="{00000000-0005-0000-0000-0000A7000000}"/>
    <cellStyle name="20% - Accent5 2 3 2" xfId="388" xr:uid="{00000000-0005-0000-0000-0000A8000000}"/>
    <cellStyle name="20% - Accent5 2 3 2 2" xfId="828" xr:uid="{00000000-0005-0000-0000-0000A9000000}"/>
    <cellStyle name="20% - Accent5 2 3 3" xfId="685" xr:uid="{00000000-0005-0000-0000-0000AA000000}"/>
    <cellStyle name="20% - Accent5 2 4" xfId="341" xr:uid="{00000000-0005-0000-0000-0000AB000000}"/>
    <cellStyle name="20% - Accent5 2 4 2" xfId="782" xr:uid="{00000000-0005-0000-0000-0000AC000000}"/>
    <cellStyle name="20% - Accent5 2 5" xfId="639" xr:uid="{00000000-0005-0000-0000-0000AD000000}"/>
    <cellStyle name="20% - Accent5 3" xfId="127" xr:uid="{00000000-0005-0000-0000-0000AE000000}"/>
    <cellStyle name="20% - Accent5 4" xfId="232" xr:uid="{00000000-0005-0000-0000-0000AF000000}"/>
    <cellStyle name="20% - Accent5 4 2" xfId="415" xr:uid="{00000000-0005-0000-0000-0000B0000000}"/>
    <cellStyle name="20% - Accent5 4 2 2" xfId="855" xr:uid="{00000000-0005-0000-0000-0000B1000000}"/>
    <cellStyle name="20% - Accent5 4 3" xfId="712" xr:uid="{00000000-0005-0000-0000-0000B2000000}"/>
    <cellStyle name="20% - Accent5 5" xfId="182" xr:uid="{00000000-0005-0000-0000-0000B3000000}"/>
    <cellStyle name="20% - Accent5 5 2" xfId="369" xr:uid="{00000000-0005-0000-0000-0000B4000000}"/>
    <cellStyle name="20% - Accent5 5 2 2" xfId="809" xr:uid="{00000000-0005-0000-0000-0000B5000000}"/>
    <cellStyle name="20% - Accent5 5 3" xfId="666" xr:uid="{00000000-0005-0000-0000-0000B6000000}"/>
    <cellStyle name="20% - Accent5 6" xfId="281" xr:uid="{00000000-0005-0000-0000-0000B7000000}"/>
    <cellStyle name="20% - Accent5 7" xfId="282" xr:uid="{00000000-0005-0000-0000-0000B8000000}"/>
    <cellStyle name="20% - Accent5 8" xfId="316" xr:uid="{00000000-0005-0000-0000-0000B9000000}"/>
    <cellStyle name="20% - Accent5 8 2" xfId="761" xr:uid="{00000000-0005-0000-0000-0000BA000000}"/>
    <cellStyle name="20% - Accent5 9" xfId="620" xr:uid="{00000000-0005-0000-0000-0000BB000000}"/>
    <cellStyle name="20% - Accent6" xfId="66" builtinId="50" customBuiltin="1"/>
    <cellStyle name="20% - Accent6 2" xfId="102" xr:uid="{00000000-0005-0000-0000-0000BD000000}"/>
    <cellStyle name="20% - Accent6 2 2" xfId="253" xr:uid="{00000000-0005-0000-0000-0000BE000000}"/>
    <cellStyle name="20% - Accent6 2 2 2" xfId="436" xr:uid="{00000000-0005-0000-0000-0000BF000000}"/>
    <cellStyle name="20% - Accent6 2 2 2 2" xfId="876" xr:uid="{00000000-0005-0000-0000-0000C0000000}"/>
    <cellStyle name="20% - Accent6 2 2 3" xfId="733" xr:uid="{00000000-0005-0000-0000-0000C1000000}"/>
    <cellStyle name="20% - Accent6 2 3" xfId="203" xr:uid="{00000000-0005-0000-0000-0000C2000000}"/>
    <cellStyle name="20% - Accent6 2 3 2" xfId="390" xr:uid="{00000000-0005-0000-0000-0000C3000000}"/>
    <cellStyle name="20% - Accent6 2 3 2 2" xfId="830" xr:uid="{00000000-0005-0000-0000-0000C4000000}"/>
    <cellStyle name="20% - Accent6 2 3 3" xfId="687" xr:uid="{00000000-0005-0000-0000-0000C5000000}"/>
    <cellStyle name="20% - Accent6 2 4" xfId="343" xr:uid="{00000000-0005-0000-0000-0000C6000000}"/>
    <cellStyle name="20% - Accent6 2 4 2" xfId="784" xr:uid="{00000000-0005-0000-0000-0000C7000000}"/>
    <cellStyle name="20% - Accent6 2 5" xfId="641" xr:uid="{00000000-0005-0000-0000-0000C8000000}"/>
    <cellStyle name="20% - Accent6 3" xfId="128" xr:uid="{00000000-0005-0000-0000-0000C9000000}"/>
    <cellStyle name="20% - Accent6 4" xfId="234" xr:uid="{00000000-0005-0000-0000-0000CA000000}"/>
    <cellStyle name="20% - Accent6 4 2" xfId="417" xr:uid="{00000000-0005-0000-0000-0000CB000000}"/>
    <cellStyle name="20% - Accent6 4 2 2" xfId="857" xr:uid="{00000000-0005-0000-0000-0000CC000000}"/>
    <cellStyle name="20% - Accent6 4 3" xfId="714" xr:uid="{00000000-0005-0000-0000-0000CD000000}"/>
    <cellStyle name="20% - Accent6 5" xfId="184" xr:uid="{00000000-0005-0000-0000-0000CE000000}"/>
    <cellStyle name="20% - Accent6 5 2" xfId="371" xr:uid="{00000000-0005-0000-0000-0000CF000000}"/>
    <cellStyle name="20% - Accent6 5 2 2" xfId="811" xr:uid="{00000000-0005-0000-0000-0000D0000000}"/>
    <cellStyle name="20% - Accent6 5 3" xfId="668" xr:uid="{00000000-0005-0000-0000-0000D1000000}"/>
    <cellStyle name="20% - Accent6 6" xfId="283" xr:uid="{00000000-0005-0000-0000-0000D2000000}"/>
    <cellStyle name="20% - Accent6 7" xfId="284" xr:uid="{00000000-0005-0000-0000-0000D3000000}"/>
    <cellStyle name="20% - Accent6 8" xfId="318" xr:uid="{00000000-0005-0000-0000-0000D4000000}"/>
    <cellStyle name="20% - Accent6 8 2" xfId="763" xr:uid="{00000000-0005-0000-0000-0000D5000000}"/>
    <cellStyle name="20% - Accent6 9" xfId="622" xr:uid="{00000000-0005-0000-0000-0000D6000000}"/>
    <cellStyle name="40% - Accent1" xfId="47" builtinId="31" customBuiltin="1"/>
    <cellStyle name="40% - Accent1 2" xfId="93" xr:uid="{00000000-0005-0000-0000-0000D8000000}"/>
    <cellStyle name="40% - Accent1 2 2" xfId="244" xr:uid="{00000000-0005-0000-0000-0000D9000000}"/>
    <cellStyle name="40% - Accent1 2 2 2" xfId="427" xr:uid="{00000000-0005-0000-0000-0000DA000000}"/>
    <cellStyle name="40% - Accent1 2 2 2 2" xfId="867" xr:uid="{00000000-0005-0000-0000-0000DB000000}"/>
    <cellStyle name="40% - Accent1 2 2 3" xfId="724" xr:uid="{00000000-0005-0000-0000-0000DC000000}"/>
    <cellStyle name="40% - Accent1 2 3" xfId="194" xr:uid="{00000000-0005-0000-0000-0000DD000000}"/>
    <cellStyle name="40% - Accent1 2 3 2" xfId="381" xr:uid="{00000000-0005-0000-0000-0000DE000000}"/>
    <cellStyle name="40% - Accent1 2 3 2 2" xfId="821" xr:uid="{00000000-0005-0000-0000-0000DF000000}"/>
    <cellStyle name="40% - Accent1 2 3 3" xfId="678" xr:uid="{00000000-0005-0000-0000-0000E0000000}"/>
    <cellStyle name="40% - Accent1 2 4" xfId="334" xr:uid="{00000000-0005-0000-0000-0000E1000000}"/>
    <cellStyle name="40% - Accent1 2 4 2" xfId="775" xr:uid="{00000000-0005-0000-0000-0000E2000000}"/>
    <cellStyle name="40% - Accent1 2 5" xfId="632" xr:uid="{00000000-0005-0000-0000-0000E3000000}"/>
    <cellStyle name="40% - Accent1 3" xfId="129" xr:uid="{00000000-0005-0000-0000-0000E4000000}"/>
    <cellStyle name="40% - Accent1 4" xfId="225" xr:uid="{00000000-0005-0000-0000-0000E5000000}"/>
    <cellStyle name="40% - Accent1 4 2" xfId="408" xr:uid="{00000000-0005-0000-0000-0000E6000000}"/>
    <cellStyle name="40% - Accent1 4 2 2" xfId="848" xr:uid="{00000000-0005-0000-0000-0000E7000000}"/>
    <cellStyle name="40% - Accent1 4 3" xfId="705" xr:uid="{00000000-0005-0000-0000-0000E8000000}"/>
    <cellStyle name="40% - Accent1 5" xfId="175" xr:uid="{00000000-0005-0000-0000-0000E9000000}"/>
    <cellStyle name="40% - Accent1 5 2" xfId="362" xr:uid="{00000000-0005-0000-0000-0000EA000000}"/>
    <cellStyle name="40% - Accent1 5 2 2" xfId="802" xr:uid="{00000000-0005-0000-0000-0000EB000000}"/>
    <cellStyle name="40% - Accent1 5 3" xfId="659" xr:uid="{00000000-0005-0000-0000-0000EC000000}"/>
    <cellStyle name="40% - Accent1 6" xfId="285" xr:uid="{00000000-0005-0000-0000-0000ED000000}"/>
    <cellStyle name="40% - Accent1 7" xfId="286" xr:uid="{00000000-0005-0000-0000-0000EE000000}"/>
    <cellStyle name="40% - Accent1 8" xfId="309" xr:uid="{00000000-0005-0000-0000-0000EF000000}"/>
    <cellStyle name="40% - Accent1 8 2" xfId="754" xr:uid="{00000000-0005-0000-0000-0000F0000000}"/>
    <cellStyle name="40% - Accent1 9" xfId="613" xr:uid="{00000000-0005-0000-0000-0000F1000000}"/>
    <cellStyle name="40% - Accent2" xfId="51" builtinId="35" customBuiltin="1"/>
    <cellStyle name="40% - Accent2 2" xfId="95" xr:uid="{00000000-0005-0000-0000-0000F3000000}"/>
    <cellStyle name="40% - Accent2 2 2" xfId="246" xr:uid="{00000000-0005-0000-0000-0000F4000000}"/>
    <cellStyle name="40% - Accent2 2 2 2" xfId="429" xr:uid="{00000000-0005-0000-0000-0000F5000000}"/>
    <cellStyle name="40% - Accent2 2 2 2 2" xfId="869" xr:uid="{00000000-0005-0000-0000-0000F6000000}"/>
    <cellStyle name="40% - Accent2 2 2 3" xfId="726" xr:uid="{00000000-0005-0000-0000-0000F7000000}"/>
    <cellStyle name="40% - Accent2 2 3" xfId="196" xr:uid="{00000000-0005-0000-0000-0000F8000000}"/>
    <cellStyle name="40% - Accent2 2 3 2" xfId="383" xr:uid="{00000000-0005-0000-0000-0000F9000000}"/>
    <cellStyle name="40% - Accent2 2 3 2 2" xfId="823" xr:uid="{00000000-0005-0000-0000-0000FA000000}"/>
    <cellStyle name="40% - Accent2 2 3 3" xfId="680" xr:uid="{00000000-0005-0000-0000-0000FB000000}"/>
    <cellStyle name="40% - Accent2 2 4" xfId="336" xr:uid="{00000000-0005-0000-0000-0000FC000000}"/>
    <cellStyle name="40% - Accent2 2 4 2" xfId="777" xr:uid="{00000000-0005-0000-0000-0000FD000000}"/>
    <cellStyle name="40% - Accent2 2 5" xfId="634" xr:uid="{00000000-0005-0000-0000-0000FE000000}"/>
    <cellStyle name="40% - Accent2 3" xfId="130" xr:uid="{00000000-0005-0000-0000-0000FF000000}"/>
    <cellStyle name="40% - Accent2 4" xfId="227" xr:uid="{00000000-0005-0000-0000-000000010000}"/>
    <cellStyle name="40% - Accent2 4 2" xfId="410" xr:uid="{00000000-0005-0000-0000-000001010000}"/>
    <cellStyle name="40% - Accent2 4 2 2" xfId="850" xr:uid="{00000000-0005-0000-0000-000002010000}"/>
    <cellStyle name="40% - Accent2 4 3" xfId="707" xr:uid="{00000000-0005-0000-0000-000003010000}"/>
    <cellStyle name="40% - Accent2 5" xfId="177" xr:uid="{00000000-0005-0000-0000-000004010000}"/>
    <cellStyle name="40% - Accent2 5 2" xfId="364" xr:uid="{00000000-0005-0000-0000-000005010000}"/>
    <cellStyle name="40% - Accent2 5 2 2" xfId="804" xr:uid="{00000000-0005-0000-0000-000006010000}"/>
    <cellStyle name="40% - Accent2 5 3" xfId="661" xr:uid="{00000000-0005-0000-0000-000007010000}"/>
    <cellStyle name="40% - Accent2 6" xfId="287" xr:uid="{00000000-0005-0000-0000-000008010000}"/>
    <cellStyle name="40% - Accent2 7" xfId="288" xr:uid="{00000000-0005-0000-0000-000009010000}"/>
    <cellStyle name="40% - Accent2 8" xfId="311" xr:uid="{00000000-0005-0000-0000-00000A010000}"/>
    <cellStyle name="40% - Accent2 8 2" xfId="756" xr:uid="{00000000-0005-0000-0000-00000B010000}"/>
    <cellStyle name="40% - Accent2 9" xfId="615" xr:uid="{00000000-0005-0000-0000-00000C010000}"/>
    <cellStyle name="40% - Accent3" xfId="55" builtinId="39" customBuiltin="1"/>
    <cellStyle name="40% - Accent3 2" xfId="97" xr:uid="{00000000-0005-0000-0000-00000E010000}"/>
    <cellStyle name="40% - Accent3 2 2" xfId="248" xr:uid="{00000000-0005-0000-0000-00000F010000}"/>
    <cellStyle name="40% - Accent3 2 2 2" xfId="431" xr:uid="{00000000-0005-0000-0000-000010010000}"/>
    <cellStyle name="40% - Accent3 2 2 2 2" xfId="871" xr:uid="{00000000-0005-0000-0000-000011010000}"/>
    <cellStyle name="40% - Accent3 2 2 3" xfId="728" xr:uid="{00000000-0005-0000-0000-000012010000}"/>
    <cellStyle name="40% - Accent3 2 3" xfId="198" xr:uid="{00000000-0005-0000-0000-000013010000}"/>
    <cellStyle name="40% - Accent3 2 3 2" xfId="385" xr:uid="{00000000-0005-0000-0000-000014010000}"/>
    <cellStyle name="40% - Accent3 2 3 2 2" xfId="825" xr:uid="{00000000-0005-0000-0000-000015010000}"/>
    <cellStyle name="40% - Accent3 2 3 3" xfId="682" xr:uid="{00000000-0005-0000-0000-000016010000}"/>
    <cellStyle name="40% - Accent3 2 4" xfId="338" xr:uid="{00000000-0005-0000-0000-000017010000}"/>
    <cellStyle name="40% - Accent3 2 4 2" xfId="779" xr:uid="{00000000-0005-0000-0000-000018010000}"/>
    <cellStyle name="40% - Accent3 2 5" xfId="636" xr:uid="{00000000-0005-0000-0000-000019010000}"/>
    <cellStyle name="40% - Accent3 3" xfId="131" xr:uid="{00000000-0005-0000-0000-00001A010000}"/>
    <cellStyle name="40% - Accent3 4" xfId="229" xr:uid="{00000000-0005-0000-0000-00001B010000}"/>
    <cellStyle name="40% - Accent3 4 2" xfId="412" xr:uid="{00000000-0005-0000-0000-00001C010000}"/>
    <cellStyle name="40% - Accent3 4 2 2" xfId="852" xr:uid="{00000000-0005-0000-0000-00001D010000}"/>
    <cellStyle name="40% - Accent3 4 3" xfId="709" xr:uid="{00000000-0005-0000-0000-00001E010000}"/>
    <cellStyle name="40% - Accent3 5" xfId="179" xr:uid="{00000000-0005-0000-0000-00001F010000}"/>
    <cellStyle name="40% - Accent3 5 2" xfId="366" xr:uid="{00000000-0005-0000-0000-000020010000}"/>
    <cellStyle name="40% - Accent3 5 2 2" xfId="806" xr:uid="{00000000-0005-0000-0000-000021010000}"/>
    <cellStyle name="40% - Accent3 5 3" xfId="663" xr:uid="{00000000-0005-0000-0000-000022010000}"/>
    <cellStyle name="40% - Accent3 6" xfId="289" xr:uid="{00000000-0005-0000-0000-000023010000}"/>
    <cellStyle name="40% - Accent3 7" xfId="290" xr:uid="{00000000-0005-0000-0000-000024010000}"/>
    <cellStyle name="40% - Accent3 8" xfId="313" xr:uid="{00000000-0005-0000-0000-000025010000}"/>
    <cellStyle name="40% - Accent3 8 2" xfId="758" xr:uid="{00000000-0005-0000-0000-000026010000}"/>
    <cellStyle name="40% - Accent3 9" xfId="617" xr:uid="{00000000-0005-0000-0000-000027010000}"/>
    <cellStyle name="40% - Accent4" xfId="59" builtinId="43" customBuiltin="1"/>
    <cellStyle name="40% - Accent4 2" xfId="99" xr:uid="{00000000-0005-0000-0000-000029010000}"/>
    <cellStyle name="40% - Accent4 2 2" xfId="250" xr:uid="{00000000-0005-0000-0000-00002A010000}"/>
    <cellStyle name="40% - Accent4 2 2 2" xfId="433" xr:uid="{00000000-0005-0000-0000-00002B010000}"/>
    <cellStyle name="40% - Accent4 2 2 2 2" xfId="873" xr:uid="{00000000-0005-0000-0000-00002C010000}"/>
    <cellStyle name="40% - Accent4 2 2 3" xfId="730" xr:uid="{00000000-0005-0000-0000-00002D010000}"/>
    <cellStyle name="40% - Accent4 2 3" xfId="200" xr:uid="{00000000-0005-0000-0000-00002E010000}"/>
    <cellStyle name="40% - Accent4 2 3 2" xfId="387" xr:uid="{00000000-0005-0000-0000-00002F010000}"/>
    <cellStyle name="40% - Accent4 2 3 2 2" xfId="827" xr:uid="{00000000-0005-0000-0000-000030010000}"/>
    <cellStyle name="40% - Accent4 2 3 3" xfId="684" xr:uid="{00000000-0005-0000-0000-000031010000}"/>
    <cellStyle name="40% - Accent4 2 4" xfId="340" xr:uid="{00000000-0005-0000-0000-000032010000}"/>
    <cellStyle name="40% - Accent4 2 4 2" xfId="781" xr:uid="{00000000-0005-0000-0000-000033010000}"/>
    <cellStyle name="40% - Accent4 2 5" xfId="638" xr:uid="{00000000-0005-0000-0000-000034010000}"/>
    <cellStyle name="40% - Accent4 3" xfId="132" xr:uid="{00000000-0005-0000-0000-000035010000}"/>
    <cellStyle name="40% - Accent4 4" xfId="231" xr:uid="{00000000-0005-0000-0000-000036010000}"/>
    <cellStyle name="40% - Accent4 4 2" xfId="414" xr:uid="{00000000-0005-0000-0000-000037010000}"/>
    <cellStyle name="40% - Accent4 4 2 2" xfId="854" xr:uid="{00000000-0005-0000-0000-000038010000}"/>
    <cellStyle name="40% - Accent4 4 3" xfId="711" xr:uid="{00000000-0005-0000-0000-000039010000}"/>
    <cellStyle name="40% - Accent4 5" xfId="181" xr:uid="{00000000-0005-0000-0000-00003A010000}"/>
    <cellStyle name="40% - Accent4 5 2" xfId="368" xr:uid="{00000000-0005-0000-0000-00003B010000}"/>
    <cellStyle name="40% - Accent4 5 2 2" xfId="808" xr:uid="{00000000-0005-0000-0000-00003C010000}"/>
    <cellStyle name="40% - Accent4 5 3" xfId="665" xr:uid="{00000000-0005-0000-0000-00003D010000}"/>
    <cellStyle name="40% - Accent4 6" xfId="291" xr:uid="{00000000-0005-0000-0000-00003E010000}"/>
    <cellStyle name="40% - Accent4 7" xfId="292" xr:uid="{00000000-0005-0000-0000-00003F010000}"/>
    <cellStyle name="40% - Accent4 8" xfId="315" xr:uid="{00000000-0005-0000-0000-000040010000}"/>
    <cellStyle name="40% - Accent4 8 2" xfId="760" xr:uid="{00000000-0005-0000-0000-000041010000}"/>
    <cellStyle name="40% - Accent4 9" xfId="619" xr:uid="{00000000-0005-0000-0000-000042010000}"/>
    <cellStyle name="40% - Accent5" xfId="63" builtinId="47" customBuiltin="1"/>
    <cellStyle name="40% - Accent5 2" xfId="101" xr:uid="{00000000-0005-0000-0000-000044010000}"/>
    <cellStyle name="40% - Accent5 2 2" xfId="252" xr:uid="{00000000-0005-0000-0000-000045010000}"/>
    <cellStyle name="40% - Accent5 2 2 2" xfId="435" xr:uid="{00000000-0005-0000-0000-000046010000}"/>
    <cellStyle name="40% - Accent5 2 2 2 2" xfId="875" xr:uid="{00000000-0005-0000-0000-000047010000}"/>
    <cellStyle name="40% - Accent5 2 2 3" xfId="732" xr:uid="{00000000-0005-0000-0000-000048010000}"/>
    <cellStyle name="40% - Accent5 2 3" xfId="202" xr:uid="{00000000-0005-0000-0000-000049010000}"/>
    <cellStyle name="40% - Accent5 2 3 2" xfId="389" xr:uid="{00000000-0005-0000-0000-00004A010000}"/>
    <cellStyle name="40% - Accent5 2 3 2 2" xfId="829" xr:uid="{00000000-0005-0000-0000-00004B010000}"/>
    <cellStyle name="40% - Accent5 2 3 3" xfId="686" xr:uid="{00000000-0005-0000-0000-00004C010000}"/>
    <cellStyle name="40% - Accent5 2 4" xfId="342" xr:uid="{00000000-0005-0000-0000-00004D010000}"/>
    <cellStyle name="40% - Accent5 2 4 2" xfId="783" xr:uid="{00000000-0005-0000-0000-00004E010000}"/>
    <cellStyle name="40% - Accent5 2 5" xfId="640" xr:uid="{00000000-0005-0000-0000-00004F010000}"/>
    <cellStyle name="40% - Accent5 3" xfId="133" xr:uid="{00000000-0005-0000-0000-000050010000}"/>
    <cellStyle name="40% - Accent5 4" xfId="233" xr:uid="{00000000-0005-0000-0000-000051010000}"/>
    <cellStyle name="40% - Accent5 4 2" xfId="416" xr:uid="{00000000-0005-0000-0000-000052010000}"/>
    <cellStyle name="40% - Accent5 4 2 2" xfId="856" xr:uid="{00000000-0005-0000-0000-000053010000}"/>
    <cellStyle name="40% - Accent5 4 3" xfId="713" xr:uid="{00000000-0005-0000-0000-000054010000}"/>
    <cellStyle name="40% - Accent5 5" xfId="183" xr:uid="{00000000-0005-0000-0000-000055010000}"/>
    <cellStyle name="40% - Accent5 5 2" xfId="370" xr:uid="{00000000-0005-0000-0000-000056010000}"/>
    <cellStyle name="40% - Accent5 5 2 2" xfId="810" xr:uid="{00000000-0005-0000-0000-000057010000}"/>
    <cellStyle name="40% - Accent5 5 3" xfId="667" xr:uid="{00000000-0005-0000-0000-000058010000}"/>
    <cellStyle name="40% - Accent5 6" xfId="293" xr:uid="{00000000-0005-0000-0000-000059010000}"/>
    <cellStyle name="40% - Accent5 7" xfId="294" xr:uid="{00000000-0005-0000-0000-00005A010000}"/>
    <cellStyle name="40% - Accent5 8" xfId="317" xr:uid="{00000000-0005-0000-0000-00005B010000}"/>
    <cellStyle name="40% - Accent5 8 2" xfId="762" xr:uid="{00000000-0005-0000-0000-00005C010000}"/>
    <cellStyle name="40% - Accent5 9" xfId="621" xr:uid="{00000000-0005-0000-0000-00005D010000}"/>
    <cellStyle name="40% - Accent6" xfId="67" builtinId="51" customBuiltin="1"/>
    <cellStyle name="40% - Accent6 2" xfId="103" xr:uid="{00000000-0005-0000-0000-00005F010000}"/>
    <cellStyle name="40% - Accent6 2 2" xfId="254" xr:uid="{00000000-0005-0000-0000-000060010000}"/>
    <cellStyle name="40% - Accent6 2 2 2" xfId="437" xr:uid="{00000000-0005-0000-0000-000061010000}"/>
    <cellStyle name="40% - Accent6 2 2 2 2" xfId="877" xr:uid="{00000000-0005-0000-0000-000062010000}"/>
    <cellStyle name="40% - Accent6 2 2 3" xfId="734" xr:uid="{00000000-0005-0000-0000-000063010000}"/>
    <cellStyle name="40% - Accent6 2 3" xfId="204" xr:uid="{00000000-0005-0000-0000-000064010000}"/>
    <cellStyle name="40% - Accent6 2 3 2" xfId="391" xr:uid="{00000000-0005-0000-0000-000065010000}"/>
    <cellStyle name="40% - Accent6 2 3 2 2" xfId="831" xr:uid="{00000000-0005-0000-0000-000066010000}"/>
    <cellStyle name="40% - Accent6 2 3 3" xfId="688" xr:uid="{00000000-0005-0000-0000-000067010000}"/>
    <cellStyle name="40% - Accent6 2 4" xfId="344" xr:uid="{00000000-0005-0000-0000-000068010000}"/>
    <cellStyle name="40% - Accent6 2 4 2" xfId="785" xr:uid="{00000000-0005-0000-0000-000069010000}"/>
    <cellStyle name="40% - Accent6 2 5" xfId="642" xr:uid="{00000000-0005-0000-0000-00006A010000}"/>
    <cellStyle name="40% - Accent6 3" xfId="134" xr:uid="{00000000-0005-0000-0000-00006B010000}"/>
    <cellStyle name="40% - Accent6 4" xfId="235" xr:uid="{00000000-0005-0000-0000-00006C010000}"/>
    <cellStyle name="40% - Accent6 4 2" xfId="418" xr:uid="{00000000-0005-0000-0000-00006D010000}"/>
    <cellStyle name="40% - Accent6 4 2 2" xfId="858" xr:uid="{00000000-0005-0000-0000-00006E010000}"/>
    <cellStyle name="40% - Accent6 4 3" xfId="715" xr:uid="{00000000-0005-0000-0000-00006F010000}"/>
    <cellStyle name="40% - Accent6 5" xfId="185" xr:uid="{00000000-0005-0000-0000-000070010000}"/>
    <cellStyle name="40% - Accent6 5 2" xfId="372" xr:uid="{00000000-0005-0000-0000-000071010000}"/>
    <cellStyle name="40% - Accent6 5 2 2" xfId="812" xr:uid="{00000000-0005-0000-0000-000072010000}"/>
    <cellStyle name="40% - Accent6 5 3" xfId="669" xr:uid="{00000000-0005-0000-0000-000073010000}"/>
    <cellStyle name="40% - Accent6 6" xfId="295" xr:uid="{00000000-0005-0000-0000-000074010000}"/>
    <cellStyle name="40% - Accent6 7" xfId="296" xr:uid="{00000000-0005-0000-0000-000075010000}"/>
    <cellStyle name="40% - Accent6 8" xfId="319" xr:uid="{00000000-0005-0000-0000-000076010000}"/>
    <cellStyle name="40% - Accent6 8 2" xfId="764" xr:uid="{00000000-0005-0000-0000-000077010000}"/>
    <cellStyle name="40% - Accent6 9" xfId="623" xr:uid="{00000000-0005-0000-0000-000078010000}"/>
    <cellStyle name="-4372" xfId="545" xr:uid="{00000000-0005-0000-0000-000079010000}"/>
    <cellStyle name="60% - Accent1" xfId="48" builtinId="32" customBuiltin="1"/>
    <cellStyle name="60% - Accent1 2" xfId="135" xr:uid="{00000000-0005-0000-0000-00007B010000}"/>
    <cellStyle name="60% - Accent2" xfId="52" builtinId="36" customBuiltin="1"/>
    <cellStyle name="60% - Accent2 2" xfId="136" xr:uid="{00000000-0005-0000-0000-00007D010000}"/>
    <cellStyle name="60% - Accent3" xfId="56" builtinId="40" customBuiltin="1"/>
    <cellStyle name="60% - Accent3 2" xfId="137" xr:uid="{00000000-0005-0000-0000-00007F010000}"/>
    <cellStyle name="60% - Accent4" xfId="60" builtinId="44" customBuiltin="1"/>
    <cellStyle name="60% - Accent4 2" xfId="138" xr:uid="{00000000-0005-0000-0000-000081010000}"/>
    <cellStyle name="60% - Accent5" xfId="64" builtinId="48" customBuiltin="1"/>
    <cellStyle name="60% - Accent5 2" xfId="139" xr:uid="{00000000-0005-0000-0000-000083010000}"/>
    <cellStyle name="60% - Accent6" xfId="68" builtinId="52" customBuiltin="1"/>
    <cellStyle name="60% - Accent6 2" xfId="140" xr:uid="{00000000-0005-0000-0000-000085010000}"/>
    <cellStyle name="Accent1" xfId="45" builtinId="29" customBuiltin="1"/>
    <cellStyle name="Accent1 2" xfId="141" xr:uid="{00000000-0005-0000-0000-000087010000}"/>
    <cellStyle name="Accent2" xfId="49" builtinId="33" customBuiltin="1"/>
    <cellStyle name="Accent2 2" xfId="142" xr:uid="{00000000-0005-0000-0000-000089010000}"/>
    <cellStyle name="Accent3" xfId="53" builtinId="37" customBuiltin="1"/>
    <cellStyle name="Accent3 2" xfId="143" xr:uid="{00000000-0005-0000-0000-00008B010000}"/>
    <cellStyle name="Accent4" xfId="57" builtinId="41" customBuiltin="1"/>
    <cellStyle name="Accent4 2" xfId="144" xr:uid="{00000000-0005-0000-0000-00008D010000}"/>
    <cellStyle name="Accent5" xfId="61" builtinId="45" customBuiltin="1"/>
    <cellStyle name="Accent5 2" xfId="145" xr:uid="{00000000-0005-0000-0000-00008F010000}"/>
    <cellStyle name="Accent6" xfId="65" builtinId="49" customBuiltin="1"/>
    <cellStyle name="Accent6 2" xfId="146" xr:uid="{00000000-0005-0000-0000-000091010000}"/>
    <cellStyle name="Bad" xfId="34" builtinId="27" customBuiltin="1"/>
    <cellStyle name="Bad 2" xfId="147" xr:uid="{00000000-0005-0000-0000-000093010000}"/>
    <cellStyle name="Calculation" xfId="38" builtinId="22" customBuiltin="1"/>
    <cellStyle name="Calculation 2" xfId="148" xr:uid="{00000000-0005-0000-0000-000095010000}"/>
    <cellStyle name="Check Cell" xfId="40" builtinId="23" customBuiltin="1"/>
    <cellStyle name="Check Cell 2" xfId="149" xr:uid="{00000000-0005-0000-0000-000097010000}"/>
    <cellStyle name="Comma" xfId="28" builtinId="3"/>
    <cellStyle name="Comma 2" xfId="1" xr:uid="{00000000-0005-0000-0000-000099010000}"/>
    <cellStyle name="Comma 2 2" xfId="80" xr:uid="{00000000-0005-0000-0000-00009A010000}"/>
    <cellStyle name="Comma 2 2 2" xfId="543" xr:uid="{00000000-0005-0000-0000-00009B010000}"/>
    <cellStyle name="Comma 2 3" xfId="546" xr:uid="{00000000-0005-0000-0000-00009C010000}"/>
    <cellStyle name="Comma 2 3 2" xfId="547" xr:uid="{00000000-0005-0000-0000-00009D010000}"/>
    <cellStyle name="Comma 2 3 2 2" xfId="910" xr:uid="{00000000-0005-0000-0000-00009E010000}"/>
    <cellStyle name="Comma 2 3 3" xfId="909" xr:uid="{00000000-0005-0000-0000-00009F010000}"/>
    <cellStyle name="Comma 3" xfId="2" xr:uid="{00000000-0005-0000-0000-0000A0010000}"/>
    <cellStyle name="Comma 4" xfId="71" xr:uid="{00000000-0005-0000-0000-0000A1010000}"/>
    <cellStyle name="Comma 4 2" xfId="112" xr:uid="{00000000-0005-0000-0000-0000A2010000}"/>
    <cellStyle name="Comma 4 2 2" xfId="260" xr:uid="{00000000-0005-0000-0000-0000A3010000}"/>
    <cellStyle name="Comma 4 2 2 2" xfId="272" xr:uid="{00000000-0005-0000-0000-0000A4010000}"/>
    <cellStyle name="Comma 4 2 2 2 2" xfId="453" xr:uid="{00000000-0005-0000-0000-0000A5010000}"/>
    <cellStyle name="Comma 4 2 2 2 2 2" xfId="893" xr:uid="{00000000-0005-0000-0000-0000A6010000}"/>
    <cellStyle name="Comma 4 2 2 2 3" xfId="750" xr:uid="{00000000-0005-0000-0000-0000A7010000}"/>
    <cellStyle name="Comma 4 2 2 2 4" xfId="953" xr:uid="{00000000-0005-0000-0000-0000A8010000}"/>
    <cellStyle name="Comma 4 2 2 2 4 2" xfId="976" xr:uid="{00000000-0005-0000-0000-0000A9010000}"/>
    <cellStyle name="Comma 4 2 2 3" xfId="442" xr:uid="{00000000-0005-0000-0000-0000AA010000}"/>
    <cellStyle name="Comma 4 2 2 3 2" xfId="882" xr:uid="{00000000-0005-0000-0000-0000AB010000}"/>
    <cellStyle name="Comma 4 2 2 4" xfId="739" xr:uid="{00000000-0005-0000-0000-0000AC010000}"/>
    <cellStyle name="Comma 4 2 2 5" xfId="943" xr:uid="{00000000-0005-0000-0000-0000AD010000}"/>
    <cellStyle name="Comma 4 2 2 5 2" xfId="949" xr:uid="{00000000-0005-0000-0000-0000AE010000}"/>
    <cellStyle name="Comma 4 2 2 5 2 2" xfId="971" xr:uid="{00000000-0005-0000-0000-0000AF010000}"/>
    <cellStyle name="Comma 4 2 2 5 3" xfId="969" xr:uid="{00000000-0005-0000-0000-0000B0010000}"/>
    <cellStyle name="Comma 4 2 3" xfId="210" xr:uid="{00000000-0005-0000-0000-0000B1010000}"/>
    <cellStyle name="Comma 4 2 3 2" xfId="396" xr:uid="{00000000-0005-0000-0000-0000B2010000}"/>
    <cellStyle name="Comma 4 2 3 2 2" xfId="836" xr:uid="{00000000-0005-0000-0000-0000B3010000}"/>
    <cellStyle name="Comma 4 2 3 3" xfId="693" xr:uid="{00000000-0005-0000-0000-0000B4010000}"/>
    <cellStyle name="Comma 4 2 4" xfId="349" xr:uid="{00000000-0005-0000-0000-0000B5010000}"/>
    <cellStyle name="Comma 4 2 4 2" xfId="790" xr:uid="{00000000-0005-0000-0000-0000B6010000}"/>
    <cellStyle name="Comma 4 2 5" xfId="647" xr:uid="{00000000-0005-0000-0000-0000B7010000}"/>
    <cellStyle name="Comma 4 3" xfId="238" xr:uid="{00000000-0005-0000-0000-0000B8010000}"/>
    <cellStyle name="Comma 4 3 2" xfId="421" xr:uid="{00000000-0005-0000-0000-0000B9010000}"/>
    <cellStyle name="Comma 4 3 2 2" xfId="861" xr:uid="{00000000-0005-0000-0000-0000BA010000}"/>
    <cellStyle name="Comma 4 3 3" xfId="718" xr:uid="{00000000-0005-0000-0000-0000BB010000}"/>
    <cellStyle name="Comma 4 4" xfId="188" xr:uid="{00000000-0005-0000-0000-0000BC010000}"/>
    <cellStyle name="Comma 4 4 2" xfId="375" xr:uid="{00000000-0005-0000-0000-0000BD010000}"/>
    <cellStyle name="Comma 4 4 2 2" xfId="815" xr:uid="{00000000-0005-0000-0000-0000BE010000}"/>
    <cellStyle name="Comma 4 4 3" xfId="672" xr:uid="{00000000-0005-0000-0000-0000BF010000}"/>
    <cellStyle name="Comma 4 5" xfId="328" xr:uid="{00000000-0005-0000-0000-0000C0010000}"/>
    <cellStyle name="Comma 4 5 2" xfId="769" xr:uid="{00000000-0005-0000-0000-0000C1010000}"/>
    <cellStyle name="Comma 4 6" xfId="626" xr:uid="{00000000-0005-0000-0000-0000C2010000}"/>
    <cellStyle name="Comma 5" xfId="108" xr:uid="{00000000-0005-0000-0000-0000C3010000}"/>
    <cellStyle name="Comma 5 2" xfId="548" xr:uid="{00000000-0005-0000-0000-0000C4010000}"/>
    <cellStyle name="Comma 5 2 2" xfId="911" xr:uid="{00000000-0005-0000-0000-0000C5010000}"/>
    <cellStyle name="Comma 6" xfId="91" xr:uid="{00000000-0005-0000-0000-0000C6010000}"/>
    <cellStyle name="Comma 6 2" xfId="242" xr:uid="{00000000-0005-0000-0000-0000C7010000}"/>
    <cellStyle name="Comma 6 2 2" xfId="425" xr:uid="{00000000-0005-0000-0000-0000C8010000}"/>
    <cellStyle name="Comma 6 2 2 2" xfId="865" xr:uid="{00000000-0005-0000-0000-0000C9010000}"/>
    <cellStyle name="Comma 6 2 3" xfId="722" xr:uid="{00000000-0005-0000-0000-0000CA010000}"/>
    <cellStyle name="Comma 6 3" xfId="192" xr:uid="{00000000-0005-0000-0000-0000CB010000}"/>
    <cellStyle name="Comma 6 3 2" xfId="379" xr:uid="{00000000-0005-0000-0000-0000CC010000}"/>
    <cellStyle name="Comma 6 3 2 2" xfId="819" xr:uid="{00000000-0005-0000-0000-0000CD010000}"/>
    <cellStyle name="Comma 6 3 3" xfId="676" xr:uid="{00000000-0005-0000-0000-0000CE010000}"/>
    <cellStyle name="Comma 6 4" xfId="332" xr:uid="{00000000-0005-0000-0000-0000CF010000}"/>
    <cellStyle name="Comma 6 4 2" xfId="773" xr:uid="{00000000-0005-0000-0000-0000D0010000}"/>
    <cellStyle name="Comma 6 5" xfId="630" xr:uid="{00000000-0005-0000-0000-0000D1010000}"/>
    <cellStyle name="Comma 7" xfId="116" xr:uid="{00000000-0005-0000-0000-0000D2010000}"/>
    <cellStyle name="Comma 7 2" xfId="264" xr:uid="{00000000-0005-0000-0000-0000D3010000}"/>
    <cellStyle name="Comma 7 3" xfId="214" xr:uid="{00000000-0005-0000-0000-0000D4010000}"/>
    <cellStyle name="Comma 8" xfId="967" xr:uid="{00000000-0005-0000-0000-0000D5010000}"/>
    <cellStyle name="Comma 9" xfId="981" xr:uid="{00000000-0005-0000-0000-0000D6010000}"/>
    <cellStyle name="Data_Total" xfId="3" xr:uid="{00000000-0005-0000-0000-0000D7010000}"/>
    <cellStyle name="Euro" xfId="514" xr:uid="{00000000-0005-0000-0000-0000D8010000}"/>
    <cellStyle name="Euro 2" xfId="511" xr:uid="{00000000-0005-0000-0000-0000D9010000}"/>
    <cellStyle name="Euro 2 2" xfId="527" xr:uid="{00000000-0005-0000-0000-0000DA010000}"/>
    <cellStyle name="Euro 3" xfId="532" xr:uid="{00000000-0005-0000-0000-0000DB010000}"/>
    <cellStyle name="Explanatory Text" xfId="43" builtinId="53" customBuiltin="1"/>
    <cellStyle name="Explanatory Text 2" xfId="150" xr:uid="{00000000-0005-0000-0000-0000DD010000}"/>
    <cellStyle name="Followed Hyperlink 2" xfId="151" xr:uid="{00000000-0005-0000-0000-0000DE010000}"/>
    <cellStyle name="Good" xfId="33" builtinId="26" customBuiltin="1"/>
    <cellStyle name="Good 2" xfId="152" xr:uid="{00000000-0005-0000-0000-0000E0010000}"/>
    <cellStyle name="heading" xfId="549" xr:uid="{00000000-0005-0000-0000-0000E1010000}"/>
    <cellStyle name="Heading 1" xfId="29" builtinId="16" customBuiltin="1"/>
    <cellStyle name="Heading 1 2" xfId="153" xr:uid="{00000000-0005-0000-0000-0000E3010000}"/>
    <cellStyle name="Heading 2" xfId="30" builtinId="17" customBuiltin="1"/>
    <cellStyle name="Heading 2 2" xfId="154" xr:uid="{00000000-0005-0000-0000-0000E5010000}"/>
    <cellStyle name="Heading 3" xfId="31" builtinId="18" customBuiltin="1"/>
    <cellStyle name="Heading 3 2" xfId="155" xr:uid="{00000000-0005-0000-0000-0000E7010000}"/>
    <cellStyle name="Heading 4" xfId="32" builtinId="19" customBuiltin="1"/>
    <cellStyle name="Heading 4 2" xfId="156" xr:uid="{00000000-0005-0000-0000-0000E9010000}"/>
    <cellStyle name="Headings" xfId="4" xr:uid="{00000000-0005-0000-0000-0000EA010000}"/>
    <cellStyle name="Headings 2" xfId="5" xr:uid="{00000000-0005-0000-0000-0000EB010000}"/>
    <cellStyle name="Headings 2 2" xfId="82" xr:uid="{00000000-0005-0000-0000-0000EC010000}"/>
    <cellStyle name="Headings 2 2 2" xfId="533" xr:uid="{00000000-0005-0000-0000-0000ED010000}"/>
    <cellStyle name="Headings 2 3" xfId="515" xr:uid="{00000000-0005-0000-0000-0000EE010000}"/>
    <cellStyle name="Headings 3" xfId="81" xr:uid="{00000000-0005-0000-0000-0000EF010000}"/>
    <cellStyle name="Headings 4" xfId="550" xr:uid="{00000000-0005-0000-0000-0000F0010000}"/>
    <cellStyle name="Hyperlink" xfId="6" builtinId="8"/>
    <cellStyle name="Hyperlink 2" xfId="7" xr:uid="{00000000-0005-0000-0000-0000F2010000}"/>
    <cellStyle name="Hyperlink 2 2" xfId="158" xr:uid="{00000000-0005-0000-0000-0000F3010000}"/>
    <cellStyle name="Hyperlink 2 2 2" xfId="551" xr:uid="{00000000-0005-0000-0000-0000F4010000}"/>
    <cellStyle name="Hyperlink 2 3" xfId="944" xr:uid="{00000000-0005-0000-0000-0000F5010000}"/>
    <cellStyle name="Hyperlink 3" xfId="120" xr:uid="{00000000-0005-0000-0000-0000F6010000}"/>
    <cellStyle name="Hyperlink 3 2" xfId="542" xr:uid="{00000000-0005-0000-0000-0000F7010000}"/>
    <cellStyle name="Hyperlink 3 3" xfId="541" xr:uid="{00000000-0005-0000-0000-0000F8010000}"/>
    <cellStyle name="Hyperlink 4" xfId="157" xr:uid="{00000000-0005-0000-0000-0000F9010000}"/>
    <cellStyle name="Hyperlink 5" xfId="956" xr:uid="{00000000-0005-0000-0000-0000FA010000}"/>
    <cellStyle name="Hyperlink 6" xfId="979" xr:uid="{00000000-0005-0000-0000-0000FB010000}"/>
    <cellStyle name="Hyperlink 6 2" xfId="986" xr:uid="{00000000-0005-0000-0000-0000FC010000}"/>
    <cellStyle name="Input" xfId="36" builtinId="20" customBuiltin="1"/>
    <cellStyle name="Input 2" xfId="159" xr:uid="{00000000-0005-0000-0000-0000FE010000}"/>
    <cellStyle name="Linked Cell" xfId="39" builtinId="24" customBuiltin="1"/>
    <cellStyle name="Linked Cell 2" xfId="160" xr:uid="{00000000-0005-0000-0000-000000020000}"/>
    <cellStyle name="Neutral" xfId="35" builtinId="28" customBuiltin="1"/>
    <cellStyle name="Neutral 2" xfId="161" xr:uid="{00000000-0005-0000-0000-000002020000}"/>
    <cellStyle name="Normal" xfId="0" builtinId="0"/>
    <cellStyle name="Normal 10" xfId="320" xr:uid="{00000000-0005-0000-0000-000004020000}"/>
    <cellStyle name="Normal 10 2" xfId="356" xr:uid="{00000000-0005-0000-0000-000005020000}"/>
    <cellStyle name="Normal 10 3" xfId="552" xr:uid="{00000000-0005-0000-0000-000006020000}"/>
    <cellStyle name="Normal 10 4" xfId="957" xr:uid="{00000000-0005-0000-0000-000007020000}"/>
    <cellStyle name="Normal 11" xfId="306" xr:uid="{00000000-0005-0000-0000-000008020000}"/>
    <cellStyle name="Normal 11 2" xfId="751" xr:uid="{00000000-0005-0000-0000-000009020000}"/>
    <cellStyle name="Normal 11 3" xfId="963" xr:uid="{00000000-0005-0000-0000-00000A020000}"/>
    <cellStyle name="Normal 12" xfId="456" xr:uid="{00000000-0005-0000-0000-00000B020000}"/>
    <cellStyle name="Normal 12 2" xfId="553" xr:uid="{00000000-0005-0000-0000-00000C020000}"/>
    <cellStyle name="Normal 12 2 3" xfId="958" xr:uid="{00000000-0005-0000-0000-00000D020000}"/>
    <cellStyle name="Normal 12 3" xfId="554" xr:uid="{00000000-0005-0000-0000-00000E020000}"/>
    <cellStyle name="Normal 12 4" xfId="894" xr:uid="{00000000-0005-0000-0000-00000F020000}"/>
    <cellStyle name="Normal 13" xfId="538" xr:uid="{00000000-0005-0000-0000-000010020000}"/>
    <cellStyle name="Normal 13 2" xfId="906" xr:uid="{00000000-0005-0000-0000-000011020000}"/>
    <cellStyle name="Normal 14" xfId="555" xr:uid="{00000000-0005-0000-0000-000012020000}"/>
    <cellStyle name="Normal 14 2" xfId="556" xr:uid="{00000000-0005-0000-0000-000013020000}"/>
    <cellStyle name="Normal 14 3" xfId="557" xr:uid="{00000000-0005-0000-0000-000014020000}"/>
    <cellStyle name="Normal 15" xfId="558" xr:uid="{00000000-0005-0000-0000-000015020000}"/>
    <cellStyle name="Normal 15 2" xfId="559" xr:uid="{00000000-0005-0000-0000-000016020000}"/>
    <cellStyle name="Normal 15 3" xfId="560" xr:uid="{00000000-0005-0000-0000-000017020000}"/>
    <cellStyle name="Normal 15 3 2" xfId="912" xr:uid="{00000000-0005-0000-0000-000018020000}"/>
    <cellStyle name="Normal 16" xfId="540" xr:uid="{00000000-0005-0000-0000-000019020000}"/>
    <cellStyle name="Normal 16 2" xfId="908" xr:uid="{00000000-0005-0000-0000-00001A020000}"/>
    <cellStyle name="Normal 17" xfId="561" xr:uid="{00000000-0005-0000-0000-00001B020000}"/>
    <cellStyle name="Normal 18" xfId="562" xr:uid="{00000000-0005-0000-0000-00001C020000}"/>
    <cellStyle name="Normal 18 2" xfId="913" xr:uid="{00000000-0005-0000-0000-00001D020000}"/>
    <cellStyle name="Normal 19" xfId="954" xr:uid="{00000000-0005-0000-0000-00001E020000}"/>
    <cellStyle name="Normal 2" xfId="8" xr:uid="{00000000-0005-0000-0000-00001F020000}"/>
    <cellStyle name="Normal 2 2" xfId="9" xr:uid="{00000000-0005-0000-0000-000020020000}"/>
    <cellStyle name="Normal 2 2 2" xfId="74" xr:uid="{00000000-0005-0000-0000-000021020000}"/>
    <cellStyle name="Normal 2 2 2 2" xfId="531" xr:uid="{00000000-0005-0000-0000-000022020000}"/>
    <cellStyle name="Normal 2 2 2 2 2" xfId="903" xr:uid="{00000000-0005-0000-0000-000023020000}"/>
    <cellStyle name="Normal 2 2 2 3" xfId="563" xr:uid="{00000000-0005-0000-0000-000024020000}"/>
    <cellStyle name="Normal 2 2 3" xfId="83" xr:uid="{00000000-0005-0000-0000-000025020000}"/>
    <cellStyle name="Normal 2 2 3 2" xfId="241" xr:uid="{00000000-0005-0000-0000-000026020000}"/>
    <cellStyle name="Normal 2 2 3 2 2" xfId="271" xr:uid="{00000000-0005-0000-0000-000027020000}"/>
    <cellStyle name="Normal 2 2 3 2 2 2" xfId="452" xr:uid="{00000000-0005-0000-0000-000028020000}"/>
    <cellStyle name="Normal 2 2 3 2 2 2 2" xfId="892" xr:uid="{00000000-0005-0000-0000-000029020000}"/>
    <cellStyle name="Normal 2 2 3 2 2 3" xfId="749" xr:uid="{00000000-0005-0000-0000-00002A020000}"/>
    <cellStyle name="Normal 2 2 3 2 2 4" xfId="952" xr:uid="{00000000-0005-0000-0000-00002B020000}"/>
    <cellStyle name="Normal 2 2 3 2 2 4 2" xfId="975" xr:uid="{00000000-0005-0000-0000-00002C020000}"/>
    <cellStyle name="Normal 2 2 3 2 3" xfId="424" xr:uid="{00000000-0005-0000-0000-00002D020000}"/>
    <cellStyle name="Normal 2 2 3 2 3 2" xfId="864" xr:uid="{00000000-0005-0000-0000-00002E020000}"/>
    <cellStyle name="Normal 2 2 3 2 4" xfId="721" xr:uid="{00000000-0005-0000-0000-00002F020000}"/>
    <cellStyle name="Normal 2 2 3 2 5" xfId="942" xr:uid="{00000000-0005-0000-0000-000030020000}"/>
    <cellStyle name="Normal 2 2 3 2 5 2" xfId="947" xr:uid="{00000000-0005-0000-0000-000031020000}"/>
    <cellStyle name="Normal 2 2 3 2 5 2 2" xfId="970" xr:uid="{00000000-0005-0000-0000-000032020000}"/>
    <cellStyle name="Normal 2 2 3 2 5 3" xfId="966" xr:uid="{00000000-0005-0000-0000-000033020000}"/>
    <cellStyle name="Normal 2 2 3 3" xfId="191" xr:uid="{00000000-0005-0000-0000-000034020000}"/>
    <cellStyle name="Normal 2 2 3 3 2" xfId="378" xr:uid="{00000000-0005-0000-0000-000035020000}"/>
    <cellStyle name="Normal 2 2 3 3 2 2" xfId="818" xr:uid="{00000000-0005-0000-0000-000036020000}"/>
    <cellStyle name="Normal 2 2 3 3 3" xfId="675" xr:uid="{00000000-0005-0000-0000-000037020000}"/>
    <cellStyle name="Normal 2 2 3 4" xfId="331" xr:uid="{00000000-0005-0000-0000-000038020000}"/>
    <cellStyle name="Normal 2 2 3 4 2" xfId="772" xr:uid="{00000000-0005-0000-0000-000039020000}"/>
    <cellStyle name="Normal 2 2 3 5" xfId="629" xr:uid="{00000000-0005-0000-0000-00003A020000}"/>
    <cellStyle name="Normal 2 2 4" xfId="221" xr:uid="{00000000-0005-0000-0000-00003B020000}"/>
    <cellStyle name="Normal 2 2 4 2" xfId="404" xr:uid="{00000000-0005-0000-0000-00003C020000}"/>
    <cellStyle name="Normal 2 2 4 2 2" xfId="844" xr:uid="{00000000-0005-0000-0000-00003D020000}"/>
    <cellStyle name="Normal 2 2 4 3" xfId="701" xr:uid="{00000000-0005-0000-0000-00003E020000}"/>
    <cellStyle name="Normal 2 2 5" xfId="171" xr:uid="{00000000-0005-0000-0000-00003F020000}"/>
    <cellStyle name="Normal 2 2 5 2" xfId="358" xr:uid="{00000000-0005-0000-0000-000040020000}"/>
    <cellStyle name="Normal 2 2 5 2 2" xfId="798" xr:uid="{00000000-0005-0000-0000-000041020000}"/>
    <cellStyle name="Normal 2 2 5 3" xfId="655" xr:uid="{00000000-0005-0000-0000-000042020000}"/>
    <cellStyle name="Normal 2 2 6" xfId="307" xr:uid="{00000000-0005-0000-0000-000043020000}"/>
    <cellStyle name="Normal 2 2 6 2" xfId="752" xr:uid="{00000000-0005-0000-0000-000044020000}"/>
    <cellStyle name="Normal 2 2 7" xfId="513" xr:uid="{00000000-0005-0000-0000-000045020000}"/>
    <cellStyle name="Normal 2 2 7 2" xfId="897" xr:uid="{00000000-0005-0000-0000-000046020000}"/>
    <cellStyle name="Normal 2 2 8" xfId="539" xr:uid="{00000000-0005-0000-0000-000047020000}"/>
    <cellStyle name="Normal 2 2 8 2" xfId="907" xr:uid="{00000000-0005-0000-0000-000048020000}"/>
    <cellStyle name="Normal 2 2 9" xfId="609" xr:uid="{00000000-0005-0000-0000-000049020000}"/>
    <cellStyle name="Normal 2 3" xfId="76" xr:uid="{00000000-0005-0000-0000-00004A020000}"/>
    <cellStyle name="Normal 2 3 2" xfId="564" xr:uid="{00000000-0005-0000-0000-00004B020000}"/>
    <cellStyle name="Normal 2 4" xfId="297" xr:uid="{00000000-0005-0000-0000-00004C020000}"/>
    <cellStyle name="Normal 2 4 2" xfId="525" xr:uid="{00000000-0005-0000-0000-00004D020000}"/>
    <cellStyle name="Normal 2 4 2 2" xfId="902" xr:uid="{00000000-0005-0000-0000-00004E020000}"/>
    <cellStyle name="Normal 2 4 3" xfId="961" xr:uid="{00000000-0005-0000-0000-00004F020000}"/>
    <cellStyle name="Normal 2 4 4" xfId="978" xr:uid="{00000000-0005-0000-0000-000050020000}"/>
    <cellStyle name="Normal 2 4 5" xfId="983" xr:uid="{00000000-0005-0000-0000-000051020000}"/>
    <cellStyle name="Normal 2 5" xfId="470" xr:uid="{00000000-0005-0000-0000-000052020000}"/>
    <cellStyle name="Normal 2 5 2" xfId="895" xr:uid="{00000000-0005-0000-0000-000053020000}"/>
    <cellStyle name="Normal 2 6" xfId="984" xr:uid="{00000000-0005-0000-0000-000054020000}"/>
    <cellStyle name="Normal 2 7" xfId="985" xr:uid="{00000000-0005-0000-0000-000055020000}"/>
    <cellStyle name="Normal 20" xfId="959" xr:uid="{00000000-0005-0000-0000-000056020000}"/>
    <cellStyle name="Normal 21" xfId="960" xr:uid="{00000000-0005-0000-0000-000057020000}"/>
    <cellStyle name="Normal 22" xfId="980" xr:uid="{00000000-0005-0000-0000-000058020000}"/>
    <cellStyle name="Normal 23" xfId="982" xr:uid="{00000000-0005-0000-0000-000059020000}"/>
    <cellStyle name="Normal 3" xfId="10" xr:uid="{00000000-0005-0000-0000-00005A020000}"/>
    <cellStyle name="Normal 3 2" xfId="11" xr:uid="{00000000-0005-0000-0000-00005B020000}"/>
    <cellStyle name="Normal 3 2 2" xfId="85" xr:uid="{00000000-0005-0000-0000-00005C020000}"/>
    <cellStyle name="Normal 3 2 2 2" xfId="169" xr:uid="{00000000-0005-0000-0000-00005D020000}"/>
    <cellStyle name="Normal 3 3" xfId="84" xr:uid="{00000000-0005-0000-0000-00005E020000}"/>
    <cellStyle name="Normal 3 3 2" xfId="528" xr:uid="{00000000-0005-0000-0000-00005F020000}"/>
    <cellStyle name="Normal 3 3 3" xfId="565" xr:uid="{00000000-0005-0000-0000-000060020000}"/>
    <cellStyle name="Normal 3 3 3 2" xfId="914" xr:uid="{00000000-0005-0000-0000-000061020000}"/>
    <cellStyle name="Normal 3 4" xfId="298" xr:uid="{00000000-0005-0000-0000-000062020000}"/>
    <cellStyle name="Normal 3 4 2" xfId="510" xr:uid="{00000000-0005-0000-0000-000063020000}"/>
    <cellStyle name="Normal 3 4 2 2" xfId="896" xr:uid="{00000000-0005-0000-0000-000064020000}"/>
    <cellStyle name="Normal 3 5" xfId="523" xr:uid="{00000000-0005-0000-0000-000065020000}"/>
    <cellStyle name="Normal 4" xfId="70" xr:uid="{00000000-0005-0000-0000-000066020000}"/>
    <cellStyle name="Normal 4 10" xfId="940" xr:uid="{00000000-0005-0000-0000-000067020000}"/>
    <cellStyle name="Normal 4 10 2" xfId="945" xr:uid="{00000000-0005-0000-0000-000068020000}"/>
    <cellStyle name="Normal 4 10 3" xfId="964" xr:uid="{00000000-0005-0000-0000-000069020000}"/>
    <cellStyle name="Normal 4 2" xfId="90" xr:uid="{00000000-0005-0000-0000-00006A020000}"/>
    <cellStyle name="Normal 4 2 2" xfId="519" xr:uid="{00000000-0005-0000-0000-00006B020000}"/>
    <cellStyle name="Normal 4 2 2 2" xfId="566" xr:uid="{00000000-0005-0000-0000-00006C020000}"/>
    <cellStyle name="Normal 4 2 2 3" xfId="900" xr:uid="{00000000-0005-0000-0000-00006D020000}"/>
    <cellStyle name="Normal 4 3" xfId="111" xr:uid="{00000000-0005-0000-0000-00006E020000}"/>
    <cellStyle name="Normal 4 3 2" xfId="259" xr:uid="{00000000-0005-0000-0000-00006F020000}"/>
    <cellStyle name="Normal 4 3 2 2" xfId="270" xr:uid="{00000000-0005-0000-0000-000070020000}"/>
    <cellStyle name="Normal 4 3 2 2 2" xfId="451" xr:uid="{00000000-0005-0000-0000-000071020000}"/>
    <cellStyle name="Normal 4 3 2 2 2 2" xfId="891" xr:uid="{00000000-0005-0000-0000-000072020000}"/>
    <cellStyle name="Normal 4 3 2 2 3" xfId="748" xr:uid="{00000000-0005-0000-0000-000073020000}"/>
    <cellStyle name="Normal 4 3 2 2 4" xfId="951" xr:uid="{00000000-0005-0000-0000-000074020000}"/>
    <cellStyle name="Normal 4 3 2 2 4 2" xfId="977" xr:uid="{00000000-0005-0000-0000-000075020000}"/>
    <cellStyle name="Normal 4 3 2 2 5" xfId="974" xr:uid="{00000000-0005-0000-0000-000076020000}"/>
    <cellStyle name="Normal 4 3 2 3" xfId="441" xr:uid="{00000000-0005-0000-0000-000077020000}"/>
    <cellStyle name="Normal 4 3 2 3 2" xfId="881" xr:uid="{00000000-0005-0000-0000-000078020000}"/>
    <cellStyle name="Normal 4 3 2 4" xfId="738" xr:uid="{00000000-0005-0000-0000-000079020000}"/>
    <cellStyle name="Normal 4 3 2 5" xfId="941" xr:uid="{00000000-0005-0000-0000-00007A020000}"/>
    <cellStyle name="Normal 4 3 2 5 2" xfId="946" xr:uid="{00000000-0005-0000-0000-00007B020000}"/>
    <cellStyle name="Normal 4 3 2 5 2 2" xfId="972" xr:uid="{00000000-0005-0000-0000-00007C020000}"/>
    <cellStyle name="Normal 4 3 2 5 3" xfId="965" xr:uid="{00000000-0005-0000-0000-00007D020000}"/>
    <cellStyle name="Normal 4 3 3" xfId="209" xr:uid="{00000000-0005-0000-0000-00007E020000}"/>
    <cellStyle name="Normal 4 3 3 2" xfId="395" xr:uid="{00000000-0005-0000-0000-00007F020000}"/>
    <cellStyle name="Normal 4 3 3 2 2" xfId="835" xr:uid="{00000000-0005-0000-0000-000080020000}"/>
    <cellStyle name="Normal 4 3 3 3" xfId="692" xr:uid="{00000000-0005-0000-0000-000081020000}"/>
    <cellStyle name="Normal 4 3 4" xfId="348" xr:uid="{00000000-0005-0000-0000-000082020000}"/>
    <cellStyle name="Normal 4 3 4 2" xfId="789" xr:uid="{00000000-0005-0000-0000-000083020000}"/>
    <cellStyle name="Normal 4 3 5" xfId="522" xr:uid="{00000000-0005-0000-0000-000084020000}"/>
    <cellStyle name="Normal 4 3 6" xfId="646" xr:uid="{00000000-0005-0000-0000-000085020000}"/>
    <cellStyle name="Normal 4 4" xfId="237" xr:uid="{00000000-0005-0000-0000-000086020000}"/>
    <cellStyle name="Normal 4 4 2" xfId="420" xr:uid="{00000000-0005-0000-0000-000087020000}"/>
    <cellStyle name="Normal 4 4 2 2" xfId="567" xr:uid="{00000000-0005-0000-0000-000088020000}"/>
    <cellStyle name="Normal 4 4 2 2 2" xfId="915" xr:uid="{00000000-0005-0000-0000-000089020000}"/>
    <cellStyle name="Normal 4 4 2 3" xfId="860" xr:uid="{00000000-0005-0000-0000-00008A020000}"/>
    <cellStyle name="Normal 4 4 3" xfId="568" xr:uid="{00000000-0005-0000-0000-00008B020000}"/>
    <cellStyle name="Normal 4 4 3 2" xfId="916" xr:uid="{00000000-0005-0000-0000-00008C020000}"/>
    <cellStyle name="Normal 4 4 4" xfId="717" xr:uid="{00000000-0005-0000-0000-00008D020000}"/>
    <cellStyle name="Normal 4 5" xfId="187" xr:uid="{00000000-0005-0000-0000-00008E020000}"/>
    <cellStyle name="Normal 4 5 2" xfId="374" xr:uid="{00000000-0005-0000-0000-00008F020000}"/>
    <cellStyle name="Normal 4 5 2 2" xfId="814" xr:uid="{00000000-0005-0000-0000-000090020000}"/>
    <cellStyle name="Normal 4 5 3" xfId="671" xr:uid="{00000000-0005-0000-0000-000091020000}"/>
    <cellStyle name="Normal 4 6" xfId="269" xr:uid="{00000000-0005-0000-0000-000092020000}"/>
    <cellStyle name="Normal 4 6 2" xfId="450" xr:uid="{00000000-0005-0000-0000-000093020000}"/>
    <cellStyle name="Normal 4 6 2 2" xfId="890" xr:uid="{00000000-0005-0000-0000-000094020000}"/>
    <cellStyle name="Normal 4 6 3" xfId="747" xr:uid="{00000000-0005-0000-0000-000095020000}"/>
    <cellStyle name="Normal 4 6 4" xfId="950" xr:uid="{00000000-0005-0000-0000-000096020000}"/>
    <cellStyle name="Normal 4 6 5" xfId="973" xr:uid="{00000000-0005-0000-0000-000097020000}"/>
    <cellStyle name="Normal 4 7" xfId="327" xr:uid="{00000000-0005-0000-0000-000098020000}"/>
    <cellStyle name="Normal 4 7 2" xfId="768" xr:uid="{00000000-0005-0000-0000-000099020000}"/>
    <cellStyle name="Normal 4 8" xfId="465" xr:uid="{00000000-0005-0000-0000-00009A020000}"/>
    <cellStyle name="Normal 4 9" xfId="625" xr:uid="{00000000-0005-0000-0000-00009B020000}"/>
    <cellStyle name="Normal 5" xfId="73" xr:uid="{00000000-0005-0000-0000-00009C020000}"/>
    <cellStyle name="Normal 5 2" xfId="569" xr:uid="{00000000-0005-0000-0000-00009D020000}"/>
    <cellStyle name="Normal 5 3" xfId="78" xr:uid="{00000000-0005-0000-0000-00009E020000}"/>
    <cellStyle name="Normal 5 3 2" xfId="570" xr:uid="{00000000-0005-0000-0000-00009F020000}"/>
    <cellStyle name="Normal 5 3 2 2" xfId="571" xr:uid="{00000000-0005-0000-0000-0000A0020000}"/>
    <cellStyle name="Normal 5 3 2 2 2" xfId="918" xr:uid="{00000000-0005-0000-0000-0000A1020000}"/>
    <cellStyle name="Normal 5 3 2 3" xfId="917" xr:uid="{00000000-0005-0000-0000-0000A2020000}"/>
    <cellStyle name="Normal 5 3 2 4" xfId="962" xr:uid="{00000000-0005-0000-0000-0000A3020000}"/>
    <cellStyle name="Normal 5 3 3" xfId="572" xr:uid="{00000000-0005-0000-0000-0000A4020000}"/>
    <cellStyle name="Normal 5 3 3 2" xfId="919" xr:uid="{00000000-0005-0000-0000-0000A5020000}"/>
    <cellStyle name="Normal 5 3 4" xfId="573" xr:uid="{00000000-0005-0000-0000-0000A6020000}"/>
    <cellStyle name="Normal 5 3 4 2" xfId="920" xr:uid="{00000000-0005-0000-0000-0000A7020000}"/>
    <cellStyle name="Normal 5 4" xfId="574" xr:uid="{00000000-0005-0000-0000-0000A8020000}"/>
    <cellStyle name="Normal 5 4 2" xfId="575" xr:uid="{00000000-0005-0000-0000-0000A9020000}"/>
    <cellStyle name="Normal 5 4 2 2" xfId="576" xr:uid="{00000000-0005-0000-0000-0000AA020000}"/>
    <cellStyle name="Normal 5 4 2 2 2" xfId="923" xr:uid="{00000000-0005-0000-0000-0000AB020000}"/>
    <cellStyle name="Normal 5 4 2 3" xfId="922" xr:uid="{00000000-0005-0000-0000-0000AC020000}"/>
    <cellStyle name="Normal 5 4 3" xfId="577" xr:uid="{00000000-0005-0000-0000-0000AD020000}"/>
    <cellStyle name="Normal 5 4 3 2" xfId="924" xr:uid="{00000000-0005-0000-0000-0000AE020000}"/>
    <cellStyle name="Normal 5 4 4" xfId="921" xr:uid="{00000000-0005-0000-0000-0000AF020000}"/>
    <cellStyle name="Normal 5 5" xfId="578" xr:uid="{00000000-0005-0000-0000-0000B0020000}"/>
    <cellStyle name="Normal 5 5 2" xfId="579" xr:uid="{00000000-0005-0000-0000-0000B1020000}"/>
    <cellStyle name="Normal 5 5 2 2" xfId="926" xr:uid="{00000000-0005-0000-0000-0000B2020000}"/>
    <cellStyle name="Normal 5 5 3" xfId="925" xr:uid="{00000000-0005-0000-0000-0000B3020000}"/>
    <cellStyle name="Normal 5 6" xfId="580" xr:uid="{00000000-0005-0000-0000-0000B4020000}"/>
    <cellStyle name="Normal 5 6 2" xfId="927" xr:uid="{00000000-0005-0000-0000-0000B5020000}"/>
    <cellStyle name="Normal 6" xfId="104" xr:uid="{00000000-0005-0000-0000-0000B6020000}"/>
    <cellStyle name="Normal 6 2" xfId="255" xr:uid="{00000000-0005-0000-0000-0000B7020000}"/>
    <cellStyle name="Normal 6 2 2" xfId="581" xr:uid="{00000000-0005-0000-0000-0000B8020000}"/>
    <cellStyle name="Normal 6 3" xfId="205" xr:uid="{00000000-0005-0000-0000-0000B9020000}"/>
    <cellStyle name="Normal 6 3 2" xfId="582" xr:uid="{00000000-0005-0000-0000-0000BA020000}"/>
    <cellStyle name="Normal 7" xfId="122" xr:uid="{00000000-0005-0000-0000-0000BB020000}"/>
    <cellStyle name="Normal 7 2" xfId="520" xr:uid="{00000000-0005-0000-0000-0000BC020000}"/>
    <cellStyle name="Normal 7 2 2" xfId="583" xr:uid="{00000000-0005-0000-0000-0000BD020000}"/>
    <cellStyle name="Normal 7 2 3" xfId="584" xr:uid="{00000000-0005-0000-0000-0000BE020000}"/>
    <cellStyle name="Normal 7 2 4" xfId="901" xr:uid="{00000000-0005-0000-0000-0000BF020000}"/>
    <cellStyle name="Normal 7 3" xfId="585" xr:uid="{00000000-0005-0000-0000-0000C0020000}"/>
    <cellStyle name="Normal 7 3 2" xfId="928" xr:uid="{00000000-0005-0000-0000-0000C1020000}"/>
    <cellStyle name="Normal 8" xfId="299" xr:uid="{00000000-0005-0000-0000-0000C2020000}"/>
    <cellStyle name="Normal 8 2" xfId="455" xr:uid="{00000000-0005-0000-0000-0000C3020000}"/>
    <cellStyle name="Normal 8 3" xfId="586" xr:uid="{00000000-0005-0000-0000-0000C4020000}"/>
    <cellStyle name="Normal 9" xfId="170" xr:uid="{00000000-0005-0000-0000-0000C5020000}"/>
    <cellStyle name="Normal 9 2" xfId="587" xr:uid="{00000000-0005-0000-0000-0000C6020000}"/>
    <cellStyle name="Normal 9 2 2" xfId="588" xr:uid="{00000000-0005-0000-0000-0000C7020000}"/>
    <cellStyle name="Normal 9 2 2 2" xfId="589" xr:uid="{00000000-0005-0000-0000-0000C8020000}"/>
    <cellStyle name="Normal 9 2 2 2 2" xfId="929" xr:uid="{00000000-0005-0000-0000-0000C9020000}"/>
    <cellStyle name="Normal 9 2 2 3" xfId="590" xr:uid="{00000000-0005-0000-0000-0000CA020000}"/>
    <cellStyle name="Normal 9 2 2 3 2" xfId="930" xr:uid="{00000000-0005-0000-0000-0000CB020000}"/>
    <cellStyle name="Normal 9 2 3" xfId="591" xr:uid="{00000000-0005-0000-0000-0000CC020000}"/>
    <cellStyle name="Normal 9 2 3 2" xfId="931" xr:uid="{00000000-0005-0000-0000-0000CD020000}"/>
    <cellStyle name="Normal 9 2 4" xfId="592" xr:uid="{00000000-0005-0000-0000-0000CE020000}"/>
    <cellStyle name="Normal 9 3" xfId="593" xr:uid="{00000000-0005-0000-0000-0000CF020000}"/>
    <cellStyle name="Normal 9 3 2" xfId="594" xr:uid="{00000000-0005-0000-0000-0000D0020000}"/>
    <cellStyle name="Normal 9 3 2 2" xfId="595" xr:uid="{00000000-0005-0000-0000-0000D1020000}"/>
    <cellStyle name="Normal 9 3 2 2 2" xfId="934" xr:uid="{00000000-0005-0000-0000-0000D2020000}"/>
    <cellStyle name="Normal 9 3 2 3" xfId="933" xr:uid="{00000000-0005-0000-0000-0000D3020000}"/>
    <cellStyle name="Normal 9 3 3" xfId="596" xr:uid="{00000000-0005-0000-0000-0000D4020000}"/>
    <cellStyle name="Normal 9 3 3 2" xfId="935" xr:uid="{00000000-0005-0000-0000-0000D5020000}"/>
    <cellStyle name="Normal 9 3 4" xfId="932" xr:uid="{00000000-0005-0000-0000-0000D6020000}"/>
    <cellStyle name="Normal 9 4" xfId="597" xr:uid="{00000000-0005-0000-0000-0000D7020000}"/>
    <cellStyle name="Normal 9 4 2" xfId="598" xr:uid="{00000000-0005-0000-0000-0000D8020000}"/>
    <cellStyle name="Normal 9 4 2 2" xfId="937" xr:uid="{00000000-0005-0000-0000-0000D9020000}"/>
    <cellStyle name="Normal 9 4 3" xfId="936" xr:uid="{00000000-0005-0000-0000-0000DA020000}"/>
    <cellStyle name="Normal 9 5" xfId="599" xr:uid="{00000000-0005-0000-0000-0000DB020000}"/>
    <cellStyle name="Normal 9 5 2" xfId="938" xr:uid="{00000000-0005-0000-0000-0000DC020000}"/>
    <cellStyle name="Normal 9 6" xfId="600" xr:uid="{00000000-0005-0000-0000-0000DD020000}"/>
    <cellStyle name="Normal_Scotland by Division" xfId="12" xr:uid="{00000000-0005-0000-0000-0000DE020000}"/>
    <cellStyle name="Normal_Scotland by Division 2 2" xfId="77" xr:uid="{00000000-0005-0000-0000-0000DF020000}"/>
    <cellStyle name="Normal_Scotland by Division 3" xfId="117" xr:uid="{00000000-0005-0000-0000-0000E0020000}"/>
    <cellStyle name="Normal_Scotland by Division 3 2" xfId="215" xr:uid="{00000000-0005-0000-0000-0000E1020000}"/>
    <cellStyle name="Normal_Scottish Corporate Sector Statistics 2007 - Registered Tables - Interim - Table 1" xfId="13" xr:uid="{00000000-0005-0000-0000-0000E2020000}"/>
    <cellStyle name="Normal_SES05 Ownership - temp 2 2" xfId="75" xr:uid="{00000000-0005-0000-0000-0000E3020000}"/>
    <cellStyle name="Normal_SES05 Ownership - temp 3 2" xfId="168" xr:uid="{00000000-0005-0000-0000-0000E4020000}"/>
    <cellStyle name="Normal_z" xfId="14" xr:uid="{00000000-0005-0000-0000-0000E5020000}"/>
    <cellStyle name="Note" xfId="42" builtinId="10" customBuiltin="1"/>
    <cellStyle name="Note 2" xfId="109" xr:uid="{00000000-0005-0000-0000-0000E7020000}"/>
    <cellStyle name="Note 2 2" xfId="162" xr:uid="{00000000-0005-0000-0000-0000E8020000}"/>
    <cellStyle name="Note 3" xfId="300" xr:uid="{00000000-0005-0000-0000-0000E9020000}"/>
    <cellStyle name="Note 3 2" xfId="601" xr:uid="{00000000-0005-0000-0000-0000EA020000}"/>
    <cellStyle name="Note 4" xfId="301" xr:uid="{00000000-0005-0000-0000-0000EB020000}"/>
    <cellStyle name="Note 5" xfId="302" xr:uid="{00000000-0005-0000-0000-0000EC020000}"/>
    <cellStyle name="Note 6" xfId="303" xr:uid="{00000000-0005-0000-0000-0000ED020000}"/>
    <cellStyle name="Note 7" xfId="304" xr:uid="{00000000-0005-0000-0000-0000EE020000}"/>
    <cellStyle name="Note 8" xfId="305" xr:uid="{00000000-0005-0000-0000-0000EF020000}"/>
    <cellStyle name="Note 9" xfId="325" xr:uid="{00000000-0005-0000-0000-0000F0020000}"/>
    <cellStyle name="Output" xfId="37" builtinId="21" customBuiltin="1"/>
    <cellStyle name="Output 2" xfId="163" xr:uid="{00000000-0005-0000-0000-0000F2020000}"/>
    <cellStyle name="Percent 10" xfId="119" xr:uid="{00000000-0005-0000-0000-0000F3020000}"/>
    <cellStyle name="Percent 10 2" xfId="266" xr:uid="{00000000-0005-0000-0000-0000F4020000}"/>
    <cellStyle name="Percent 10 2 2" xfId="447" xr:uid="{00000000-0005-0000-0000-0000F5020000}"/>
    <cellStyle name="Percent 10 2 2 2" xfId="887" xr:uid="{00000000-0005-0000-0000-0000F6020000}"/>
    <cellStyle name="Percent 10 2 3" xfId="744" xr:uid="{00000000-0005-0000-0000-0000F7020000}"/>
    <cellStyle name="Percent 10 3" xfId="217" xr:uid="{00000000-0005-0000-0000-0000F8020000}"/>
    <cellStyle name="Percent 10 3 2" xfId="401" xr:uid="{00000000-0005-0000-0000-0000F9020000}"/>
    <cellStyle name="Percent 10 3 2 2" xfId="841" xr:uid="{00000000-0005-0000-0000-0000FA020000}"/>
    <cellStyle name="Percent 10 3 3" xfId="698" xr:uid="{00000000-0005-0000-0000-0000FB020000}"/>
    <cellStyle name="Percent 10 4" xfId="354" xr:uid="{00000000-0005-0000-0000-0000FC020000}"/>
    <cellStyle name="Percent 10 4 2" xfId="795" xr:uid="{00000000-0005-0000-0000-0000FD020000}"/>
    <cellStyle name="Percent 10 5" xfId="652" xr:uid="{00000000-0005-0000-0000-0000FE020000}"/>
    <cellStyle name="Percent 11" xfId="121" xr:uid="{00000000-0005-0000-0000-0000FF020000}"/>
    <cellStyle name="Percent 11 2" xfId="267" xr:uid="{00000000-0005-0000-0000-000000030000}"/>
    <cellStyle name="Percent 11 2 2" xfId="448" xr:uid="{00000000-0005-0000-0000-000001030000}"/>
    <cellStyle name="Percent 11 2 2 2" xfId="888" xr:uid="{00000000-0005-0000-0000-000002030000}"/>
    <cellStyle name="Percent 11 2 3" xfId="745" xr:uid="{00000000-0005-0000-0000-000003030000}"/>
    <cellStyle name="Percent 11 3" xfId="218" xr:uid="{00000000-0005-0000-0000-000004030000}"/>
    <cellStyle name="Percent 11 3 2" xfId="402" xr:uid="{00000000-0005-0000-0000-000005030000}"/>
    <cellStyle name="Percent 11 3 2 2" xfId="842" xr:uid="{00000000-0005-0000-0000-000006030000}"/>
    <cellStyle name="Percent 11 3 3" xfId="699" xr:uid="{00000000-0005-0000-0000-000007030000}"/>
    <cellStyle name="Percent 11 4" xfId="355" xr:uid="{00000000-0005-0000-0000-000008030000}"/>
    <cellStyle name="Percent 11 4 2" xfId="796" xr:uid="{00000000-0005-0000-0000-000009030000}"/>
    <cellStyle name="Percent 11 5" xfId="653" xr:uid="{00000000-0005-0000-0000-00000A030000}"/>
    <cellStyle name="Percent 12" xfId="167" xr:uid="{00000000-0005-0000-0000-00000B030000}"/>
    <cellStyle name="Percent 12 2" xfId="268" xr:uid="{00000000-0005-0000-0000-00000C030000}"/>
    <cellStyle name="Percent 12 2 2" xfId="449" xr:uid="{00000000-0005-0000-0000-00000D030000}"/>
    <cellStyle name="Percent 12 2 2 2" xfId="889" xr:uid="{00000000-0005-0000-0000-00000E030000}"/>
    <cellStyle name="Percent 12 2 3" xfId="746" xr:uid="{00000000-0005-0000-0000-00000F030000}"/>
    <cellStyle name="Percent 12 3" xfId="219" xr:uid="{00000000-0005-0000-0000-000010030000}"/>
    <cellStyle name="Percent 12 3 2" xfId="403" xr:uid="{00000000-0005-0000-0000-000011030000}"/>
    <cellStyle name="Percent 12 3 2 2" xfId="843" xr:uid="{00000000-0005-0000-0000-000012030000}"/>
    <cellStyle name="Percent 12 3 3" xfId="700" xr:uid="{00000000-0005-0000-0000-000013030000}"/>
    <cellStyle name="Percent 12 4" xfId="357" xr:uid="{00000000-0005-0000-0000-000014030000}"/>
    <cellStyle name="Percent 12 4 2" xfId="797" xr:uid="{00000000-0005-0000-0000-000015030000}"/>
    <cellStyle name="Percent 12 5" xfId="654" xr:uid="{00000000-0005-0000-0000-000016030000}"/>
    <cellStyle name="Percent 13" xfId="220" xr:uid="{00000000-0005-0000-0000-000017030000}"/>
    <cellStyle name="Percent 13 2" xfId="454" xr:uid="{00000000-0005-0000-0000-000018030000}"/>
    <cellStyle name="Percent 14" xfId="948" xr:uid="{00000000-0005-0000-0000-000019030000}"/>
    <cellStyle name="Percent 15" xfId="955" xr:uid="{00000000-0005-0000-0000-00001A030000}"/>
    <cellStyle name="Percent 16" xfId="968" xr:uid="{00000000-0005-0000-0000-00001B030000}"/>
    <cellStyle name="Percent 2" xfId="15" xr:uid="{00000000-0005-0000-0000-00001C030000}"/>
    <cellStyle name="Percent 2 2" xfId="86" xr:uid="{00000000-0005-0000-0000-00001D030000}"/>
    <cellStyle name="Percent 2 3" xfId="602" xr:uid="{00000000-0005-0000-0000-00001E030000}"/>
    <cellStyle name="Percent 2 4" xfId="603" xr:uid="{00000000-0005-0000-0000-00001F030000}"/>
    <cellStyle name="Percent 2 4 2" xfId="939" xr:uid="{00000000-0005-0000-0000-000020030000}"/>
    <cellStyle name="Percent 3" xfId="26" xr:uid="{00000000-0005-0000-0000-000021030000}"/>
    <cellStyle name="Percent 3 2" xfId="106" xr:uid="{00000000-0005-0000-0000-000022030000}"/>
    <cellStyle name="Percent 3 2 2" xfId="256" xr:uid="{00000000-0005-0000-0000-000023030000}"/>
    <cellStyle name="Percent 3 2 2 2" xfId="438" xr:uid="{00000000-0005-0000-0000-000024030000}"/>
    <cellStyle name="Percent 3 2 2 2 2" xfId="878" xr:uid="{00000000-0005-0000-0000-000025030000}"/>
    <cellStyle name="Percent 3 2 2 3" xfId="534" xr:uid="{00000000-0005-0000-0000-000026030000}"/>
    <cellStyle name="Percent 3 2 2 3 2" xfId="904" xr:uid="{00000000-0005-0000-0000-000027030000}"/>
    <cellStyle name="Percent 3 2 2 4" xfId="735" xr:uid="{00000000-0005-0000-0000-000028030000}"/>
    <cellStyle name="Percent 3 2 3" xfId="206" xr:uid="{00000000-0005-0000-0000-000029030000}"/>
    <cellStyle name="Percent 3 2 3 2" xfId="392" xr:uid="{00000000-0005-0000-0000-00002A030000}"/>
    <cellStyle name="Percent 3 2 3 2 2" xfId="832" xr:uid="{00000000-0005-0000-0000-00002B030000}"/>
    <cellStyle name="Percent 3 2 3 3" xfId="689" xr:uid="{00000000-0005-0000-0000-00002C030000}"/>
    <cellStyle name="Percent 3 2 4" xfId="345" xr:uid="{00000000-0005-0000-0000-00002D030000}"/>
    <cellStyle name="Percent 3 2 4 2" xfId="786" xr:uid="{00000000-0005-0000-0000-00002E030000}"/>
    <cellStyle name="Percent 3 2 5" xfId="516" xr:uid="{00000000-0005-0000-0000-00002F030000}"/>
    <cellStyle name="Percent 3 2 5 2" xfId="898" xr:uid="{00000000-0005-0000-0000-000030030000}"/>
    <cellStyle name="Percent 3 2 6" xfId="643" xr:uid="{00000000-0005-0000-0000-000031030000}"/>
    <cellStyle name="Percent 3 3" xfId="222" xr:uid="{00000000-0005-0000-0000-000032030000}"/>
    <cellStyle name="Percent 3 3 2" xfId="405" xr:uid="{00000000-0005-0000-0000-000033030000}"/>
    <cellStyle name="Percent 3 3 2 2" xfId="845" xr:uid="{00000000-0005-0000-0000-000034030000}"/>
    <cellStyle name="Percent 3 3 3" xfId="524" xr:uid="{00000000-0005-0000-0000-000035030000}"/>
    <cellStyle name="Percent 3 3 4" xfId="702" xr:uid="{00000000-0005-0000-0000-000036030000}"/>
    <cellStyle name="Percent 3 4" xfId="172" xr:uid="{00000000-0005-0000-0000-000037030000}"/>
    <cellStyle name="Percent 3 4 2" xfId="359" xr:uid="{00000000-0005-0000-0000-000038030000}"/>
    <cellStyle name="Percent 3 4 2 2" xfId="799" xr:uid="{00000000-0005-0000-0000-000039030000}"/>
    <cellStyle name="Percent 3 4 3" xfId="656" xr:uid="{00000000-0005-0000-0000-00003A030000}"/>
    <cellStyle name="Percent 3 5" xfId="323" xr:uid="{00000000-0005-0000-0000-00003B030000}"/>
    <cellStyle name="Percent 3 5 2" xfId="765" xr:uid="{00000000-0005-0000-0000-00003C030000}"/>
    <cellStyle name="Percent 3 6" xfId="466" xr:uid="{00000000-0005-0000-0000-00003D030000}"/>
    <cellStyle name="Percent 3 7" xfId="610" xr:uid="{00000000-0005-0000-0000-00003E030000}"/>
    <cellStyle name="Percent 4" xfId="27" xr:uid="{00000000-0005-0000-0000-00003F030000}"/>
    <cellStyle name="Percent 4 2" xfId="107" xr:uid="{00000000-0005-0000-0000-000040030000}"/>
    <cellStyle name="Percent 4 2 2" xfId="257" xr:uid="{00000000-0005-0000-0000-000041030000}"/>
    <cellStyle name="Percent 4 2 2 2" xfId="439" xr:uid="{00000000-0005-0000-0000-000042030000}"/>
    <cellStyle name="Percent 4 2 2 2 2" xfId="879" xr:uid="{00000000-0005-0000-0000-000043030000}"/>
    <cellStyle name="Percent 4 2 2 3" xfId="736" xr:uid="{00000000-0005-0000-0000-000044030000}"/>
    <cellStyle name="Percent 4 2 3" xfId="207" xr:uid="{00000000-0005-0000-0000-000045030000}"/>
    <cellStyle name="Percent 4 2 3 2" xfId="393" xr:uid="{00000000-0005-0000-0000-000046030000}"/>
    <cellStyle name="Percent 4 2 3 2 2" xfId="833" xr:uid="{00000000-0005-0000-0000-000047030000}"/>
    <cellStyle name="Percent 4 2 3 3" xfId="690" xr:uid="{00000000-0005-0000-0000-000048030000}"/>
    <cellStyle name="Percent 4 2 4" xfId="346" xr:uid="{00000000-0005-0000-0000-000049030000}"/>
    <cellStyle name="Percent 4 2 4 2" xfId="787" xr:uid="{00000000-0005-0000-0000-00004A030000}"/>
    <cellStyle name="Percent 4 2 5" xfId="644" xr:uid="{00000000-0005-0000-0000-00004B030000}"/>
    <cellStyle name="Percent 4 3" xfId="223" xr:uid="{00000000-0005-0000-0000-00004C030000}"/>
    <cellStyle name="Percent 4 3 2" xfId="406" xr:uid="{00000000-0005-0000-0000-00004D030000}"/>
    <cellStyle name="Percent 4 3 2 2" xfId="846" xr:uid="{00000000-0005-0000-0000-00004E030000}"/>
    <cellStyle name="Percent 4 3 3" xfId="703" xr:uid="{00000000-0005-0000-0000-00004F030000}"/>
    <cellStyle name="Percent 4 4" xfId="173" xr:uid="{00000000-0005-0000-0000-000050030000}"/>
    <cellStyle name="Percent 4 4 2" xfId="360" xr:uid="{00000000-0005-0000-0000-000051030000}"/>
    <cellStyle name="Percent 4 4 2 2" xfId="800" xr:uid="{00000000-0005-0000-0000-000052030000}"/>
    <cellStyle name="Percent 4 4 3" xfId="657" xr:uid="{00000000-0005-0000-0000-000053030000}"/>
    <cellStyle name="Percent 4 5" xfId="324" xr:uid="{00000000-0005-0000-0000-000054030000}"/>
    <cellStyle name="Percent 4 5 2" xfId="766" xr:uid="{00000000-0005-0000-0000-000055030000}"/>
    <cellStyle name="Percent 4 6" xfId="457" xr:uid="{00000000-0005-0000-0000-000056030000}"/>
    <cellStyle name="Percent 4 7" xfId="611" xr:uid="{00000000-0005-0000-0000-000057030000}"/>
    <cellStyle name="Percent 5" xfId="69" xr:uid="{00000000-0005-0000-0000-000058030000}"/>
    <cellStyle name="Percent 5 2" xfId="110" xr:uid="{00000000-0005-0000-0000-000059030000}"/>
    <cellStyle name="Percent 5 2 2" xfId="258" xr:uid="{00000000-0005-0000-0000-00005A030000}"/>
    <cellStyle name="Percent 5 2 2 2" xfId="440" xr:uid="{00000000-0005-0000-0000-00005B030000}"/>
    <cellStyle name="Percent 5 2 2 2 2" xfId="880" xr:uid="{00000000-0005-0000-0000-00005C030000}"/>
    <cellStyle name="Percent 5 2 2 3" xfId="737" xr:uid="{00000000-0005-0000-0000-00005D030000}"/>
    <cellStyle name="Percent 5 2 3" xfId="208" xr:uid="{00000000-0005-0000-0000-00005E030000}"/>
    <cellStyle name="Percent 5 2 3 2" xfId="394" xr:uid="{00000000-0005-0000-0000-00005F030000}"/>
    <cellStyle name="Percent 5 2 3 2 2" xfId="834" xr:uid="{00000000-0005-0000-0000-000060030000}"/>
    <cellStyle name="Percent 5 2 3 3" xfId="691" xr:uid="{00000000-0005-0000-0000-000061030000}"/>
    <cellStyle name="Percent 5 2 4" xfId="347" xr:uid="{00000000-0005-0000-0000-000062030000}"/>
    <cellStyle name="Percent 5 2 4 2" xfId="788" xr:uid="{00000000-0005-0000-0000-000063030000}"/>
    <cellStyle name="Percent 5 2 5" xfId="645" xr:uid="{00000000-0005-0000-0000-000064030000}"/>
    <cellStyle name="Percent 5 3" xfId="236" xr:uid="{00000000-0005-0000-0000-000065030000}"/>
    <cellStyle name="Percent 5 3 2" xfId="419" xr:uid="{00000000-0005-0000-0000-000066030000}"/>
    <cellStyle name="Percent 5 3 2 2" xfId="859" xr:uid="{00000000-0005-0000-0000-000067030000}"/>
    <cellStyle name="Percent 5 3 3" xfId="716" xr:uid="{00000000-0005-0000-0000-000068030000}"/>
    <cellStyle name="Percent 5 4" xfId="186" xr:uid="{00000000-0005-0000-0000-000069030000}"/>
    <cellStyle name="Percent 5 4 2" xfId="373" xr:uid="{00000000-0005-0000-0000-00006A030000}"/>
    <cellStyle name="Percent 5 4 2 2" xfId="813" xr:uid="{00000000-0005-0000-0000-00006B030000}"/>
    <cellStyle name="Percent 5 4 3" xfId="670" xr:uid="{00000000-0005-0000-0000-00006C030000}"/>
    <cellStyle name="Percent 5 5" xfId="326" xr:uid="{00000000-0005-0000-0000-00006D030000}"/>
    <cellStyle name="Percent 5 5 2" xfId="767" xr:uid="{00000000-0005-0000-0000-00006E030000}"/>
    <cellStyle name="Percent 5 6" xfId="624" xr:uid="{00000000-0005-0000-0000-00006F030000}"/>
    <cellStyle name="Percent 6" xfId="72" xr:uid="{00000000-0005-0000-0000-000070030000}"/>
    <cellStyle name="Percent 6 2" xfId="113" xr:uid="{00000000-0005-0000-0000-000071030000}"/>
    <cellStyle name="Percent 6 2 2" xfId="261" xr:uid="{00000000-0005-0000-0000-000072030000}"/>
    <cellStyle name="Percent 6 2 2 2" xfId="443" xr:uid="{00000000-0005-0000-0000-000073030000}"/>
    <cellStyle name="Percent 6 2 2 2 2" xfId="883" xr:uid="{00000000-0005-0000-0000-000074030000}"/>
    <cellStyle name="Percent 6 2 2 3" xfId="740" xr:uid="{00000000-0005-0000-0000-000075030000}"/>
    <cellStyle name="Percent 6 2 3" xfId="211" xr:uid="{00000000-0005-0000-0000-000076030000}"/>
    <cellStyle name="Percent 6 2 3 2" xfId="397" xr:uid="{00000000-0005-0000-0000-000077030000}"/>
    <cellStyle name="Percent 6 2 3 2 2" xfId="837" xr:uid="{00000000-0005-0000-0000-000078030000}"/>
    <cellStyle name="Percent 6 2 3 3" xfId="694" xr:uid="{00000000-0005-0000-0000-000079030000}"/>
    <cellStyle name="Percent 6 2 4" xfId="350" xr:uid="{00000000-0005-0000-0000-00007A030000}"/>
    <cellStyle name="Percent 6 2 4 2" xfId="791" xr:uid="{00000000-0005-0000-0000-00007B030000}"/>
    <cellStyle name="Percent 6 2 5" xfId="537" xr:uid="{00000000-0005-0000-0000-00007C030000}"/>
    <cellStyle name="Percent 6 2 5 2" xfId="905" xr:uid="{00000000-0005-0000-0000-00007D030000}"/>
    <cellStyle name="Percent 6 2 6" xfId="648" xr:uid="{00000000-0005-0000-0000-00007E030000}"/>
    <cellStyle name="Percent 6 3" xfId="239" xr:uid="{00000000-0005-0000-0000-00007F030000}"/>
    <cellStyle name="Percent 6 3 2" xfId="422" xr:uid="{00000000-0005-0000-0000-000080030000}"/>
    <cellStyle name="Percent 6 3 2 2" xfId="862" xr:uid="{00000000-0005-0000-0000-000081030000}"/>
    <cellStyle name="Percent 6 3 3" xfId="719" xr:uid="{00000000-0005-0000-0000-000082030000}"/>
    <cellStyle name="Percent 6 4" xfId="189" xr:uid="{00000000-0005-0000-0000-000083030000}"/>
    <cellStyle name="Percent 6 4 2" xfId="376" xr:uid="{00000000-0005-0000-0000-000084030000}"/>
    <cellStyle name="Percent 6 4 2 2" xfId="816" xr:uid="{00000000-0005-0000-0000-000085030000}"/>
    <cellStyle name="Percent 6 4 3" xfId="673" xr:uid="{00000000-0005-0000-0000-000086030000}"/>
    <cellStyle name="Percent 6 5" xfId="329" xr:uid="{00000000-0005-0000-0000-000087030000}"/>
    <cellStyle name="Percent 6 5 2" xfId="770" xr:uid="{00000000-0005-0000-0000-000088030000}"/>
    <cellStyle name="Percent 6 6" xfId="518" xr:uid="{00000000-0005-0000-0000-000089030000}"/>
    <cellStyle name="Percent 6 6 2" xfId="899" xr:uid="{00000000-0005-0000-0000-00008A030000}"/>
    <cellStyle name="Percent 6 7" xfId="627" xr:uid="{00000000-0005-0000-0000-00008B030000}"/>
    <cellStyle name="Percent 7" xfId="79" xr:uid="{00000000-0005-0000-0000-00008C030000}"/>
    <cellStyle name="Percent 7 2" xfId="114" xr:uid="{00000000-0005-0000-0000-00008D030000}"/>
    <cellStyle name="Percent 7 2 2" xfId="262" xr:uid="{00000000-0005-0000-0000-00008E030000}"/>
    <cellStyle name="Percent 7 2 2 2" xfId="444" xr:uid="{00000000-0005-0000-0000-00008F030000}"/>
    <cellStyle name="Percent 7 2 2 2 2" xfId="884" xr:uid="{00000000-0005-0000-0000-000090030000}"/>
    <cellStyle name="Percent 7 2 2 3" xfId="741" xr:uid="{00000000-0005-0000-0000-000091030000}"/>
    <cellStyle name="Percent 7 2 3" xfId="212" xr:uid="{00000000-0005-0000-0000-000092030000}"/>
    <cellStyle name="Percent 7 2 3 2" xfId="398" xr:uid="{00000000-0005-0000-0000-000093030000}"/>
    <cellStyle name="Percent 7 2 3 2 2" xfId="838" xr:uid="{00000000-0005-0000-0000-000094030000}"/>
    <cellStyle name="Percent 7 2 3 3" xfId="695" xr:uid="{00000000-0005-0000-0000-000095030000}"/>
    <cellStyle name="Percent 7 2 4" xfId="351" xr:uid="{00000000-0005-0000-0000-000096030000}"/>
    <cellStyle name="Percent 7 2 4 2" xfId="792" xr:uid="{00000000-0005-0000-0000-000097030000}"/>
    <cellStyle name="Percent 7 2 5" xfId="649" xr:uid="{00000000-0005-0000-0000-000098030000}"/>
    <cellStyle name="Percent 7 3" xfId="240" xr:uid="{00000000-0005-0000-0000-000099030000}"/>
    <cellStyle name="Percent 7 3 2" xfId="423" xr:uid="{00000000-0005-0000-0000-00009A030000}"/>
    <cellStyle name="Percent 7 3 2 2" xfId="863" xr:uid="{00000000-0005-0000-0000-00009B030000}"/>
    <cellStyle name="Percent 7 3 3" xfId="720" xr:uid="{00000000-0005-0000-0000-00009C030000}"/>
    <cellStyle name="Percent 7 4" xfId="190" xr:uid="{00000000-0005-0000-0000-00009D030000}"/>
    <cellStyle name="Percent 7 4 2" xfId="377" xr:uid="{00000000-0005-0000-0000-00009E030000}"/>
    <cellStyle name="Percent 7 4 2 2" xfId="817" xr:uid="{00000000-0005-0000-0000-00009F030000}"/>
    <cellStyle name="Percent 7 4 3" xfId="674" xr:uid="{00000000-0005-0000-0000-0000A0030000}"/>
    <cellStyle name="Percent 7 5" xfId="330" xr:uid="{00000000-0005-0000-0000-0000A1030000}"/>
    <cellStyle name="Percent 7 5 2" xfId="771" xr:uid="{00000000-0005-0000-0000-0000A2030000}"/>
    <cellStyle name="Percent 7 6" xfId="628" xr:uid="{00000000-0005-0000-0000-0000A3030000}"/>
    <cellStyle name="Percent 8" xfId="115" xr:uid="{00000000-0005-0000-0000-0000A4030000}"/>
    <cellStyle name="Percent 8 2" xfId="263" xr:uid="{00000000-0005-0000-0000-0000A5030000}"/>
    <cellStyle name="Percent 8 2 2" xfId="445" xr:uid="{00000000-0005-0000-0000-0000A6030000}"/>
    <cellStyle name="Percent 8 2 2 2" xfId="885" xr:uid="{00000000-0005-0000-0000-0000A7030000}"/>
    <cellStyle name="Percent 8 2 3" xfId="742" xr:uid="{00000000-0005-0000-0000-0000A8030000}"/>
    <cellStyle name="Percent 8 3" xfId="213" xr:uid="{00000000-0005-0000-0000-0000A9030000}"/>
    <cellStyle name="Percent 8 3 2" xfId="399" xr:uid="{00000000-0005-0000-0000-0000AA030000}"/>
    <cellStyle name="Percent 8 3 2 2" xfId="839" xr:uid="{00000000-0005-0000-0000-0000AB030000}"/>
    <cellStyle name="Percent 8 3 3" xfId="696" xr:uid="{00000000-0005-0000-0000-0000AC030000}"/>
    <cellStyle name="Percent 8 4" xfId="352" xr:uid="{00000000-0005-0000-0000-0000AD030000}"/>
    <cellStyle name="Percent 8 4 2" xfId="793" xr:uid="{00000000-0005-0000-0000-0000AE030000}"/>
    <cellStyle name="Percent 8 5" xfId="650" xr:uid="{00000000-0005-0000-0000-0000AF030000}"/>
    <cellStyle name="Percent 9" xfId="118" xr:uid="{00000000-0005-0000-0000-0000B0030000}"/>
    <cellStyle name="Percent 9 2" xfId="265" xr:uid="{00000000-0005-0000-0000-0000B1030000}"/>
    <cellStyle name="Percent 9 2 2" xfId="446" xr:uid="{00000000-0005-0000-0000-0000B2030000}"/>
    <cellStyle name="Percent 9 2 2 2" xfId="886" xr:uid="{00000000-0005-0000-0000-0000B3030000}"/>
    <cellStyle name="Percent 9 2 3" xfId="743" xr:uid="{00000000-0005-0000-0000-0000B4030000}"/>
    <cellStyle name="Percent 9 3" xfId="216" xr:uid="{00000000-0005-0000-0000-0000B5030000}"/>
    <cellStyle name="Percent 9 3 2" xfId="400" xr:uid="{00000000-0005-0000-0000-0000B6030000}"/>
    <cellStyle name="Percent 9 3 2 2" xfId="840" xr:uid="{00000000-0005-0000-0000-0000B7030000}"/>
    <cellStyle name="Percent 9 3 3" xfId="697" xr:uid="{00000000-0005-0000-0000-0000B8030000}"/>
    <cellStyle name="Percent 9 4" xfId="353" xr:uid="{00000000-0005-0000-0000-0000B9030000}"/>
    <cellStyle name="Percent 9 4 2" xfId="794" xr:uid="{00000000-0005-0000-0000-0000BA030000}"/>
    <cellStyle name="Percent 9 5" xfId="651" xr:uid="{00000000-0005-0000-0000-0000BB030000}"/>
    <cellStyle name="Refdb standard" xfId="16" xr:uid="{00000000-0005-0000-0000-0000BC030000}"/>
    <cellStyle name="Refdb standard 2" xfId="321" xr:uid="{00000000-0005-0000-0000-0000BD030000}"/>
    <cellStyle name="Refdb standard 2 2" xfId="604" xr:uid="{00000000-0005-0000-0000-0000BE030000}"/>
    <cellStyle name="Row_CategoryHeadings" xfId="17" xr:uid="{00000000-0005-0000-0000-0000BF030000}"/>
    <cellStyle name="Row_Headings" xfId="18" xr:uid="{00000000-0005-0000-0000-0000C0030000}"/>
    <cellStyle name="Source" xfId="19" xr:uid="{00000000-0005-0000-0000-0000C1030000}"/>
    <cellStyle name="Source 2" xfId="20" xr:uid="{00000000-0005-0000-0000-0000C2030000}"/>
    <cellStyle name="Source 2 2" xfId="87" xr:uid="{00000000-0005-0000-0000-0000C3030000}"/>
    <cellStyle name="Source 2 2 2" xfId="536" xr:uid="{00000000-0005-0000-0000-0000C4030000}"/>
    <cellStyle name="Source 2 3" xfId="530" xr:uid="{00000000-0005-0000-0000-0000C5030000}"/>
    <cellStyle name="Source 3" xfId="517" xr:uid="{00000000-0005-0000-0000-0000C6030000}"/>
    <cellStyle name="Source 3 2" xfId="535" xr:uid="{00000000-0005-0000-0000-0000C7030000}"/>
    <cellStyle name="Source 4" xfId="526" xr:uid="{00000000-0005-0000-0000-0000C8030000}"/>
    <cellStyle name="Style 1" xfId="605" xr:uid="{00000000-0005-0000-0000-0000C9030000}"/>
    <cellStyle name="Table_Name" xfId="21" xr:uid="{00000000-0005-0000-0000-0000CA030000}"/>
    <cellStyle name="þ_x001d_ð'&amp;Oý—&amp;Hý_x000b__x0008_—_x000f_h_x0010__x0007__x0001__x0001_" xfId="606" xr:uid="{00000000-0005-0000-0000-0000CB030000}"/>
    <cellStyle name="þ_x001d_ð'&amp;Oý—&amp;Hý_x000b__x0008_—_x000f_h_x0010__x0007__x0001__x0001_ 2" xfId="607" xr:uid="{00000000-0005-0000-0000-0000CC030000}"/>
    <cellStyle name="Title" xfId="22" builtinId="15" customBuiltin="1"/>
    <cellStyle name="Title 2" xfId="105" xr:uid="{00000000-0005-0000-0000-0000CE030000}"/>
    <cellStyle name="Title 3" xfId="164" xr:uid="{00000000-0005-0000-0000-0000CF030000}"/>
    <cellStyle name="Title 4" xfId="322" xr:uid="{00000000-0005-0000-0000-0000D0030000}"/>
    <cellStyle name="Total" xfId="44" builtinId="25" customBuiltin="1"/>
    <cellStyle name="Total 2" xfId="165" xr:uid="{00000000-0005-0000-0000-0000D2030000}"/>
    <cellStyle name="Warning Text" xfId="41" builtinId="11" customBuiltin="1"/>
    <cellStyle name="Warning Text 2" xfId="166" xr:uid="{00000000-0005-0000-0000-0000D4030000}"/>
    <cellStyle name="Warnings" xfId="23" xr:uid="{00000000-0005-0000-0000-0000D5030000}"/>
    <cellStyle name="Warnings 2" xfId="24" xr:uid="{00000000-0005-0000-0000-0000D6030000}"/>
    <cellStyle name="Warnings 2 2" xfId="89" xr:uid="{00000000-0005-0000-0000-0000D7030000}"/>
    <cellStyle name="Warnings 3" xfId="88" xr:uid="{00000000-0005-0000-0000-0000D8030000}"/>
    <cellStyle name="Warnings 4" xfId="608" xr:uid="{00000000-0005-0000-0000-0000D9030000}"/>
    <cellStyle name="Warnings_ABI 2007 Scotland raw data" xfId="25" xr:uid="{00000000-0005-0000-0000-0000DA030000}"/>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06" name="Picture 1">
          <a:extLst>
            <a:ext uri="{FF2B5EF4-FFF2-40B4-BE49-F238E27FC236}">
              <a16:creationId xmlns:a16="http://schemas.microsoft.com/office/drawing/2014/main" id="{00000000-0008-0000-1A00-0000B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tland.gov.uk\dc2\TEMP\96@90pub_6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esg\Statac\Branchc\agaccs\1998\auk%20tables%20admin\System%20work\chapter6\auk6-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esg\Statac\Branchc\agaccs\1998\aaa\auknew.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esg\Statac\Branchc\agaccs\1998\to-ons\regacc\regacc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cotland.gov.uk\dc2\esubran6\indstat\abi\USEONS%20Files\Data%20requests\Creative%20Ind%20(old%20SIC)(Apr04)(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esubran6/indstat/abi/USEONS%20Files/Data%20requests/Creative%20Ind%20(old%20SIC)(Apr04)(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ww.scotland.gov.uk/esubran6/indstat/abi/USEONS%20Files/Data%20requests/Creative%20Ind%20(old%20SIC)(Apr0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u102459/Objective/Objects/DSEC2%20dataset%20and%20range%20of%20incom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esg\Statac\Branchc\agaccs\2002\AUK\WorkArea\Chapter2\Master-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ESG/STATAC/AUKTABLE/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96@90pub_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20RAD%20Ags/Div%20H/Branch%203/fas/2%20FBI%20publication/2013/v2%20Publication%20Tables%20and%20Charts%20-%20Auto%202013%20v2%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CSD/Chief%20Economic%20Advisor/Statistics/SES2003/retail%20text%20box%20tables%20and%20cha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u205219/Local%20Settings/Temporary%20Internet%20Files/OLK375/Firearms%20offences%20bulletin%20inputs%20-%20Tables%20and%20charts%20for%202006-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gov.scot/TEMP/96@90pub_6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gov.scot/FCSD/Chief%20Economic%20Advisor/Statistics/SES2003/retail%20text%20box%20tables%20and%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cotland.gov.uk\dc2\FCSD\Chief%20Economic%20Advisor\Statistics\SES2003\retail%20text%20box%20tables%20and%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C02GLAPF\home\U115735\spreadsheets%20(moved%20to%20OBJ%2027-5-2005)\SES05%20Ownership%20-%20te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AUK Data"/>
      <sheetName val="input sheet (alt)"/>
      <sheetName val="input sheet 2 (alt)"/>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sidies"/>
      <sheetName val="Mapping"/>
      <sheetName val="Cash_flow"/>
      <sheetName val="Table1"/>
      <sheetName val="Table2"/>
      <sheetName val="VolIndices1995=100"/>
      <sheetName val="Table 3"/>
      <sheetName val="Volume Indices Methodology"/>
      <sheetName val="VolumeChangesCurrinStyle"/>
      <sheetName val="q(i+1)p(i)"/>
      <sheetName val="VolumeChanges"/>
      <sheetName val="VolIndicesChainLinked"/>
      <sheetName val="ValueChanges"/>
      <sheetName val="PriceChanges"/>
      <sheetName val="PriceIndicesChainLinked"/>
      <sheetName val="Price Indices 1995=100"/>
      <sheetName val="ValueatPreviousYear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Accounts"/>
      <sheetName val="Other Inputs"/>
      <sheetName val="SGM 1997"/>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TEST"/>
    </sheetNames>
    <sheetDataSet>
      <sheetData sheetId="0" refreshError="1"/>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6.7"/>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UK Table"/>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est"/>
      <sheetName val="Figure 1"/>
      <sheetName val="Figure 3"/>
      <sheetName val="3.6"/>
      <sheetName val="3.7"/>
      <sheetName val="3.8"/>
      <sheetName val="Figure 6"/>
      <sheetName val="3.15 (2)"/>
      <sheetName val="Sheet3"/>
      <sheetName val="3.16"/>
      <sheetName val="LFA Sheep chart set"/>
      <sheetName val="LFA Cattle chart set"/>
      <sheetName val="LFA Cattle and sheep chart set"/>
      <sheetName val="Cererals chart set"/>
      <sheetName val="General Cropping chart set"/>
      <sheetName val="Dairy chart set"/>
      <sheetName val="LL Cattle and sheep chart set"/>
      <sheetName val="Mixed chart set"/>
      <sheetName val="NFI Charts"/>
      <sheetName val="GDP"/>
      <sheetName val="GDP (Current series)"/>
      <sheetName val="A"/>
      <sheetName val="B"/>
      <sheetName val="C"/>
      <sheetName val="D"/>
      <sheetName val="E"/>
      <sheetName val="F"/>
      <sheetName val="G"/>
      <sheetName val="H"/>
      <sheetName val="L"/>
      <sheetName val="M"/>
      <sheetName val="Summary - All"/>
      <sheetName val="Summary - LFA Sheep"/>
      <sheetName val="Summary - LFA Cattle"/>
      <sheetName val="Summary - Cattle and Sheep"/>
      <sheetName val="Summary - Cereals"/>
      <sheetName val="Summary - GenC"/>
      <sheetName val="Summary - Dairy"/>
      <sheetName val="Summary - LL Cattle and Sheep"/>
      <sheetName val="Summary - Mixed"/>
      <sheetName val="NFI Tables"/>
      <sheetName val="B.1"/>
      <sheetName val="B.2"/>
      <sheetName val="B3"/>
      <sheetName val=" B5"/>
      <sheetName val="B6"/>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AS Firearm tables"/>
      <sheetName val="Information"/>
      <sheetName val="Check Sheet"/>
      <sheetName val="Table 1"/>
      <sheetName val="Table 1a"/>
      <sheetName val="Table 2"/>
      <sheetName val="Table 3"/>
      <sheetName val="Table 3a"/>
      <sheetName val="Table 4"/>
      <sheetName val="Table 5"/>
      <sheetName val="Table 5a"/>
      <sheetName val="Table 6"/>
      <sheetName val="Table 7"/>
      <sheetName val="Table 7a"/>
      <sheetName val="Table 8"/>
      <sheetName val="Table 8a"/>
      <sheetName val="Table 9"/>
      <sheetName val="Table 10"/>
      <sheetName val="Table 10a"/>
      <sheetName val="Table 11"/>
      <sheetName val="Table 12"/>
      <sheetName val="Table 12a"/>
      <sheetName val="Table 13"/>
      <sheetName val="Table 13a"/>
      <sheetName val="Not used"/>
      <sheetName val="Table 14"/>
      <sheetName val="Table 15"/>
      <sheetName val="Annex - Table"/>
      <sheetName val="Chart Data"/>
      <sheetName val="Chart 1"/>
      <sheetName val="Chart 2"/>
      <sheetName val="Chart 3 new"/>
      <sheetName val="Chart 4 new"/>
      <sheetName val="CMK - Misc Off"/>
      <sheetName val="CMK - T2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4">
          <cell r="F4" t="str">
            <v>2001-02</v>
          </cell>
          <cell r="G4" t="str">
            <v>2002-03</v>
          </cell>
          <cell r="H4" t="str">
            <v>2003-04</v>
          </cell>
          <cell r="I4" t="str">
            <v>2004-05</v>
          </cell>
        </row>
        <row r="7">
          <cell r="F7">
            <v>44.466600199401796</v>
          </cell>
          <cell r="G7">
            <v>45.938104448742742</v>
          </cell>
          <cell r="H7">
            <v>40.292275574112736</v>
          </cell>
          <cell r="I7">
            <v>37.676056338028168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row>
        <row r="2">
          <cell r="A2" t="str">
            <v>Worksheet to calculate Scottish GDP(O)</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cell r="B123" t="str">
            <v>H</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t="str">
            <v>430a</v>
          </cell>
        </row>
        <row r="432">
          <cell r="A432" t="str">
            <v>430b</v>
          </cell>
        </row>
        <row r="433">
          <cell r="A433">
            <v>431</v>
          </cell>
        </row>
        <row r="434">
          <cell r="A434">
            <v>432</v>
          </cell>
        </row>
        <row r="435">
          <cell r="A435" t="str">
            <v>432a</v>
          </cell>
        </row>
        <row r="436">
          <cell r="A436" t="str">
            <v>432b</v>
          </cell>
        </row>
        <row r="437">
          <cell r="A437">
            <v>433</v>
          </cell>
        </row>
        <row r="438">
          <cell r="A438">
            <v>434</v>
          </cell>
        </row>
        <row r="439">
          <cell r="A439" t="str">
            <v>434a</v>
          </cell>
        </row>
        <row r="440">
          <cell r="A440" t="str">
            <v>434b</v>
          </cell>
        </row>
        <row r="441">
          <cell r="A441">
            <v>435</v>
          </cell>
        </row>
        <row r="442">
          <cell r="A442" t="str">
            <v>435a</v>
          </cell>
        </row>
        <row r="443">
          <cell r="A443" t="str">
            <v>435b</v>
          </cell>
        </row>
        <row r="444">
          <cell r="A444">
            <v>436</v>
          </cell>
        </row>
        <row r="445">
          <cell r="A445">
            <v>437</v>
          </cell>
        </row>
        <row r="446">
          <cell r="A446" t="str">
            <v>437a</v>
          </cell>
        </row>
        <row r="447">
          <cell r="A447" t="str">
            <v>437b</v>
          </cell>
        </row>
        <row r="448">
          <cell r="A448">
            <v>438</v>
          </cell>
        </row>
        <row r="449">
          <cell r="A449" t="str">
            <v>438a</v>
          </cell>
        </row>
        <row r="450">
          <cell r="A450" t="str">
            <v>438b</v>
          </cell>
        </row>
        <row r="451">
          <cell r="A451">
            <v>439</v>
          </cell>
        </row>
        <row r="452">
          <cell r="A452">
            <v>440</v>
          </cell>
        </row>
        <row r="453">
          <cell r="A453" t="str">
            <v>440a</v>
          </cell>
        </row>
        <row r="454">
          <cell r="A454" t="str">
            <v>440b</v>
          </cell>
        </row>
        <row r="455">
          <cell r="A455">
            <v>441</v>
          </cell>
        </row>
        <row r="456">
          <cell r="A456" t="str">
            <v>441a</v>
          </cell>
        </row>
        <row r="457">
          <cell r="A457" t="str">
            <v>441b</v>
          </cell>
        </row>
        <row r="458">
          <cell r="A458">
            <v>442</v>
          </cell>
        </row>
        <row r="459">
          <cell r="A459">
            <v>443</v>
          </cell>
        </row>
        <row r="460">
          <cell r="A460" t="str">
            <v>443a</v>
          </cell>
        </row>
        <row r="461">
          <cell r="A461" t="str">
            <v>443b</v>
          </cell>
        </row>
        <row r="462">
          <cell r="A462">
            <v>444</v>
          </cell>
        </row>
        <row r="463">
          <cell r="A463" t="str">
            <v>444a</v>
          </cell>
        </row>
        <row r="464">
          <cell r="A464" t="str">
            <v>444b</v>
          </cell>
        </row>
        <row r="465">
          <cell r="A465">
            <v>445</v>
          </cell>
        </row>
        <row r="466">
          <cell r="A466">
            <v>446</v>
          </cell>
        </row>
        <row r="467">
          <cell r="A467" t="str">
            <v>446a</v>
          </cell>
        </row>
        <row r="468">
          <cell r="A468" t="str">
            <v>446b</v>
          </cell>
        </row>
        <row r="469">
          <cell r="A469">
            <v>447</v>
          </cell>
        </row>
        <row r="470">
          <cell r="A470" t="str">
            <v>447a</v>
          </cell>
        </row>
        <row r="471">
          <cell r="A471">
            <v>448</v>
          </cell>
        </row>
        <row r="472">
          <cell r="A472">
            <v>467</v>
          </cell>
        </row>
        <row r="473">
          <cell r="A473">
            <v>468</v>
          </cell>
        </row>
        <row r="474">
          <cell r="A474">
            <v>470</v>
          </cell>
        </row>
        <row r="475">
          <cell r="A475">
            <v>471</v>
          </cell>
        </row>
        <row r="476">
          <cell r="A476">
            <v>472</v>
          </cell>
        </row>
        <row r="477">
          <cell r="A477">
            <v>473</v>
          </cell>
        </row>
        <row r="478">
          <cell r="A478">
            <v>474</v>
          </cell>
        </row>
        <row r="479">
          <cell r="A479">
            <v>476</v>
          </cell>
        </row>
        <row r="480">
          <cell r="A480">
            <v>477</v>
          </cell>
        </row>
        <row r="481">
          <cell r="A481">
            <v>478</v>
          </cell>
        </row>
        <row r="482">
          <cell r="A482">
            <v>479</v>
          </cell>
        </row>
        <row r="483">
          <cell r="A483">
            <v>480</v>
          </cell>
        </row>
        <row r="484">
          <cell r="A484">
            <v>482</v>
          </cell>
        </row>
        <row r="485">
          <cell r="A485">
            <v>483</v>
          </cell>
        </row>
        <row r="486">
          <cell r="A486">
            <v>484</v>
          </cell>
        </row>
        <row r="487">
          <cell r="A487">
            <v>485</v>
          </cell>
        </row>
        <row r="488">
          <cell r="A488">
            <v>486</v>
          </cell>
        </row>
        <row r="489">
          <cell r="A489">
            <v>488</v>
          </cell>
        </row>
        <row r="490">
          <cell r="A490">
            <v>489</v>
          </cell>
        </row>
        <row r="491">
          <cell r="A491">
            <v>490</v>
          </cell>
        </row>
        <row r="492">
          <cell r="A492">
            <v>491</v>
          </cell>
        </row>
        <row r="493">
          <cell r="A493">
            <v>492</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cell r="Y1069">
            <v>0</v>
          </cell>
          <cell r="Z1069">
            <v>0</v>
          </cell>
        </row>
        <row r="1070">
          <cell r="A1070">
            <v>1070</v>
          </cell>
          <cell r="Y1070">
            <v>13206</v>
          </cell>
          <cell r="AA1070">
            <v>11878.5</v>
          </cell>
          <cell r="AB1070">
            <v>11268</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t="str">
            <v>1302a</v>
          </cell>
        </row>
        <row r="1304">
          <cell r="A1304">
            <v>1306</v>
          </cell>
        </row>
        <row r="1305">
          <cell r="A1305" t="str">
            <v>1306a</v>
          </cell>
        </row>
        <row r="1306">
          <cell r="A1306">
            <v>1308</v>
          </cell>
        </row>
        <row r="1307">
          <cell r="A1307" t="str">
            <v>1308a</v>
          </cell>
        </row>
        <row r="1308">
          <cell r="A1308" t="str">
            <v>1308b</v>
          </cell>
        </row>
        <row r="1309">
          <cell r="A1309">
            <v>1309</v>
          </cell>
        </row>
        <row r="1310">
          <cell r="A1310">
            <v>1310</v>
          </cell>
        </row>
        <row r="1311">
          <cell r="A1311">
            <v>1311</v>
          </cell>
        </row>
        <row r="1312">
          <cell r="A1312">
            <v>1312</v>
          </cell>
        </row>
        <row r="1313">
          <cell r="A1313">
            <v>1315</v>
          </cell>
        </row>
        <row r="1314">
          <cell r="A1314">
            <v>1316</v>
          </cell>
        </row>
        <row r="1315">
          <cell r="A1315">
            <v>1317</v>
          </cell>
        </row>
        <row r="1316">
          <cell r="A1316" t="str">
            <v>1317a</v>
          </cell>
        </row>
        <row r="1317">
          <cell r="A1317" t="str">
            <v>1317b</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1400</v>
          </cell>
        </row>
        <row r="1390">
          <cell r="A1390">
            <v>1401</v>
          </cell>
        </row>
        <row r="1391">
          <cell r="A1391">
            <v>1402</v>
          </cell>
        </row>
        <row r="1392">
          <cell r="A1392">
            <v>1403</v>
          </cell>
        </row>
        <row r="1393">
          <cell r="A1393">
            <v>1404</v>
          </cell>
        </row>
        <row r="1394">
          <cell r="A1394">
            <v>1405</v>
          </cell>
        </row>
        <row r="1395">
          <cell r="A1395">
            <v>1406</v>
          </cell>
        </row>
        <row r="1396">
          <cell r="A1396">
            <v>1407</v>
          </cell>
        </row>
        <row r="1397">
          <cell r="A1397">
            <v>1408</v>
          </cell>
        </row>
        <row r="1398">
          <cell r="A1398">
            <v>1409</v>
          </cell>
        </row>
        <row r="1399">
          <cell r="A1399">
            <v>1410</v>
          </cell>
        </row>
        <row r="1400">
          <cell r="A1400">
            <v>1411</v>
          </cell>
        </row>
        <row r="1401">
          <cell r="A1401">
            <v>1412</v>
          </cell>
        </row>
        <row r="1402">
          <cell r="A1402">
            <v>1413</v>
          </cell>
        </row>
        <row r="1403">
          <cell r="A1403">
            <v>1414</v>
          </cell>
        </row>
        <row r="1404">
          <cell r="A1404">
            <v>1415</v>
          </cell>
        </row>
        <row r="1405">
          <cell r="A1405">
            <v>1416</v>
          </cell>
        </row>
        <row r="1406">
          <cell r="A1406">
            <v>1417</v>
          </cell>
        </row>
        <row r="1407">
          <cell r="A1407">
            <v>1418</v>
          </cell>
        </row>
        <row r="1408">
          <cell r="A1408">
            <v>1419</v>
          </cell>
        </row>
        <row r="1409">
          <cell r="A1409">
            <v>1420</v>
          </cell>
        </row>
        <row r="1410">
          <cell r="A1410">
            <v>1421</v>
          </cell>
        </row>
        <row r="1411">
          <cell r="A1411">
            <v>1422</v>
          </cell>
        </row>
        <row r="1412">
          <cell r="A1412">
            <v>1423</v>
          </cell>
        </row>
        <row r="1413">
          <cell r="A1413">
            <v>1424</v>
          </cell>
        </row>
        <row r="1414">
          <cell r="A1414">
            <v>1425</v>
          </cell>
        </row>
        <row r="1415">
          <cell r="A1415">
            <v>1426</v>
          </cell>
        </row>
        <row r="1416">
          <cell r="A1416">
            <v>1427</v>
          </cell>
        </row>
        <row r="1417">
          <cell r="A1417">
            <v>1428</v>
          </cell>
        </row>
        <row r="1418">
          <cell r="A1418">
            <v>1429</v>
          </cell>
        </row>
        <row r="1419">
          <cell r="A1419">
            <v>1430</v>
          </cell>
        </row>
        <row r="1420">
          <cell r="A1420">
            <v>1431</v>
          </cell>
        </row>
        <row r="1421">
          <cell r="A1421">
            <v>1432</v>
          </cell>
        </row>
        <row r="1422">
          <cell r="A1422">
            <v>1433</v>
          </cell>
        </row>
        <row r="1423">
          <cell r="A1423">
            <v>1434</v>
          </cell>
        </row>
        <row r="1424">
          <cell r="A1424" t="str">
            <v>1434a</v>
          </cell>
        </row>
        <row r="1425">
          <cell r="A1425" t="str">
            <v>1434b</v>
          </cell>
        </row>
        <row r="1426">
          <cell r="A1426" t="str">
            <v>1434c</v>
          </cell>
        </row>
        <row r="1427">
          <cell r="A1427" t="str">
            <v>1434d</v>
          </cell>
        </row>
        <row r="1428">
          <cell r="A1428" t="str">
            <v>1434e</v>
          </cell>
        </row>
        <row r="1429">
          <cell r="A1429" t="str">
            <v>1434f</v>
          </cell>
        </row>
        <row r="1430">
          <cell r="A1430" t="str">
            <v>1434g</v>
          </cell>
        </row>
        <row r="1431">
          <cell r="A1431" t="str">
            <v>1434h</v>
          </cell>
        </row>
        <row r="1432">
          <cell r="A1432" t="str">
            <v>1434i</v>
          </cell>
        </row>
        <row r="1433">
          <cell r="A1433">
            <v>1436</v>
          </cell>
        </row>
        <row r="1434">
          <cell r="A1434">
            <v>1437</v>
          </cell>
        </row>
        <row r="1435">
          <cell r="A1435">
            <v>1438</v>
          </cell>
        </row>
        <row r="1436">
          <cell r="A1436">
            <v>1439</v>
          </cell>
        </row>
        <row r="1437">
          <cell r="A1437" t="str">
            <v>1439a</v>
          </cell>
        </row>
        <row r="1438">
          <cell r="A1438" t="str">
            <v>1439b</v>
          </cell>
        </row>
        <row r="1439">
          <cell r="A1439" t="str">
            <v>1439c</v>
          </cell>
        </row>
        <row r="1440">
          <cell r="A1440" t="str">
            <v>1439d</v>
          </cell>
        </row>
        <row r="1441">
          <cell r="A1441" t="str">
            <v>1439e</v>
          </cell>
        </row>
        <row r="1442">
          <cell r="A1442" t="str">
            <v>1439f</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1547</v>
          </cell>
        </row>
        <row r="1546">
          <cell r="A1546">
            <v>1548</v>
          </cell>
        </row>
        <row r="1547">
          <cell r="A1547">
            <v>1549</v>
          </cell>
        </row>
        <row r="1548">
          <cell r="A1548">
            <v>1550</v>
          </cell>
        </row>
        <row r="1549">
          <cell r="A1549" t="str">
            <v>1550a</v>
          </cell>
        </row>
        <row r="1550">
          <cell r="A1550">
            <v>1551</v>
          </cell>
        </row>
        <row r="1551">
          <cell r="A1551">
            <v>1552</v>
          </cell>
        </row>
        <row r="1552">
          <cell r="A1552">
            <v>1553</v>
          </cell>
        </row>
        <row r="1553">
          <cell r="A1553">
            <v>1554</v>
          </cell>
        </row>
        <row r="1554">
          <cell r="A1554">
            <v>1555</v>
          </cell>
        </row>
        <row r="1555">
          <cell r="A1555">
            <v>1556</v>
          </cell>
        </row>
        <row r="1556">
          <cell r="A1556">
            <v>1557</v>
          </cell>
        </row>
        <row r="1557">
          <cell r="A1557" t="str">
            <v>1557a</v>
          </cell>
        </row>
        <row r="1558">
          <cell r="A1558">
            <v>1558</v>
          </cell>
        </row>
        <row r="1559">
          <cell r="A1559">
            <v>1559</v>
          </cell>
        </row>
        <row r="1560">
          <cell r="A1560">
            <v>1560</v>
          </cell>
        </row>
        <row r="1561">
          <cell r="A1561" t="str">
            <v>1560a</v>
          </cell>
        </row>
        <row r="1562">
          <cell r="A1562">
            <v>1561</v>
          </cell>
        </row>
        <row r="1563">
          <cell r="A1563">
            <v>1562</v>
          </cell>
        </row>
        <row r="1564">
          <cell r="A1564">
            <v>1563</v>
          </cell>
        </row>
        <row r="1565">
          <cell r="A1565">
            <v>1564</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gov.scot/Topics/Statistics/Browse/Business/SABS/Methodology" TargetMode="External"/><Relationship Id="rId13" Type="http://schemas.openxmlformats.org/officeDocument/2006/relationships/hyperlink" Target="http://www.gov.scot/Topics/Statistics/Browse/Business/SourcesandSuitability/BERD" TargetMode="External"/><Relationship Id="rId3" Type="http://schemas.openxmlformats.org/officeDocument/2006/relationships/hyperlink" Target="http://www.ons.gov.uk/ons/rel/ashe/annual-survey-of-hours-and-earnings/index.html" TargetMode="External"/><Relationship Id="rId7" Type="http://schemas.openxmlformats.org/officeDocument/2006/relationships/hyperlink" Target="http://www.gov.scot/Topics/Statistics/Browse/Agriculture-Fisheries/PubFinalResultsJuneCensus" TargetMode="External"/><Relationship Id="rId12" Type="http://schemas.openxmlformats.org/officeDocument/2006/relationships/hyperlink" Target="http://www.gov.scot/Topics/Statistics/Browse/Business/Publications/GrowthSectors/MethodologyNote" TargetMode="External"/><Relationship Id="rId17" Type="http://schemas.openxmlformats.org/officeDocument/2006/relationships/printerSettings" Target="../printerSettings/printerSettings1.bin"/><Relationship Id="rId2" Type="http://schemas.openxmlformats.org/officeDocument/2006/relationships/hyperlink" Target="mailto:industrystatistics@gov.scot" TargetMode="External"/><Relationship Id="rId16" Type="http://schemas.openxmlformats.org/officeDocument/2006/relationships/hyperlink" Target="http://www.gov.scot/Topics/Statistics/Browse/Economy/Exports/ESSMethodology" TargetMode="External"/><Relationship Id="rId1" Type="http://schemas.openxmlformats.org/officeDocument/2006/relationships/hyperlink" Target="http://www.gov.scot/Topics/Statistics/Browse/Business/Corporate/Methodology" TargetMode="External"/><Relationship Id="rId6" Type="http://schemas.openxmlformats.org/officeDocument/2006/relationships/hyperlink" Target="http://www.gov.scot/Publications/2012/06/6894/downloads" TargetMode="External"/><Relationship Id="rId11" Type="http://schemas.openxmlformats.org/officeDocument/2006/relationships/hyperlink" Target="http://www.gov.scot/Topics/Statistics/Browse/Agriculture-Fisheries/PubFinalResultsJuneCensus" TargetMode="External"/><Relationship Id="rId5" Type="http://schemas.openxmlformats.org/officeDocument/2006/relationships/hyperlink" Target="http://www.ons.gov.uk/ons/guide-method/classifications/current-standard-classifications/standard-industrial-classification/sic2007---explanatory-notes.pdf" TargetMode="External"/><Relationship Id="rId15" Type="http://schemas.openxmlformats.org/officeDocument/2006/relationships/hyperlink" Target="http://www.ons.gov.uk/ons/rel/bus-register/business-demography/index.html" TargetMode="External"/><Relationship Id="rId10" Type="http://schemas.openxmlformats.org/officeDocument/2006/relationships/hyperlink" Target="http://www.gov.scot/Topics/Statistics/scotstat" TargetMode="External"/><Relationship Id="rId4" Type="http://schemas.openxmlformats.org/officeDocument/2006/relationships/hyperlink" Target="http://www.gov.scot/Topics/Statistics/Browse/Economy/GDP2015Q2/DOCS" TargetMode="External"/><Relationship Id="rId9" Type="http://schemas.openxmlformats.org/officeDocument/2006/relationships/hyperlink" Target="http://www.ons.gov.uk/ons/rel/bus-register/business-register-employment-survey/index.html" TargetMode="External"/><Relationship Id="rId14" Type="http://schemas.openxmlformats.org/officeDocument/2006/relationships/hyperlink" Target="http://www.gov.scot/Topics/Statistics/Browse/Business/Corporate/Methodolog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2.gov.scot/Topics/Statistics/Browse/Agriculture-Fisheries/PubEconomicReport/ERSA2018" TargetMode="External"/><Relationship Id="rId6" Type="http://schemas.openxmlformats.org/officeDocument/2006/relationships/printerSettings" Target="../printerSettings/printerSettings10.bin"/><Relationship Id="rId5" Type="http://schemas.openxmlformats.org/officeDocument/2006/relationships/hyperlink" Target="https://www.gov.scot/collections/june-scottish-agricultural-census/" TargetMode="External"/><Relationship Id="rId4" Type="http://schemas.openxmlformats.org/officeDocument/2006/relationships/hyperlink" Target="https://www.gov.scot/collections/marine-economic-statistic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gov.scot/Topics/Statistics/Browse/Business/Publications/GrowthSectors/MethodologyNote"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s://www.gov.uk/government/policies/making-it-easier-for-the-media-and-creative-industries-to-grow-while-protecting-the-interests-of-citizen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blog.ons.gov.uk/2021/07/15/far-from-average-how-covid-19-has-impacted-the-average-weekly-earnings-data/" TargetMode="External"/><Relationship Id="rId2" Type="http://schemas.openxmlformats.org/officeDocument/2006/relationships/hyperlink" Target="https://www.ons.gov.uk/employmentandlabourmarket/peopleinwork/earningsandworkinghours/bulletins/annualsurveyofhoursandearnings/2021" TargetMode="External"/><Relationship Id="rId1" Type="http://schemas.openxmlformats.org/officeDocument/2006/relationships/hyperlink" Target="http://www.ons.gov.uk/ons/rel/ashe/annual-survey-of-hours-and-earnings/index.html" TargetMode="External"/><Relationship Id="rId5" Type="http://schemas.openxmlformats.org/officeDocument/2006/relationships/printerSettings" Target="../printerSettings/printerSettings13.bin"/><Relationship Id="rId4" Type="http://schemas.openxmlformats.org/officeDocument/2006/relationships/hyperlink" Target="https://www.gov.scot/publications/annual-survey-of-hours-and-earnings-202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scot/publications/about-export-statistics-Scotland/pages/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scot/publications/about-export-statistics-Scotland/pages/methodolog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scot/publications/about-export-statistics-Scotland/pages/methodology/"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scot/publications/about-export-statistics-Scotland/pages/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gov.scot/publications/about-export-statistics-Scotland/pages/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gov.scot/Topics/Statistics/Browse/Business/SourcesandSuitability/BERD" TargetMode="External"/><Relationship Id="rId1" Type="http://schemas.openxmlformats.org/officeDocument/2006/relationships/hyperlink" Target="http://www.gov.scot/Topics/Statistics/Browse/Business/Publications/GrowthSectors/MethodologyNote"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gov.scot/Topics/Statistics/Browse/Business/Corporat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ov.scot/Topics/Statistics/Browse/Business/Corporate/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gov.scot/Topics/Statistics/Browse/Business/Corporate/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gov.scot/Topics/Statistics/Browse/Business/Corporate/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2.gov.scot/Topics/Statistics/Browse/Agriculture-Fisheries/PubEconomicReport/ERSA2018" TargetMode="External"/><Relationship Id="rId6" Type="http://schemas.openxmlformats.org/officeDocument/2006/relationships/printerSettings" Target="../printerSettings/printerSettings7.bin"/><Relationship Id="rId5" Type="http://schemas.openxmlformats.org/officeDocument/2006/relationships/hyperlink" Target="https://www.gov.scot/collections/june-scottish-agricultural-census/" TargetMode="External"/><Relationship Id="rId4" Type="http://schemas.openxmlformats.org/officeDocument/2006/relationships/hyperlink" Target="https://www.gov.scot/collections/marine-economic-statistic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2.gov.scot/Topics/Statistics/Browse/Agriculture-Fisheries/PubEconomicReport/ERSA2018" TargetMode="External"/><Relationship Id="rId6" Type="http://schemas.openxmlformats.org/officeDocument/2006/relationships/printerSettings" Target="../printerSettings/printerSettings8.bin"/><Relationship Id="rId5" Type="http://schemas.openxmlformats.org/officeDocument/2006/relationships/hyperlink" Target="https://www.gov.scot/collections/june-scottish-agricultural-census/" TargetMode="External"/><Relationship Id="rId4" Type="http://schemas.openxmlformats.org/officeDocument/2006/relationships/hyperlink" Target="https://www.gov.scot/collections/marine-economic-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2.gov.scot/Topics/Statistics/Browse/Agriculture-Fisheries/PubEconomicReport/ERSA2018" TargetMode="External"/><Relationship Id="rId5" Type="http://schemas.openxmlformats.org/officeDocument/2006/relationships/printerSettings" Target="../printerSettings/printerSettings9.bin"/><Relationship Id="rId4" Type="http://schemas.openxmlformats.org/officeDocument/2006/relationships/hyperlink" Target="https://www.gov.scot/collections/june-scottish-agricultural-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150"/>
  <sheetViews>
    <sheetView zoomScaleNormal="100" workbookViewId="0"/>
  </sheetViews>
  <sheetFormatPr defaultColWidth="9.21875" defaultRowHeight="15" x14ac:dyDescent="0.25"/>
  <cols>
    <col min="1" max="1" width="9.21875" style="1022"/>
    <col min="2" max="2" width="13.77734375" style="1022" customWidth="1"/>
    <col min="3" max="3" width="9.21875" style="1022"/>
    <col min="4" max="4" width="7.21875" style="1022" customWidth="1"/>
    <col min="5" max="16384" width="9.21875" style="1022"/>
  </cols>
  <sheetData>
    <row r="1" spans="1:17" ht="15.6" x14ac:dyDescent="0.3">
      <c r="A1" s="1" t="s">
        <v>583</v>
      </c>
    </row>
    <row r="2" spans="1:17" ht="15.6" x14ac:dyDescent="0.3">
      <c r="A2" s="1"/>
    </row>
    <row r="3" spans="1:17" ht="15.6" x14ac:dyDescent="0.3">
      <c r="A3" s="1" t="s">
        <v>62</v>
      </c>
      <c r="B3" s="1023" t="s">
        <v>65</v>
      </c>
    </row>
    <row r="4" spans="1:17" x14ac:dyDescent="0.25">
      <c r="B4" s="1024"/>
      <c r="C4" s="1024"/>
      <c r="D4" s="1024"/>
      <c r="E4" s="1024"/>
      <c r="F4" s="1024"/>
      <c r="G4" s="1024"/>
      <c r="H4" s="1024"/>
      <c r="I4" s="1024"/>
      <c r="J4" s="1024"/>
      <c r="K4" s="1024"/>
      <c r="L4" s="1024"/>
      <c r="M4" s="1024"/>
      <c r="N4" s="1024"/>
      <c r="O4" s="1024"/>
      <c r="P4" s="1024"/>
      <c r="Q4" s="1024"/>
    </row>
    <row r="5" spans="1:17" x14ac:dyDescent="0.25">
      <c r="B5" s="1024" t="s">
        <v>584</v>
      </c>
      <c r="C5" s="1024"/>
      <c r="D5" s="1024"/>
      <c r="F5" s="1024"/>
      <c r="G5" s="1024"/>
      <c r="H5" s="1024"/>
      <c r="I5" s="1024"/>
      <c r="J5" s="1024"/>
      <c r="K5" s="1024"/>
      <c r="L5" s="1024"/>
      <c r="M5" s="1024"/>
      <c r="N5" s="1024"/>
      <c r="O5" s="1024"/>
      <c r="P5" s="1024"/>
      <c r="Q5" s="1024"/>
    </row>
    <row r="6" spans="1:17" ht="15.6" x14ac:dyDescent="0.3">
      <c r="B6" s="1"/>
    </row>
    <row r="7" spans="1:17" x14ac:dyDescent="0.25">
      <c r="B7" s="1022" t="s">
        <v>2</v>
      </c>
    </row>
    <row r="8" spans="1:17" x14ac:dyDescent="0.25">
      <c r="B8" s="1022" t="s">
        <v>3</v>
      </c>
    </row>
    <row r="9" spans="1:17" x14ac:dyDescent="0.25">
      <c r="B9" s="1022" t="s">
        <v>4</v>
      </c>
    </row>
    <row r="10" spans="1:17" x14ac:dyDescent="0.25">
      <c r="B10" s="1022" t="s">
        <v>5</v>
      </c>
    </row>
    <row r="11" spans="1:17" x14ac:dyDescent="0.25">
      <c r="B11" s="1022" t="s">
        <v>6</v>
      </c>
    </row>
    <row r="12" spans="1:17" x14ac:dyDescent="0.25">
      <c r="B12" s="1022" t="s">
        <v>18</v>
      </c>
    </row>
    <row r="14" spans="1:17" x14ac:dyDescent="0.25">
      <c r="B14" s="1022" t="s">
        <v>337</v>
      </c>
    </row>
    <row r="16" spans="1:17" x14ac:dyDescent="0.25">
      <c r="B16" s="1022" t="s">
        <v>99</v>
      </c>
    </row>
    <row r="18" spans="2:19" x14ac:dyDescent="0.25">
      <c r="B18" s="1022" t="s">
        <v>286</v>
      </c>
    </row>
    <row r="19" spans="2:19" x14ac:dyDescent="0.25">
      <c r="B19" s="1022" t="s">
        <v>338</v>
      </c>
    </row>
    <row r="20" spans="2:19" x14ac:dyDescent="0.25">
      <c r="B20" s="1022" t="s">
        <v>324</v>
      </c>
    </row>
    <row r="21" spans="2:19" x14ac:dyDescent="0.25">
      <c r="B21" s="1026"/>
    </row>
    <row r="22" spans="2:19" ht="15.6" x14ac:dyDescent="0.3">
      <c r="B22" s="1023" t="s">
        <v>70</v>
      </c>
    </row>
    <row r="23" spans="2:19" ht="15.6" x14ac:dyDescent="0.3">
      <c r="B23" s="1"/>
    </row>
    <row r="24" spans="2:19" x14ac:dyDescent="0.25">
      <c r="B24" s="1022" t="s">
        <v>490</v>
      </c>
    </row>
    <row r="25" spans="2:19" x14ac:dyDescent="0.25">
      <c r="B25" s="1025" t="s">
        <v>73</v>
      </c>
    </row>
    <row r="27" spans="2:19" x14ac:dyDescent="0.25">
      <c r="B27" s="1022" t="s">
        <v>1</v>
      </c>
    </row>
    <row r="28" spans="2:19" x14ac:dyDescent="0.25">
      <c r="B28" s="1022" t="s">
        <v>0</v>
      </c>
      <c r="R28" s="1027"/>
      <c r="S28" s="1027"/>
    </row>
    <row r="29" spans="2:19" x14ac:dyDescent="0.25">
      <c r="B29" s="1028" t="s">
        <v>104</v>
      </c>
      <c r="R29" s="1027"/>
    </row>
    <row r="30" spans="2:19" x14ac:dyDescent="0.25">
      <c r="B30" s="1028" t="s">
        <v>275</v>
      </c>
    </row>
    <row r="31" spans="2:19" x14ac:dyDescent="0.25">
      <c r="B31" s="1028" t="s">
        <v>92</v>
      </c>
    </row>
    <row r="32" spans="2:19" x14ac:dyDescent="0.25">
      <c r="B32" s="1028"/>
    </row>
    <row r="33" spans="2:2" x14ac:dyDescent="0.25">
      <c r="B33" s="1022" t="s">
        <v>7</v>
      </c>
    </row>
    <row r="34" spans="2:2" x14ac:dyDescent="0.25">
      <c r="B34" s="1022" t="s">
        <v>8</v>
      </c>
    </row>
    <row r="35" spans="2:2" x14ac:dyDescent="0.25">
      <c r="B35" s="1028" t="s">
        <v>103</v>
      </c>
    </row>
    <row r="36" spans="2:2" x14ac:dyDescent="0.25">
      <c r="B36" s="1028" t="s">
        <v>92</v>
      </c>
    </row>
    <row r="37" spans="2:2" x14ac:dyDescent="0.25">
      <c r="B37" s="1028"/>
    </row>
    <row r="38" spans="2:2" x14ac:dyDescent="0.25">
      <c r="B38" s="1022" t="s">
        <v>97</v>
      </c>
    </row>
    <row r="39" spans="2:2" x14ac:dyDescent="0.25">
      <c r="B39" s="1028" t="s">
        <v>86</v>
      </c>
    </row>
    <row r="41" spans="2:2" x14ac:dyDescent="0.25">
      <c r="B41" s="1022" t="s">
        <v>93</v>
      </c>
    </row>
    <row r="42" spans="2:2" x14ac:dyDescent="0.25">
      <c r="B42" s="1028" t="s">
        <v>89</v>
      </c>
    </row>
    <row r="44" spans="2:2" x14ac:dyDescent="0.25">
      <c r="B44" s="1022" t="s">
        <v>343</v>
      </c>
    </row>
    <row r="45" spans="2:2" x14ac:dyDescent="0.25">
      <c r="B45" s="1028" t="s">
        <v>342</v>
      </c>
    </row>
    <row r="46" spans="2:2" x14ac:dyDescent="0.25">
      <c r="B46" s="1028"/>
    </row>
    <row r="47" spans="2:2" x14ac:dyDescent="0.25">
      <c r="B47" s="1029" t="s">
        <v>312</v>
      </c>
    </row>
    <row r="48" spans="2:2" x14ac:dyDescent="0.25">
      <c r="B48" s="1028" t="s">
        <v>315</v>
      </c>
    </row>
    <row r="49" spans="2:2" x14ac:dyDescent="0.25">
      <c r="B49" s="1028"/>
    </row>
    <row r="50" spans="2:2" x14ac:dyDescent="0.25">
      <c r="B50" s="1029" t="s">
        <v>325</v>
      </c>
    </row>
    <row r="51" spans="2:2" x14ac:dyDescent="0.25">
      <c r="B51" s="1025" t="s">
        <v>73</v>
      </c>
    </row>
    <row r="52" spans="2:2" x14ac:dyDescent="0.25">
      <c r="B52" s="1025" t="s">
        <v>323</v>
      </c>
    </row>
    <row r="53" spans="2:2" x14ac:dyDescent="0.25">
      <c r="B53" s="1025" t="s">
        <v>326</v>
      </c>
    </row>
    <row r="55" spans="2:2" ht="15.6" x14ac:dyDescent="0.3">
      <c r="B55" s="1023" t="s">
        <v>66</v>
      </c>
    </row>
    <row r="56" spans="2:2" ht="15.6" x14ac:dyDescent="0.3">
      <c r="B56" s="1"/>
    </row>
    <row r="57" spans="2:2" ht="15.6" x14ac:dyDescent="0.3">
      <c r="B57" s="1" t="s">
        <v>9</v>
      </c>
    </row>
    <row r="58" spans="2:2" x14ac:dyDescent="0.25">
      <c r="B58" s="1028" t="s">
        <v>184</v>
      </c>
    </row>
    <row r="59" spans="2:2" ht="15.6" x14ac:dyDescent="0.3">
      <c r="B59" s="1"/>
    </row>
    <row r="60" spans="2:2" ht="15.6" x14ac:dyDescent="0.3">
      <c r="B60" s="1030" t="s">
        <v>11</v>
      </c>
    </row>
    <row r="61" spans="2:2" x14ac:dyDescent="0.25">
      <c r="B61" s="1031" t="s">
        <v>130</v>
      </c>
    </row>
    <row r="62" spans="2:2" x14ac:dyDescent="0.25">
      <c r="B62" s="1031" t="s">
        <v>131</v>
      </c>
    </row>
    <row r="63" spans="2:2" x14ac:dyDescent="0.25">
      <c r="B63" s="1031" t="s">
        <v>132</v>
      </c>
    </row>
    <row r="64" spans="2:2" x14ac:dyDescent="0.25">
      <c r="B64" s="1031" t="s">
        <v>133</v>
      </c>
    </row>
    <row r="65" spans="2:2" x14ac:dyDescent="0.25">
      <c r="B65" s="1031" t="s">
        <v>134</v>
      </c>
    </row>
    <row r="66" spans="2:2" x14ac:dyDescent="0.25">
      <c r="B66" s="1031" t="s">
        <v>135</v>
      </c>
    </row>
    <row r="67" spans="2:2" x14ac:dyDescent="0.25">
      <c r="B67" s="1031" t="s">
        <v>136</v>
      </c>
    </row>
    <row r="68" spans="2:2" x14ac:dyDescent="0.25">
      <c r="B68" s="1031" t="s">
        <v>137</v>
      </c>
    </row>
    <row r="69" spans="2:2" x14ac:dyDescent="0.25">
      <c r="B69" s="1031" t="s">
        <v>138</v>
      </c>
    </row>
    <row r="70" spans="2:2" x14ac:dyDescent="0.25">
      <c r="B70" s="1031" t="s">
        <v>139</v>
      </c>
    </row>
    <row r="71" spans="2:2" x14ac:dyDescent="0.25">
      <c r="B71" s="1031"/>
    </row>
    <row r="72" spans="2:2" ht="15.6" x14ac:dyDescent="0.3">
      <c r="B72" s="1030" t="s">
        <v>68</v>
      </c>
    </row>
    <row r="73" spans="2:2" x14ac:dyDescent="0.25">
      <c r="B73" s="1031" t="s">
        <v>140</v>
      </c>
    </row>
    <row r="74" spans="2:2" x14ac:dyDescent="0.25">
      <c r="B74" s="1031" t="s">
        <v>141</v>
      </c>
    </row>
    <row r="75" spans="2:2" x14ac:dyDescent="0.25">
      <c r="B75" s="1031" t="s">
        <v>142</v>
      </c>
    </row>
    <row r="76" spans="2:2" x14ac:dyDescent="0.25">
      <c r="B76" s="1031" t="s">
        <v>143</v>
      </c>
    </row>
    <row r="77" spans="2:2" x14ac:dyDescent="0.25">
      <c r="B77" s="1031" t="s">
        <v>144</v>
      </c>
    </row>
    <row r="78" spans="2:2" x14ac:dyDescent="0.25">
      <c r="B78" s="1031" t="s">
        <v>265</v>
      </c>
    </row>
    <row r="79" spans="2:2" x14ac:dyDescent="0.25">
      <c r="B79" s="1031" t="s">
        <v>266</v>
      </c>
    </row>
    <row r="80" spans="2:2" x14ac:dyDescent="0.25">
      <c r="B80" s="1031" t="s">
        <v>169</v>
      </c>
    </row>
    <row r="81" spans="2:6" x14ac:dyDescent="0.25">
      <c r="B81" s="1031" t="s">
        <v>146</v>
      </c>
    </row>
    <row r="82" spans="2:6" x14ac:dyDescent="0.25">
      <c r="B82" s="1031" t="s">
        <v>145</v>
      </c>
    </row>
    <row r="83" spans="2:6" x14ac:dyDescent="0.25">
      <c r="B83" s="1031" t="s">
        <v>148</v>
      </c>
    </row>
    <row r="84" spans="2:6" x14ac:dyDescent="0.25">
      <c r="B84" s="1031" t="s">
        <v>153</v>
      </c>
    </row>
    <row r="85" spans="2:6" x14ac:dyDescent="0.25">
      <c r="B85" s="1031" t="s">
        <v>147</v>
      </c>
    </row>
    <row r="86" spans="2:6" x14ac:dyDescent="0.25">
      <c r="B86" s="1031" t="s">
        <v>149</v>
      </c>
    </row>
    <row r="87" spans="2:6" x14ac:dyDescent="0.25">
      <c r="B87" s="1031" t="s">
        <v>150</v>
      </c>
    </row>
    <row r="88" spans="2:6" x14ac:dyDescent="0.25">
      <c r="B88" s="1031" t="s">
        <v>151</v>
      </c>
    </row>
    <row r="89" spans="2:6" x14ac:dyDescent="0.25">
      <c r="B89" s="1031" t="s">
        <v>152</v>
      </c>
    </row>
    <row r="90" spans="2:6" x14ac:dyDescent="0.25">
      <c r="B90" s="1031" t="s">
        <v>154</v>
      </c>
    </row>
    <row r="91" spans="2:6" ht="15.6" x14ac:dyDescent="0.3">
      <c r="B91" s="1"/>
      <c r="C91" s="1247"/>
      <c r="D91" s="1247"/>
      <c r="E91" s="1247"/>
      <c r="F91" s="1248"/>
    </row>
    <row r="92" spans="2:6" ht="15.6" x14ac:dyDescent="0.3">
      <c r="B92" s="1030" t="s">
        <v>67</v>
      </c>
    </row>
    <row r="93" spans="2:6" x14ac:dyDescent="0.25">
      <c r="B93" s="1031" t="s">
        <v>111</v>
      </c>
    </row>
    <row r="94" spans="2:6" x14ac:dyDescent="0.25">
      <c r="B94" s="1031" t="s">
        <v>112</v>
      </c>
    </row>
    <row r="95" spans="2:6" x14ac:dyDescent="0.25">
      <c r="B95" s="1031" t="s">
        <v>113</v>
      </c>
    </row>
    <row r="96" spans="2:6" x14ac:dyDescent="0.25">
      <c r="B96" s="1031" t="s">
        <v>114</v>
      </c>
    </row>
    <row r="98" spans="2:2" ht="15.6" x14ac:dyDescent="0.3">
      <c r="B98" s="1030" t="s">
        <v>69</v>
      </c>
    </row>
    <row r="99" spans="2:2" x14ac:dyDescent="0.25">
      <c r="B99" s="1031" t="s">
        <v>155</v>
      </c>
    </row>
    <row r="100" spans="2:2" x14ac:dyDescent="0.25">
      <c r="B100" s="1031" t="s">
        <v>156</v>
      </c>
    </row>
    <row r="101" spans="2:2" x14ac:dyDescent="0.25">
      <c r="B101" s="1031" t="s">
        <v>157</v>
      </c>
    </row>
    <row r="102" spans="2:2" x14ac:dyDescent="0.25">
      <c r="B102" s="1031" t="s">
        <v>158</v>
      </c>
    </row>
    <row r="103" spans="2:2" x14ac:dyDescent="0.25">
      <c r="B103" s="1031" t="s">
        <v>159</v>
      </c>
    </row>
    <row r="105" spans="2:2" ht="15.6" x14ac:dyDescent="0.3">
      <c r="B105" s="1030" t="s">
        <v>129</v>
      </c>
    </row>
    <row r="106" spans="2:2" x14ac:dyDescent="0.25">
      <c r="B106" s="1031" t="s">
        <v>116</v>
      </c>
    </row>
    <row r="107" spans="2:2" x14ac:dyDescent="0.25">
      <c r="B107" s="1031" t="s">
        <v>117</v>
      </c>
    </row>
    <row r="108" spans="2:2" x14ac:dyDescent="0.25">
      <c r="B108" s="1031" t="s">
        <v>118</v>
      </c>
    </row>
    <row r="109" spans="2:2" x14ac:dyDescent="0.25">
      <c r="B109" s="1031" t="s">
        <v>119</v>
      </c>
    </row>
    <row r="110" spans="2:2" x14ac:dyDescent="0.25">
      <c r="B110" s="1031" t="s">
        <v>120</v>
      </c>
    </row>
    <row r="111" spans="2:2" x14ac:dyDescent="0.25">
      <c r="B111" s="1031" t="s">
        <v>272</v>
      </c>
    </row>
    <row r="112" spans="2:2" x14ac:dyDescent="0.25">
      <c r="B112" s="1031" t="s">
        <v>121</v>
      </c>
    </row>
    <row r="113" spans="2:13" x14ac:dyDescent="0.25">
      <c r="B113" s="1031" t="s">
        <v>122</v>
      </c>
    </row>
    <row r="114" spans="2:13" x14ac:dyDescent="0.25">
      <c r="B114" s="1031" t="s">
        <v>123</v>
      </c>
    </row>
    <row r="115" spans="2:13" x14ac:dyDescent="0.25">
      <c r="B115" s="1031" t="s">
        <v>124</v>
      </c>
    </row>
    <row r="116" spans="2:13" x14ac:dyDescent="0.25">
      <c r="B116" s="1031" t="s">
        <v>125</v>
      </c>
    </row>
    <row r="117" spans="2:13" x14ac:dyDescent="0.25">
      <c r="B117" s="1031" t="s">
        <v>126</v>
      </c>
    </row>
    <row r="118" spans="2:13" x14ac:dyDescent="0.25">
      <c r="B118" s="1031" t="s">
        <v>127</v>
      </c>
    </row>
    <row r="119" spans="2:13" x14ac:dyDescent="0.25">
      <c r="B119" s="1031" t="s">
        <v>128</v>
      </c>
    </row>
    <row r="120" spans="2:13" x14ac:dyDescent="0.25">
      <c r="M120" s="1028"/>
    </row>
    <row r="121" spans="2:13" ht="15.6" x14ac:dyDescent="0.3">
      <c r="B121" s="1030" t="s">
        <v>95</v>
      </c>
    </row>
    <row r="122" spans="2:13" x14ac:dyDescent="0.25">
      <c r="B122" s="1028" t="s">
        <v>12</v>
      </c>
    </row>
    <row r="123" spans="2:13" x14ac:dyDescent="0.25">
      <c r="B123" s="1028"/>
    </row>
    <row r="124" spans="2:13" x14ac:dyDescent="0.25">
      <c r="B124" s="1029" t="s">
        <v>292</v>
      </c>
    </row>
    <row r="125" spans="2:13" x14ac:dyDescent="0.25">
      <c r="B125" s="1028" t="s">
        <v>291</v>
      </c>
    </row>
    <row r="126" spans="2:13" x14ac:dyDescent="0.25">
      <c r="B126" s="1028"/>
    </row>
    <row r="127" spans="2:13" ht="15.6" x14ac:dyDescent="0.3">
      <c r="B127" s="1023" t="s">
        <v>74</v>
      </c>
    </row>
    <row r="128" spans="2:13" ht="15.6" x14ac:dyDescent="0.3">
      <c r="B128" s="1"/>
    </row>
    <row r="129" spans="2:4" x14ac:dyDescent="0.25">
      <c r="B129" s="1022" t="s">
        <v>75</v>
      </c>
    </row>
    <row r="131" spans="2:4" x14ac:dyDescent="0.25">
      <c r="B131" s="1022" t="s">
        <v>271</v>
      </c>
    </row>
    <row r="132" spans="2:4" x14ac:dyDescent="0.25">
      <c r="B132" s="1028" t="s">
        <v>344</v>
      </c>
    </row>
    <row r="135" spans="2:4" ht="15.6" x14ac:dyDescent="0.3">
      <c r="B135" s="1023" t="s">
        <v>87</v>
      </c>
    </row>
    <row r="136" spans="2:4" ht="15.6" x14ac:dyDescent="0.3">
      <c r="B136" s="1023"/>
    </row>
    <row r="137" spans="2:4" x14ac:dyDescent="0.25">
      <c r="B137" s="1022" t="s">
        <v>98</v>
      </c>
    </row>
    <row r="139" spans="2:4" ht="15.6" x14ac:dyDescent="0.25">
      <c r="B139" s="1032" t="s">
        <v>76</v>
      </c>
      <c r="C139" s="1033"/>
      <c r="D139" s="1033"/>
    </row>
    <row r="140" spans="2:4" ht="15.6" x14ac:dyDescent="0.25">
      <c r="B140" s="1034"/>
      <c r="C140" s="1033"/>
      <c r="D140" s="1033"/>
    </row>
    <row r="141" spans="2:4" ht="15.6" x14ac:dyDescent="0.3">
      <c r="B141" s="1035" t="s">
        <v>96</v>
      </c>
      <c r="C141" s="1033"/>
      <c r="D141" s="1033"/>
    </row>
    <row r="142" spans="2:4" x14ac:dyDescent="0.25">
      <c r="B142" s="1028" t="s">
        <v>345</v>
      </c>
    </row>
    <row r="143" spans="2:4" x14ac:dyDescent="0.25">
      <c r="B143" s="1022" t="s">
        <v>85</v>
      </c>
    </row>
    <row r="144" spans="2:4" x14ac:dyDescent="0.25">
      <c r="B144" s="1022" t="s">
        <v>77</v>
      </c>
    </row>
    <row r="145" spans="2:2" x14ac:dyDescent="0.25">
      <c r="B145" s="1022" t="s">
        <v>88</v>
      </c>
    </row>
    <row r="146" spans="2:2" x14ac:dyDescent="0.25">
      <c r="B146" s="1022" t="s">
        <v>78</v>
      </c>
    </row>
    <row r="147" spans="2:2" x14ac:dyDescent="0.25">
      <c r="B147" s="1022" t="s">
        <v>79</v>
      </c>
    </row>
    <row r="148" spans="2:2" x14ac:dyDescent="0.25">
      <c r="B148" s="1022" t="s">
        <v>80</v>
      </c>
    </row>
    <row r="149" spans="2:2" x14ac:dyDescent="0.25">
      <c r="B149" s="1022" t="s">
        <v>81</v>
      </c>
    </row>
    <row r="150" spans="2:2" x14ac:dyDescent="0.25">
      <c r="B150" s="1022" t="s">
        <v>82</v>
      </c>
    </row>
  </sheetData>
  <mergeCells count="1">
    <mergeCell ref="C91:F91"/>
  </mergeCells>
  <phoneticPr fontId="29" type="noConversion"/>
  <hyperlinks>
    <hyperlink ref="B25" r:id="rId1" xr:uid="{00000000-0004-0000-0000-000000000000}"/>
    <hyperlink ref="B142" r:id="rId2" xr:uid="{00000000-0004-0000-0000-000001000000}"/>
    <hyperlink ref="B39" r:id="rId3" xr:uid="{00000000-0004-0000-0000-000002000000}"/>
    <hyperlink ref="B42" r:id="rId4" xr:uid="{00000000-0004-0000-0000-000003000000}"/>
    <hyperlink ref="B58" r:id="rId5" display="Standard Industrial Classification (SIC) Codes 2003" xr:uid="{00000000-0004-0000-0000-000004000000}"/>
    <hyperlink ref="B30" r:id="rId6" xr:uid="{00000000-0004-0000-0000-000005000000}"/>
    <hyperlink ref="B36" r:id="rId7" xr:uid="{00000000-0004-0000-0000-000006000000}"/>
    <hyperlink ref="B29" r:id="rId8" xr:uid="{00000000-0004-0000-0000-000007000000}"/>
    <hyperlink ref="B35" r:id="rId9" xr:uid="{00000000-0004-0000-0000-000008000000}"/>
    <hyperlink ref="B122" location="'Creative Industries SIC 2007'!A1" display="Creative Industries SIC 2007" xr:uid="{00000000-0004-0000-0000-000009000000}"/>
    <hyperlink ref="B132" r:id="rId10" xr:uid="{00000000-0004-0000-0000-00000A000000}"/>
    <hyperlink ref="B31" r:id="rId11" xr:uid="{00000000-0004-0000-0000-00000B000000}"/>
    <hyperlink ref="B125" r:id="rId12" xr:uid="{00000000-0004-0000-0000-00000C000000}"/>
    <hyperlink ref="B48" r:id="rId13" xr:uid="{00000000-0004-0000-0000-00000D000000}"/>
    <hyperlink ref="B51" r:id="rId14" xr:uid="{00000000-0004-0000-0000-00000E000000}"/>
    <hyperlink ref="B52" r:id="rId15" xr:uid="{00000000-0004-0000-0000-00000F000000}"/>
    <hyperlink ref="B45" r:id="rId16" xr:uid="{00000000-0004-0000-0000-000010000000}"/>
  </hyperlinks>
  <pageMargins left="0.74803149606299213" right="0.74803149606299213" top="0.8858267716535434" bottom="0.8858267716535434" header="0.51181102362204722" footer="0.51181102362204722"/>
  <pageSetup paperSize="9" scale="10" fitToHeight="2" orientation="landscape" r:id="rId17"/>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241"/>
  <sheetViews>
    <sheetView showGridLines="0" zoomScaleNormal="100" workbookViewId="0"/>
  </sheetViews>
  <sheetFormatPr defaultColWidth="9.21875" defaultRowHeight="13.2" x14ac:dyDescent="0.25"/>
  <cols>
    <col min="1" max="1" width="33.77734375" style="416" customWidth="1"/>
    <col min="2" max="2" width="110.77734375" style="413" customWidth="1"/>
    <col min="3" max="3" width="11.21875" style="414" bestFit="1" customWidth="1"/>
    <col min="4" max="4" width="10.21875" style="414" bestFit="1" customWidth="1"/>
    <col min="5" max="8" width="11.21875" style="414" bestFit="1" customWidth="1"/>
    <col min="9" max="12" width="9.21875" style="415"/>
    <col min="13" max="14" width="9.77734375" style="415" bestFit="1" customWidth="1"/>
    <col min="15" max="16384" width="9.21875" style="416"/>
  </cols>
  <sheetData>
    <row r="1" spans="1:14" x14ac:dyDescent="0.25">
      <c r="A1" s="254" t="s">
        <v>13</v>
      </c>
    </row>
    <row r="2" spans="1:14" ht="13.8" thickBot="1" x14ac:dyDescent="0.3">
      <c r="E2" s="417"/>
      <c r="F2" s="417"/>
      <c r="G2" s="417"/>
      <c r="H2" s="417"/>
    </row>
    <row r="3" spans="1:14" x14ac:dyDescent="0.25">
      <c r="A3" s="1254" t="s">
        <v>526</v>
      </c>
      <c r="B3" s="1255"/>
      <c r="C3" s="415"/>
      <c r="D3" s="415"/>
      <c r="E3" s="417"/>
      <c r="K3" s="1215"/>
      <c r="L3" s="418" t="s">
        <v>71</v>
      </c>
      <c r="M3" s="419"/>
      <c r="N3" s="420">
        <v>44501</v>
      </c>
    </row>
    <row r="4" spans="1:14" ht="13.8" thickBot="1" x14ac:dyDescent="0.3">
      <c r="A4" s="1255"/>
      <c r="B4" s="1255"/>
      <c r="C4" s="415"/>
      <c r="D4" s="415"/>
      <c r="E4" s="417"/>
      <c r="K4" s="1215"/>
      <c r="L4" s="421" t="s">
        <v>72</v>
      </c>
      <c r="M4" s="422"/>
      <c r="N4" s="423">
        <v>44805</v>
      </c>
    </row>
    <row r="5" spans="1:14" x14ac:dyDescent="0.25">
      <c r="A5" s="424"/>
      <c r="B5" s="425"/>
      <c r="C5" s="426"/>
      <c r="D5" s="426"/>
      <c r="E5" s="417"/>
      <c r="F5" s="417"/>
      <c r="G5" s="417"/>
      <c r="H5" s="417"/>
    </row>
    <row r="6" spans="1:14" x14ac:dyDescent="0.25">
      <c r="A6" s="424"/>
      <c r="B6" s="425"/>
      <c r="C6" s="426"/>
      <c r="D6" s="426"/>
      <c r="E6" s="426"/>
      <c r="F6" s="426"/>
      <c r="G6" s="426"/>
      <c r="H6" s="426"/>
    </row>
    <row r="7" spans="1:14" x14ac:dyDescent="0.25">
      <c r="A7" s="415"/>
      <c r="B7" s="427"/>
      <c r="C7" s="428">
        <v>2008</v>
      </c>
      <c r="D7" s="428">
        <v>2009</v>
      </c>
      <c r="E7" s="429">
        <v>2010</v>
      </c>
      <c r="F7" s="430">
        <v>2011</v>
      </c>
      <c r="G7" s="430">
        <v>2012</v>
      </c>
      <c r="H7" s="430">
        <v>2013</v>
      </c>
      <c r="I7" s="430">
        <v>2014</v>
      </c>
      <c r="J7" s="430">
        <v>2015</v>
      </c>
      <c r="K7" s="430">
        <v>2016</v>
      </c>
      <c r="L7" s="430">
        <v>2017</v>
      </c>
      <c r="M7" s="430">
        <v>2018</v>
      </c>
      <c r="N7" s="430">
        <v>2019</v>
      </c>
    </row>
    <row r="8" spans="1:14" x14ac:dyDescent="0.25">
      <c r="A8" s="415"/>
      <c r="B8" s="431" t="s">
        <v>14</v>
      </c>
      <c r="C8" s="514"/>
      <c r="D8" s="515"/>
      <c r="E8" s="516"/>
      <c r="F8" s="516"/>
      <c r="G8" s="516"/>
      <c r="H8" s="516"/>
      <c r="I8" s="516"/>
      <c r="J8" s="516"/>
      <c r="K8" s="516"/>
      <c r="L8" s="516"/>
      <c r="M8" s="516"/>
      <c r="N8" s="516"/>
    </row>
    <row r="9" spans="1:14" x14ac:dyDescent="0.25">
      <c r="A9" s="415"/>
      <c r="B9" s="435" t="s">
        <v>15</v>
      </c>
      <c r="C9" s="517"/>
      <c r="D9" s="518"/>
      <c r="E9" s="519"/>
      <c r="F9" s="519"/>
      <c r="G9" s="519"/>
      <c r="H9" s="519"/>
      <c r="I9" s="519"/>
      <c r="J9" s="519"/>
      <c r="K9" s="519"/>
      <c r="L9" s="519"/>
      <c r="M9" s="519"/>
      <c r="N9" s="519"/>
    </row>
    <row r="10" spans="1:14" x14ac:dyDescent="0.25">
      <c r="A10" s="415"/>
      <c r="B10" s="425"/>
      <c r="C10" s="520"/>
      <c r="D10" s="521"/>
      <c r="E10" s="522"/>
      <c r="F10" s="522"/>
      <c r="G10" s="522"/>
      <c r="H10" s="522"/>
      <c r="I10" s="522"/>
      <c r="J10" s="522"/>
      <c r="K10" s="522"/>
      <c r="L10" s="522"/>
      <c r="M10" s="522"/>
      <c r="N10" s="522"/>
    </row>
    <row r="11" spans="1:14" x14ac:dyDescent="0.25">
      <c r="A11" s="415"/>
      <c r="B11" s="425"/>
      <c r="C11" s="520"/>
      <c r="D11" s="520"/>
      <c r="E11" s="520"/>
      <c r="F11" s="520"/>
      <c r="G11" s="520"/>
      <c r="H11" s="520"/>
      <c r="I11" s="520"/>
      <c r="J11" s="520"/>
      <c r="K11" s="520"/>
      <c r="L11" s="520"/>
      <c r="M11" s="520"/>
      <c r="N11" s="520"/>
    </row>
    <row r="12" spans="1:14" x14ac:dyDescent="0.25">
      <c r="A12" s="1256" t="s">
        <v>115</v>
      </c>
      <c r="B12" s="442" t="s">
        <v>16</v>
      </c>
      <c r="C12" s="259">
        <v>42509</v>
      </c>
      <c r="D12" s="259">
        <v>41511</v>
      </c>
      <c r="E12" s="259">
        <v>40569</v>
      </c>
      <c r="F12" s="259">
        <v>44890</v>
      </c>
      <c r="G12" s="259">
        <v>40630</v>
      </c>
      <c r="H12" s="259">
        <v>44671</v>
      </c>
      <c r="I12" s="259">
        <v>45694</v>
      </c>
      <c r="J12" s="259">
        <v>42368</v>
      </c>
      <c r="K12" s="259">
        <v>45390</v>
      </c>
      <c r="L12" s="259">
        <v>49076</v>
      </c>
      <c r="M12" s="259">
        <v>47779</v>
      </c>
      <c r="N12" s="259">
        <v>46583</v>
      </c>
    </row>
    <row r="13" spans="1:14" ht="15.6" x14ac:dyDescent="0.25">
      <c r="A13" s="1257"/>
      <c r="B13" s="444" t="s">
        <v>293</v>
      </c>
      <c r="C13" s="514"/>
      <c r="D13" s="514"/>
      <c r="E13" s="516"/>
      <c r="F13" s="516"/>
      <c r="G13" s="516"/>
      <c r="H13" s="516"/>
      <c r="I13" s="516"/>
      <c r="J13" s="516"/>
      <c r="K13" s="516"/>
      <c r="L13" s="516"/>
      <c r="M13" s="516"/>
      <c r="N13" s="516"/>
    </row>
    <row r="14" spans="1:14" x14ac:dyDescent="0.25">
      <c r="A14" s="1257"/>
      <c r="B14" s="444" t="s">
        <v>18</v>
      </c>
      <c r="C14" s="523">
        <v>65177</v>
      </c>
      <c r="D14" s="523">
        <v>50583</v>
      </c>
      <c r="E14" s="524">
        <v>62826</v>
      </c>
      <c r="F14" s="524">
        <v>63730</v>
      </c>
      <c r="G14" s="524">
        <v>73855</v>
      </c>
      <c r="H14" s="524">
        <v>64923</v>
      </c>
      <c r="I14" s="524">
        <v>74595</v>
      </c>
      <c r="J14" s="524">
        <v>77743</v>
      </c>
      <c r="K14" s="524">
        <v>84266</v>
      </c>
      <c r="L14" s="524">
        <v>78320</v>
      </c>
      <c r="M14" s="524">
        <v>89034</v>
      </c>
      <c r="N14" s="524">
        <v>87797</v>
      </c>
    </row>
    <row r="15" spans="1:14" ht="15.6" x14ac:dyDescent="0.25">
      <c r="A15" s="1257"/>
      <c r="B15" s="447" t="s">
        <v>317</v>
      </c>
      <c r="C15" s="523">
        <v>491624</v>
      </c>
      <c r="D15" s="523">
        <v>357856</v>
      </c>
      <c r="E15" s="524">
        <v>374811</v>
      </c>
      <c r="F15" s="524">
        <v>401009</v>
      </c>
      <c r="G15" s="524">
        <v>352335</v>
      </c>
      <c r="H15" s="524">
        <v>335987</v>
      </c>
      <c r="I15" s="524">
        <v>261593</v>
      </c>
      <c r="J15" s="524">
        <v>198736</v>
      </c>
      <c r="K15" s="524">
        <v>189752</v>
      </c>
      <c r="L15" s="524">
        <v>263243</v>
      </c>
      <c r="M15" s="524">
        <v>306120</v>
      </c>
      <c r="N15" s="524">
        <v>276707</v>
      </c>
    </row>
    <row r="16" spans="1:14" x14ac:dyDescent="0.25">
      <c r="A16" s="1257"/>
      <c r="B16" s="444" t="s">
        <v>129</v>
      </c>
      <c r="C16" s="523">
        <v>13974</v>
      </c>
      <c r="D16" s="523">
        <v>15244</v>
      </c>
      <c r="E16" s="524">
        <v>16681</v>
      </c>
      <c r="F16" s="524">
        <v>15944</v>
      </c>
      <c r="G16" s="524">
        <v>18444</v>
      </c>
      <c r="H16" s="524">
        <v>16808</v>
      </c>
      <c r="I16" s="524">
        <v>19274</v>
      </c>
      <c r="J16" s="524">
        <v>16817</v>
      </c>
      <c r="K16" s="524">
        <v>19086</v>
      </c>
      <c r="L16" s="524">
        <v>19946</v>
      </c>
      <c r="M16" s="524">
        <v>19404</v>
      </c>
      <c r="N16" s="524">
        <v>20121</v>
      </c>
    </row>
    <row r="17" spans="1:14" ht="15.6" x14ac:dyDescent="0.25">
      <c r="A17" s="1257"/>
      <c r="B17" s="448" t="s">
        <v>295</v>
      </c>
      <c r="C17" s="525">
        <v>45134</v>
      </c>
      <c r="D17" s="525">
        <v>40188</v>
      </c>
      <c r="E17" s="526">
        <v>40959</v>
      </c>
      <c r="F17" s="526">
        <v>49245</v>
      </c>
      <c r="G17" s="526">
        <v>50202</v>
      </c>
      <c r="H17" s="526">
        <v>57481</v>
      </c>
      <c r="I17" s="526">
        <v>57074</v>
      </c>
      <c r="J17" s="526">
        <v>68836</v>
      </c>
      <c r="K17" s="526">
        <v>60866</v>
      </c>
      <c r="L17" s="526">
        <v>68064</v>
      </c>
      <c r="M17" s="526">
        <v>58781</v>
      </c>
      <c r="N17" s="526">
        <v>56012</v>
      </c>
    </row>
    <row r="18" spans="1:14" x14ac:dyDescent="0.25">
      <c r="A18" s="1258"/>
      <c r="B18" s="451" t="s">
        <v>273</v>
      </c>
      <c r="C18" s="527"/>
      <c r="D18" s="528"/>
      <c r="E18" s="529"/>
      <c r="F18" s="529"/>
      <c r="G18" s="529"/>
      <c r="H18" s="529"/>
      <c r="I18" s="529"/>
      <c r="J18" s="529"/>
      <c r="K18" s="529"/>
      <c r="L18" s="529"/>
      <c r="M18" s="529"/>
      <c r="N18" s="529"/>
    </row>
    <row r="19" spans="1:14" x14ac:dyDescent="0.25">
      <c r="A19" s="415"/>
      <c r="B19" s="425"/>
      <c r="C19" s="521"/>
      <c r="D19" s="521"/>
      <c r="E19" s="521"/>
      <c r="F19" s="521"/>
      <c r="G19" s="521"/>
      <c r="H19" s="521"/>
      <c r="I19" s="521"/>
      <c r="J19" s="521"/>
      <c r="K19" s="521"/>
      <c r="L19" s="521"/>
      <c r="M19" s="521"/>
      <c r="N19" s="521"/>
    </row>
    <row r="20" spans="1:14" x14ac:dyDescent="0.25">
      <c r="A20" s="415"/>
      <c r="B20" s="425"/>
      <c r="C20" s="521"/>
      <c r="D20" s="521"/>
      <c r="E20" s="521"/>
      <c r="F20" s="521"/>
      <c r="G20" s="521"/>
      <c r="H20" s="521"/>
      <c r="I20" s="521"/>
      <c r="J20" s="521"/>
      <c r="K20" s="521"/>
      <c r="L20" s="521"/>
      <c r="M20" s="521"/>
      <c r="N20" s="521"/>
    </row>
    <row r="21" spans="1:14" ht="15.6" x14ac:dyDescent="0.25">
      <c r="A21" s="1256" t="s">
        <v>16</v>
      </c>
      <c r="B21" s="431" t="s">
        <v>285</v>
      </c>
      <c r="C21" s="530">
        <v>13811</v>
      </c>
      <c r="D21" s="530">
        <v>11496</v>
      </c>
      <c r="E21" s="531">
        <v>13268</v>
      </c>
      <c r="F21" s="531">
        <v>16270</v>
      </c>
      <c r="G21" s="531">
        <v>14539</v>
      </c>
      <c r="H21" s="531">
        <v>17729</v>
      </c>
      <c r="I21" s="531">
        <v>18528</v>
      </c>
      <c r="J21" s="531">
        <v>16972</v>
      </c>
      <c r="K21" s="531">
        <v>17156</v>
      </c>
      <c r="L21" s="531">
        <v>20788</v>
      </c>
      <c r="M21" s="531">
        <v>19978</v>
      </c>
      <c r="N21" s="531">
        <v>20970</v>
      </c>
    </row>
    <row r="22" spans="1:14" ht="13.8" x14ac:dyDescent="0.25">
      <c r="A22" s="1259"/>
      <c r="B22" s="444" t="s">
        <v>482</v>
      </c>
      <c r="C22" s="532">
        <v>46254</v>
      </c>
      <c r="D22" s="532">
        <v>38451</v>
      </c>
      <c r="E22" s="532">
        <v>45601</v>
      </c>
      <c r="F22" s="532">
        <v>47433</v>
      </c>
      <c r="G22" s="532">
        <v>31823</v>
      </c>
      <c r="H22" s="532">
        <v>54878</v>
      </c>
      <c r="I22" s="532">
        <v>61646</v>
      </c>
      <c r="J22" s="532">
        <v>47017</v>
      </c>
      <c r="K22" s="532">
        <v>61839</v>
      </c>
      <c r="L22" s="532">
        <v>92364</v>
      </c>
      <c r="M22" s="532">
        <v>65228</v>
      </c>
      <c r="N22" s="532">
        <v>70057</v>
      </c>
    </row>
    <row r="23" spans="1:14" x14ac:dyDescent="0.25">
      <c r="A23" s="1259"/>
      <c r="B23" s="444" t="s">
        <v>113</v>
      </c>
      <c r="C23" s="258">
        <v>37286</v>
      </c>
      <c r="D23" s="258">
        <v>38865</v>
      </c>
      <c r="E23" s="258">
        <v>34563</v>
      </c>
      <c r="F23" s="258">
        <v>41742</v>
      </c>
      <c r="G23" s="258">
        <v>41002</v>
      </c>
      <c r="H23" s="258">
        <v>47185</v>
      </c>
      <c r="I23" s="258">
        <v>47926</v>
      </c>
      <c r="J23" s="258">
        <v>44851</v>
      </c>
      <c r="K23" s="258">
        <v>45293</v>
      </c>
      <c r="L23" s="258">
        <v>46578</v>
      </c>
      <c r="M23" s="258">
        <v>44644</v>
      </c>
      <c r="N23" s="258">
        <v>45625</v>
      </c>
    </row>
    <row r="24" spans="1:14" x14ac:dyDescent="0.25">
      <c r="A24" s="1260"/>
      <c r="B24" s="435" t="s">
        <v>114</v>
      </c>
      <c r="C24" s="533">
        <v>238892</v>
      </c>
      <c r="D24" s="533">
        <v>237583</v>
      </c>
      <c r="E24" s="533">
        <v>244109</v>
      </c>
      <c r="F24" s="533">
        <v>249339</v>
      </c>
      <c r="G24" s="533">
        <v>217655</v>
      </c>
      <c r="H24" s="533">
        <v>209401</v>
      </c>
      <c r="I24" s="533">
        <v>190702</v>
      </c>
      <c r="J24" s="533">
        <v>182299</v>
      </c>
      <c r="K24" s="533">
        <v>212980</v>
      </c>
      <c r="L24" s="533">
        <v>213586</v>
      </c>
      <c r="M24" s="533">
        <v>181080</v>
      </c>
      <c r="N24" s="533">
        <v>182212</v>
      </c>
    </row>
    <row r="25" spans="1:14" x14ac:dyDescent="0.25">
      <c r="A25" s="459"/>
      <c r="B25" s="460"/>
      <c r="C25" s="520"/>
      <c r="D25" s="520"/>
      <c r="E25" s="520"/>
      <c r="F25" s="520"/>
      <c r="G25" s="520"/>
      <c r="H25" s="520"/>
      <c r="I25" s="520"/>
      <c r="J25" s="520"/>
      <c r="K25" s="520"/>
      <c r="L25" s="520"/>
      <c r="M25" s="520"/>
      <c r="N25" s="520"/>
    </row>
    <row r="26" spans="1:14" x14ac:dyDescent="0.25">
      <c r="A26" s="1249" t="s">
        <v>293</v>
      </c>
      <c r="B26" s="431" t="s">
        <v>140</v>
      </c>
      <c r="C26" s="534"/>
      <c r="D26" s="534"/>
      <c r="E26" s="535"/>
      <c r="F26" s="535"/>
      <c r="G26" s="535"/>
      <c r="H26" s="535"/>
      <c r="I26" s="535"/>
      <c r="J26" s="535"/>
      <c r="K26" s="535"/>
      <c r="L26" s="535"/>
      <c r="M26" s="535"/>
      <c r="N26" s="535"/>
    </row>
    <row r="27" spans="1:14" x14ac:dyDescent="0.25">
      <c r="A27" s="1250"/>
      <c r="B27" s="463" t="s">
        <v>141</v>
      </c>
      <c r="C27" s="514"/>
      <c r="D27" s="514"/>
      <c r="E27" s="516"/>
      <c r="F27" s="516"/>
      <c r="G27" s="516"/>
      <c r="H27" s="516"/>
      <c r="I27" s="516"/>
      <c r="J27" s="516"/>
      <c r="K27" s="516"/>
      <c r="L27" s="516"/>
      <c r="M27" s="516"/>
      <c r="N27" s="516"/>
    </row>
    <row r="28" spans="1:14" x14ac:dyDescent="0.25">
      <c r="A28" s="1250"/>
      <c r="B28" s="463" t="s">
        <v>142</v>
      </c>
      <c r="C28" s="514"/>
      <c r="D28" s="514"/>
      <c r="E28" s="516"/>
      <c r="F28" s="516"/>
      <c r="G28" s="516"/>
      <c r="H28" s="516"/>
      <c r="I28" s="516"/>
      <c r="J28" s="516"/>
      <c r="K28" s="516"/>
      <c r="L28" s="516"/>
      <c r="M28" s="516"/>
      <c r="N28" s="516"/>
    </row>
    <row r="29" spans="1:14" x14ac:dyDescent="0.25">
      <c r="A29" s="1250"/>
      <c r="B29" s="463" t="s">
        <v>143</v>
      </c>
      <c r="C29" s="514"/>
      <c r="D29" s="514"/>
      <c r="E29" s="516"/>
      <c r="F29" s="516"/>
      <c r="G29" s="516"/>
      <c r="H29" s="516"/>
      <c r="I29" s="516"/>
      <c r="J29" s="516"/>
      <c r="K29" s="516"/>
      <c r="L29" s="516"/>
      <c r="M29" s="516"/>
      <c r="N29" s="516"/>
    </row>
    <row r="30" spans="1:14" x14ac:dyDescent="0.25">
      <c r="A30" s="1250"/>
      <c r="B30" s="463" t="s">
        <v>144</v>
      </c>
      <c r="C30" s="514"/>
      <c r="D30" s="514"/>
      <c r="E30" s="516"/>
      <c r="F30" s="516"/>
      <c r="G30" s="516"/>
      <c r="H30" s="516"/>
      <c r="I30" s="516"/>
      <c r="J30" s="516"/>
      <c r="K30" s="516"/>
      <c r="L30" s="516"/>
      <c r="M30" s="516"/>
      <c r="N30" s="516"/>
    </row>
    <row r="31" spans="1:14" x14ac:dyDescent="0.25">
      <c r="A31" s="1250"/>
      <c r="B31" s="464" t="s">
        <v>265</v>
      </c>
      <c r="C31" s="523">
        <v>42155</v>
      </c>
      <c r="D31" s="523">
        <v>41737</v>
      </c>
      <c r="E31" s="524">
        <v>39307</v>
      </c>
      <c r="F31" s="524">
        <v>36607</v>
      </c>
      <c r="G31" s="524">
        <v>53978</v>
      </c>
      <c r="H31" s="524">
        <v>49258</v>
      </c>
      <c r="I31" s="524">
        <v>55110</v>
      </c>
      <c r="J31" s="524">
        <v>63159</v>
      </c>
      <c r="K31" s="524">
        <v>46798</v>
      </c>
      <c r="L31" s="524">
        <v>56049</v>
      </c>
      <c r="M31" s="524">
        <v>52994</v>
      </c>
      <c r="N31" s="524">
        <v>67440</v>
      </c>
    </row>
    <row r="32" spans="1:14" x14ac:dyDescent="0.25">
      <c r="A32" s="1250"/>
      <c r="B32" s="465" t="s">
        <v>266</v>
      </c>
      <c r="C32" s="523">
        <v>47061</v>
      </c>
      <c r="D32" s="523">
        <v>22628</v>
      </c>
      <c r="E32" s="524">
        <v>51196</v>
      </c>
      <c r="F32" s="524">
        <v>46649</v>
      </c>
      <c r="G32" s="524">
        <v>55143</v>
      </c>
      <c r="H32" s="524">
        <v>56697</v>
      </c>
      <c r="I32" s="524">
        <v>55831</v>
      </c>
      <c r="J32" s="524">
        <v>47069</v>
      </c>
      <c r="K32" s="524">
        <v>45211</v>
      </c>
      <c r="L32" s="524">
        <v>46294</v>
      </c>
      <c r="M32" s="524">
        <v>42178</v>
      </c>
      <c r="N32" s="524">
        <v>48884</v>
      </c>
    </row>
    <row r="33" spans="1:14" x14ac:dyDescent="0.25">
      <c r="A33" s="1250"/>
      <c r="B33" s="463" t="s">
        <v>169</v>
      </c>
      <c r="C33" s="523">
        <v>53933</v>
      </c>
      <c r="D33" s="523">
        <v>50784</v>
      </c>
      <c r="E33" s="524">
        <v>58298</v>
      </c>
      <c r="F33" s="524">
        <v>57469</v>
      </c>
      <c r="G33" s="524">
        <v>29804</v>
      </c>
      <c r="H33" s="524">
        <v>62057</v>
      </c>
      <c r="I33" s="524">
        <v>36716</v>
      </c>
      <c r="J33" s="524">
        <v>65255</v>
      </c>
      <c r="K33" s="524">
        <v>56289</v>
      </c>
      <c r="L33" s="524">
        <v>74012</v>
      </c>
      <c r="M33" s="524">
        <v>67626</v>
      </c>
      <c r="N33" s="524">
        <v>66336</v>
      </c>
    </row>
    <row r="34" spans="1:14" ht="26.4" x14ac:dyDescent="0.25">
      <c r="A34" s="1250"/>
      <c r="B34" s="463" t="s">
        <v>146</v>
      </c>
      <c r="C34" s="523">
        <v>66395</v>
      </c>
      <c r="D34" s="523">
        <v>66716</v>
      </c>
      <c r="E34" s="524">
        <v>77478</v>
      </c>
      <c r="F34" s="524">
        <v>73725</v>
      </c>
      <c r="G34" s="524">
        <v>87911</v>
      </c>
      <c r="H34" s="524">
        <v>79156</v>
      </c>
      <c r="I34" s="524">
        <v>100193</v>
      </c>
      <c r="J34" s="524">
        <v>85996</v>
      </c>
      <c r="K34" s="524">
        <v>67368</v>
      </c>
      <c r="L34" s="524">
        <v>52260</v>
      </c>
      <c r="M34" s="524">
        <v>68130</v>
      </c>
      <c r="N34" s="524">
        <v>73253</v>
      </c>
    </row>
    <row r="35" spans="1:14" x14ac:dyDescent="0.25">
      <c r="A35" s="1250"/>
      <c r="B35" s="465" t="s">
        <v>145</v>
      </c>
      <c r="C35" s="523">
        <v>26060</v>
      </c>
      <c r="D35" s="523">
        <v>44814</v>
      </c>
      <c r="E35" s="524">
        <v>21126</v>
      </c>
      <c r="F35" s="524">
        <v>39555</v>
      </c>
      <c r="G35" s="524">
        <v>48602</v>
      </c>
      <c r="H35" s="524">
        <v>75444</v>
      </c>
      <c r="I35" s="524">
        <v>47945</v>
      </c>
      <c r="J35" s="524">
        <v>36153</v>
      </c>
      <c r="K35" s="524">
        <v>39272</v>
      </c>
      <c r="L35" s="524">
        <v>43987</v>
      </c>
      <c r="M35" s="524">
        <v>55342</v>
      </c>
      <c r="N35" s="524">
        <v>34341</v>
      </c>
    </row>
    <row r="36" spans="1:14" x14ac:dyDescent="0.25">
      <c r="A36" s="1250"/>
      <c r="B36" s="466" t="s">
        <v>148</v>
      </c>
      <c r="C36" s="523">
        <v>34673</v>
      </c>
      <c r="D36" s="523">
        <v>27925</v>
      </c>
      <c r="E36" s="524">
        <v>31470</v>
      </c>
      <c r="F36" s="524">
        <v>37799</v>
      </c>
      <c r="G36" s="524">
        <v>60803</v>
      </c>
      <c r="H36" s="524">
        <v>42420</v>
      </c>
      <c r="I36" s="524">
        <v>50916</v>
      </c>
      <c r="J36" s="524">
        <v>59975</v>
      </c>
      <c r="K36" s="524">
        <v>53342</v>
      </c>
      <c r="L36" s="524">
        <v>41301</v>
      </c>
      <c r="M36" s="524">
        <v>48750</v>
      </c>
      <c r="N36" s="524">
        <v>38410</v>
      </c>
    </row>
    <row r="37" spans="1:14" ht="26.4" x14ac:dyDescent="0.25">
      <c r="A37" s="1250"/>
      <c r="B37" s="463" t="s">
        <v>153</v>
      </c>
      <c r="C37" s="523" t="s">
        <v>282</v>
      </c>
      <c r="D37" s="523">
        <v>38508</v>
      </c>
      <c r="E37" s="524">
        <v>67059</v>
      </c>
      <c r="F37" s="524" t="s">
        <v>282</v>
      </c>
      <c r="G37" s="524">
        <v>40223</v>
      </c>
      <c r="H37" s="524" t="s">
        <v>282</v>
      </c>
      <c r="I37" s="524" t="s">
        <v>282</v>
      </c>
      <c r="J37" s="524" t="s">
        <v>282</v>
      </c>
      <c r="K37" s="524" t="s">
        <v>282</v>
      </c>
      <c r="L37" s="524" t="s">
        <v>282</v>
      </c>
      <c r="M37" s="524" t="s">
        <v>282</v>
      </c>
      <c r="N37" s="524" t="s">
        <v>282</v>
      </c>
    </row>
    <row r="38" spans="1:14" x14ac:dyDescent="0.25">
      <c r="A38" s="1250"/>
      <c r="B38" s="463" t="s">
        <v>147</v>
      </c>
      <c r="C38" s="523">
        <v>25540</v>
      </c>
      <c r="D38" s="523">
        <v>52797</v>
      </c>
      <c r="E38" s="524">
        <v>72962</v>
      </c>
      <c r="F38" s="524">
        <v>9352</v>
      </c>
      <c r="G38" s="524">
        <v>47096</v>
      </c>
      <c r="H38" s="524">
        <v>34663</v>
      </c>
      <c r="I38" s="524">
        <v>42500</v>
      </c>
      <c r="J38" s="524">
        <v>69126</v>
      </c>
      <c r="K38" s="524">
        <v>79588</v>
      </c>
      <c r="L38" s="524">
        <v>13494</v>
      </c>
      <c r="M38" s="524">
        <v>54276</v>
      </c>
      <c r="N38" s="524">
        <v>49080</v>
      </c>
    </row>
    <row r="39" spans="1:14" x14ac:dyDescent="0.25">
      <c r="A39" s="1250"/>
      <c r="B39" s="463" t="s">
        <v>149</v>
      </c>
      <c r="C39" s="523">
        <v>29853</v>
      </c>
      <c r="D39" s="523">
        <v>37053</v>
      </c>
      <c r="E39" s="524">
        <v>35484</v>
      </c>
      <c r="F39" s="524">
        <v>38426</v>
      </c>
      <c r="G39" s="524">
        <v>27557</v>
      </c>
      <c r="H39" s="524">
        <v>32341</v>
      </c>
      <c r="I39" s="524">
        <v>35083</v>
      </c>
      <c r="J39" s="524">
        <v>50631</v>
      </c>
      <c r="K39" s="524">
        <v>43918</v>
      </c>
      <c r="L39" s="524">
        <v>43401</v>
      </c>
      <c r="M39" s="524">
        <v>47089</v>
      </c>
      <c r="N39" s="524">
        <v>76677</v>
      </c>
    </row>
    <row r="40" spans="1:14" x14ac:dyDescent="0.25">
      <c r="A40" s="1250"/>
      <c r="B40" s="466" t="s">
        <v>150</v>
      </c>
      <c r="C40" s="523">
        <v>31371</v>
      </c>
      <c r="D40" s="523">
        <v>25304</v>
      </c>
      <c r="E40" s="524">
        <v>20634</v>
      </c>
      <c r="F40" s="524">
        <v>18917</v>
      </c>
      <c r="G40" s="524">
        <v>18442</v>
      </c>
      <c r="H40" s="524">
        <v>20364</v>
      </c>
      <c r="I40" s="524">
        <v>20799</v>
      </c>
      <c r="J40" s="524">
        <v>19968</v>
      </c>
      <c r="K40" s="524">
        <v>20516</v>
      </c>
      <c r="L40" s="524">
        <v>18636</v>
      </c>
      <c r="M40" s="524">
        <v>24964</v>
      </c>
      <c r="N40" s="524">
        <v>19729</v>
      </c>
    </row>
    <row r="41" spans="1:14" x14ac:dyDescent="0.25">
      <c r="A41" s="1250"/>
      <c r="B41" s="466" t="s">
        <v>151</v>
      </c>
      <c r="C41" s="523">
        <v>33612</v>
      </c>
      <c r="D41" s="523">
        <v>43051</v>
      </c>
      <c r="E41" s="524">
        <v>34434</v>
      </c>
      <c r="F41" s="524">
        <v>83859</v>
      </c>
      <c r="G41" s="524">
        <v>41493</v>
      </c>
      <c r="H41" s="524">
        <v>62259</v>
      </c>
      <c r="I41" s="524">
        <v>35591</v>
      </c>
      <c r="J41" s="524">
        <v>55598</v>
      </c>
      <c r="K41" s="524">
        <v>37136</v>
      </c>
      <c r="L41" s="524">
        <v>37478</v>
      </c>
      <c r="M41" s="524">
        <v>41789</v>
      </c>
      <c r="N41" s="524">
        <v>76261</v>
      </c>
    </row>
    <row r="42" spans="1:14" x14ac:dyDescent="0.25">
      <c r="A42" s="1250"/>
      <c r="B42" s="466" t="s">
        <v>152</v>
      </c>
      <c r="C42" s="523" t="s">
        <v>282</v>
      </c>
      <c r="D42" s="523">
        <v>29559</v>
      </c>
      <c r="E42" s="524">
        <v>40765</v>
      </c>
      <c r="F42" s="524" t="s">
        <v>282</v>
      </c>
      <c r="G42" s="524">
        <v>49257</v>
      </c>
      <c r="H42" s="524" t="s">
        <v>282</v>
      </c>
      <c r="I42" s="524" t="s">
        <v>282</v>
      </c>
      <c r="J42" s="524" t="s">
        <v>282</v>
      </c>
      <c r="K42" s="524" t="s">
        <v>282</v>
      </c>
      <c r="L42" s="524" t="s">
        <v>282</v>
      </c>
      <c r="M42" s="524" t="s">
        <v>282</v>
      </c>
      <c r="N42" s="524" t="s">
        <v>282</v>
      </c>
    </row>
    <row r="43" spans="1:14" x14ac:dyDescent="0.25">
      <c r="A43" s="1251"/>
      <c r="B43" s="467" t="s">
        <v>154</v>
      </c>
      <c r="C43" s="536">
        <v>31464</v>
      </c>
      <c r="D43" s="525">
        <v>42947</v>
      </c>
      <c r="E43" s="526">
        <v>36705</v>
      </c>
      <c r="F43" s="526">
        <v>71769</v>
      </c>
      <c r="G43" s="526">
        <v>46970</v>
      </c>
      <c r="H43" s="526">
        <v>66482</v>
      </c>
      <c r="I43" s="526">
        <v>45290</v>
      </c>
      <c r="J43" s="526">
        <v>60878</v>
      </c>
      <c r="K43" s="526">
        <v>54732</v>
      </c>
      <c r="L43" s="526">
        <v>49467</v>
      </c>
      <c r="M43" s="526">
        <v>49761</v>
      </c>
      <c r="N43" s="526">
        <v>65716</v>
      </c>
    </row>
    <row r="44" spans="1:14" x14ac:dyDescent="0.25">
      <c r="A44" s="459"/>
      <c r="B44" s="460"/>
      <c r="C44" s="537"/>
      <c r="D44" s="520"/>
      <c r="E44" s="520"/>
      <c r="F44" s="520"/>
      <c r="G44" s="520"/>
      <c r="H44" s="520"/>
      <c r="I44" s="520"/>
      <c r="J44" s="520"/>
      <c r="K44" s="520"/>
      <c r="L44" s="520"/>
      <c r="M44" s="520"/>
      <c r="N44" s="520"/>
    </row>
    <row r="45" spans="1:14" x14ac:dyDescent="0.25">
      <c r="A45" s="1256" t="s">
        <v>18</v>
      </c>
      <c r="B45" s="470" t="s">
        <v>155</v>
      </c>
      <c r="C45" s="538">
        <v>94555</v>
      </c>
      <c r="D45" s="530">
        <v>97766</v>
      </c>
      <c r="E45" s="531">
        <v>140831</v>
      </c>
      <c r="F45" s="531">
        <v>119419</v>
      </c>
      <c r="G45" s="531">
        <v>128910</v>
      </c>
      <c r="H45" s="531">
        <v>107549</v>
      </c>
      <c r="I45" s="531">
        <v>118039</v>
      </c>
      <c r="J45" s="531">
        <v>113817</v>
      </c>
      <c r="K45" s="531">
        <v>174401</v>
      </c>
      <c r="L45" s="531">
        <v>134092</v>
      </c>
      <c r="M45" s="531">
        <v>158208</v>
      </c>
      <c r="N45" s="531">
        <v>218607</v>
      </c>
    </row>
    <row r="46" spans="1:14" x14ac:dyDescent="0.25">
      <c r="A46" s="1257"/>
      <c r="B46" s="472" t="s">
        <v>156</v>
      </c>
      <c r="C46" s="538">
        <v>131192</v>
      </c>
      <c r="D46" s="523" t="s">
        <v>282</v>
      </c>
      <c r="E46" s="524">
        <v>37276</v>
      </c>
      <c r="F46" s="524" t="s">
        <v>282</v>
      </c>
      <c r="G46" s="524" t="s">
        <v>282</v>
      </c>
      <c r="H46" s="524" t="s">
        <v>282</v>
      </c>
      <c r="I46" s="524">
        <v>45921</v>
      </c>
      <c r="J46" s="524">
        <v>30309</v>
      </c>
      <c r="K46" s="524" t="s">
        <v>282</v>
      </c>
      <c r="L46" s="524">
        <v>57600</v>
      </c>
      <c r="M46" s="524" t="s">
        <v>282</v>
      </c>
      <c r="N46" s="524">
        <v>69131</v>
      </c>
    </row>
    <row r="47" spans="1:14" x14ac:dyDescent="0.25">
      <c r="A47" s="1257"/>
      <c r="B47" s="472" t="s">
        <v>157</v>
      </c>
      <c r="C47" s="538">
        <v>44685</v>
      </c>
      <c r="D47" s="523">
        <v>33641</v>
      </c>
      <c r="E47" s="524">
        <v>40989</v>
      </c>
      <c r="F47" s="524">
        <v>37911</v>
      </c>
      <c r="G47" s="524">
        <v>47157</v>
      </c>
      <c r="H47" s="524">
        <v>38830</v>
      </c>
      <c r="I47" s="524">
        <v>51917</v>
      </c>
      <c r="J47" s="524">
        <v>56497</v>
      </c>
      <c r="K47" s="524">
        <v>55135</v>
      </c>
      <c r="L47" s="524">
        <v>44016</v>
      </c>
      <c r="M47" s="524">
        <v>62956</v>
      </c>
      <c r="N47" s="524">
        <v>59237</v>
      </c>
    </row>
    <row r="48" spans="1:14" x14ac:dyDescent="0.25">
      <c r="A48" s="1257"/>
      <c r="B48" s="473" t="s">
        <v>158</v>
      </c>
      <c r="C48" s="538">
        <v>91039</v>
      </c>
      <c r="D48" s="523" t="s">
        <v>282</v>
      </c>
      <c r="E48" s="524">
        <v>-5567</v>
      </c>
      <c r="F48" s="524" t="s">
        <v>282</v>
      </c>
      <c r="G48" s="524" t="s">
        <v>282</v>
      </c>
      <c r="H48" s="524" t="s">
        <v>282</v>
      </c>
      <c r="I48" s="524">
        <v>49726</v>
      </c>
      <c r="J48" s="524">
        <v>44528</v>
      </c>
      <c r="K48" s="524" t="s">
        <v>282</v>
      </c>
      <c r="L48" s="524">
        <v>232884</v>
      </c>
      <c r="M48" s="524" t="s">
        <v>282</v>
      </c>
      <c r="N48" s="524">
        <v>253256</v>
      </c>
    </row>
    <row r="49" spans="1:14" x14ac:dyDescent="0.25">
      <c r="A49" s="1258"/>
      <c r="B49" s="474" t="s">
        <v>159</v>
      </c>
      <c r="C49" s="539">
        <v>62888</v>
      </c>
      <c r="D49" s="525">
        <v>46973</v>
      </c>
      <c r="E49" s="526">
        <v>43879</v>
      </c>
      <c r="F49" s="526">
        <v>57483</v>
      </c>
      <c r="G49" s="526">
        <v>66209</v>
      </c>
      <c r="H49" s="526">
        <v>58267</v>
      </c>
      <c r="I49" s="526">
        <v>69054</v>
      </c>
      <c r="J49" s="526">
        <v>74612</v>
      </c>
      <c r="K49" s="526">
        <v>55374</v>
      </c>
      <c r="L49" s="526">
        <v>57617</v>
      </c>
      <c r="M49" s="526">
        <v>56091</v>
      </c>
      <c r="N49" s="526">
        <v>34131</v>
      </c>
    </row>
    <row r="50" spans="1:14" x14ac:dyDescent="0.25">
      <c r="A50" s="476"/>
      <c r="B50" s="460"/>
      <c r="C50" s="520"/>
      <c r="D50" s="520"/>
      <c r="E50" s="520"/>
      <c r="F50" s="520"/>
      <c r="G50" s="520"/>
      <c r="H50" s="520"/>
      <c r="I50" s="520"/>
      <c r="J50" s="520"/>
      <c r="K50" s="520"/>
      <c r="L50" s="520"/>
      <c r="M50" s="520"/>
      <c r="N50" s="520"/>
    </row>
    <row r="51" spans="1:14" ht="12.75" customHeight="1" x14ac:dyDescent="0.25">
      <c r="A51" s="1256" t="s">
        <v>317</v>
      </c>
      <c r="B51" s="477" t="s">
        <v>130</v>
      </c>
      <c r="C51" s="540">
        <v>82091</v>
      </c>
      <c r="D51" s="541">
        <v>88770</v>
      </c>
      <c r="E51" s="531">
        <v>70097</v>
      </c>
      <c r="F51" s="531">
        <v>75225</v>
      </c>
      <c r="G51" s="531">
        <v>46112</v>
      </c>
      <c r="H51" s="531" t="s">
        <v>282</v>
      </c>
      <c r="I51" s="531" t="s">
        <v>282</v>
      </c>
      <c r="J51" s="531" t="s">
        <v>282</v>
      </c>
      <c r="K51" s="531">
        <v>-10348</v>
      </c>
      <c r="L51" s="531">
        <v>74734</v>
      </c>
      <c r="M51" s="531">
        <v>48257</v>
      </c>
      <c r="N51" s="531" t="s">
        <v>282</v>
      </c>
    </row>
    <row r="52" spans="1:14" ht="15.6" x14ac:dyDescent="0.25">
      <c r="A52" s="1257"/>
      <c r="B52" s="480" t="s">
        <v>318</v>
      </c>
      <c r="C52" s="538">
        <v>2702264</v>
      </c>
      <c r="D52" s="523">
        <v>1691085</v>
      </c>
      <c r="E52" s="524">
        <v>2028595</v>
      </c>
      <c r="F52" s="524">
        <v>2642774</v>
      </c>
      <c r="G52" s="524">
        <v>1852921</v>
      </c>
      <c r="H52" s="524">
        <v>1456230</v>
      </c>
      <c r="I52" s="524">
        <v>945647</v>
      </c>
      <c r="J52" s="524">
        <v>538954</v>
      </c>
      <c r="K52" s="524">
        <v>540935</v>
      </c>
      <c r="L52" s="524">
        <v>957782</v>
      </c>
      <c r="M52" s="524">
        <v>1485688</v>
      </c>
      <c r="N52" s="524">
        <v>1305926</v>
      </c>
    </row>
    <row r="53" spans="1:14" x14ac:dyDescent="0.25">
      <c r="A53" s="1257"/>
      <c r="B53" s="481" t="s">
        <v>132</v>
      </c>
      <c r="C53" s="542">
        <v>180242</v>
      </c>
      <c r="D53" s="543">
        <v>141577</v>
      </c>
      <c r="E53" s="524">
        <v>142878</v>
      </c>
      <c r="F53" s="524">
        <v>113457</v>
      </c>
      <c r="G53" s="524">
        <v>134892</v>
      </c>
      <c r="H53" s="524">
        <v>131445</v>
      </c>
      <c r="I53" s="524">
        <v>107731</v>
      </c>
      <c r="J53" s="524">
        <v>116868</v>
      </c>
      <c r="K53" s="524">
        <v>107044</v>
      </c>
      <c r="L53" s="524">
        <v>119641</v>
      </c>
      <c r="M53" s="524">
        <v>109429</v>
      </c>
      <c r="N53" s="524">
        <v>123766</v>
      </c>
    </row>
    <row r="54" spans="1:14" x14ac:dyDescent="0.25">
      <c r="A54" s="1257"/>
      <c r="B54" s="480" t="s">
        <v>133</v>
      </c>
      <c r="C54" s="542">
        <v>46805</v>
      </c>
      <c r="D54" s="543">
        <v>115952</v>
      </c>
      <c r="E54" s="544">
        <v>112273</v>
      </c>
      <c r="F54" s="544" t="s">
        <v>282</v>
      </c>
      <c r="G54" s="544">
        <v>84822</v>
      </c>
      <c r="H54" s="544">
        <v>123567</v>
      </c>
      <c r="I54" s="544">
        <v>184449</v>
      </c>
      <c r="J54" s="544">
        <v>164521</v>
      </c>
      <c r="K54" s="544">
        <v>208575</v>
      </c>
      <c r="L54" s="544">
        <v>221019</v>
      </c>
      <c r="M54" s="544">
        <v>122386</v>
      </c>
      <c r="N54" s="544">
        <v>101895</v>
      </c>
    </row>
    <row r="55" spans="1:14" x14ac:dyDescent="0.25">
      <c r="A55" s="1257"/>
      <c r="B55" s="481" t="s">
        <v>134</v>
      </c>
      <c r="C55" s="523" t="s">
        <v>282</v>
      </c>
      <c r="D55" s="523" t="s">
        <v>282</v>
      </c>
      <c r="E55" s="523" t="s">
        <v>282</v>
      </c>
      <c r="F55" s="544" t="s">
        <v>282</v>
      </c>
      <c r="G55" s="523" t="s">
        <v>282</v>
      </c>
      <c r="H55" s="523">
        <v>107115</v>
      </c>
      <c r="I55" s="523">
        <v>56687</v>
      </c>
      <c r="J55" s="523">
        <v>65205</v>
      </c>
      <c r="K55" s="523">
        <v>86830</v>
      </c>
      <c r="L55" s="523">
        <v>118778</v>
      </c>
      <c r="M55" s="523">
        <v>172876</v>
      </c>
      <c r="N55" s="523">
        <v>135091</v>
      </c>
    </row>
    <row r="56" spans="1:14" x14ac:dyDescent="0.25">
      <c r="A56" s="1257"/>
      <c r="B56" s="481" t="s">
        <v>135</v>
      </c>
      <c r="C56" s="523" t="s">
        <v>282</v>
      </c>
      <c r="D56" s="523" t="s">
        <v>282</v>
      </c>
      <c r="E56" s="523" t="s">
        <v>282</v>
      </c>
      <c r="F56" s="544" t="s">
        <v>282</v>
      </c>
      <c r="G56" s="523" t="s">
        <v>282</v>
      </c>
      <c r="H56" s="523" t="s">
        <v>282</v>
      </c>
      <c r="I56" s="523" t="s">
        <v>282</v>
      </c>
      <c r="J56" s="523" t="s">
        <v>282</v>
      </c>
      <c r="K56" s="523" t="s">
        <v>282</v>
      </c>
      <c r="L56" s="523" t="s">
        <v>282</v>
      </c>
      <c r="M56" s="523" t="s">
        <v>282</v>
      </c>
      <c r="N56" s="523" t="s">
        <v>282</v>
      </c>
    </row>
    <row r="57" spans="1:14" x14ac:dyDescent="0.25">
      <c r="A57" s="1257"/>
      <c r="B57" s="481" t="s">
        <v>136</v>
      </c>
      <c r="C57" s="523" t="s">
        <v>282</v>
      </c>
      <c r="D57" s="523" t="s">
        <v>282</v>
      </c>
      <c r="E57" s="523" t="s">
        <v>282</v>
      </c>
      <c r="F57" s="544" t="s">
        <v>282</v>
      </c>
      <c r="G57" s="523" t="s">
        <v>282</v>
      </c>
      <c r="H57" s="523" t="s">
        <v>282</v>
      </c>
      <c r="I57" s="523" t="s">
        <v>282</v>
      </c>
      <c r="J57" s="523" t="s">
        <v>282</v>
      </c>
      <c r="K57" s="523" t="s">
        <v>282</v>
      </c>
      <c r="L57" s="523" t="s">
        <v>282</v>
      </c>
      <c r="M57" s="523" t="s">
        <v>282</v>
      </c>
      <c r="N57" s="523" t="s">
        <v>282</v>
      </c>
    </row>
    <row r="58" spans="1:14" x14ac:dyDescent="0.25">
      <c r="A58" s="1257"/>
      <c r="B58" s="464" t="s">
        <v>137</v>
      </c>
      <c r="C58" s="523" t="s">
        <v>282</v>
      </c>
      <c r="D58" s="523" t="s">
        <v>282</v>
      </c>
      <c r="E58" s="523" t="s">
        <v>282</v>
      </c>
      <c r="F58" s="544" t="s">
        <v>282</v>
      </c>
      <c r="G58" s="523" t="s">
        <v>282</v>
      </c>
      <c r="H58" s="523" t="s">
        <v>282</v>
      </c>
      <c r="I58" s="523" t="s">
        <v>282</v>
      </c>
      <c r="J58" s="523" t="s">
        <v>282</v>
      </c>
      <c r="K58" s="523">
        <v>87427</v>
      </c>
      <c r="L58" s="523">
        <v>76312</v>
      </c>
      <c r="M58" s="523">
        <v>72719</v>
      </c>
      <c r="N58" s="523" t="s">
        <v>282</v>
      </c>
    </row>
    <row r="59" spans="1:14" x14ac:dyDescent="0.25">
      <c r="A59" s="1257"/>
      <c r="B59" s="464" t="s">
        <v>138</v>
      </c>
      <c r="C59" s="523" t="s">
        <v>282</v>
      </c>
      <c r="D59" s="523" t="s">
        <v>282</v>
      </c>
      <c r="E59" s="523" t="s">
        <v>282</v>
      </c>
      <c r="F59" s="544" t="s">
        <v>282</v>
      </c>
      <c r="G59" s="523">
        <v>113915</v>
      </c>
      <c r="H59" s="523">
        <v>114683</v>
      </c>
      <c r="I59" s="523">
        <v>121771</v>
      </c>
      <c r="J59" s="523">
        <v>83819</v>
      </c>
      <c r="K59" s="523">
        <v>91736</v>
      </c>
      <c r="L59" s="523">
        <v>95427</v>
      </c>
      <c r="M59" s="523">
        <v>107985</v>
      </c>
      <c r="N59" s="523">
        <v>83959</v>
      </c>
    </row>
    <row r="60" spans="1:14" x14ac:dyDescent="0.25">
      <c r="A60" s="1258"/>
      <c r="B60" s="485" t="s">
        <v>139</v>
      </c>
      <c r="C60" s="545">
        <v>41329</v>
      </c>
      <c r="D60" s="546">
        <v>22794</v>
      </c>
      <c r="E60" s="547">
        <v>28512</v>
      </c>
      <c r="F60" s="547">
        <v>41708</v>
      </c>
      <c r="G60" s="547">
        <v>49582</v>
      </c>
      <c r="H60" s="547">
        <v>46856</v>
      </c>
      <c r="I60" s="547">
        <v>47299</v>
      </c>
      <c r="J60" s="547">
        <v>64533</v>
      </c>
      <c r="K60" s="547">
        <v>57053</v>
      </c>
      <c r="L60" s="547">
        <v>51534</v>
      </c>
      <c r="M60" s="547">
        <v>54461</v>
      </c>
      <c r="N60" s="547">
        <v>51651</v>
      </c>
    </row>
    <row r="61" spans="1:14" x14ac:dyDescent="0.25">
      <c r="A61" s="459"/>
      <c r="B61" s="489"/>
      <c r="C61" s="520"/>
      <c r="D61" s="520"/>
      <c r="E61" s="520"/>
      <c r="F61" s="520"/>
      <c r="G61" s="520"/>
      <c r="H61" s="520"/>
      <c r="I61" s="520"/>
      <c r="J61" s="520"/>
      <c r="K61" s="520"/>
      <c r="L61" s="520"/>
      <c r="M61" s="520"/>
      <c r="N61" s="520"/>
    </row>
    <row r="62" spans="1:14" ht="12.75" customHeight="1" x14ac:dyDescent="0.25">
      <c r="A62" s="1249" t="s">
        <v>129</v>
      </c>
      <c r="B62" s="490" t="s">
        <v>116</v>
      </c>
      <c r="C62" s="548">
        <v>18210</v>
      </c>
      <c r="D62" s="530">
        <v>17962</v>
      </c>
      <c r="E62" s="531">
        <v>19359</v>
      </c>
      <c r="F62" s="531">
        <v>17965</v>
      </c>
      <c r="G62" s="531">
        <v>22775</v>
      </c>
      <c r="H62" s="531">
        <v>22371</v>
      </c>
      <c r="I62" s="531">
        <v>25632</v>
      </c>
      <c r="J62" s="531">
        <v>23833</v>
      </c>
      <c r="K62" s="531">
        <v>26966</v>
      </c>
      <c r="L62" s="531">
        <v>27173</v>
      </c>
      <c r="M62" s="531">
        <v>29076</v>
      </c>
      <c r="N62" s="531">
        <v>23251</v>
      </c>
    </row>
    <row r="63" spans="1:14" x14ac:dyDescent="0.25">
      <c r="A63" s="1250"/>
      <c r="B63" s="480" t="s">
        <v>117</v>
      </c>
      <c r="C63" s="538">
        <v>17872</v>
      </c>
      <c r="D63" s="523">
        <v>19835</v>
      </c>
      <c r="E63" s="524">
        <v>20225</v>
      </c>
      <c r="F63" s="524">
        <v>16763</v>
      </c>
      <c r="G63" s="524">
        <v>25439</v>
      </c>
      <c r="H63" s="524">
        <v>21436</v>
      </c>
      <c r="I63" s="524">
        <v>24106</v>
      </c>
      <c r="J63" s="524">
        <v>22376</v>
      </c>
      <c r="K63" s="524">
        <v>30668</v>
      </c>
      <c r="L63" s="524">
        <v>32105</v>
      </c>
      <c r="M63" s="524">
        <v>36038</v>
      </c>
      <c r="N63" s="524">
        <v>21430</v>
      </c>
    </row>
    <row r="64" spans="1:14" x14ac:dyDescent="0.25">
      <c r="A64" s="1250"/>
      <c r="B64" s="480" t="s">
        <v>118</v>
      </c>
      <c r="C64" s="538">
        <v>27292</v>
      </c>
      <c r="D64" s="523">
        <v>25613</v>
      </c>
      <c r="E64" s="524">
        <v>29134</v>
      </c>
      <c r="F64" s="524">
        <v>26297</v>
      </c>
      <c r="G64" s="524">
        <v>26707</v>
      </c>
      <c r="H64" s="524">
        <v>26991</v>
      </c>
      <c r="I64" s="524">
        <v>32029</v>
      </c>
      <c r="J64" s="524">
        <v>28562</v>
      </c>
      <c r="K64" s="524">
        <v>34727</v>
      </c>
      <c r="L64" s="524">
        <v>34484</v>
      </c>
      <c r="M64" s="524">
        <v>31495</v>
      </c>
      <c r="N64" s="524">
        <v>25442</v>
      </c>
    </row>
    <row r="65" spans="1:14" x14ac:dyDescent="0.25">
      <c r="A65" s="1250"/>
      <c r="B65" s="480" t="s">
        <v>119</v>
      </c>
      <c r="C65" s="538">
        <v>12521</v>
      </c>
      <c r="D65" s="523">
        <v>13116</v>
      </c>
      <c r="E65" s="524">
        <v>14780</v>
      </c>
      <c r="F65" s="524">
        <v>15457</v>
      </c>
      <c r="G65" s="524">
        <v>16771</v>
      </c>
      <c r="H65" s="524">
        <v>13119</v>
      </c>
      <c r="I65" s="524">
        <v>15711</v>
      </c>
      <c r="J65" s="524">
        <v>13940</v>
      </c>
      <c r="K65" s="524">
        <v>16910</v>
      </c>
      <c r="L65" s="524">
        <v>18687</v>
      </c>
      <c r="M65" s="524">
        <v>16816</v>
      </c>
      <c r="N65" s="524">
        <v>19500</v>
      </c>
    </row>
    <row r="66" spans="1:14" x14ac:dyDescent="0.25">
      <c r="A66" s="1250"/>
      <c r="B66" s="480" t="s">
        <v>120</v>
      </c>
      <c r="C66" s="538">
        <v>13820</v>
      </c>
      <c r="D66" s="523">
        <v>14339</v>
      </c>
      <c r="E66" s="524">
        <v>17442</v>
      </c>
      <c r="F66" s="524">
        <v>14789</v>
      </c>
      <c r="G66" s="524">
        <v>19447</v>
      </c>
      <c r="H66" s="524">
        <v>17591</v>
      </c>
      <c r="I66" s="524">
        <v>22029</v>
      </c>
      <c r="J66" s="524">
        <v>15177</v>
      </c>
      <c r="K66" s="524">
        <v>18737</v>
      </c>
      <c r="L66" s="524">
        <v>17497</v>
      </c>
      <c r="M66" s="524">
        <v>18623</v>
      </c>
      <c r="N66" s="524">
        <v>20628</v>
      </c>
    </row>
    <row r="67" spans="1:14" x14ac:dyDescent="0.25">
      <c r="A67" s="1250"/>
      <c r="B67" s="464" t="s">
        <v>272</v>
      </c>
      <c r="C67" s="538" t="s">
        <v>282</v>
      </c>
      <c r="D67" s="523" t="s">
        <v>282</v>
      </c>
      <c r="E67" s="524">
        <v>35619</v>
      </c>
      <c r="F67" s="524">
        <v>33623</v>
      </c>
      <c r="G67" s="524">
        <v>30456</v>
      </c>
      <c r="H67" s="524">
        <v>96226</v>
      </c>
      <c r="I67" s="524">
        <v>66369</v>
      </c>
      <c r="J67" s="524">
        <v>85874</v>
      </c>
      <c r="K67" s="524">
        <v>41083</v>
      </c>
      <c r="L67" s="524">
        <v>40393</v>
      </c>
      <c r="M67" s="524">
        <v>56439</v>
      </c>
      <c r="N67" s="524">
        <v>89343</v>
      </c>
    </row>
    <row r="68" spans="1:14" x14ac:dyDescent="0.25">
      <c r="A68" s="1250"/>
      <c r="B68" s="480" t="s">
        <v>121</v>
      </c>
      <c r="C68" s="538">
        <v>22002</v>
      </c>
      <c r="D68" s="523">
        <v>45348</v>
      </c>
      <c r="E68" s="524">
        <v>53048</v>
      </c>
      <c r="F68" s="524">
        <v>46981</v>
      </c>
      <c r="G68" s="524">
        <v>32939</v>
      </c>
      <c r="H68" s="524">
        <v>45936</v>
      </c>
      <c r="I68" s="524">
        <v>43910</v>
      </c>
      <c r="J68" s="524">
        <v>34913</v>
      </c>
      <c r="K68" s="524">
        <v>26534</v>
      </c>
      <c r="L68" s="524">
        <v>36266</v>
      </c>
      <c r="M68" s="524">
        <v>25222</v>
      </c>
      <c r="N68" s="524">
        <v>38829</v>
      </c>
    </row>
    <row r="69" spans="1:14" x14ac:dyDescent="0.25">
      <c r="A69" s="1250"/>
      <c r="B69" s="464" t="s">
        <v>122</v>
      </c>
      <c r="C69" s="538">
        <v>-9171</v>
      </c>
      <c r="D69" s="523">
        <v>-1442</v>
      </c>
      <c r="E69" s="524">
        <v>590</v>
      </c>
      <c r="F69" s="524">
        <v>2550</v>
      </c>
      <c r="G69" s="524">
        <v>3403</v>
      </c>
      <c r="H69" s="524">
        <v>3587</v>
      </c>
      <c r="I69" s="524">
        <v>2741</v>
      </c>
      <c r="J69" s="524">
        <v>-5947</v>
      </c>
      <c r="K69" s="524">
        <v>3088</v>
      </c>
      <c r="L69" s="524">
        <v>5120</v>
      </c>
      <c r="M69" s="524">
        <v>-900</v>
      </c>
      <c r="N69" s="524">
        <v>-1339</v>
      </c>
    </row>
    <row r="70" spans="1:14" x14ac:dyDescent="0.25">
      <c r="A70" s="1250"/>
      <c r="B70" s="464" t="s">
        <v>123</v>
      </c>
      <c r="C70" s="538">
        <v>-1334</v>
      </c>
      <c r="D70" s="523">
        <v>1719</v>
      </c>
      <c r="E70" s="524">
        <v>6567</v>
      </c>
      <c r="F70" s="524">
        <v>6138</v>
      </c>
      <c r="G70" s="524">
        <v>5028</v>
      </c>
      <c r="H70" s="524">
        <v>2144</v>
      </c>
      <c r="I70" s="524">
        <v>5141</v>
      </c>
      <c r="J70" s="524">
        <v>4058</v>
      </c>
      <c r="K70" s="524">
        <v>5381</v>
      </c>
      <c r="L70" s="524">
        <v>1576</v>
      </c>
      <c r="M70" s="524">
        <v>1890</v>
      </c>
      <c r="N70" s="524">
        <v>5130</v>
      </c>
    </row>
    <row r="71" spans="1:14" x14ac:dyDescent="0.25">
      <c r="A71" s="1250"/>
      <c r="B71" s="464" t="s">
        <v>124</v>
      </c>
      <c r="C71" s="538" t="s">
        <v>282</v>
      </c>
      <c r="D71" s="523" t="s">
        <v>282</v>
      </c>
      <c r="E71" s="524">
        <v>4264</v>
      </c>
      <c r="F71" s="524">
        <v>7734</v>
      </c>
      <c r="G71" s="524">
        <v>8364</v>
      </c>
      <c r="H71" s="524">
        <v>10368</v>
      </c>
      <c r="I71" s="524">
        <v>9082</v>
      </c>
      <c r="J71" s="524">
        <v>7311</v>
      </c>
      <c r="K71" s="524">
        <v>5864</v>
      </c>
      <c r="L71" s="524">
        <v>5975</v>
      </c>
      <c r="M71" s="524">
        <v>7942</v>
      </c>
      <c r="N71" s="524">
        <v>7786</v>
      </c>
    </row>
    <row r="72" spans="1:14" x14ac:dyDescent="0.25">
      <c r="A72" s="1250"/>
      <c r="B72" s="464" t="s">
        <v>125</v>
      </c>
      <c r="C72" s="538">
        <v>12184</v>
      </c>
      <c r="D72" s="523">
        <v>13707</v>
      </c>
      <c r="E72" s="524">
        <v>12596</v>
      </c>
      <c r="F72" s="524">
        <v>11186</v>
      </c>
      <c r="G72" s="524">
        <v>9948</v>
      </c>
      <c r="H72" s="524">
        <v>11177</v>
      </c>
      <c r="I72" s="524">
        <v>10925</v>
      </c>
      <c r="J72" s="524">
        <v>11209</v>
      </c>
      <c r="K72" s="524">
        <v>8385</v>
      </c>
      <c r="L72" s="524">
        <v>9770</v>
      </c>
      <c r="M72" s="524">
        <v>11313</v>
      </c>
      <c r="N72" s="524">
        <v>10727</v>
      </c>
    </row>
    <row r="73" spans="1:14" x14ac:dyDescent="0.25">
      <c r="A73" s="1250"/>
      <c r="B73" s="464" t="s">
        <v>126</v>
      </c>
      <c r="C73" s="538">
        <v>13551</v>
      </c>
      <c r="D73" s="523">
        <v>17746</v>
      </c>
      <c r="E73" s="524">
        <v>9524</v>
      </c>
      <c r="F73" s="524">
        <v>12303</v>
      </c>
      <c r="G73" s="524">
        <v>8238</v>
      </c>
      <c r="H73" s="524">
        <v>9687</v>
      </c>
      <c r="I73" s="524">
        <v>9418</v>
      </c>
      <c r="J73" s="524">
        <v>9712</v>
      </c>
      <c r="K73" s="524">
        <v>7158</v>
      </c>
      <c r="L73" s="524">
        <v>8552</v>
      </c>
      <c r="M73" s="524">
        <v>9649</v>
      </c>
      <c r="N73" s="524">
        <v>9417</v>
      </c>
    </row>
    <row r="74" spans="1:14" x14ac:dyDescent="0.25">
      <c r="A74" s="1250"/>
      <c r="B74" s="480" t="s">
        <v>127</v>
      </c>
      <c r="C74" s="538">
        <v>13890</v>
      </c>
      <c r="D74" s="523">
        <v>22775</v>
      </c>
      <c r="E74" s="524">
        <v>14955</v>
      </c>
      <c r="F74" s="524">
        <v>17725</v>
      </c>
      <c r="G74" s="524">
        <v>18765</v>
      </c>
      <c r="H74" s="524">
        <v>14935</v>
      </c>
      <c r="I74" s="524">
        <v>21483</v>
      </c>
      <c r="J74" s="524">
        <v>19816</v>
      </c>
      <c r="K74" s="524">
        <v>21871</v>
      </c>
      <c r="L74" s="524">
        <v>22868</v>
      </c>
      <c r="M74" s="524">
        <v>13945</v>
      </c>
      <c r="N74" s="524">
        <v>18460</v>
      </c>
    </row>
    <row r="75" spans="1:14" x14ac:dyDescent="0.25">
      <c r="A75" s="1251"/>
      <c r="B75" s="492" t="s">
        <v>128</v>
      </c>
      <c r="C75" s="539">
        <v>12734</v>
      </c>
      <c r="D75" s="525">
        <v>38230</v>
      </c>
      <c r="E75" s="526">
        <v>13346</v>
      </c>
      <c r="F75" s="526">
        <v>18472</v>
      </c>
      <c r="G75" s="526">
        <v>26042</v>
      </c>
      <c r="H75" s="526">
        <v>11860</v>
      </c>
      <c r="I75" s="526">
        <v>30051</v>
      </c>
      <c r="J75" s="526">
        <v>25461</v>
      </c>
      <c r="K75" s="526">
        <v>22749</v>
      </c>
      <c r="L75" s="526">
        <v>22693</v>
      </c>
      <c r="M75" s="526">
        <v>9797</v>
      </c>
      <c r="N75" s="526">
        <v>17215</v>
      </c>
    </row>
    <row r="76" spans="1:14" x14ac:dyDescent="0.25">
      <c r="A76" s="459"/>
      <c r="B76" s="460"/>
      <c r="C76" s="520"/>
      <c r="D76" s="520"/>
      <c r="E76" s="520"/>
      <c r="F76" s="520"/>
      <c r="G76" s="520"/>
      <c r="H76" s="520"/>
      <c r="I76" s="520"/>
      <c r="J76" s="520"/>
      <c r="K76" s="520"/>
      <c r="L76" s="520"/>
      <c r="M76" s="520"/>
      <c r="N76" s="520"/>
    </row>
    <row r="77" spans="1:14" s="496" customFormat="1" ht="13.5" customHeight="1" x14ac:dyDescent="0.25">
      <c r="A77" s="1249" t="s">
        <v>295</v>
      </c>
      <c r="B77" s="493" t="s">
        <v>172</v>
      </c>
      <c r="C77" s="549">
        <v>45878</v>
      </c>
      <c r="D77" s="550">
        <v>40748</v>
      </c>
      <c r="E77" s="550">
        <v>45722</v>
      </c>
      <c r="F77" s="550">
        <v>51413</v>
      </c>
      <c r="G77" s="550">
        <v>51053</v>
      </c>
      <c r="H77" s="550">
        <v>58577</v>
      </c>
      <c r="I77" s="550">
        <v>60579</v>
      </c>
      <c r="J77" s="550">
        <v>71030</v>
      </c>
      <c r="K77" s="550">
        <v>71867</v>
      </c>
      <c r="L77" s="550">
        <v>58035</v>
      </c>
      <c r="M77" s="550">
        <v>64045</v>
      </c>
      <c r="N77" s="550">
        <v>58731</v>
      </c>
    </row>
    <row r="78" spans="1:14" s="496" customFormat="1" x14ac:dyDescent="0.25">
      <c r="A78" s="1252"/>
      <c r="B78" s="497" t="s">
        <v>183</v>
      </c>
      <c r="C78" s="523">
        <v>49757</v>
      </c>
      <c r="D78" s="524">
        <v>49547</v>
      </c>
      <c r="E78" s="524">
        <v>45533</v>
      </c>
      <c r="F78" s="524">
        <v>66316</v>
      </c>
      <c r="G78" s="524">
        <v>58760</v>
      </c>
      <c r="H78" s="524">
        <v>90874</v>
      </c>
      <c r="I78" s="524">
        <v>74620</v>
      </c>
      <c r="J78" s="524">
        <v>55766</v>
      </c>
      <c r="K78" s="524">
        <v>78904</v>
      </c>
      <c r="L78" s="524">
        <v>70252</v>
      </c>
      <c r="M78" s="524">
        <v>77367</v>
      </c>
      <c r="N78" s="524">
        <v>54110</v>
      </c>
    </row>
    <row r="79" spans="1:14" s="496" customFormat="1" x14ac:dyDescent="0.25">
      <c r="A79" s="1252"/>
      <c r="B79" s="498" t="s">
        <v>164</v>
      </c>
      <c r="C79" s="523">
        <v>52967</v>
      </c>
      <c r="D79" s="524">
        <v>47677</v>
      </c>
      <c r="E79" s="524">
        <v>45881</v>
      </c>
      <c r="F79" s="524">
        <v>49137</v>
      </c>
      <c r="G79" s="524">
        <v>49370</v>
      </c>
      <c r="H79" s="524">
        <v>49839</v>
      </c>
      <c r="I79" s="524">
        <v>58170</v>
      </c>
      <c r="J79" s="524">
        <v>55555</v>
      </c>
      <c r="K79" s="524">
        <v>61213</v>
      </c>
      <c r="L79" s="524">
        <v>42838</v>
      </c>
      <c r="M79" s="524">
        <v>59028</v>
      </c>
      <c r="N79" s="524">
        <v>59338</v>
      </c>
    </row>
    <row r="80" spans="1:14" s="496" customFormat="1" x14ac:dyDescent="0.25">
      <c r="A80" s="1252"/>
      <c r="B80" s="498" t="s">
        <v>257</v>
      </c>
      <c r="C80" s="523">
        <v>17025</v>
      </c>
      <c r="D80" s="524">
        <v>43003</v>
      </c>
      <c r="E80" s="524">
        <v>42281</v>
      </c>
      <c r="F80" s="524">
        <v>42824</v>
      </c>
      <c r="G80" s="524">
        <v>44386</v>
      </c>
      <c r="H80" s="524">
        <v>32238</v>
      </c>
      <c r="I80" s="524">
        <v>18682</v>
      </c>
      <c r="J80" s="524">
        <v>27890</v>
      </c>
      <c r="K80" s="524">
        <v>25509</v>
      </c>
      <c r="L80" s="524">
        <v>74225</v>
      </c>
      <c r="M80" s="524">
        <v>67433</v>
      </c>
      <c r="N80" s="524">
        <v>57972</v>
      </c>
    </row>
    <row r="81" spans="1:14" s="496" customFormat="1" x14ac:dyDescent="0.25">
      <c r="A81" s="1252"/>
      <c r="B81" s="498" t="s">
        <v>163</v>
      </c>
      <c r="C81" s="523">
        <v>38373</v>
      </c>
      <c r="D81" s="524">
        <v>32205</v>
      </c>
      <c r="E81" s="524">
        <v>37607</v>
      </c>
      <c r="F81" s="524">
        <v>29222</v>
      </c>
      <c r="G81" s="524">
        <v>22527</v>
      </c>
      <c r="H81" s="524">
        <v>38646</v>
      </c>
      <c r="I81" s="524">
        <v>38084</v>
      </c>
      <c r="J81" s="524">
        <v>30956</v>
      </c>
      <c r="K81" s="524">
        <v>29938</v>
      </c>
      <c r="L81" s="524">
        <v>32916</v>
      </c>
      <c r="M81" s="524">
        <v>36709</v>
      </c>
      <c r="N81" s="524">
        <v>43152</v>
      </c>
    </row>
    <row r="82" spans="1:14" s="496" customFormat="1" x14ac:dyDescent="0.25">
      <c r="A82" s="1252"/>
      <c r="B82" s="498" t="s">
        <v>258</v>
      </c>
      <c r="C82" s="523">
        <v>32699</v>
      </c>
      <c r="D82" s="524">
        <v>22273</v>
      </c>
      <c r="E82" s="524">
        <v>35627</v>
      </c>
      <c r="F82" s="524">
        <v>39435</v>
      </c>
      <c r="G82" s="524">
        <v>39212</v>
      </c>
      <c r="H82" s="524">
        <v>37050</v>
      </c>
      <c r="I82" s="524">
        <v>44838</v>
      </c>
      <c r="J82" s="524">
        <v>49145</v>
      </c>
      <c r="K82" s="524">
        <v>37540</v>
      </c>
      <c r="L82" s="524">
        <v>42949</v>
      </c>
      <c r="M82" s="524">
        <v>42901</v>
      </c>
      <c r="N82" s="524">
        <v>36725</v>
      </c>
    </row>
    <row r="83" spans="1:14" s="496" customFormat="1" x14ac:dyDescent="0.25">
      <c r="A83" s="1252"/>
      <c r="B83" s="498" t="s">
        <v>256</v>
      </c>
      <c r="C83" s="536">
        <v>55771</v>
      </c>
      <c r="D83" s="525">
        <v>40271</v>
      </c>
      <c r="E83" s="526">
        <v>55546</v>
      </c>
      <c r="F83" s="526">
        <v>64096</v>
      </c>
      <c r="G83" s="526">
        <v>67741</v>
      </c>
      <c r="H83" s="526">
        <v>69779</v>
      </c>
      <c r="I83" s="526">
        <v>77608</v>
      </c>
      <c r="J83" s="526">
        <v>126680</v>
      </c>
      <c r="K83" s="526">
        <v>121414</v>
      </c>
      <c r="L83" s="526">
        <v>77649</v>
      </c>
      <c r="M83" s="526">
        <v>77782</v>
      </c>
      <c r="N83" s="526">
        <v>74129</v>
      </c>
    </row>
    <row r="84" spans="1:14" s="496" customFormat="1" x14ac:dyDescent="0.25">
      <c r="A84" s="1252"/>
      <c r="B84" s="499" t="s">
        <v>259</v>
      </c>
      <c r="C84" s="551">
        <v>6891</v>
      </c>
      <c r="D84" s="552">
        <v>15622</v>
      </c>
      <c r="E84" s="553">
        <v>16043</v>
      </c>
      <c r="F84" s="553">
        <v>30917</v>
      </c>
      <c r="G84" s="553">
        <v>25312</v>
      </c>
      <c r="H84" s="553">
        <v>24406</v>
      </c>
      <c r="I84" s="553" t="s">
        <v>282</v>
      </c>
      <c r="J84" s="553">
        <v>9925</v>
      </c>
      <c r="K84" s="553">
        <v>13326</v>
      </c>
      <c r="L84" s="553">
        <v>15709</v>
      </c>
      <c r="M84" s="553">
        <v>13083</v>
      </c>
      <c r="N84" s="553">
        <v>15046</v>
      </c>
    </row>
    <row r="85" spans="1:14" s="496" customFormat="1" x14ac:dyDescent="0.25">
      <c r="A85" s="1252"/>
      <c r="B85" s="503" t="s">
        <v>175</v>
      </c>
      <c r="C85" s="554">
        <v>46796</v>
      </c>
      <c r="D85" s="549">
        <v>35154</v>
      </c>
      <c r="E85" s="550">
        <v>38597</v>
      </c>
      <c r="F85" s="550">
        <v>56442</v>
      </c>
      <c r="G85" s="550">
        <v>47160</v>
      </c>
      <c r="H85" s="550">
        <v>60503</v>
      </c>
      <c r="I85" s="550">
        <v>55535</v>
      </c>
      <c r="J85" s="550">
        <v>61716</v>
      </c>
      <c r="K85" s="550">
        <v>41288</v>
      </c>
      <c r="L85" s="550">
        <v>48691</v>
      </c>
      <c r="M85" s="550">
        <v>58053</v>
      </c>
      <c r="N85" s="550">
        <v>44246</v>
      </c>
    </row>
    <row r="86" spans="1:14" s="496" customFormat="1" x14ac:dyDescent="0.25">
      <c r="A86" s="1252"/>
      <c r="B86" s="505" t="s">
        <v>260</v>
      </c>
      <c r="C86" s="538" t="s">
        <v>282</v>
      </c>
      <c r="D86" s="523" t="s">
        <v>282</v>
      </c>
      <c r="E86" s="524" t="s">
        <v>282</v>
      </c>
      <c r="F86" s="524" t="s">
        <v>282</v>
      </c>
      <c r="G86" s="524">
        <v>26954</v>
      </c>
      <c r="H86" s="524">
        <v>49558</v>
      </c>
      <c r="I86" s="524">
        <v>41047</v>
      </c>
      <c r="J86" s="524">
        <v>37537</v>
      </c>
      <c r="K86" s="524">
        <v>28570</v>
      </c>
      <c r="L86" s="524">
        <v>30518</v>
      </c>
      <c r="M86" s="524">
        <v>45951</v>
      </c>
      <c r="N86" s="524">
        <v>28349</v>
      </c>
    </row>
    <row r="87" spans="1:14" s="496" customFormat="1" x14ac:dyDescent="0.25">
      <c r="A87" s="1252"/>
      <c r="B87" s="506" t="s">
        <v>162</v>
      </c>
      <c r="C87" s="538">
        <v>51761</v>
      </c>
      <c r="D87" s="523">
        <v>34663</v>
      </c>
      <c r="E87" s="524">
        <v>38854</v>
      </c>
      <c r="F87" s="524">
        <v>55988</v>
      </c>
      <c r="G87" s="524">
        <v>72928</v>
      </c>
      <c r="H87" s="524">
        <v>63743</v>
      </c>
      <c r="I87" s="524">
        <v>57433</v>
      </c>
      <c r="J87" s="524">
        <v>86688</v>
      </c>
      <c r="K87" s="524">
        <v>65143</v>
      </c>
      <c r="L87" s="524">
        <v>65526</v>
      </c>
      <c r="M87" s="524">
        <v>61554</v>
      </c>
      <c r="N87" s="524">
        <v>57599</v>
      </c>
    </row>
    <row r="88" spans="1:14" s="496" customFormat="1" x14ac:dyDescent="0.25">
      <c r="A88" s="1252"/>
      <c r="B88" s="506" t="s">
        <v>261</v>
      </c>
      <c r="C88" s="538" t="s">
        <v>282</v>
      </c>
      <c r="D88" s="523" t="s">
        <v>282</v>
      </c>
      <c r="E88" s="524" t="s">
        <v>282</v>
      </c>
      <c r="F88" s="524" t="s">
        <v>282</v>
      </c>
      <c r="G88" s="524">
        <v>21789</v>
      </c>
      <c r="H88" s="524">
        <v>34690</v>
      </c>
      <c r="I88" s="524">
        <v>29907</v>
      </c>
      <c r="J88" s="524">
        <v>34430</v>
      </c>
      <c r="K88" s="524">
        <v>23050</v>
      </c>
      <c r="L88" s="524">
        <v>27303</v>
      </c>
      <c r="M88" s="524">
        <v>30992</v>
      </c>
      <c r="N88" s="524">
        <v>22090</v>
      </c>
    </row>
    <row r="89" spans="1:14" s="496" customFormat="1" ht="15.6" x14ac:dyDescent="0.25">
      <c r="A89" s="1252"/>
      <c r="B89" s="506" t="s">
        <v>298</v>
      </c>
      <c r="C89" s="538">
        <v>35754</v>
      </c>
      <c r="D89" s="523">
        <v>28629</v>
      </c>
      <c r="E89" s="524">
        <v>56719</v>
      </c>
      <c r="F89" s="524">
        <v>47895</v>
      </c>
      <c r="G89" s="524">
        <v>58194</v>
      </c>
      <c r="H89" s="524">
        <v>59304</v>
      </c>
      <c r="I89" s="524">
        <v>80562</v>
      </c>
      <c r="J89" s="524">
        <v>89284</v>
      </c>
      <c r="K89" s="524">
        <v>76786</v>
      </c>
      <c r="L89" s="524">
        <v>84621</v>
      </c>
      <c r="M89" s="524">
        <v>60522</v>
      </c>
      <c r="N89" s="524">
        <v>64912</v>
      </c>
    </row>
    <row r="90" spans="1:14" s="496" customFormat="1" x14ac:dyDescent="0.25">
      <c r="A90" s="1252"/>
      <c r="B90" s="506" t="s">
        <v>166</v>
      </c>
      <c r="C90" s="538">
        <v>81327</v>
      </c>
      <c r="D90" s="523">
        <v>54711</v>
      </c>
      <c r="E90" s="524">
        <v>69040</v>
      </c>
      <c r="F90" s="524">
        <v>88750</v>
      </c>
      <c r="G90" s="524">
        <v>70785</v>
      </c>
      <c r="H90" s="524">
        <v>99066</v>
      </c>
      <c r="I90" s="524">
        <v>77802</v>
      </c>
      <c r="J90" s="524">
        <v>82091</v>
      </c>
      <c r="K90" s="524">
        <v>44371</v>
      </c>
      <c r="L90" s="524">
        <v>63021</v>
      </c>
      <c r="M90" s="524">
        <v>89465</v>
      </c>
      <c r="N90" s="524">
        <v>60612</v>
      </c>
    </row>
    <row r="91" spans="1:14" s="496" customFormat="1" x14ac:dyDescent="0.25">
      <c r="A91" s="1252"/>
      <c r="B91" s="499" t="s">
        <v>10</v>
      </c>
      <c r="C91" s="555">
        <v>36809</v>
      </c>
      <c r="D91" s="556">
        <v>35007</v>
      </c>
      <c r="E91" s="557">
        <v>33241</v>
      </c>
      <c r="F91" s="557">
        <v>34789</v>
      </c>
      <c r="G91" s="557">
        <v>41711</v>
      </c>
      <c r="H91" s="557">
        <v>40123</v>
      </c>
      <c r="I91" s="557">
        <v>40337</v>
      </c>
      <c r="J91" s="557">
        <v>43577</v>
      </c>
      <c r="K91" s="557">
        <v>42894</v>
      </c>
      <c r="L91" s="557">
        <v>54906</v>
      </c>
      <c r="M91" s="557">
        <v>42019</v>
      </c>
      <c r="N91" s="557">
        <v>30049</v>
      </c>
    </row>
    <row r="92" spans="1:14" s="496" customFormat="1" x14ac:dyDescent="0.25">
      <c r="A92" s="1252"/>
      <c r="B92" s="510" t="s">
        <v>262</v>
      </c>
      <c r="C92" s="555">
        <v>-9124</v>
      </c>
      <c r="D92" s="556">
        <v>-597</v>
      </c>
      <c r="E92" s="557">
        <v>1410</v>
      </c>
      <c r="F92" s="557">
        <v>2853</v>
      </c>
      <c r="G92" s="557">
        <v>1006</v>
      </c>
      <c r="H92" s="557">
        <v>-2135</v>
      </c>
      <c r="I92" s="557" t="s">
        <v>282</v>
      </c>
      <c r="J92" s="557">
        <v>-1209</v>
      </c>
      <c r="K92" s="557">
        <v>-1373</v>
      </c>
      <c r="L92" s="557">
        <v>-1605</v>
      </c>
      <c r="M92" s="557">
        <v>-1767</v>
      </c>
      <c r="N92" s="557">
        <v>-928</v>
      </c>
    </row>
    <row r="93" spans="1:14" s="496" customFormat="1" x14ac:dyDescent="0.25">
      <c r="A93" s="1252"/>
      <c r="B93" s="499" t="s">
        <v>263</v>
      </c>
      <c r="C93" s="551">
        <v>65435</v>
      </c>
      <c r="D93" s="552">
        <v>52122</v>
      </c>
      <c r="E93" s="553">
        <v>51013</v>
      </c>
      <c r="F93" s="553">
        <v>63513</v>
      </c>
      <c r="G93" s="553">
        <v>64032</v>
      </c>
      <c r="H93" s="553">
        <v>76204</v>
      </c>
      <c r="I93" s="553">
        <v>77118</v>
      </c>
      <c r="J93" s="553">
        <v>95046</v>
      </c>
      <c r="K93" s="553">
        <v>79852</v>
      </c>
      <c r="L93" s="553">
        <v>104354</v>
      </c>
      <c r="M93" s="553">
        <v>71199</v>
      </c>
      <c r="N93" s="553">
        <v>75714</v>
      </c>
    </row>
    <row r="94" spans="1:14" s="496" customFormat="1" x14ac:dyDescent="0.25">
      <c r="A94" s="1253"/>
      <c r="B94" s="499" t="s">
        <v>264</v>
      </c>
      <c r="C94" s="555">
        <v>6774</v>
      </c>
      <c r="D94" s="556">
        <v>5678</v>
      </c>
      <c r="E94" s="557">
        <v>15605</v>
      </c>
      <c r="F94" s="557">
        <v>9895</v>
      </c>
      <c r="G94" s="557">
        <v>24051</v>
      </c>
      <c r="H94" s="557">
        <v>24958</v>
      </c>
      <c r="I94" s="557">
        <v>14829</v>
      </c>
      <c r="J94" s="557">
        <v>18529</v>
      </c>
      <c r="K94" s="557">
        <v>16703</v>
      </c>
      <c r="L94" s="557">
        <v>15245</v>
      </c>
      <c r="M94" s="557">
        <v>21883</v>
      </c>
      <c r="N94" s="557">
        <v>17467</v>
      </c>
    </row>
    <row r="95" spans="1:14" x14ac:dyDescent="0.25">
      <c r="A95" s="194" t="s">
        <v>281</v>
      </c>
      <c r="B95" s="425"/>
      <c r="C95" s="426"/>
      <c r="D95" s="426"/>
      <c r="E95" s="426"/>
      <c r="F95" s="426"/>
      <c r="G95" s="426"/>
      <c r="H95" s="426"/>
      <c r="I95" s="512"/>
      <c r="J95" s="512"/>
      <c r="K95" s="512"/>
      <c r="L95" s="512"/>
      <c r="M95" s="512"/>
      <c r="N95" s="512"/>
    </row>
    <row r="96" spans="1:14" x14ac:dyDescent="0.25">
      <c r="A96" s="221"/>
      <c r="B96" s="425"/>
      <c r="C96" s="426"/>
      <c r="D96" s="426"/>
      <c r="E96" s="426"/>
      <c r="F96" s="426"/>
      <c r="G96" s="426"/>
      <c r="H96" s="426"/>
      <c r="I96" s="512"/>
      <c r="J96" s="512"/>
      <c r="K96" s="512"/>
      <c r="L96" s="512"/>
      <c r="M96" s="512"/>
      <c r="N96" s="512"/>
    </row>
    <row r="97" spans="1:12" s="995" customFormat="1" x14ac:dyDescent="0.25">
      <c r="A97" s="991" t="s">
        <v>62</v>
      </c>
      <c r="B97" s="991"/>
      <c r="C97" s="992"/>
      <c r="D97" s="993"/>
      <c r="E97" s="993"/>
      <c r="F97" s="994"/>
      <c r="G97" s="994"/>
    </row>
    <row r="98" spans="1:12" s="995" customFormat="1" x14ac:dyDescent="0.25">
      <c r="A98" s="996" t="s">
        <v>328</v>
      </c>
      <c r="B98" s="991"/>
      <c r="C98" s="992"/>
      <c r="D98" s="993"/>
      <c r="E98" s="993"/>
      <c r="F98" s="994"/>
      <c r="G98" s="994"/>
    </row>
    <row r="99" spans="1:12" s="995" customFormat="1" x14ac:dyDescent="0.25">
      <c r="A99" s="88" t="s">
        <v>527</v>
      </c>
      <c r="B99" s="513"/>
      <c r="C99" s="992"/>
      <c r="D99" s="993"/>
      <c r="E99" s="993"/>
      <c r="F99" s="994"/>
      <c r="G99" s="994"/>
    </row>
    <row r="100" spans="1:12" s="995" customFormat="1" x14ac:dyDescent="0.25">
      <c r="A100" s="998" t="s">
        <v>497</v>
      </c>
      <c r="B100" s="991"/>
      <c r="C100" s="991"/>
      <c r="D100" s="999"/>
      <c r="E100" s="999"/>
      <c r="G100" s="994"/>
    </row>
    <row r="101" spans="1:12" s="995" customFormat="1" x14ac:dyDescent="0.25">
      <c r="A101" s="998" t="s">
        <v>313</v>
      </c>
      <c r="B101" s="991"/>
      <c r="C101" s="991"/>
      <c r="D101" s="999"/>
      <c r="E101" s="999"/>
    </row>
    <row r="102" spans="1:12" s="995" customFormat="1" x14ac:dyDescent="0.25">
      <c r="A102" s="1000" t="s">
        <v>330</v>
      </c>
      <c r="B102" s="1000"/>
      <c r="C102" s="1000"/>
      <c r="D102" s="1000"/>
      <c r="E102" s="1000"/>
      <c r="F102" s="1000"/>
      <c r="G102" s="1000"/>
      <c r="H102" s="1000"/>
      <c r="I102" s="1001"/>
      <c r="J102" s="1001"/>
      <c r="K102" s="1001"/>
      <c r="L102" s="1001"/>
    </row>
    <row r="103" spans="1:12" s="995" customFormat="1" x14ac:dyDescent="0.25">
      <c r="A103" s="1000" t="s">
        <v>314</v>
      </c>
      <c r="B103" s="1000"/>
      <c r="C103" s="1000"/>
      <c r="D103" s="1000"/>
      <c r="E103" s="1000"/>
      <c r="F103" s="1000"/>
      <c r="G103" s="1000"/>
      <c r="H103" s="1000"/>
      <c r="I103" s="1001"/>
      <c r="J103" s="1001"/>
      <c r="K103" s="1001"/>
      <c r="L103" s="1001"/>
    </row>
    <row r="104" spans="1:12" s="995" customFormat="1" x14ac:dyDescent="0.25">
      <c r="A104" s="1001" t="s">
        <v>331</v>
      </c>
      <c r="B104" s="1001"/>
      <c r="C104" s="1001"/>
      <c r="D104" s="1001"/>
      <c r="E104" s="1001"/>
      <c r="F104" s="1001"/>
      <c r="G104" s="1001"/>
      <c r="H104" s="1001"/>
      <c r="I104" s="1001"/>
      <c r="J104" s="1001"/>
      <c r="K104" s="1001"/>
      <c r="L104" s="1001"/>
    </row>
    <row r="105" spans="1:12" s="995" customFormat="1" x14ac:dyDescent="0.25">
      <c r="A105" s="995" t="s">
        <v>294</v>
      </c>
      <c r="B105" s="991"/>
      <c r="C105" s="991"/>
      <c r="D105" s="999"/>
      <c r="E105" s="999"/>
    </row>
    <row r="106" spans="1:12" s="995" customFormat="1" x14ac:dyDescent="0.25">
      <c r="A106" s="995" t="s">
        <v>283</v>
      </c>
      <c r="B106" s="991"/>
      <c r="C106" s="991"/>
      <c r="D106" s="999"/>
      <c r="E106" s="999"/>
    </row>
    <row r="107" spans="1:12" s="995" customFormat="1" x14ac:dyDescent="0.25">
      <c r="A107" s="998" t="s">
        <v>284</v>
      </c>
      <c r="B107" s="991"/>
      <c r="C107" s="991"/>
      <c r="D107" s="999"/>
      <c r="E107" s="999"/>
    </row>
    <row r="108" spans="1:12" s="995" customFormat="1" x14ac:dyDescent="0.25">
      <c r="A108" s="1002" t="s">
        <v>498</v>
      </c>
      <c r="B108" s="991"/>
      <c r="C108" s="991"/>
      <c r="D108" s="999"/>
      <c r="E108" s="999"/>
    </row>
    <row r="109" spans="1:12" s="995" customFormat="1" x14ac:dyDescent="0.25">
      <c r="A109" s="997" t="s">
        <v>528</v>
      </c>
      <c r="B109" s="991"/>
      <c r="C109" s="991"/>
      <c r="D109" s="999"/>
      <c r="E109" s="999"/>
    </row>
    <row r="110" spans="1:12" s="995" customFormat="1" x14ac:dyDescent="0.25">
      <c r="A110" s="607" t="s">
        <v>297</v>
      </c>
      <c r="B110" s="991"/>
      <c r="C110" s="991"/>
      <c r="D110" s="999"/>
      <c r="E110" s="999"/>
    </row>
    <row r="111" spans="1:12" s="995" customFormat="1" x14ac:dyDescent="0.25">
      <c r="A111" s="607" t="s">
        <v>332</v>
      </c>
      <c r="B111" s="991"/>
      <c r="C111" s="991"/>
      <c r="D111" s="999"/>
      <c r="E111" s="999"/>
    </row>
    <row r="112" spans="1:12" s="995" customFormat="1" x14ac:dyDescent="0.25">
      <c r="A112" s="998" t="s">
        <v>303</v>
      </c>
      <c r="B112" s="1003"/>
      <c r="C112" s="991"/>
      <c r="D112" s="999"/>
      <c r="E112" s="999"/>
    </row>
    <row r="113" spans="1:14" s="995" customFormat="1" x14ac:dyDescent="0.25">
      <c r="A113" s="995" t="s">
        <v>529</v>
      </c>
      <c r="B113" s="991"/>
      <c r="C113" s="1021"/>
      <c r="D113" s="1021"/>
      <c r="E113" s="1021"/>
      <c r="F113" s="1021"/>
      <c r="G113" s="1021"/>
      <c r="H113" s="1020"/>
    </row>
    <row r="114" spans="1:14" s="995" customFormat="1" x14ac:dyDescent="0.25">
      <c r="A114" s="995" t="s">
        <v>335</v>
      </c>
      <c r="B114" s="991"/>
      <c r="C114" s="1021"/>
      <c r="D114" s="1021"/>
      <c r="E114" s="1021"/>
      <c r="F114" s="1021"/>
      <c r="G114" s="1021"/>
      <c r="H114" s="1020"/>
    </row>
    <row r="115" spans="1:14" s="995" customFormat="1" x14ac:dyDescent="0.25">
      <c r="A115" s="1004" t="s">
        <v>486</v>
      </c>
      <c r="B115" s="1005"/>
      <c r="C115" s="1006"/>
      <c r="D115" s="999"/>
      <c r="E115" s="999"/>
    </row>
    <row r="116" spans="1:14" s="995" customFormat="1" x14ac:dyDescent="0.25">
      <c r="A116" s="1007" t="s">
        <v>485</v>
      </c>
      <c r="B116" s="1008"/>
      <c r="C116" s="1009"/>
      <c r="D116" s="999"/>
      <c r="E116" s="999"/>
    </row>
    <row r="117" spans="1:14" s="995" customFormat="1" x14ac:dyDescent="0.25">
      <c r="A117" s="998" t="s">
        <v>481</v>
      </c>
      <c r="B117" s="1010"/>
      <c r="C117" s="991"/>
      <c r="D117" s="1011"/>
      <c r="E117" s="1011"/>
      <c r="F117" s="1012"/>
      <c r="G117" s="1012"/>
      <c r="H117" s="1012"/>
    </row>
    <row r="118" spans="1:14" s="995" customFormat="1" x14ac:dyDescent="0.25">
      <c r="A118" s="1212" t="s">
        <v>520</v>
      </c>
      <c r="B118" s="1010"/>
      <c r="C118" s="991"/>
      <c r="D118" s="1011"/>
      <c r="E118" s="1011"/>
      <c r="F118" s="1012"/>
      <c r="G118" s="1012"/>
      <c r="H118" s="1012"/>
    </row>
    <row r="119" spans="1:14" s="995" customFormat="1" x14ac:dyDescent="0.25">
      <c r="A119" s="998" t="s">
        <v>480</v>
      </c>
      <c r="B119" s="1013"/>
      <c r="C119" s="991"/>
      <c r="D119" s="1011"/>
      <c r="E119" s="1011"/>
      <c r="F119" s="1012"/>
      <c r="G119" s="1012"/>
      <c r="H119" s="1012"/>
    </row>
    <row r="120" spans="1:14" s="995" customFormat="1" x14ac:dyDescent="0.25">
      <c r="A120" s="1213" t="s">
        <v>104</v>
      </c>
      <c r="B120" s="1214" t="s">
        <v>522</v>
      </c>
      <c r="C120" s="1014"/>
      <c r="D120" s="1014"/>
      <c r="E120" s="1015"/>
      <c r="F120" s="1016"/>
      <c r="G120" s="1017"/>
      <c r="H120" s="1017"/>
      <c r="I120" s="1017"/>
      <c r="J120" s="1017"/>
      <c r="K120" s="1017"/>
      <c r="L120" s="1017"/>
      <c r="M120" s="1017"/>
      <c r="N120" s="1017"/>
    </row>
    <row r="121" spans="1:14" s="995" customFormat="1" x14ac:dyDescent="0.25">
      <c r="A121" s="1213" t="s">
        <v>275</v>
      </c>
      <c r="B121" s="991"/>
      <c r="C121" s="1014"/>
      <c r="D121" s="1014"/>
      <c r="E121" s="1018"/>
      <c r="F121" s="1017"/>
      <c r="G121" s="1017"/>
      <c r="H121" s="1017"/>
      <c r="I121" s="1017"/>
      <c r="J121" s="1017"/>
      <c r="K121" s="1017"/>
      <c r="L121" s="1017"/>
      <c r="M121" s="1017"/>
      <c r="N121" s="1017"/>
    </row>
    <row r="122" spans="1:14" s="995" customFormat="1" x14ac:dyDescent="0.25">
      <c r="A122" s="1212" t="s">
        <v>523</v>
      </c>
      <c r="B122" s="991"/>
      <c r="C122" s="1019"/>
      <c r="D122" s="1019"/>
      <c r="E122" s="1015"/>
      <c r="F122" s="1016"/>
      <c r="G122" s="1017"/>
      <c r="H122" s="1017"/>
      <c r="I122" s="1017"/>
      <c r="J122" s="1017"/>
      <c r="K122" s="1017"/>
      <c r="L122" s="1017"/>
      <c r="M122" s="1017"/>
      <c r="N122" s="1017"/>
    </row>
    <row r="123" spans="1:14" s="995" customFormat="1" x14ac:dyDescent="0.25">
      <c r="A123" s="1213" t="s">
        <v>291</v>
      </c>
      <c r="B123" s="991"/>
      <c r="C123" s="1020"/>
      <c r="D123" s="1020"/>
      <c r="E123" s="1020"/>
      <c r="F123" s="1020"/>
      <c r="G123" s="1020"/>
      <c r="H123" s="1020"/>
    </row>
    <row r="124" spans="1:14" s="496" customFormat="1" x14ac:dyDescent="0.25">
      <c r="B124" s="513"/>
      <c r="C124" s="414"/>
      <c r="D124" s="414"/>
      <c r="E124" s="414"/>
      <c r="F124" s="414"/>
      <c r="G124" s="415"/>
      <c r="H124" s="415"/>
    </row>
    <row r="125" spans="1:14" s="496" customFormat="1" x14ac:dyDescent="0.25">
      <c r="B125" s="513"/>
      <c r="C125" s="257"/>
      <c r="D125" s="257"/>
      <c r="E125" s="257"/>
      <c r="F125" s="90"/>
      <c r="G125" s="91"/>
      <c r="H125" s="91"/>
    </row>
    <row r="126" spans="1:14" s="496" customFormat="1" x14ac:dyDescent="0.25">
      <c r="B126" s="513"/>
      <c r="C126" s="256"/>
      <c r="D126" s="256"/>
      <c r="E126" s="256"/>
      <c r="F126" s="90"/>
      <c r="G126" s="91"/>
      <c r="H126" s="91"/>
    </row>
    <row r="127" spans="1:14" s="496" customFormat="1" x14ac:dyDescent="0.25">
      <c r="B127" s="513"/>
      <c r="C127" s="256"/>
      <c r="D127" s="256"/>
      <c r="E127" s="256"/>
      <c r="F127" s="90"/>
      <c r="G127" s="91"/>
      <c r="H127" s="91"/>
    </row>
    <row r="128" spans="1:14" s="496" customFormat="1" x14ac:dyDescent="0.25">
      <c r="B128" s="513"/>
      <c r="C128" s="92"/>
      <c r="D128" s="255"/>
      <c r="E128" s="255"/>
      <c r="F128" s="90"/>
      <c r="G128" s="91"/>
      <c r="H128" s="91"/>
    </row>
    <row r="129" spans="2:8" s="496" customFormat="1" x14ac:dyDescent="0.25">
      <c r="B129" s="513"/>
      <c r="C129" s="92"/>
      <c r="D129" s="255"/>
      <c r="E129" s="255"/>
      <c r="F129" s="90"/>
      <c r="G129" s="91"/>
      <c r="H129" s="91"/>
    </row>
    <row r="130" spans="2:8" s="496" customFormat="1" x14ac:dyDescent="0.25">
      <c r="B130" s="513"/>
      <c r="C130" s="414"/>
      <c r="D130" s="414"/>
      <c r="E130" s="414"/>
      <c r="F130" s="414"/>
      <c r="G130" s="415"/>
      <c r="H130" s="415"/>
    </row>
    <row r="131" spans="2:8" s="496" customFormat="1" x14ac:dyDescent="0.25">
      <c r="B131" s="513"/>
      <c r="C131" s="414"/>
      <c r="D131" s="414"/>
      <c r="E131" s="414"/>
      <c r="F131" s="414"/>
      <c r="G131" s="415"/>
      <c r="H131" s="415"/>
    </row>
    <row r="132" spans="2:8" s="496" customFormat="1" x14ac:dyDescent="0.25">
      <c r="B132" s="513"/>
      <c r="C132" s="414"/>
      <c r="D132" s="414"/>
      <c r="E132" s="414"/>
      <c r="F132" s="414"/>
      <c r="G132" s="415"/>
      <c r="H132" s="415"/>
    </row>
    <row r="133" spans="2:8" s="496" customFormat="1" x14ac:dyDescent="0.25">
      <c r="B133" s="513"/>
      <c r="C133" s="414"/>
      <c r="D133" s="414"/>
      <c r="E133" s="414"/>
      <c r="F133" s="414"/>
      <c r="G133" s="415"/>
      <c r="H133" s="415"/>
    </row>
    <row r="134" spans="2:8" s="496" customFormat="1" x14ac:dyDescent="0.25">
      <c r="B134" s="513"/>
      <c r="C134" s="443"/>
      <c r="D134" s="443"/>
      <c r="E134" s="416"/>
      <c r="F134" s="415"/>
      <c r="G134" s="415"/>
      <c r="H134" s="415"/>
    </row>
    <row r="135" spans="2:8" s="496" customFormat="1" x14ac:dyDescent="0.25">
      <c r="B135" s="513"/>
      <c r="C135" s="426"/>
      <c r="D135" s="426"/>
      <c r="E135" s="426"/>
      <c r="F135" s="426"/>
      <c r="G135" s="426"/>
      <c r="H135" s="426"/>
    </row>
    <row r="136" spans="2:8" s="496" customFormat="1" x14ac:dyDescent="0.25">
      <c r="B136" s="513"/>
      <c r="C136" s="426"/>
      <c r="D136" s="426"/>
      <c r="E136" s="426"/>
      <c r="F136" s="426"/>
      <c r="G136" s="426"/>
      <c r="H136" s="426"/>
    </row>
    <row r="137" spans="2:8" s="496" customFormat="1" x14ac:dyDescent="0.25">
      <c r="B137" s="513"/>
      <c r="C137" s="426"/>
      <c r="D137" s="426"/>
      <c r="E137" s="426"/>
      <c r="F137" s="426"/>
      <c r="G137" s="426"/>
      <c r="H137" s="426"/>
    </row>
    <row r="138" spans="2:8" s="496" customFormat="1" x14ac:dyDescent="0.25">
      <c r="B138" s="513"/>
      <c r="C138" s="426"/>
      <c r="D138" s="426"/>
      <c r="E138" s="426"/>
      <c r="F138" s="426"/>
      <c r="G138" s="426"/>
      <c r="H138" s="426"/>
    </row>
    <row r="139" spans="2:8" s="496" customFormat="1" x14ac:dyDescent="0.25">
      <c r="B139" s="513"/>
      <c r="C139" s="426"/>
      <c r="D139" s="426"/>
      <c r="E139" s="426"/>
      <c r="F139" s="426"/>
      <c r="G139" s="426"/>
      <c r="H139" s="426"/>
    </row>
    <row r="140" spans="2:8" s="496" customFormat="1" x14ac:dyDescent="0.25">
      <c r="B140" s="513"/>
      <c r="C140" s="426"/>
      <c r="D140" s="426"/>
      <c r="E140" s="426"/>
      <c r="F140" s="426"/>
      <c r="G140" s="426"/>
      <c r="H140" s="426"/>
    </row>
    <row r="141" spans="2:8" s="496" customFormat="1" x14ac:dyDescent="0.25">
      <c r="B141" s="513"/>
      <c r="C141" s="426"/>
      <c r="D141" s="426"/>
      <c r="E141" s="426"/>
      <c r="F141" s="426"/>
      <c r="G141" s="426"/>
      <c r="H141" s="426"/>
    </row>
    <row r="142" spans="2:8" s="496" customFormat="1" x14ac:dyDescent="0.25">
      <c r="B142" s="513"/>
      <c r="C142" s="426"/>
      <c r="D142" s="426"/>
      <c r="E142" s="426"/>
      <c r="F142" s="426"/>
      <c r="G142" s="426"/>
      <c r="H142" s="426"/>
    </row>
    <row r="143" spans="2:8" s="496" customFormat="1" x14ac:dyDescent="0.25">
      <c r="B143" s="513"/>
      <c r="C143" s="426"/>
      <c r="D143" s="426"/>
      <c r="E143" s="426"/>
      <c r="F143" s="426"/>
      <c r="G143" s="426"/>
      <c r="H143" s="426"/>
    </row>
    <row r="144" spans="2:8" s="496" customFormat="1" x14ac:dyDescent="0.25">
      <c r="B144" s="513"/>
      <c r="C144" s="426"/>
      <c r="D144" s="426"/>
      <c r="E144" s="426"/>
      <c r="F144" s="426"/>
      <c r="G144" s="426"/>
      <c r="H144" s="426"/>
    </row>
    <row r="145" spans="1:14" s="496" customFormat="1" x14ac:dyDescent="0.25">
      <c r="B145" s="513"/>
      <c r="C145" s="426"/>
      <c r="D145" s="426"/>
      <c r="E145" s="426"/>
      <c r="F145" s="426"/>
      <c r="G145" s="426"/>
      <c r="H145" s="426"/>
    </row>
    <row r="146" spans="1:14" s="496" customFormat="1" x14ac:dyDescent="0.25">
      <c r="B146" s="513"/>
      <c r="C146" s="426"/>
      <c r="D146" s="426"/>
      <c r="E146" s="426"/>
      <c r="F146" s="426"/>
      <c r="G146" s="426"/>
      <c r="H146" s="426"/>
    </row>
    <row r="147" spans="1:14" s="496" customFormat="1" x14ac:dyDescent="0.25">
      <c r="B147" s="513"/>
      <c r="C147" s="426"/>
      <c r="D147" s="426"/>
      <c r="E147" s="426"/>
      <c r="F147" s="426"/>
      <c r="G147" s="426"/>
      <c r="H147" s="426"/>
    </row>
    <row r="148" spans="1:14" s="496" customFormat="1" x14ac:dyDescent="0.25">
      <c r="B148" s="513"/>
      <c r="C148" s="426"/>
      <c r="D148" s="426"/>
      <c r="E148" s="426"/>
      <c r="F148" s="426"/>
      <c r="G148" s="426"/>
      <c r="H148" s="426"/>
    </row>
    <row r="149" spans="1:14" s="496" customFormat="1" x14ac:dyDescent="0.25">
      <c r="B149" s="513"/>
      <c r="C149" s="426"/>
      <c r="D149" s="426"/>
      <c r="E149" s="426"/>
      <c r="F149" s="426"/>
      <c r="G149" s="426"/>
      <c r="H149" s="426"/>
    </row>
    <row r="150" spans="1:14" s="415" customFormat="1" x14ac:dyDescent="0.25">
      <c r="A150" s="496"/>
      <c r="B150" s="513"/>
      <c r="C150" s="426"/>
      <c r="D150" s="426"/>
      <c r="E150" s="426"/>
      <c r="F150" s="426"/>
      <c r="G150" s="426"/>
      <c r="H150" s="426"/>
      <c r="I150" s="496"/>
      <c r="J150" s="496"/>
      <c r="K150" s="496"/>
      <c r="L150" s="496"/>
      <c r="M150" s="496"/>
      <c r="N150" s="496"/>
    </row>
    <row r="151" spans="1:14" s="415" customFormat="1" x14ac:dyDescent="0.25">
      <c r="A151" s="496"/>
      <c r="B151" s="513"/>
      <c r="C151" s="426"/>
      <c r="D151" s="426"/>
      <c r="E151" s="426"/>
      <c r="F151" s="426"/>
      <c r="G151" s="426"/>
      <c r="H151" s="426"/>
      <c r="I151" s="496"/>
      <c r="J151" s="496"/>
      <c r="K151" s="496"/>
      <c r="L151" s="496"/>
      <c r="M151" s="496"/>
      <c r="N151" s="496"/>
    </row>
    <row r="152" spans="1:14" s="415" customFormat="1" x14ac:dyDescent="0.25">
      <c r="A152" s="496"/>
      <c r="B152" s="513"/>
      <c r="C152" s="426"/>
      <c r="D152" s="426"/>
      <c r="E152" s="426"/>
      <c r="F152" s="426"/>
      <c r="G152" s="426"/>
      <c r="H152" s="426"/>
      <c r="I152" s="496"/>
      <c r="J152" s="496"/>
      <c r="K152" s="496"/>
      <c r="L152" s="496"/>
      <c r="M152" s="496"/>
      <c r="N152" s="496"/>
    </row>
    <row r="153" spans="1:14" s="415" customFormat="1" x14ac:dyDescent="0.25">
      <c r="A153" s="496"/>
      <c r="B153" s="513"/>
      <c r="C153" s="426"/>
      <c r="D153" s="426"/>
      <c r="E153" s="426"/>
      <c r="F153" s="426"/>
      <c r="G153" s="426"/>
      <c r="H153" s="426"/>
      <c r="I153" s="496"/>
      <c r="J153" s="496"/>
      <c r="K153" s="496"/>
      <c r="L153" s="496"/>
      <c r="M153" s="496"/>
      <c r="N153" s="496"/>
    </row>
    <row r="154" spans="1:14" s="415" customFormat="1" x14ac:dyDescent="0.25">
      <c r="A154" s="496"/>
      <c r="B154" s="513"/>
      <c r="C154" s="426"/>
      <c r="D154" s="426"/>
      <c r="E154" s="426"/>
      <c r="F154" s="426"/>
      <c r="G154" s="426"/>
      <c r="H154" s="426"/>
      <c r="I154" s="496"/>
      <c r="J154" s="496"/>
      <c r="K154" s="496"/>
      <c r="L154" s="496"/>
      <c r="M154" s="496"/>
      <c r="N154" s="496"/>
    </row>
    <row r="155" spans="1:14" s="415" customFormat="1" x14ac:dyDescent="0.25">
      <c r="A155" s="496"/>
      <c r="B155" s="513"/>
      <c r="C155" s="426"/>
      <c r="D155" s="426"/>
      <c r="E155" s="426"/>
      <c r="F155" s="426"/>
      <c r="G155" s="426"/>
      <c r="H155" s="426"/>
      <c r="I155" s="496"/>
      <c r="J155" s="496"/>
      <c r="K155" s="496"/>
      <c r="L155" s="496"/>
      <c r="M155" s="496"/>
      <c r="N155" s="496"/>
    </row>
    <row r="156" spans="1:14" s="415" customFormat="1" x14ac:dyDescent="0.25">
      <c r="A156" s="496"/>
      <c r="B156" s="513"/>
      <c r="C156" s="426"/>
      <c r="D156" s="426"/>
      <c r="E156" s="426"/>
      <c r="F156" s="426"/>
      <c r="G156" s="426"/>
      <c r="H156" s="426"/>
      <c r="I156" s="496"/>
      <c r="J156" s="496"/>
      <c r="K156" s="496"/>
      <c r="L156" s="496"/>
      <c r="M156" s="496"/>
      <c r="N156" s="496"/>
    </row>
    <row r="157" spans="1:14" s="415" customFormat="1" x14ac:dyDescent="0.25">
      <c r="A157" s="496"/>
      <c r="B157" s="513"/>
      <c r="C157" s="426"/>
      <c r="D157" s="426"/>
      <c r="E157" s="426"/>
      <c r="F157" s="426"/>
      <c r="G157" s="426"/>
      <c r="H157" s="426"/>
      <c r="I157" s="496"/>
      <c r="J157" s="496"/>
      <c r="K157" s="496"/>
      <c r="L157" s="496"/>
      <c r="M157" s="496"/>
      <c r="N157" s="496"/>
    </row>
    <row r="158" spans="1:14" s="415" customFormat="1" x14ac:dyDescent="0.25">
      <c r="A158" s="496"/>
      <c r="B158" s="513"/>
      <c r="C158" s="426"/>
      <c r="D158" s="426"/>
      <c r="E158" s="426"/>
      <c r="F158" s="426"/>
      <c r="G158" s="426"/>
      <c r="H158" s="426"/>
      <c r="I158" s="496"/>
      <c r="J158" s="496"/>
      <c r="K158" s="496"/>
      <c r="L158" s="496"/>
      <c r="M158" s="496"/>
      <c r="N158" s="496"/>
    </row>
    <row r="159" spans="1:14" s="415" customFormat="1" x14ac:dyDescent="0.25">
      <c r="A159" s="496"/>
      <c r="B159" s="513"/>
      <c r="C159" s="426"/>
      <c r="D159" s="426"/>
      <c r="E159" s="426"/>
      <c r="F159" s="426"/>
      <c r="G159" s="426"/>
      <c r="H159" s="426"/>
      <c r="I159" s="496"/>
      <c r="J159" s="496"/>
      <c r="K159" s="496"/>
      <c r="L159" s="496"/>
      <c r="M159" s="496"/>
      <c r="N159" s="496"/>
    </row>
    <row r="160" spans="1:14" s="415" customFormat="1" x14ac:dyDescent="0.25">
      <c r="A160" s="496"/>
      <c r="B160" s="513"/>
      <c r="C160" s="426"/>
      <c r="D160" s="426"/>
      <c r="E160" s="426"/>
      <c r="F160" s="426"/>
      <c r="G160" s="426"/>
      <c r="H160" s="426"/>
      <c r="I160" s="496"/>
      <c r="J160" s="496"/>
      <c r="K160" s="496"/>
      <c r="L160" s="496"/>
      <c r="M160" s="496"/>
      <c r="N160" s="496"/>
    </row>
    <row r="161" spans="1:14" s="415" customFormat="1" x14ac:dyDescent="0.25">
      <c r="A161" s="496"/>
      <c r="B161" s="513"/>
      <c r="C161" s="426"/>
      <c r="D161" s="426"/>
      <c r="E161" s="426"/>
      <c r="F161" s="426"/>
      <c r="G161" s="426"/>
      <c r="H161" s="426"/>
      <c r="I161" s="496"/>
      <c r="J161" s="496"/>
      <c r="K161" s="496"/>
      <c r="L161" s="496"/>
      <c r="M161" s="496"/>
      <c r="N161" s="496"/>
    </row>
    <row r="162" spans="1:14" s="415" customFormat="1" x14ac:dyDescent="0.25">
      <c r="A162" s="496"/>
      <c r="B162" s="513"/>
      <c r="C162" s="426"/>
      <c r="D162" s="426"/>
      <c r="E162" s="426"/>
      <c r="F162" s="426"/>
      <c r="G162" s="426"/>
      <c r="H162" s="426"/>
      <c r="I162" s="496"/>
      <c r="J162" s="496"/>
      <c r="K162" s="496"/>
      <c r="L162" s="496"/>
      <c r="M162" s="496"/>
      <c r="N162" s="496"/>
    </row>
    <row r="163" spans="1:14" s="415" customFormat="1" x14ac:dyDescent="0.25">
      <c r="A163" s="496"/>
      <c r="B163" s="513"/>
      <c r="C163" s="426"/>
      <c r="D163" s="426"/>
      <c r="E163" s="426"/>
      <c r="F163" s="426"/>
      <c r="G163" s="426"/>
      <c r="H163" s="426"/>
      <c r="I163" s="496"/>
      <c r="J163" s="496"/>
      <c r="K163" s="496"/>
      <c r="L163" s="496"/>
      <c r="M163" s="496"/>
      <c r="N163" s="496"/>
    </row>
    <row r="164" spans="1:14" s="415" customFormat="1" x14ac:dyDescent="0.25">
      <c r="A164" s="496"/>
      <c r="B164" s="513"/>
      <c r="C164" s="426"/>
      <c r="D164" s="426"/>
      <c r="E164" s="426"/>
      <c r="F164" s="426"/>
      <c r="G164" s="426"/>
      <c r="H164" s="426"/>
      <c r="I164" s="496"/>
      <c r="J164" s="496"/>
      <c r="K164" s="496"/>
      <c r="L164" s="496"/>
      <c r="M164" s="496"/>
      <c r="N164" s="496"/>
    </row>
    <row r="165" spans="1:14" s="415" customFormat="1" x14ac:dyDescent="0.25">
      <c r="B165" s="425"/>
      <c r="C165" s="426"/>
      <c r="D165" s="426"/>
      <c r="E165" s="426"/>
      <c r="F165" s="426"/>
      <c r="G165" s="426"/>
      <c r="H165" s="426"/>
    </row>
    <row r="166" spans="1:14" s="415" customFormat="1" x14ac:dyDescent="0.25">
      <c r="B166" s="425"/>
      <c r="C166" s="426"/>
      <c r="D166" s="426"/>
      <c r="E166" s="426"/>
      <c r="F166" s="426"/>
      <c r="G166" s="426"/>
      <c r="H166" s="426"/>
    </row>
    <row r="167" spans="1:14" s="415" customFormat="1" x14ac:dyDescent="0.25">
      <c r="B167" s="425"/>
      <c r="C167" s="426"/>
      <c r="D167" s="426"/>
      <c r="E167" s="426"/>
      <c r="F167" s="426"/>
      <c r="G167" s="426"/>
      <c r="H167" s="426"/>
    </row>
    <row r="168" spans="1:14" s="415" customFormat="1" x14ac:dyDescent="0.25">
      <c r="B168" s="425"/>
      <c r="C168" s="426"/>
      <c r="D168" s="426"/>
      <c r="E168" s="426"/>
      <c r="F168" s="426"/>
      <c r="G168" s="426"/>
      <c r="H168" s="426"/>
    </row>
    <row r="169" spans="1:14" s="415" customFormat="1" x14ac:dyDescent="0.25">
      <c r="B169" s="425"/>
      <c r="C169" s="426"/>
      <c r="D169" s="426"/>
      <c r="E169" s="426"/>
      <c r="F169" s="426"/>
      <c r="G169" s="426"/>
      <c r="H169" s="426"/>
    </row>
    <row r="170" spans="1:14" s="415" customFormat="1" x14ac:dyDescent="0.25">
      <c r="B170" s="425"/>
      <c r="C170" s="426"/>
      <c r="D170" s="426"/>
      <c r="E170" s="426"/>
      <c r="F170" s="426"/>
      <c r="G170" s="426"/>
      <c r="H170" s="426"/>
    </row>
    <row r="171" spans="1:14" s="415" customFormat="1" x14ac:dyDescent="0.25">
      <c r="B171" s="425"/>
      <c r="C171" s="426"/>
      <c r="D171" s="426"/>
      <c r="E171" s="426"/>
      <c r="F171" s="426"/>
      <c r="G171" s="426"/>
      <c r="H171" s="426"/>
    </row>
    <row r="172" spans="1:14" s="415" customFormat="1" x14ac:dyDescent="0.25">
      <c r="B172" s="425"/>
      <c r="C172" s="426"/>
      <c r="D172" s="426"/>
      <c r="E172" s="426"/>
      <c r="F172" s="426"/>
      <c r="G172" s="426"/>
      <c r="H172" s="426"/>
    </row>
    <row r="173" spans="1:14" s="415" customFormat="1" x14ac:dyDescent="0.25">
      <c r="B173" s="425"/>
      <c r="C173" s="426"/>
      <c r="D173" s="426"/>
      <c r="E173" s="426"/>
      <c r="F173" s="426"/>
      <c r="G173" s="426"/>
      <c r="H173" s="426"/>
    </row>
    <row r="174" spans="1:14" s="415" customFormat="1" x14ac:dyDescent="0.25">
      <c r="B174" s="425"/>
      <c r="C174" s="426"/>
      <c r="D174" s="426"/>
      <c r="E174" s="426"/>
      <c r="F174" s="426"/>
      <c r="G174" s="426"/>
      <c r="H174" s="426"/>
    </row>
    <row r="175" spans="1:14" s="415" customFormat="1" x14ac:dyDescent="0.25">
      <c r="B175" s="425"/>
      <c r="C175" s="426"/>
      <c r="D175" s="426"/>
      <c r="E175" s="426"/>
      <c r="F175" s="426"/>
      <c r="G175" s="426"/>
      <c r="H175" s="426"/>
    </row>
    <row r="176" spans="1:14" s="415" customFormat="1" x14ac:dyDescent="0.25">
      <c r="B176" s="425"/>
      <c r="C176" s="426"/>
      <c r="D176" s="426"/>
      <c r="E176" s="426"/>
      <c r="F176" s="426"/>
      <c r="G176" s="426"/>
      <c r="H176" s="426"/>
    </row>
    <row r="177" spans="2:8" s="415" customFormat="1" x14ac:dyDescent="0.25">
      <c r="B177" s="425"/>
      <c r="C177" s="426"/>
      <c r="D177" s="426"/>
      <c r="E177" s="426"/>
      <c r="F177" s="426"/>
      <c r="G177" s="426"/>
      <c r="H177" s="426"/>
    </row>
    <row r="178" spans="2:8" s="415" customFormat="1" x14ac:dyDescent="0.25">
      <c r="B178" s="425"/>
      <c r="C178" s="426"/>
      <c r="D178" s="426"/>
      <c r="E178" s="426"/>
      <c r="F178" s="426"/>
      <c r="G178" s="426"/>
      <c r="H178" s="426"/>
    </row>
    <row r="179" spans="2:8" s="415" customFormat="1" x14ac:dyDescent="0.25">
      <c r="B179" s="425"/>
      <c r="C179" s="426"/>
      <c r="D179" s="426"/>
      <c r="E179" s="426"/>
      <c r="F179" s="426"/>
      <c r="G179" s="426"/>
      <c r="H179" s="426"/>
    </row>
    <row r="180" spans="2:8" s="415" customFormat="1" x14ac:dyDescent="0.25">
      <c r="B180" s="425"/>
      <c r="C180" s="426"/>
      <c r="D180" s="426"/>
      <c r="E180" s="426"/>
      <c r="F180" s="426"/>
      <c r="G180" s="426"/>
      <c r="H180" s="426"/>
    </row>
    <row r="181" spans="2:8" s="415" customFormat="1" x14ac:dyDescent="0.25">
      <c r="B181" s="425"/>
      <c r="C181" s="426"/>
      <c r="D181" s="426"/>
      <c r="E181" s="426"/>
      <c r="F181" s="426"/>
      <c r="G181" s="426"/>
      <c r="H181" s="426"/>
    </row>
    <row r="182" spans="2:8" s="415" customFormat="1" x14ac:dyDescent="0.25">
      <c r="B182" s="425"/>
      <c r="C182" s="426"/>
      <c r="D182" s="426"/>
      <c r="E182" s="426"/>
      <c r="F182" s="426"/>
      <c r="G182" s="426"/>
      <c r="H182" s="426"/>
    </row>
    <row r="183" spans="2:8" s="415" customFormat="1" x14ac:dyDescent="0.25">
      <c r="B183" s="425"/>
      <c r="C183" s="426"/>
      <c r="D183" s="426"/>
      <c r="E183" s="426"/>
      <c r="F183" s="426"/>
      <c r="G183" s="426"/>
      <c r="H183" s="426"/>
    </row>
    <row r="184" spans="2:8" s="415" customFormat="1" x14ac:dyDescent="0.25">
      <c r="B184" s="425"/>
      <c r="C184" s="426"/>
      <c r="D184" s="426"/>
      <c r="E184" s="426"/>
      <c r="F184" s="426"/>
      <c r="G184" s="426"/>
      <c r="H184" s="426"/>
    </row>
    <row r="185" spans="2:8" s="415" customFormat="1" x14ac:dyDescent="0.25">
      <c r="B185" s="425"/>
      <c r="C185" s="426"/>
      <c r="D185" s="426"/>
      <c r="E185" s="426"/>
      <c r="F185" s="426"/>
      <c r="G185" s="426"/>
      <c r="H185" s="426"/>
    </row>
    <row r="186" spans="2:8" s="415" customFormat="1" x14ac:dyDescent="0.25">
      <c r="B186" s="425"/>
      <c r="C186" s="426"/>
      <c r="D186" s="426"/>
      <c r="E186" s="426"/>
      <c r="F186" s="426"/>
      <c r="G186" s="426"/>
      <c r="H186" s="426"/>
    </row>
    <row r="187" spans="2:8" s="415" customFormat="1" x14ac:dyDescent="0.25">
      <c r="B187" s="425"/>
      <c r="C187" s="426"/>
      <c r="D187" s="426"/>
      <c r="E187" s="426"/>
      <c r="F187" s="426"/>
      <c r="G187" s="426"/>
      <c r="H187" s="426"/>
    </row>
    <row r="188" spans="2:8" s="415" customFormat="1" x14ac:dyDescent="0.25">
      <c r="B188" s="425"/>
      <c r="C188" s="426"/>
      <c r="D188" s="426"/>
      <c r="E188" s="426"/>
      <c r="F188" s="426"/>
      <c r="G188" s="426"/>
      <c r="H188" s="426"/>
    </row>
    <row r="189" spans="2:8" s="415" customFormat="1" x14ac:dyDescent="0.25">
      <c r="B189" s="425"/>
      <c r="C189" s="426"/>
      <c r="D189" s="426"/>
      <c r="E189" s="426"/>
      <c r="F189" s="426"/>
      <c r="G189" s="426"/>
      <c r="H189" s="426"/>
    </row>
    <row r="190" spans="2:8" s="415" customFormat="1" x14ac:dyDescent="0.25">
      <c r="B190" s="425"/>
      <c r="C190" s="426"/>
      <c r="D190" s="426"/>
      <c r="E190" s="426"/>
      <c r="F190" s="426"/>
      <c r="G190" s="426"/>
      <c r="H190" s="426"/>
    </row>
    <row r="191" spans="2:8" s="415" customFormat="1" x14ac:dyDescent="0.25">
      <c r="B191" s="425"/>
      <c r="C191" s="426"/>
      <c r="D191" s="426"/>
      <c r="E191" s="426"/>
      <c r="F191" s="426"/>
      <c r="G191" s="426"/>
      <c r="H191" s="426"/>
    </row>
    <row r="192" spans="2:8" s="415" customFormat="1" x14ac:dyDescent="0.25">
      <c r="B192" s="425"/>
      <c r="C192" s="426"/>
      <c r="D192" s="426"/>
      <c r="E192" s="426"/>
      <c r="F192" s="426"/>
      <c r="G192" s="426"/>
      <c r="H192" s="426"/>
    </row>
    <row r="193" spans="2:8" s="415" customFormat="1" x14ac:dyDescent="0.25">
      <c r="B193" s="425"/>
      <c r="C193" s="426"/>
      <c r="D193" s="426"/>
      <c r="E193" s="426"/>
      <c r="F193" s="426"/>
      <c r="G193" s="426"/>
      <c r="H193" s="426"/>
    </row>
    <row r="194" spans="2:8" s="415" customFormat="1" x14ac:dyDescent="0.25">
      <c r="B194" s="425"/>
      <c r="C194" s="426"/>
      <c r="D194" s="426"/>
      <c r="E194" s="426"/>
      <c r="F194" s="426"/>
      <c r="G194" s="426"/>
      <c r="H194" s="426"/>
    </row>
    <row r="195" spans="2:8" s="415" customFormat="1" x14ac:dyDescent="0.25">
      <c r="B195" s="425"/>
      <c r="C195" s="426"/>
      <c r="D195" s="426"/>
      <c r="E195" s="426"/>
      <c r="F195" s="426"/>
      <c r="G195" s="426"/>
      <c r="H195" s="426"/>
    </row>
    <row r="196" spans="2:8" s="415" customFormat="1" x14ac:dyDescent="0.25">
      <c r="B196" s="425"/>
      <c r="C196" s="426"/>
      <c r="D196" s="426"/>
      <c r="E196" s="426"/>
      <c r="F196" s="426"/>
      <c r="G196" s="426"/>
      <c r="H196" s="426"/>
    </row>
    <row r="197" spans="2:8" s="415" customFormat="1" x14ac:dyDescent="0.25">
      <c r="B197" s="425"/>
      <c r="C197" s="426"/>
      <c r="D197" s="426"/>
      <c r="E197" s="426"/>
      <c r="F197" s="426"/>
      <c r="G197" s="426"/>
      <c r="H197" s="426"/>
    </row>
    <row r="198" spans="2:8" s="415" customFormat="1" x14ac:dyDescent="0.25">
      <c r="B198" s="425"/>
      <c r="C198" s="426"/>
      <c r="D198" s="426"/>
      <c r="E198" s="426"/>
      <c r="F198" s="426"/>
      <c r="G198" s="426"/>
      <c r="H198" s="426"/>
    </row>
    <row r="199" spans="2:8" s="415" customFormat="1" x14ac:dyDescent="0.25">
      <c r="B199" s="425"/>
      <c r="C199" s="426"/>
      <c r="D199" s="426"/>
      <c r="E199" s="426"/>
      <c r="F199" s="426"/>
      <c r="G199" s="426"/>
      <c r="H199" s="426"/>
    </row>
    <row r="200" spans="2:8" s="415" customFormat="1" x14ac:dyDescent="0.25">
      <c r="B200" s="425"/>
      <c r="C200" s="426"/>
      <c r="D200" s="426"/>
      <c r="E200" s="426"/>
      <c r="F200" s="426"/>
      <c r="G200" s="426"/>
      <c r="H200" s="426"/>
    </row>
    <row r="201" spans="2:8" s="415" customFormat="1" x14ac:dyDescent="0.25">
      <c r="B201" s="425"/>
      <c r="C201" s="426"/>
      <c r="D201" s="426"/>
      <c r="E201" s="426"/>
      <c r="F201" s="426"/>
      <c r="G201" s="426"/>
      <c r="H201" s="426"/>
    </row>
    <row r="202" spans="2:8" s="415" customFormat="1" x14ac:dyDescent="0.25">
      <c r="B202" s="425"/>
      <c r="C202" s="426"/>
      <c r="D202" s="426"/>
      <c r="E202" s="426"/>
      <c r="F202" s="426"/>
      <c r="G202" s="426"/>
      <c r="H202" s="426"/>
    </row>
    <row r="203" spans="2:8" s="415" customFormat="1" x14ac:dyDescent="0.25">
      <c r="B203" s="425"/>
      <c r="C203" s="426"/>
      <c r="D203" s="426"/>
      <c r="E203" s="426"/>
      <c r="F203" s="426"/>
      <c r="G203" s="426"/>
      <c r="H203" s="426"/>
    </row>
    <row r="204" spans="2:8" s="415" customFormat="1" x14ac:dyDescent="0.25">
      <c r="B204" s="425"/>
      <c r="C204" s="426"/>
      <c r="D204" s="426"/>
      <c r="E204" s="426"/>
      <c r="F204" s="426"/>
      <c r="G204" s="426"/>
      <c r="H204" s="426"/>
    </row>
    <row r="205" spans="2:8" s="415" customFormat="1" x14ac:dyDescent="0.25">
      <c r="B205" s="425"/>
      <c r="C205" s="426"/>
      <c r="D205" s="426"/>
      <c r="E205" s="426"/>
      <c r="F205" s="426"/>
      <c r="G205" s="426"/>
      <c r="H205" s="426"/>
    </row>
    <row r="206" spans="2:8" s="415" customFormat="1" x14ac:dyDescent="0.25">
      <c r="B206" s="425"/>
      <c r="C206" s="426"/>
      <c r="D206" s="426"/>
      <c r="E206" s="426"/>
      <c r="F206" s="426"/>
      <c r="G206" s="426"/>
      <c r="H206" s="426"/>
    </row>
    <row r="207" spans="2:8" s="415" customFormat="1" x14ac:dyDescent="0.25">
      <c r="B207" s="425"/>
      <c r="C207" s="426"/>
      <c r="D207" s="426"/>
      <c r="E207" s="426"/>
      <c r="F207" s="426"/>
      <c r="G207" s="426"/>
      <c r="H207" s="426"/>
    </row>
    <row r="208" spans="2:8" s="415" customFormat="1" x14ac:dyDescent="0.25">
      <c r="B208" s="425"/>
      <c r="C208" s="426"/>
      <c r="D208" s="426"/>
      <c r="E208" s="426"/>
      <c r="F208" s="426"/>
      <c r="G208" s="426"/>
      <c r="H208" s="426"/>
    </row>
    <row r="209" spans="1:8" s="415" customFormat="1" x14ac:dyDescent="0.25">
      <c r="B209" s="425"/>
      <c r="C209" s="426"/>
      <c r="D209" s="426"/>
      <c r="E209" s="426"/>
      <c r="F209" s="426"/>
      <c r="G209" s="426"/>
      <c r="H209" s="426"/>
    </row>
    <row r="210" spans="1:8" s="415" customFormat="1" x14ac:dyDescent="0.25">
      <c r="B210" s="425"/>
      <c r="C210" s="426"/>
      <c r="D210" s="426"/>
      <c r="E210" s="426"/>
      <c r="F210" s="426"/>
      <c r="G210" s="426"/>
      <c r="H210" s="426"/>
    </row>
    <row r="211" spans="1:8" s="415" customFormat="1" x14ac:dyDescent="0.25">
      <c r="B211" s="425"/>
      <c r="C211" s="426"/>
      <c r="D211" s="426"/>
      <c r="E211" s="426"/>
      <c r="F211" s="426"/>
      <c r="G211" s="426"/>
      <c r="H211" s="426"/>
    </row>
    <row r="212" spans="1:8" s="415" customFormat="1" x14ac:dyDescent="0.25">
      <c r="B212" s="425"/>
      <c r="C212" s="426"/>
      <c r="D212" s="426"/>
      <c r="E212" s="426"/>
      <c r="F212" s="426"/>
      <c r="G212" s="426"/>
      <c r="H212" s="426"/>
    </row>
    <row r="213" spans="1:8" s="415" customFormat="1" x14ac:dyDescent="0.25">
      <c r="B213" s="425"/>
      <c r="C213" s="426"/>
      <c r="D213" s="426"/>
      <c r="E213" s="426"/>
      <c r="F213" s="426"/>
      <c r="G213" s="426"/>
      <c r="H213" s="426"/>
    </row>
    <row r="214" spans="1:8" s="415" customFormat="1" x14ac:dyDescent="0.25">
      <c r="B214" s="425"/>
      <c r="C214" s="426"/>
      <c r="D214" s="426"/>
      <c r="E214" s="426"/>
      <c r="F214" s="426"/>
      <c r="G214" s="426"/>
      <c r="H214" s="426"/>
    </row>
    <row r="215" spans="1:8" x14ac:dyDescent="0.25">
      <c r="A215" s="415"/>
      <c r="B215" s="425"/>
      <c r="C215" s="426"/>
      <c r="D215" s="426"/>
      <c r="E215" s="426"/>
      <c r="F215" s="426"/>
      <c r="G215" s="426"/>
      <c r="H215" s="426"/>
    </row>
    <row r="216" spans="1:8" x14ac:dyDescent="0.25">
      <c r="A216" s="415"/>
      <c r="B216" s="425"/>
      <c r="C216" s="426"/>
      <c r="D216" s="426"/>
      <c r="E216" s="426"/>
      <c r="F216" s="426"/>
      <c r="G216" s="426"/>
      <c r="H216" s="426"/>
    </row>
    <row r="217" spans="1:8" x14ac:dyDescent="0.25">
      <c r="A217" s="415"/>
      <c r="B217" s="425"/>
      <c r="C217" s="426"/>
      <c r="D217" s="426"/>
      <c r="E217" s="426"/>
      <c r="F217" s="426"/>
      <c r="G217" s="426"/>
      <c r="H217" s="426"/>
    </row>
    <row r="218" spans="1:8" x14ac:dyDescent="0.25">
      <c r="A218" s="415"/>
      <c r="B218" s="425"/>
      <c r="C218" s="426"/>
      <c r="D218" s="426"/>
      <c r="E218" s="426"/>
      <c r="F218" s="426"/>
      <c r="G218" s="426"/>
      <c r="H218" s="426"/>
    </row>
    <row r="219" spans="1:8" x14ac:dyDescent="0.25">
      <c r="A219" s="415"/>
      <c r="B219" s="425"/>
      <c r="C219" s="426"/>
      <c r="D219" s="426"/>
      <c r="E219" s="426"/>
      <c r="F219" s="426"/>
      <c r="G219" s="426"/>
      <c r="H219" s="426"/>
    </row>
    <row r="220" spans="1:8" x14ac:dyDescent="0.25">
      <c r="A220" s="415"/>
      <c r="B220" s="425"/>
      <c r="C220" s="426"/>
      <c r="D220" s="426"/>
      <c r="E220" s="426"/>
      <c r="F220" s="426"/>
      <c r="G220" s="426"/>
      <c r="H220" s="426"/>
    </row>
    <row r="221" spans="1:8" x14ac:dyDescent="0.25">
      <c r="A221" s="415"/>
      <c r="B221" s="425"/>
      <c r="C221" s="426"/>
      <c r="D221" s="426"/>
      <c r="E221" s="426"/>
      <c r="F221" s="426"/>
      <c r="G221" s="426"/>
      <c r="H221" s="426"/>
    </row>
    <row r="222" spans="1:8" x14ac:dyDescent="0.25">
      <c r="A222" s="415"/>
      <c r="B222" s="425"/>
      <c r="C222" s="426"/>
      <c r="D222" s="426"/>
      <c r="E222" s="426"/>
      <c r="F222" s="426"/>
      <c r="G222" s="426"/>
      <c r="H222" s="426"/>
    </row>
    <row r="223" spans="1:8" x14ac:dyDescent="0.25">
      <c r="A223" s="415"/>
      <c r="B223" s="425"/>
      <c r="C223" s="426"/>
      <c r="D223" s="426"/>
      <c r="E223" s="426"/>
      <c r="F223" s="426"/>
      <c r="G223" s="426"/>
      <c r="H223" s="426"/>
    </row>
    <row r="224" spans="1:8" x14ac:dyDescent="0.25">
      <c r="A224" s="415"/>
      <c r="B224" s="425"/>
      <c r="C224" s="426"/>
      <c r="D224" s="426"/>
      <c r="E224" s="426"/>
      <c r="F224" s="426"/>
      <c r="G224" s="426"/>
      <c r="H224" s="426"/>
    </row>
    <row r="225" spans="1:8" x14ac:dyDescent="0.25">
      <c r="A225" s="415"/>
      <c r="B225" s="425"/>
      <c r="C225" s="426"/>
      <c r="D225" s="426"/>
      <c r="E225" s="426"/>
      <c r="F225" s="426"/>
      <c r="G225" s="426"/>
      <c r="H225" s="426"/>
    </row>
    <row r="226" spans="1:8" x14ac:dyDescent="0.25">
      <c r="A226" s="415"/>
      <c r="B226" s="425"/>
      <c r="C226" s="426"/>
      <c r="D226" s="426"/>
      <c r="E226" s="426"/>
      <c r="F226" s="426"/>
      <c r="G226" s="426"/>
      <c r="H226" s="426"/>
    </row>
    <row r="227" spans="1:8" x14ac:dyDescent="0.25">
      <c r="A227" s="415"/>
      <c r="B227" s="425"/>
      <c r="C227" s="426"/>
      <c r="D227" s="426"/>
      <c r="E227" s="426"/>
      <c r="F227" s="426"/>
      <c r="G227" s="426"/>
      <c r="H227" s="426"/>
    </row>
    <row r="228" spans="1:8" x14ac:dyDescent="0.25">
      <c r="A228" s="415"/>
      <c r="B228" s="425"/>
      <c r="C228" s="426"/>
      <c r="D228" s="426"/>
      <c r="E228" s="426"/>
      <c r="F228" s="426"/>
      <c r="G228" s="426"/>
      <c r="H228" s="426"/>
    </row>
    <row r="229" spans="1:8" x14ac:dyDescent="0.25">
      <c r="A229" s="415"/>
      <c r="B229" s="425"/>
      <c r="C229" s="426"/>
      <c r="D229" s="426"/>
      <c r="E229" s="426"/>
      <c r="F229" s="426"/>
      <c r="G229" s="426"/>
      <c r="H229" s="426"/>
    </row>
    <row r="230" spans="1:8" x14ac:dyDescent="0.25">
      <c r="C230" s="426"/>
      <c r="D230" s="426"/>
      <c r="E230" s="426"/>
      <c r="F230" s="426"/>
      <c r="G230" s="426"/>
      <c r="H230" s="426"/>
    </row>
    <row r="231" spans="1:8" x14ac:dyDescent="0.25">
      <c r="C231" s="426"/>
      <c r="D231" s="426"/>
      <c r="E231" s="426"/>
      <c r="F231" s="426"/>
      <c r="G231" s="426"/>
      <c r="H231" s="426"/>
    </row>
    <row r="232" spans="1:8" x14ac:dyDescent="0.25">
      <c r="C232" s="426"/>
      <c r="D232" s="426"/>
      <c r="E232" s="426"/>
      <c r="F232" s="426"/>
      <c r="G232" s="426"/>
      <c r="H232" s="426"/>
    </row>
    <row r="233" spans="1:8" x14ac:dyDescent="0.25">
      <c r="C233" s="426"/>
      <c r="D233" s="426"/>
      <c r="E233" s="426"/>
      <c r="F233" s="426"/>
      <c r="G233" s="426"/>
      <c r="H233" s="426"/>
    </row>
    <row r="234" spans="1:8" x14ac:dyDescent="0.25">
      <c r="C234" s="426"/>
      <c r="D234" s="426"/>
      <c r="E234" s="426"/>
      <c r="F234" s="426"/>
      <c r="G234" s="426"/>
      <c r="H234" s="426"/>
    </row>
    <row r="235" spans="1:8" x14ac:dyDescent="0.25">
      <c r="C235" s="426"/>
      <c r="D235" s="426"/>
      <c r="E235" s="426"/>
      <c r="F235" s="426"/>
      <c r="G235" s="426"/>
      <c r="H235" s="426"/>
    </row>
    <row r="236" spans="1:8" x14ac:dyDescent="0.25">
      <c r="C236" s="426"/>
      <c r="D236" s="426"/>
      <c r="E236" s="426"/>
      <c r="F236" s="426"/>
      <c r="G236" s="426"/>
      <c r="H236" s="426"/>
    </row>
    <row r="237" spans="1:8" x14ac:dyDescent="0.25">
      <c r="C237" s="426"/>
      <c r="D237" s="426"/>
      <c r="E237" s="426"/>
      <c r="F237" s="426"/>
      <c r="G237" s="426"/>
      <c r="H237" s="426"/>
    </row>
    <row r="238" spans="1:8" x14ac:dyDescent="0.25">
      <c r="C238" s="426"/>
      <c r="D238" s="426"/>
      <c r="E238" s="426"/>
      <c r="F238" s="426"/>
      <c r="G238" s="426"/>
      <c r="H238" s="426"/>
    </row>
    <row r="239" spans="1:8" x14ac:dyDescent="0.25">
      <c r="C239" s="426"/>
      <c r="D239" s="426"/>
      <c r="E239" s="426"/>
      <c r="F239" s="426"/>
      <c r="G239" s="426"/>
      <c r="H239" s="426"/>
    </row>
    <row r="240" spans="1:8" x14ac:dyDescent="0.25">
      <c r="C240" s="426"/>
      <c r="D240" s="426"/>
      <c r="E240" s="426"/>
      <c r="F240" s="426"/>
      <c r="G240" s="426"/>
      <c r="H240" s="426"/>
    </row>
    <row r="241" spans="3:4" x14ac:dyDescent="0.25">
      <c r="C241" s="426"/>
      <c r="D241" s="426"/>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900-000000000000}"/>
    <hyperlink ref="A121" r:id="rId1" xr:uid="{00000000-0004-0000-0900-000001000000}"/>
    <hyperlink ref="A123" r:id="rId2" xr:uid="{00000000-0004-0000-0900-000002000000}"/>
    <hyperlink ref="A120" r:id="rId3" xr:uid="{00000000-0004-0000-0900-000003000000}"/>
    <hyperlink ref="A118" r:id="rId4" xr:uid="{00000000-0004-0000-0900-000004000000}"/>
    <hyperlink ref="A122" r:id="rId5" xr:uid="{00000000-0004-0000-0900-000005000000}"/>
  </hyperlinks>
  <pageMargins left="0" right="0" top="0.98425196850393704" bottom="0.98425196850393704" header="0.51181102362204722" footer="0.51181102362204722"/>
  <pageSetup paperSize="9" scale="10" orientation="portrait" r:id="rId6"/>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W128"/>
  <sheetViews>
    <sheetView showGridLines="0" tabSelected="1" zoomScaleNormal="100" workbookViewId="0">
      <selection activeCell="A3" sqref="A3:B4"/>
    </sheetView>
  </sheetViews>
  <sheetFormatPr defaultColWidth="9.21875" defaultRowHeight="13.2" x14ac:dyDescent="0.25"/>
  <cols>
    <col min="1" max="1" width="32.21875" style="663" customWidth="1"/>
    <col min="2" max="2" width="122.21875" style="663" customWidth="1"/>
    <col min="3" max="6" width="12.77734375" style="663" customWidth="1"/>
    <col min="7" max="8" width="12.77734375" style="832" customWidth="1"/>
    <col min="9" max="10" width="12.77734375" style="663" customWidth="1"/>
    <col min="11" max="11" width="5.77734375" style="663" customWidth="1"/>
    <col min="12" max="13" width="13.77734375" style="663" customWidth="1"/>
    <col min="14" max="14" width="13.77734375" style="558" customWidth="1"/>
    <col min="15" max="15" width="12.21875" style="613" bestFit="1" customWidth="1"/>
    <col min="16" max="16" width="12.21875" style="613" customWidth="1"/>
    <col min="17" max="17" width="12" style="1055" customWidth="1"/>
    <col min="18" max="16384" width="9.21875" style="663"/>
  </cols>
  <sheetData>
    <row r="1" spans="1:17" x14ac:dyDescent="0.25">
      <c r="A1" s="831" t="s">
        <v>13</v>
      </c>
      <c r="B1" s="94"/>
    </row>
    <row r="2" spans="1:17" ht="13.8" thickBot="1" x14ac:dyDescent="0.3">
      <c r="B2" s="94"/>
    </row>
    <row r="3" spans="1:17" ht="12.75" customHeight="1" x14ac:dyDescent="0.25">
      <c r="A3" s="1264" t="s">
        <v>556</v>
      </c>
      <c r="B3" s="1265"/>
      <c r="H3" s="560"/>
      <c r="N3" s="663"/>
      <c r="P3" s="561" t="s">
        <v>71</v>
      </c>
      <c r="Q3" s="562">
        <v>44621</v>
      </c>
    </row>
    <row r="4" spans="1:17" ht="13.5" customHeight="1" thickBot="1" x14ac:dyDescent="0.3">
      <c r="A4" s="1265"/>
      <c r="B4" s="1265"/>
      <c r="H4" s="560"/>
      <c r="N4" s="663"/>
      <c r="P4" s="563" t="s">
        <v>72</v>
      </c>
      <c r="Q4" s="564">
        <v>44944</v>
      </c>
    </row>
    <row r="5" spans="1:17" x14ac:dyDescent="0.25">
      <c r="A5" s="565"/>
      <c r="B5" s="94"/>
    </row>
    <row r="6" spans="1:17" x14ac:dyDescent="0.25">
      <c r="A6" s="565"/>
      <c r="B6" s="94"/>
    </row>
    <row r="7" spans="1:17" ht="31.5" customHeight="1" x14ac:dyDescent="0.25">
      <c r="A7" s="565"/>
      <c r="B7" s="94"/>
      <c r="C7" s="1266" t="s">
        <v>360</v>
      </c>
      <c r="D7" s="1267"/>
      <c r="E7" s="1267"/>
      <c r="F7" s="1267"/>
      <c r="G7" s="1267"/>
      <c r="H7" s="1267"/>
      <c r="I7" s="1267"/>
      <c r="J7" s="1268"/>
      <c r="K7" s="833"/>
      <c r="L7" s="1261" t="s">
        <v>361</v>
      </c>
      <c r="M7" s="1261"/>
      <c r="N7" s="1261"/>
      <c r="O7" s="1261"/>
      <c r="P7" s="1261"/>
      <c r="Q7" s="1261"/>
    </row>
    <row r="8" spans="1:17" x14ac:dyDescent="0.25">
      <c r="B8" s="566"/>
      <c r="C8" s="95">
        <v>2008</v>
      </c>
      <c r="D8" s="567">
        <v>2009</v>
      </c>
      <c r="E8" s="568">
        <v>2010</v>
      </c>
      <c r="F8" s="569">
        <v>2011</v>
      </c>
      <c r="G8" s="567">
        <v>2012</v>
      </c>
      <c r="H8" s="567">
        <v>2013</v>
      </c>
      <c r="I8" s="567">
        <v>2014</v>
      </c>
      <c r="J8" s="567">
        <v>2015</v>
      </c>
      <c r="K8" s="570"/>
      <c r="L8" s="567">
        <v>2015</v>
      </c>
      <c r="M8" s="567">
        <v>2016</v>
      </c>
      <c r="N8" s="667">
        <v>2017</v>
      </c>
      <c r="O8" s="667">
        <v>2018</v>
      </c>
      <c r="P8" s="667">
        <v>2019</v>
      </c>
      <c r="Q8" s="667">
        <v>2020</v>
      </c>
    </row>
    <row r="9" spans="1:17" x14ac:dyDescent="0.25">
      <c r="B9" s="96" t="s">
        <v>362</v>
      </c>
      <c r="C9" s="571"/>
      <c r="D9" s="834">
        <v>2523100</v>
      </c>
      <c r="E9" s="835">
        <v>2435300</v>
      </c>
      <c r="F9" s="835">
        <v>2472600</v>
      </c>
      <c r="G9" s="836">
        <v>2428400</v>
      </c>
      <c r="H9" s="836">
        <v>2461100</v>
      </c>
      <c r="I9" s="836">
        <v>2540200</v>
      </c>
      <c r="J9" s="836">
        <v>2543000</v>
      </c>
      <c r="K9" s="837"/>
      <c r="L9" s="836">
        <v>2564000</v>
      </c>
      <c r="M9" s="574">
        <v>2586000</v>
      </c>
      <c r="N9" s="574">
        <v>2572000</v>
      </c>
      <c r="O9" s="574">
        <v>2612000</v>
      </c>
      <c r="P9" s="574">
        <v>2600000</v>
      </c>
      <c r="Q9" s="574">
        <v>2544000</v>
      </c>
    </row>
    <row r="10" spans="1:17" x14ac:dyDescent="0.25">
      <c r="B10" s="97" t="s">
        <v>363</v>
      </c>
      <c r="C10" s="575"/>
      <c r="D10" s="840">
        <v>27858200</v>
      </c>
      <c r="E10" s="841">
        <v>27671600</v>
      </c>
      <c r="F10" s="841">
        <v>27796500</v>
      </c>
      <c r="G10" s="842">
        <v>27905400</v>
      </c>
      <c r="H10" s="842">
        <v>28217500</v>
      </c>
      <c r="I10" s="842">
        <v>28970000</v>
      </c>
      <c r="J10" s="842">
        <v>29548000</v>
      </c>
      <c r="K10" s="843"/>
      <c r="L10" s="842">
        <v>29819000</v>
      </c>
      <c r="M10" s="242">
        <v>30250000</v>
      </c>
      <c r="N10" s="242">
        <v>30587000</v>
      </c>
      <c r="O10" s="242">
        <v>30759000</v>
      </c>
      <c r="P10" s="242">
        <v>31080000</v>
      </c>
      <c r="Q10" s="242">
        <v>30547000</v>
      </c>
    </row>
    <row r="11" spans="1:17" x14ac:dyDescent="0.25">
      <c r="B11" s="94"/>
      <c r="C11" s="94"/>
      <c r="G11" s="663"/>
      <c r="H11" s="663"/>
      <c r="N11" s="663"/>
      <c r="O11" s="663"/>
      <c r="P11" s="663"/>
      <c r="Q11" s="663"/>
    </row>
    <row r="12" spans="1:17" x14ac:dyDescent="0.25">
      <c r="B12" s="94"/>
      <c r="C12" s="94"/>
      <c r="D12" s="853"/>
      <c r="E12" s="853"/>
      <c r="F12" s="853"/>
      <c r="G12" s="853"/>
      <c r="H12" s="853"/>
      <c r="I12" s="853"/>
      <c r="J12" s="853"/>
      <c r="K12" s="853"/>
      <c r="L12" s="853"/>
      <c r="M12" s="853"/>
      <c r="N12" s="853"/>
      <c r="O12" s="853"/>
      <c r="P12" s="853"/>
      <c r="Q12" s="853"/>
    </row>
    <row r="13" spans="1:17" x14ac:dyDescent="0.25">
      <c r="A13" s="1269" t="s">
        <v>115</v>
      </c>
      <c r="B13" s="96" t="s">
        <v>16</v>
      </c>
      <c r="C13" s="571"/>
      <c r="D13" s="834">
        <v>114700</v>
      </c>
      <c r="E13" s="835">
        <v>117500</v>
      </c>
      <c r="F13" s="835">
        <v>117600</v>
      </c>
      <c r="G13" s="836">
        <v>117900</v>
      </c>
      <c r="H13" s="836">
        <v>116100</v>
      </c>
      <c r="I13" s="836">
        <v>119100</v>
      </c>
      <c r="J13" s="836">
        <v>114000</v>
      </c>
      <c r="K13" s="837"/>
      <c r="L13" s="836">
        <v>115000</v>
      </c>
      <c r="M13" s="574">
        <v>112000</v>
      </c>
      <c r="N13" s="574">
        <v>118000</v>
      </c>
      <c r="O13" s="574">
        <v>122000</v>
      </c>
      <c r="P13" s="574">
        <v>122000</v>
      </c>
      <c r="Q13" s="574">
        <v>119000</v>
      </c>
    </row>
    <row r="14" spans="1:17" x14ac:dyDescent="0.25">
      <c r="A14" s="1270"/>
      <c r="B14" s="98" t="s">
        <v>17</v>
      </c>
      <c r="C14" s="577"/>
      <c r="D14" s="847">
        <v>231800</v>
      </c>
      <c r="E14" s="848">
        <v>206900</v>
      </c>
      <c r="F14" s="848">
        <v>211000</v>
      </c>
      <c r="G14" s="849">
        <v>215400</v>
      </c>
      <c r="H14" s="849">
        <v>214700</v>
      </c>
      <c r="I14" s="849">
        <v>225800</v>
      </c>
      <c r="J14" s="849">
        <v>219000</v>
      </c>
      <c r="K14" s="850"/>
      <c r="L14" s="849">
        <v>222000</v>
      </c>
      <c r="M14" s="579">
        <v>228000</v>
      </c>
      <c r="N14" s="579">
        <v>228000</v>
      </c>
      <c r="O14" s="579">
        <v>247000</v>
      </c>
      <c r="P14" s="579">
        <v>235000</v>
      </c>
      <c r="Q14" s="579">
        <v>226000</v>
      </c>
    </row>
    <row r="15" spans="1:17" x14ac:dyDescent="0.25">
      <c r="A15" s="1270"/>
      <c r="B15" s="98" t="s">
        <v>18</v>
      </c>
      <c r="C15" s="577"/>
      <c r="D15" s="847">
        <v>13900</v>
      </c>
      <c r="E15" s="848">
        <v>14600</v>
      </c>
      <c r="F15" s="848">
        <v>17300</v>
      </c>
      <c r="G15" s="849">
        <v>16300</v>
      </c>
      <c r="H15" s="849">
        <v>16000</v>
      </c>
      <c r="I15" s="849">
        <v>16900</v>
      </c>
      <c r="J15" s="849">
        <v>17000</v>
      </c>
      <c r="K15" s="850"/>
      <c r="L15" s="849">
        <v>17000</v>
      </c>
      <c r="M15" s="579">
        <v>16000</v>
      </c>
      <c r="N15" s="579">
        <v>17000</v>
      </c>
      <c r="O15" s="579">
        <v>19000</v>
      </c>
      <c r="P15" s="579">
        <v>18000</v>
      </c>
      <c r="Q15" s="579">
        <v>20000</v>
      </c>
    </row>
    <row r="16" spans="1:17" x14ac:dyDescent="0.25">
      <c r="A16" s="1270"/>
      <c r="B16" s="98" t="s">
        <v>161</v>
      </c>
      <c r="C16" s="577"/>
      <c r="D16" s="847">
        <v>61400</v>
      </c>
      <c r="E16" s="848">
        <v>65300</v>
      </c>
      <c r="F16" s="848">
        <v>65200</v>
      </c>
      <c r="G16" s="849">
        <v>63400</v>
      </c>
      <c r="H16" s="849">
        <v>66000</v>
      </c>
      <c r="I16" s="849">
        <v>72000</v>
      </c>
      <c r="J16" s="849">
        <v>73000</v>
      </c>
      <c r="K16" s="850"/>
      <c r="L16" s="849">
        <v>73000</v>
      </c>
      <c r="M16" s="579">
        <v>69000</v>
      </c>
      <c r="N16" s="579">
        <v>69000</v>
      </c>
      <c r="O16" s="579">
        <v>67000</v>
      </c>
      <c r="P16" s="579">
        <v>69000</v>
      </c>
      <c r="Q16" s="579">
        <v>69000</v>
      </c>
    </row>
    <row r="17" spans="1:17" x14ac:dyDescent="0.25">
      <c r="A17" s="1270"/>
      <c r="B17" s="98" t="s">
        <v>129</v>
      </c>
      <c r="C17" s="577"/>
      <c r="D17" s="847">
        <v>190700</v>
      </c>
      <c r="E17" s="848">
        <v>183400</v>
      </c>
      <c r="F17" s="848">
        <v>185100</v>
      </c>
      <c r="G17" s="849">
        <v>181500</v>
      </c>
      <c r="H17" s="849">
        <v>211200</v>
      </c>
      <c r="I17" s="849">
        <v>196000</v>
      </c>
      <c r="J17" s="849">
        <v>217000</v>
      </c>
      <c r="K17" s="850"/>
      <c r="L17" s="849">
        <v>222000</v>
      </c>
      <c r="M17" s="579">
        <v>207000</v>
      </c>
      <c r="N17" s="579">
        <v>206000</v>
      </c>
      <c r="O17" s="579">
        <v>218000</v>
      </c>
      <c r="P17" s="579">
        <v>229000</v>
      </c>
      <c r="Q17" s="579">
        <v>189000</v>
      </c>
    </row>
    <row r="18" spans="1:17" x14ac:dyDescent="0.25">
      <c r="A18" s="1270"/>
      <c r="B18" s="98" t="s">
        <v>160</v>
      </c>
      <c r="C18" s="577"/>
      <c r="D18" s="847">
        <v>76000</v>
      </c>
      <c r="E18" s="848">
        <v>71900</v>
      </c>
      <c r="F18" s="848">
        <v>64100</v>
      </c>
      <c r="G18" s="849">
        <v>65200</v>
      </c>
      <c r="H18" s="849">
        <v>68600</v>
      </c>
      <c r="I18" s="849">
        <v>71800</v>
      </c>
      <c r="J18" s="849">
        <v>73000</v>
      </c>
      <c r="K18" s="850"/>
      <c r="L18" s="849">
        <v>73000</v>
      </c>
      <c r="M18" s="579">
        <v>84000</v>
      </c>
      <c r="N18" s="579">
        <v>77000</v>
      </c>
      <c r="O18" s="579">
        <v>87000</v>
      </c>
      <c r="P18" s="579">
        <v>90000</v>
      </c>
      <c r="Q18" s="579">
        <v>87000</v>
      </c>
    </row>
    <row r="19" spans="1:17" x14ac:dyDescent="0.25">
      <c r="A19" s="1271"/>
      <c r="B19" s="95" t="s">
        <v>273</v>
      </c>
      <c r="C19" s="580"/>
      <c r="D19" s="581">
        <v>688600</v>
      </c>
      <c r="E19" s="582">
        <v>659700</v>
      </c>
      <c r="F19" s="582">
        <v>660100</v>
      </c>
      <c r="G19" s="583">
        <v>659700</v>
      </c>
      <c r="H19" s="583">
        <v>692600</v>
      </c>
      <c r="I19" s="583">
        <v>701600</v>
      </c>
      <c r="J19" s="583">
        <v>713000</v>
      </c>
      <c r="K19" s="584"/>
      <c r="L19" s="583">
        <v>722000</v>
      </c>
      <c r="M19" s="583">
        <f>SUM(M13:M18)</f>
        <v>716000</v>
      </c>
      <c r="N19" s="583">
        <f>SUM(N13:N18)</f>
        <v>715000</v>
      </c>
      <c r="O19" s="583">
        <f>SUM(O13:O18)</f>
        <v>760000</v>
      </c>
      <c r="P19" s="583">
        <f t="shared" ref="P19:Q19" si="0">SUM(P13:P18)</f>
        <v>763000</v>
      </c>
      <c r="Q19" s="583">
        <f t="shared" si="0"/>
        <v>710000</v>
      </c>
    </row>
    <row r="20" spans="1:17" x14ac:dyDescent="0.25">
      <c r="A20" s="852"/>
      <c r="B20" s="94"/>
      <c r="C20" s="94"/>
      <c r="D20" s="853"/>
      <c r="E20" s="853"/>
      <c r="F20" s="853"/>
      <c r="G20" s="854"/>
      <c r="H20" s="854"/>
      <c r="I20" s="854"/>
      <c r="J20" s="854"/>
      <c r="K20" s="855"/>
      <c r="L20" s="586"/>
      <c r="M20" s="586"/>
      <c r="N20" s="586"/>
      <c r="O20" s="586"/>
      <c r="P20" s="586"/>
      <c r="Q20" s="586"/>
    </row>
    <row r="21" spans="1:17" x14ac:dyDescent="0.25">
      <c r="B21" s="94"/>
      <c r="C21" s="94"/>
      <c r="D21" s="853"/>
      <c r="E21" s="853"/>
      <c r="F21" s="853"/>
      <c r="G21" s="854"/>
      <c r="H21" s="854"/>
      <c r="I21" s="854"/>
      <c r="J21" s="854"/>
      <c r="K21" s="855"/>
      <c r="L21" s="854"/>
      <c r="M21" s="586"/>
      <c r="N21" s="586"/>
      <c r="O21" s="586"/>
      <c r="P21" s="586"/>
      <c r="Q21" s="586"/>
    </row>
    <row r="22" spans="1:17" ht="15.6" x14ac:dyDescent="0.25">
      <c r="A22" s="1269" t="s">
        <v>16</v>
      </c>
      <c r="B22" s="96" t="s">
        <v>364</v>
      </c>
      <c r="C22" s="571"/>
      <c r="D22" s="834">
        <v>66600</v>
      </c>
      <c r="E22" s="835">
        <v>67700</v>
      </c>
      <c r="F22" s="835">
        <v>67800</v>
      </c>
      <c r="G22" s="836">
        <v>68400</v>
      </c>
      <c r="H22" s="836">
        <v>67400</v>
      </c>
      <c r="I22" s="836">
        <v>66300</v>
      </c>
      <c r="J22" s="836">
        <v>65360</v>
      </c>
      <c r="K22" s="837"/>
      <c r="L22" s="836">
        <v>65360</v>
      </c>
      <c r="M22" s="574">
        <v>64000</v>
      </c>
      <c r="N22" s="574">
        <v>69000</v>
      </c>
      <c r="O22" s="574">
        <v>68000</v>
      </c>
      <c r="P22" s="574">
        <v>71000</v>
      </c>
      <c r="Q22" s="574">
        <v>67000</v>
      </c>
    </row>
    <row r="23" spans="1:17" x14ac:dyDescent="0.25">
      <c r="A23" s="1270"/>
      <c r="B23" s="98" t="s">
        <v>112</v>
      </c>
      <c r="C23" s="577"/>
      <c r="D23" s="847">
        <v>4900</v>
      </c>
      <c r="E23" s="848">
        <v>6000</v>
      </c>
      <c r="F23" s="848">
        <v>4800</v>
      </c>
      <c r="G23" s="849">
        <v>5900</v>
      </c>
      <c r="H23" s="849">
        <v>4900</v>
      </c>
      <c r="I23" s="849">
        <v>5700</v>
      </c>
      <c r="J23" s="849">
        <v>4500</v>
      </c>
      <c r="K23" s="850"/>
      <c r="L23" s="849">
        <v>4500</v>
      </c>
      <c r="M23" s="579">
        <v>6000</v>
      </c>
      <c r="N23" s="579">
        <v>6000</v>
      </c>
      <c r="O23" s="579">
        <v>7000</v>
      </c>
      <c r="P23" s="579">
        <v>7000</v>
      </c>
      <c r="Q23" s="579">
        <v>6000</v>
      </c>
    </row>
    <row r="24" spans="1:17" x14ac:dyDescent="0.25">
      <c r="A24" s="1270"/>
      <c r="B24" s="98" t="s">
        <v>113</v>
      </c>
      <c r="C24" s="577"/>
      <c r="D24" s="847">
        <v>32600</v>
      </c>
      <c r="E24" s="848">
        <v>34700</v>
      </c>
      <c r="F24" s="848">
        <v>34900</v>
      </c>
      <c r="G24" s="849">
        <v>33200</v>
      </c>
      <c r="H24" s="849">
        <v>33000</v>
      </c>
      <c r="I24" s="849">
        <v>34900</v>
      </c>
      <c r="J24" s="849">
        <v>34000</v>
      </c>
      <c r="K24" s="850"/>
      <c r="L24" s="849">
        <v>34000</v>
      </c>
      <c r="M24" s="579">
        <v>33000</v>
      </c>
      <c r="N24" s="579">
        <v>33000</v>
      </c>
      <c r="O24" s="579">
        <v>32000</v>
      </c>
      <c r="P24" s="579">
        <v>33000</v>
      </c>
      <c r="Q24" s="579">
        <v>36000</v>
      </c>
    </row>
    <row r="25" spans="1:17" x14ac:dyDescent="0.25">
      <c r="A25" s="1271"/>
      <c r="B25" s="97" t="s">
        <v>114</v>
      </c>
      <c r="C25" s="575"/>
      <c r="D25" s="858">
        <v>10600</v>
      </c>
      <c r="E25" s="859">
        <v>9100</v>
      </c>
      <c r="F25" s="859">
        <v>10100</v>
      </c>
      <c r="G25" s="860">
        <v>10300</v>
      </c>
      <c r="H25" s="860">
        <v>10800</v>
      </c>
      <c r="I25" s="860">
        <v>12100</v>
      </c>
      <c r="J25" s="860">
        <v>11000</v>
      </c>
      <c r="K25" s="861"/>
      <c r="L25" s="860">
        <v>11000</v>
      </c>
      <c r="M25" s="242">
        <v>9000</v>
      </c>
      <c r="N25" s="242">
        <v>10000</v>
      </c>
      <c r="O25" s="242">
        <v>14000</v>
      </c>
      <c r="P25" s="242">
        <v>11000</v>
      </c>
      <c r="Q25" s="242">
        <v>11000</v>
      </c>
    </row>
    <row r="26" spans="1:17" x14ac:dyDescent="0.25">
      <c r="A26" s="862"/>
      <c r="B26" s="99"/>
      <c r="C26" s="100"/>
      <c r="D26" s="853"/>
      <c r="E26" s="853"/>
      <c r="F26" s="853"/>
      <c r="G26" s="854"/>
      <c r="H26" s="854"/>
      <c r="I26" s="854"/>
      <c r="J26" s="854"/>
      <c r="K26" s="855"/>
      <c r="L26" s="854"/>
      <c r="M26" s="586"/>
      <c r="N26" s="586"/>
      <c r="O26" s="586"/>
      <c r="P26" s="586"/>
      <c r="Q26" s="586"/>
    </row>
    <row r="27" spans="1:17" x14ac:dyDescent="0.25">
      <c r="A27" s="1272" t="s">
        <v>17</v>
      </c>
      <c r="B27" s="96" t="s">
        <v>140</v>
      </c>
      <c r="C27" s="571"/>
      <c r="D27" s="834">
        <v>45200</v>
      </c>
      <c r="E27" s="835">
        <v>40900</v>
      </c>
      <c r="F27" s="835">
        <v>39400</v>
      </c>
      <c r="G27" s="836">
        <v>42300</v>
      </c>
      <c r="H27" s="836">
        <v>41200</v>
      </c>
      <c r="I27" s="836">
        <v>43300</v>
      </c>
      <c r="J27" s="836">
        <v>45000</v>
      </c>
      <c r="K27" s="837"/>
      <c r="L27" s="836">
        <v>45000</v>
      </c>
      <c r="M27" s="574">
        <v>41000</v>
      </c>
      <c r="N27" s="574">
        <v>38000</v>
      </c>
      <c r="O27" s="574">
        <v>38000</v>
      </c>
      <c r="P27" s="574">
        <v>38000</v>
      </c>
      <c r="Q27" s="574">
        <v>39000</v>
      </c>
    </row>
    <row r="28" spans="1:17" x14ac:dyDescent="0.25">
      <c r="A28" s="1273"/>
      <c r="B28" s="101" t="s">
        <v>141</v>
      </c>
      <c r="C28" s="577"/>
      <c r="D28" s="847">
        <v>900</v>
      </c>
      <c r="E28" s="848">
        <v>600</v>
      </c>
      <c r="F28" s="848">
        <v>700</v>
      </c>
      <c r="G28" s="849">
        <v>600</v>
      </c>
      <c r="H28" s="849">
        <v>800</v>
      </c>
      <c r="I28" s="849">
        <v>500</v>
      </c>
      <c r="J28" s="849">
        <v>500</v>
      </c>
      <c r="K28" s="850"/>
      <c r="L28" s="849">
        <v>500</v>
      </c>
      <c r="M28" s="579">
        <v>350</v>
      </c>
      <c r="N28" s="579">
        <v>900</v>
      </c>
      <c r="O28" s="579">
        <v>1000</v>
      </c>
      <c r="P28" s="579">
        <v>900</v>
      </c>
      <c r="Q28" s="579">
        <v>300</v>
      </c>
    </row>
    <row r="29" spans="1:17" x14ac:dyDescent="0.25">
      <c r="A29" s="1273"/>
      <c r="B29" s="101" t="s">
        <v>142</v>
      </c>
      <c r="C29" s="577"/>
      <c r="D29" s="847">
        <v>5600</v>
      </c>
      <c r="E29" s="848">
        <v>4300</v>
      </c>
      <c r="F29" s="848">
        <v>4400</v>
      </c>
      <c r="G29" s="849">
        <v>4500</v>
      </c>
      <c r="H29" s="849">
        <v>5500</v>
      </c>
      <c r="I29" s="849">
        <v>3500</v>
      </c>
      <c r="J29" s="849">
        <v>4000</v>
      </c>
      <c r="K29" s="850"/>
      <c r="L29" s="849">
        <v>4000</v>
      </c>
      <c r="M29" s="579">
        <v>4000</v>
      </c>
      <c r="N29" s="579">
        <v>4000</v>
      </c>
      <c r="O29" s="579">
        <v>4500</v>
      </c>
      <c r="P29" s="579">
        <v>4500</v>
      </c>
      <c r="Q29" s="579">
        <v>2250</v>
      </c>
    </row>
    <row r="30" spans="1:17" x14ac:dyDescent="0.25">
      <c r="A30" s="1273"/>
      <c r="B30" s="101" t="s">
        <v>143</v>
      </c>
      <c r="C30" s="577"/>
      <c r="D30" s="847">
        <v>15800</v>
      </c>
      <c r="E30" s="848">
        <v>14500</v>
      </c>
      <c r="F30" s="848">
        <v>13700</v>
      </c>
      <c r="G30" s="849">
        <v>13000</v>
      </c>
      <c r="H30" s="849">
        <v>11800</v>
      </c>
      <c r="I30" s="849">
        <v>10500</v>
      </c>
      <c r="J30" s="849">
        <v>10000</v>
      </c>
      <c r="K30" s="850"/>
      <c r="L30" s="849">
        <v>10000</v>
      </c>
      <c r="M30" s="579">
        <v>11000</v>
      </c>
      <c r="N30" s="579">
        <v>11000</v>
      </c>
      <c r="O30" s="579">
        <v>13000</v>
      </c>
      <c r="P30" s="579">
        <v>9000</v>
      </c>
      <c r="Q30" s="579">
        <v>10000</v>
      </c>
    </row>
    <row r="31" spans="1:17" x14ac:dyDescent="0.25">
      <c r="A31" s="1273"/>
      <c r="B31" s="101" t="s">
        <v>144</v>
      </c>
      <c r="C31" s="577"/>
      <c r="D31" s="847">
        <v>26500</v>
      </c>
      <c r="E31" s="848">
        <v>25900</v>
      </c>
      <c r="F31" s="848">
        <v>26500</v>
      </c>
      <c r="G31" s="849">
        <v>30800</v>
      </c>
      <c r="H31" s="849">
        <v>26200</v>
      </c>
      <c r="I31" s="849">
        <v>28300</v>
      </c>
      <c r="J31" s="849">
        <v>27000</v>
      </c>
      <c r="K31" s="850"/>
      <c r="L31" s="849">
        <v>27000</v>
      </c>
      <c r="M31" s="579">
        <v>27000</v>
      </c>
      <c r="N31" s="579">
        <v>29000</v>
      </c>
      <c r="O31" s="579">
        <v>31000</v>
      </c>
      <c r="P31" s="579">
        <v>31000</v>
      </c>
      <c r="Q31" s="579">
        <v>28000</v>
      </c>
    </row>
    <row r="32" spans="1:17" x14ac:dyDescent="0.25">
      <c r="A32" s="1273"/>
      <c r="B32" s="102" t="s">
        <v>265</v>
      </c>
      <c r="C32" s="577"/>
      <c r="D32" s="847">
        <v>22900</v>
      </c>
      <c r="E32" s="848">
        <v>26900</v>
      </c>
      <c r="F32" s="848">
        <v>27700</v>
      </c>
      <c r="G32" s="849">
        <v>20400</v>
      </c>
      <c r="H32" s="849">
        <v>23700</v>
      </c>
      <c r="I32" s="849">
        <v>22600</v>
      </c>
      <c r="J32" s="849">
        <v>19000</v>
      </c>
      <c r="K32" s="850"/>
      <c r="L32" s="849">
        <v>19000</v>
      </c>
      <c r="M32" s="579">
        <v>27000</v>
      </c>
      <c r="N32" s="579">
        <v>22000</v>
      </c>
      <c r="O32" s="579">
        <v>26000</v>
      </c>
      <c r="P32" s="579">
        <v>23000</v>
      </c>
      <c r="Q32" s="579">
        <v>30000</v>
      </c>
    </row>
    <row r="33" spans="1:17" x14ac:dyDescent="0.25">
      <c r="A33" s="1273"/>
      <c r="B33" s="103" t="s">
        <v>266</v>
      </c>
      <c r="C33" s="577"/>
      <c r="D33" s="847">
        <v>33500</v>
      </c>
      <c r="E33" s="848">
        <v>19400</v>
      </c>
      <c r="F33" s="848">
        <v>23800</v>
      </c>
      <c r="G33" s="849">
        <v>20300</v>
      </c>
      <c r="H33" s="849">
        <v>16800</v>
      </c>
      <c r="I33" s="849">
        <v>18100</v>
      </c>
      <c r="J33" s="849">
        <v>22000</v>
      </c>
      <c r="K33" s="850"/>
      <c r="L33" s="849">
        <v>22000</v>
      </c>
      <c r="M33" s="579">
        <v>21000</v>
      </c>
      <c r="N33" s="579">
        <v>24000</v>
      </c>
      <c r="O33" s="579">
        <v>26000</v>
      </c>
      <c r="P33" s="579">
        <v>22000</v>
      </c>
      <c r="Q33" s="579">
        <v>17000</v>
      </c>
    </row>
    <row r="34" spans="1:17" x14ac:dyDescent="0.25">
      <c r="A34" s="1273"/>
      <c r="B34" s="101" t="s">
        <v>169</v>
      </c>
      <c r="C34" s="577"/>
      <c r="D34" s="847">
        <v>15400</v>
      </c>
      <c r="E34" s="848">
        <v>16300</v>
      </c>
      <c r="F34" s="848">
        <v>16900</v>
      </c>
      <c r="G34" s="849">
        <v>24600</v>
      </c>
      <c r="H34" s="849">
        <v>24200</v>
      </c>
      <c r="I34" s="849">
        <v>29300</v>
      </c>
      <c r="J34" s="849">
        <v>23000</v>
      </c>
      <c r="K34" s="850"/>
      <c r="L34" s="849">
        <v>23000</v>
      </c>
      <c r="M34" s="579">
        <v>27000</v>
      </c>
      <c r="N34" s="579">
        <v>21000</v>
      </c>
      <c r="O34" s="579">
        <v>23000</v>
      </c>
      <c r="P34" s="579">
        <v>24000</v>
      </c>
      <c r="Q34" s="579">
        <v>24000</v>
      </c>
    </row>
    <row r="35" spans="1:17" ht="26.4" x14ac:dyDescent="0.25">
      <c r="A35" s="1273"/>
      <c r="B35" s="101" t="s">
        <v>146</v>
      </c>
      <c r="C35" s="577"/>
      <c r="D35" s="847">
        <v>31200</v>
      </c>
      <c r="E35" s="848">
        <v>28200</v>
      </c>
      <c r="F35" s="848">
        <v>26500</v>
      </c>
      <c r="G35" s="849">
        <v>23800</v>
      </c>
      <c r="H35" s="849">
        <v>28500</v>
      </c>
      <c r="I35" s="849">
        <v>27400</v>
      </c>
      <c r="J35" s="849">
        <v>29000</v>
      </c>
      <c r="K35" s="850"/>
      <c r="L35" s="849">
        <v>29000</v>
      </c>
      <c r="M35" s="579">
        <v>27000</v>
      </c>
      <c r="N35" s="579">
        <v>29000</v>
      </c>
      <c r="O35" s="579">
        <v>29000</v>
      </c>
      <c r="P35" s="579">
        <v>31000</v>
      </c>
      <c r="Q35" s="579">
        <v>28000</v>
      </c>
    </row>
    <row r="36" spans="1:17" x14ac:dyDescent="0.25">
      <c r="A36" s="1273"/>
      <c r="B36" s="465" t="s">
        <v>145</v>
      </c>
      <c r="C36" s="577"/>
      <c r="D36" s="847">
        <v>1600</v>
      </c>
      <c r="E36" s="848">
        <v>700</v>
      </c>
      <c r="F36" s="848">
        <v>500</v>
      </c>
      <c r="G36" s="849">
        <v>800</v>
      </c>
      <c r="H36" s="849">
        <v>700</v>
      </c>
      <c r="I36" s="849">
        <v>700</v>
      </c>
      <c r="J36" s="849">
        <v>1000</v>
      </c>
      <c r="K36" s="850"/>
      <c r="L36" s="849">
        <v>1000</v>
      </c>
      <c r="M36" s="579">
        <v>700</v>
      </c>
      <c r="N36" s="579">
        <v>800</v>
      </c>
      <c r="O36" s="579">
        <v>700</v>
      </c>
      <c r="P36" s="579">
        <v>700</v>
      </c>
      <c r="Q36" s="579">
        <v>800</v>
      </c>
    </row>
    <row r="37" spans="1:17" x14ac:dyDescent="0.25">
      <c r="A37" s="1273"/>
      <c r="B37" s="104" t="s">
        <v>148</v>
      </c>
      <c r="C37" s="577"/>
      <c r="D37" s="847">
        <v>200</v>
      </c>
      <c r="E37" s="848">
        <v>100</v>
      </c>
      <c r="F37" s="848">
        <v>100</v>
      </c>
      <c r="G37" s="849">
        <v>100</v>
      </c>
      <c r="H37" s="849">
        <v>200</v>
      </c>
      <c r="I37" s="849">
        <v>100</v>
      </c>
      <c r="J37" s="849">
        <v>150</v>
      </c>
      <c r="K37" s="850"/>
      <c r="L37" s="849">
        <v>150</v>
      </c>
      <c r="M37" s="579">
        <v>200</v>
      </c>
      <c r="N37" s="579">
        <v>300</v>
      </c>
      <c r="O37" s="579">
        <v>250</v>
      </c>
      <c r="P37" s="579">
        <v>300</v>
      </c>
      <c r="Q37" s="579">
        <v>300</v>
      </c>
    </row>
    <row r="38" spans="1:17" x14ac:dyDescent="0.25">
      <c r="A38" s="1273"/>
      <c r="B38" s="101" t="s">
        <v>153</v>
      </c>
      <c r="C38" s="577"/>
      <c r="D38" s="847">
        <v>7400</v>
      </c>
      <c r="E38" s="848">
        <v>5100</v>
      </c>
      <c r="F38" s="848">
        <v>8200</v>
      </c>
      <c r="G38" s="849">
        <v>5600</v>
      </c>
      <c r="H38" s="849">
        <v>7900</v>
      </c>
      <c r="I38" s="849">
        <v>5700</v>
      </c>
      <c r="J38" s="849">
        <v>6000</v>
      </c>
      <c r="K38" s="850"/>
      <c r="L38" s="849">
        <v>6000</v>
      </c>
      <c r="M38" s="579">
        <v>8000</v>
      </c>
      <c r="N38" s="579">
        <v>8000</v>
      </c>
      <c r="O38" s="579">
        <v>11000</v>
      </c>
      <c r="P38" s="579">
        <v>10000</v>
      </c>
      <c r="Q38" s="579">
        <v>7000</v>
      </c>
    </row>
    <row r="39" spans="1:17" x14ac:dyDescent="0.25">
      <c r="A39" s="1273"/>
      <c r="B39" s="101" t="s">
        <v>147</v>
      </c>
      <c r="C39" s="577"/>
      <c r="D39" s="847">
        <v>100</v>
      </c>
      <c r="E39" s="848">
        <v>100</v>
      </c>
      <c r="F39" s="848">
        <v>200</v>
      </c>
      <c r="G39" s="849">
        <v>400</v>
      </c>
      <c r="H39" s="849">
        <v>500</v>
      </c>
      <c r="I39" s="849">
        <v>600</v>
      </c>
      <c r="J39" s="849">
        <v>350</v>
      </c>
      <c r="K39" s="850"/>
      <c r="L39" s="849">
        <v>350</v>
      </c>
      <c r="M39" s="579">
        <v>300</v>
      </c>
      <c r="N39" s="579">
        <v>450</v>
      </c>
      <c r="O39" s="579">
        <v>500</v>
      </c>
      <c r="P39" s="579">
        <v>700</v>
      </c>
      <c r="Q39" s="579">
        <v>500</v>
      </c>
    </row>
    <row r="40" spans="1:17" x14ac:dyDescent="0.25">
      <c r="A40" s="1273"/>
      <c r="B40" s="101" t="s">
        <v>149</v>
      </c>
      <c r="C40" s="577"/>
      <c r="D40" s="847">
        <v>800</v>
      </c>
      <c r="E40" s="848">
        <v>1300</v>
      </c>
      <c r="F40" s="848">
        <v>1200</v>
      </c>
      <c r="G40" s="849">
        <v>1800</v>
      </c>
      <c r="H40" s="849">
        <v>1800</v>
      </c>
      <c r="I40" s="849">
        <v>2600</v>
      </c>
      <c r="J40" s="849">
        <v>2000</v>
      </c>
      <c r="K40" s="850"/>
      <c r="L40" s="849">
        <v>2000</v>
      </c>
      <c r="M40" s="579">
        <v>2250</v>
      </c>
      <c r="N40" s="579">
        <v>2250</v>
      </c>
      <c r="O40" s="579">
        <v>2250</v>
      </c>
      <c r="P40" s="579">
        <v>2250</v>
      </c>
      <c r="Q40" s="579">
        <v>2250</v>
      </c>
    </row>
    <row r="41" spans="1:17" x14ac:dyDescent="0.25">
      <c r="A41" s="1273"/>
      <c r="B41" s="104" t="s">
        <v>150</v>
      </c>
      <c r="C41" s="577"/>
      <c r="D41" s="847">
        <v>13200</v>
      </c>
      <c r="E41" s="848">
        <v>12300</v>
      </c>
      <c r="F41" s="848">
        <v>12800</v>
      </c>
      <c r="G41" s="849">
        <v>15000</v>
      </c>
      <c r="H41" s="849">
        <v>14800</v>
      </c>
      <c r="I41" s="849">
        <v>16200</v>
      </c>
      <c r="J41" s="849">
        <v>17000</v>
      </c>
      <c r="K41" s="850"/>
      <c r="L41" s="849">
        <v>17000</v>
      </c>
      <c r="M41" s="579">
        <v>15000</v>
      </c>
      <c r="N41" s="579">
        <v>14000</v>
      </c>
      <c r="O41" s="579">
        <v>16000</v>
      </c>
      <c r="P41" s="579">
        <v>16000</v>
      </c>
      <c r="Q41" s="579">
        <v>15000</v>
      </c>
    </row>
    <row r="42" spans="1:17" x14ac:dyDescent="0.25">
      <c r="A42" s="1273"/>
      <c r="B42" s="104" t="s">
        <v>151</v>
      </c>
      <c r="C42" s="577"/>
      <c r="D42" s="847">
        <v>700</v>
      </c>
      <c r="E42" s="848">
        <v>700</v>
      </c>
      <c r="F42" s="848">
        <v>500</v>
      </c>
      <c r="G42" s="849">
        <v>600</v>
      </c>
      <c r="H42" s="849">
        <v>500</v>
      </c>
      <c r="I42" s="849">
        <v>800</v>
      </c>
      <c r="J42" s="849">
        <v>800</v>
      </c>
      <c r="K42" s="850"/>
      <c r="L42" s="849">
        <v>800</v>
      </c>
      <c r="M42" s="579">
        <v>700</v>
      </c>
      <c r="N42" s="579">
        <v>1000</v>
      </c>
      <c r="O42" s="579">
        <v>900</v>
      </c>
      <c r="P42" s="579">
        <v>800</v>
      </c>
      <c r="Q42" s="579">
        <v>700</v>
      </c>
    </row>
    <row r="43" spans="1:17" x14ac:dyDescent="0.25">
      <c r="A43" s="1273"/>
      <c r="B43" s="104" t="s">
        <v>152</v>
      </c>
      <c r="C43" s="577"/>
      <c r="D43" s="847">
        <v>1700</v>
      </c>
      <c r="E43" s="848">
        <v>1200</v>
      </c>
      <c r="F43" s="848">
        <v>1300</v>
      </c>
      <c r="G43" s="849">
        <v>1600</v>
      </c>
      <c r="H43" s="849">
        <v>1400</v>
      </c>
      <c r="I43" s="849">
        <v>1400</v>
      </c>
      <c r="J43" s="849">
        <v>1250</v>
      </c>
      <c r="K43" s="850"/>
      <c r="L43" s="849">
        <v>1250</v>
      </c>
      <c r="M43" s="579">
        <v>1750</v>
      </c>
      <c r="N43" s="579">
        <v>1750</v>
      </c>
      <c r="O43" s="579">
        <v>2250</v>
      </c>
      <c r="P43" s="579">
        <v>2500</v>
      </c>
      <c r="Q43" s="579">
        <v>2500</v>
      </c>
    </row>
    <row r="44" spans="1:17" x14ac:dyDescent="0.25">
      <c r="A44" s="1274"/>
      <c r="B44" s="105" t="s">
        <v>154</v>
      </c>
      <c r="C44" s="575"/>
      <c r="D44" s="858">
        <v>9200</v>
      </c>
      <c r="E44" s="859">
        <v>8600</v>
      </c>
      <c r="F44" s="859">
        <v>6700</v>
      </c>
      <c r="G44" s="860">
        <v>9200</v>
      </c>
      <c r="H44" s="860">
        <v>8300</v>
      </c>
      <c r="I44" s="860">
        <v>14100</v>
      </c>
      <c r="J44" s="860">
        <v>11000</v>
      </c>
      <c r="K44" s="861"/>
      <c r="L44" s="860">
        <v>13000</v>
      </c>
      <c r="M44" s="242">
        <v>14000</v>
      </c>
      <c r="N44" s="242">
        <v>18000</v>
      </c>
      <c r="O44" s="242">
        <v>21000</v>
      </c>
      <c r="P44" s="242">
        <v>18000</v>
      </c>
      <c r="Q44" s="242">
        <v>19000</v>
      </c>
    </row>
    <row r="45" spans="1:17" x14ac:dyDescent="0.25">
      <c r="A45" s="862"/>
      <c r="B45" s="99"/>
      <c r="C45" s="100"/>
      <c r="D45" s="853"/>
      <c r="E45" s="853"/>
      <c r="F45" s="853"/>
      <c r="G45" s="854"/>
      <c r="H45" s="854"/>
      <c r="I45" s="854"/>
      <c r="J45" s="854"/>
      <c r="K45" s="855"/>
      <c r="L45" s="854"/>
      <c r="M45" s="586"/>
      <c r="N45" s="586"/>
      <c r="O45" s="586"/>
      <c r="P45" s="586"/>
      <c r="Q45" s="586"/>
    </row>
    <row r="46" spans="1:17" x14ac:dyDescent="0.25">
      <c r="A46" s="1269" t="s">
        <v>18</v>
      </c>
      <c r="B46" s="106" t="s">
        <v>155</v>
      </c>
      <c r="C46" s="571"/>
      <c r="D46" s="834">
        <v>2200</v>
      </c>
      <c r="E46" s="835">
        <v>3000</v>
      </c>
      <c r="F46" s="835">
        <v>3600</v>
      </c>
      <c r="G46" s="836">
        <v>3300</v>
      </c>
      <c r="H46" s="836">
        <v>3100</v>
      </c>
      <c r="I46" s="836">
        <v>3300</v>
      </c>
      <c r="J46" s="836">
        <v>3000</v>
      </c>
      <c r="K46" s="837"/>
      <c r="L46" s="836">
        <v>3000</v>
      </c>
      <c r="M46" s="574">
        <v>3500</v>
      </c>
      <c r="N46" s="574">
        <v>4000</v>
      </c>
      <c r="O46" s="574">
        <v>4000</v>
      </c>
      <c r="P46" s="574">
        <v>4000</v>
      </c>
      <c r="Q46" s="574">
        <v>3000</v>
      </c>
    </row>
    <row r="47" spans="1:17" x14ac:dyDescent="0.25">
      <c r="A47" s="1270"/>
      <c r="B47" s="107" t="s">
        <v>156</v>
      </c>
      <c r="C47" s="577"/>
      <c r="D47" s="847">
        <v>200</v>
      </c>
      <c r="E47" s="848">
        <v>200</v>
      </c>
      <c r="F47" s="849" t="s">
        <v>282</v>
      </c>
      <c r="G47" s="849">
        <v>100</v>
      </c>
      <c r="H47" s="863">
        <v>100</v>
      </c>
      <c r="I47" s="863">
        <v>200</v>
      </c>
      <c r="J47" s="863">
        <v>100</v>
      </c>
      <c r="K47" s="864"/>
      <c r="L47" s="863">
        <v>100</v>
      </c>
      <c r="M47" s="579">
        <v>125</v>
      </c>
      <c r="N47" s="579">
        <v>100</v>
      </c>
      <c r="O47" s="579">
        <v>125</v>
      </c>
      <c r="P47" s="579">
        <v>125</v>
      </c>
      <c r="Q47" s="579">
        <v>125</v>
      </c>
    </row>
    <row r="48" spans="1:17" x14ac:dyDescent="0.25">
      <c r="A48" s="1270"/>
      <c r="B48" s="107" t="s">
        <v>157</v>
      </c>
      <c r="C48" s="577"/>
      <c r="D48" s="847">
        <v>3600</v>
      </c>
      <c r="E48" s="848">
        <v>3400</v>
      </c>
      <c r="F48" s="849">
        <v>3000</v>
      </c>
      <c r="G48" s="849">
        <v>2500</v>
      </c>
      <c r="H48" s="849">
        <v>3100</v>
      </c>
      <c r="I48" s="849">
        <v>3400</v>
      </c>
      <c r="J48" s="849">
        <v>2500</v>
      </c>
      <c r="K48" s="850"/>
      <c r="L48" s="849">
        <v>2500</v>
      </c>
      <c r="M48" s="579">
        <v>3000</v>
      </c>
      <c r="N48" s="579">
        <v>3000</v>
      </c>
      <c r="O48" s="579">
        <v>3000</v>
      </c>
      <c r="P48" s="579">
        <v>3000</v>
      </c>
      <c r="Q48" s="579">
        <v>2500</v>
      </c>
    </row>
    <row r="49" spans="1:17" x14ac:dyDescent="0.25">
      <c r="A49" s="1270"/>
      <c r="B49" s="108" t="s">
        <v>158</v>
      </c>
      <c r="C49" s="577"/>
      <c r="D49" s="847">
        <v>300</v>
      </c>
      <c r="E49" s="848">
        <v>300</v>
      </c>
      <c r="F49" s="849" t="s">
        <v>282</v>
      </c>
      <c r="G49" s="849">
        <v>600</v>
      </c>
      <c r="H49" s="849">
        <v>600</v>
      </c>
      <c r="I49" s="849">
        <v>600</v>
      </c>
      <c r="J49" s="849">
        <v>700</v>
      </c>
      <c r="K49" s="850"/>
      <c r="L49" s="849">
        <v>700</v>
      </c>
      <c r="M49" s="579">
        <v>500</v>
      </c>
      <c r="N49" s="579">
        <v>600</v>
      </c>
      <c r="O49" s="579">
        <v>900</v>
      </c>
      <c r="P49" s="579">
        <v>900</v>
      </c>
      <c r="Q49" s="579">
        <v>1500</v>
      </c>
    </row>
    <row r="50" spans="1:17" x14ac:dyDescent="0.25">
      <c r="A50" s="1271"/>
      <c r="B50" s="109" t="s">
        <v>159</v>
      </c>
      <c r="C50" s="575"/>
      <c r="D50" s="858">
        <v>7600</v>
      </c>
      <c r="E50" s="859">
        <v>7800</v>
      </c>
      <c r="F50" s="859">
        <v>9900</v>
      </c>
      <c r="G50" s="860">
        <v>9800</v>
      </c>
      <c r="H50" s="860">
        <v>9100</v>
      </c>
      <c r="I50" s="860">
        <v>9400</v>
      </c>
      <c r="J50" s="860">
        <v>11000</v>
      </c>
      <c r="K50" s="861"/>
      <c r="L50" s="860">
        <v>11000</v>
      </c>
      <c r="M50" s="242">
        <v>9000</v>
      </c>
      <c r="N50" s="242">
        <v>10000</v>
      </c>
      <c r="O50" s="242">
        <v>11000</v>
      </c>
      <c r="P50" s="242">
        <v>10000</v>
      </c>
      <c r="Q50" s="242">
        <v>12000</v>
      </c>
    </row>
    <row r="51" spans="1:17" x14ac:dyDescent="0.25">
      <c r="A51" s="865"/>
      <c r="B51" s="99"/>
      <c r="C51" s="100"/>
      <c r="D51" s="853"/>
      <c r="E51" s="853"/>
      <c r="I51" s="832"/>
      <c r="J51" s="832"/>
      <c r="K51" s="846"/>
      <c r="L51" s="832"/>
      <c r="M51" s="559"/>
      <c r="N51" s="559"/>
      <c r="O51" s="559"/>
      <c r="P51" s="559"/>
      <c r="Q51" s="559"/>
    </row>
    <row r="52" spans="1:17" x14ac:dyDescent="0.25">
      <c r="A52" s="1272" t="s">
        <v>161</v>
      </c>
      <c r="B52" s="110" t="s">
        <v>130</v>
      </c>
      <c r="C52" s="571"/>
      <c r="D52" s="834">
        <v>1200</v>
      </c>
      <c r="E52" s="834">
        <v>1500</v>
      </c>
      <c r="F52" s="835">
        <v>1300</v>
      </c>
      <c r="G52" s="836">
        <v>1800</v>
      </c>
      <c r="H52" s="836">
        <v>1100</v>
      </c>
      <c r="I52" s="836">
        <v>200</v>
      </c>
      <c r="J52" s="836">
        <v>225</v>
      </c>
      <c r="K52" s="837"/>
      <c r="L52" s="836">
        <v>225</v>
      </c>
      <c r="M52" s="574">
        <v>450</v>
      </c>
      <c r="N52" s="574">
        <v>500</v>
      </c>
      <c r="O52" s="574">
        <v>300</v>
      </c>
      <c r="P52" s="574">
        <v>250</v>
      </c>
      <c r="Q52" s="574">
        <v>150</v>
      </c>
    </row>
    <row r="53" spans="1:17" x14ac:dyDescent="0.25">
      <c r="A53" s="1273"/>
      <c r="B53" s="111" t="s">
        <v>131</v>
      </c>
      <c r="C53" s="577"/>
      <c r="D53" s="847">
        <v>7800</v>
      </c>
      <c r="E53" s="847">
        <v>7400</v>
      </c>
      <c r="F53" s="848">
        <v>7900</v>
      </c>
      <c r="G53" s="849">
        <v>9100</v>
      </c>
      <c r="H53" s="849">
        <v>9400</v>
      </c>
      <c r="I53" s="849">
        <v>11000</v>
      </c>
      <c r="J53" s="849">
        <v>11000</v>
      </c>
      <c r="K53" s="850"/>
      <c r="L53" s="849">
        <v>11000</v>
      </c>
      <c r="M53" s="579">
        <v>10000</v>
      </c>
      <c r="N53" s="579">
        <v>9000</v>
      </c>
      <c r="O53" s="579">
        <v>9000</v>
      </c>
      <c r="P53" s="579">
        <v>10000</v>
      </c>
      <c r="Q53" s="579">
        <v>11000</v>
      </c>
    </row>
    <row r="54" spans="1:17" x14ac:dyDescent="0.25">
      <c r="A54" s="1273"/>
      <c r="B54" s="112" t="s">
        <v>132</v>
      </c>
      <c r="C54" s="577"/>
      <c r="D54" s="847">
        <v>18000</v>
      </c>
      <c r="E54" s="847">
        <v>18700</v>
      </c>
      <c r="F54" s="848">
        <v>18300</v>
      </c>
      <c r="G54" s="849">
        <v>18700</v>
      </c>
      <c r="H54" s="849">
        <v>18200</v>
      </c>
      <c r="I54" s="849">
        <v>22300</v>
      </c>
      <c r="J54" s="849">
        <v>21000</v>
      </c>
      <c r="K54" s="850"/>
      <c r="L54" s="849">
        <v>21000</v>
      </c>
      <c r="M54" s="579">
        <v>17000</v>
      </c>
      <c r="N54" s="579">
        <v>17000</v>
      </c>
      <c r="O54" s="579">
        <v>16000</v>
      </c>
      <c r="P54" s="579">
        <v>15000</v>
      </c>
      <c r="Q54" s="579">
        <v>14000</v>
      </c>
    </row>
    <row r="55" spans="1:17" x14ac:dyDescent="0.25">
      <c r="A55" s="1273"/>
      <c r="B55" s="111" t="s">
        <v>133</v>
      </c>
      <c r="C55" s="577"/>
      <c r="D55" s="847">
        <v>100</v>
      </c>
      <c r="E55" s="847">
        <v>100</v>
      </c>
      <c r="F55" s="848">
        <v>200</v>
      </c>
      <c r="G55" s="863">
        <v>500</v>
      </c>
      <c r="H55" s="849">
        <v>600</v>
      </c>
      <c r="I55" s="849">
        <v>600</v>
      </c>
      <c r="J55" s="849">
        <v>1250</v>
      </c>
      <c r="K55" s="850"/>
      <c r="L55" s="849">
        <v>1250</v>
      </c>
      <c r="M55" s="579">
        <v>1250</v>
      </c>
      <c r="N55" s="579">
        <v>1750</v>
      </c>
      <c r="O55" s="579">
        <v>1500</v>
      </c>
      <c r="P55" s="579">
        <v>1750</v>
      </c>
      <c r="Q55" s="579">
        <v>1250</v>
      </c>
    </row>
    <row r="56" spans="1:17" x14ac:dyDescent="0.25">
      <c r="A56" s="1273"/>
      <c r="B56" s="112" t="s">
        <v>134</v>
      </c>
      <c r="C56" s="577"/>
      <c r="D56" s="847">
        <v>1800</v>
      </c>
      <c r="E56" s="847">
        <v>1800</v>
      </c>
      <c r="F56" s="848">
        <v>1800</v>
      </c>
      <c r="G56" s="849">
        <v>1000</v>
      </c>
      <c r="H56" s="849">
        <v>600</v>
      </c>
      <c r="I56" s="849">
        <v>600</v>
      </c>
      <c r="J56" s="849">
        <v>500</v>
      </c>
      <c r="K56" s="850"/>
      <c r="L56" s="849">
        <v>500</v>
      </c>
      <c r="M56" s="579">
        <v>500</v>
      </c>
      <c r="N56" s="579">
        <v>400</v>
      </c>
      <c r="O56" s="579">
        <v>400</v>
      </c>
      <c r="P56" s="579">
        <v>400</v>
      </c>
      <c r="Q56" s="579">
        <v>300</v>
      </c>
    </row>
    <row r="57" spans="1:17" x14ac:dyDescent="0.25">
      <c r="A57" s="1273"/>
      <c r="B57" s="112" t="s">
        <v>135</v>
      </c>
      <c r="C57" s="577"/>
      <c r="D57" s="847">
        <v>16500</v>
      </c>
      <c r="E57" s="847">
        <v>19100</v>
      </c>
      <c r="F57" s="848">
        <v>17900</v>
      </c>
      <c r="G57" s="849">
        <v>14600</v>
      </c>
      <c r="H57" s="849">
        <v>16700</v>
      </c>
      <c r="I57" s="849">
        <v>17700</v>
      </c>
      <c r="J57" s="849">
        <v>18000</v>
      </c>
      <c r="K57" s="850"/>
      <c r="L57" s="849">
        <v>18000</v>
      </c>
      <c r="M57" s="579">
        <v>19000</v>
      </c>
      <c r="N57" s="579">
        <v>18000</v>
      </c>
      <c r="O57" s="579">
        <v>18000</v>
      </c>
      <c r="P57" s="579">
        <v>18000</v>
      </c>
      <c r="Q57" s="579">
        <v>21000</v>
      </c>
    </row>
    <row r="58" spans="1:17" x14ac:dyDescent="0.25">
      <c r="A58" s="1273"/>
      <c r="B58" s="112" t="s">
        <v>136</v>
      </c>
      <c r="C58" s="577"/>
      <c r="D58" s="847">
        <v>3700</v>
      </c>
      <c r="E58" s="847">
        <v>3600</v>
      </c>
      <c r="F58" s="848">
        <v>3400</v>
      </c>
      <c r="G58" s="863">
        <v>3200</v>
      </c>
      <c r="H58" s="863">
        <v>3500</v>
      </c>
      <c r="I58" s="863">
        <v>3400</v>
      </c>
      <c r="J58" s="863">
        <v>3500</v>
      </c>
      <c r="K58" s="864"/>
      <c r="L58" s="863">
        <v>3500</v>
      </c>
      <c r="M58" s="579">
        <v>3500</v>
      </c>
      <c r="N58" s="579">
        <v>4500</v>
      </c>
      <c r="O58" s="579">
        <v>4500</v>
      </c>
      <c r="P58" s="579">
        <v>4500</v>
      </c>
      <c r="Q58" s="579">
        <v>4500</v>
      </c>
    </row>
    <row r="59" spans="1:17" x14ac:dyDescent="0.25">
      <c r="A59" s="1273"/>
      <c r="B59" s="102" t="s">
        <v>137</v>
      </c>
      <c r="C59" s="577"/>
      <c r="D59" s="847">
        <v>1700</v>
      </c>
      <c r="E59" s="847">
        <v>1400</v>
      </c>
      <c r="F59" s="848">
        <v>1500</v>
      </c>
      <c r="G59" s="863">
        <v>1500</v>
      </c>
      <c r="H59" s="863">
        <v>600</v>
      </c>
      <c r="I59" s="863">
        <v>1600</v>
      </c>
      <c r="J59" s="863">
        <v>2000</v>
      </c>
      <c r="K59" s="864"/>
      <c r="L59" s="863">
        <v>2000</v>
      </c>
      <c r="M59" s="579">
        <v>1750</v>
      </c>
      <c r="N59" s="579">
        <v>1750</v>
      </c>
      <c r="O59" s="579">
        <v>1750</v>
      </c>
      <c r="P59" s="579">
        <v>1750</v>
      </c>
      <c r="Q59" s="579">
        <v>1750</v>
      </c>
    </row>
    <row r="60" spans="1:17" x14ac:dyDescent="0.25">
      <c r="A60" s="1273"/>
      <c r="B60" s="113" t="s">
        <v>138</v>
      </c>
      <c r="C60" s="577"/>
      <c r="D60" s="847">
        <v>10400</v>
      </c>
      <c r="E60" s="847">
        <v>11200</v>
      </c>
      <c r="F60" s="848">
        <v>12400</v>
      </c>
      <c r="G60" s="849">
        <v>12300</v>
      </c>
      <c r="H60" s="849">
        <v>14500</v>
      </c>
      <c r="I60" s="849">
        <v>13400</v>
      </c>
      <c r="J60" s="849">
        <v>15000</v>
      </c>
      <c r="K60" s="850"/>
      <c r="L60" s="849">
        <v>15000</v>
      </c>
      <c r="M60" s="579">
        <v>14000</v>
      </c>
      <c r="N60" s="579">
        <v>15000</v>
      </c>
      <c r="O60" s="579">
        <v>14000</v>
      </c>
      <c r="P60" s="579">
        <v>16000</v>
      </c>
      <c r="Q60" s="579">
        <v>14000</v>
      </c>
    </row>
    <row r="61" spans="1:17" x14ac:dyDescent="0.25">
      <c r="A61" s="1274"/>
      <c r="B61" s="114" t="s">
        <v>139</v>
      </c>
      <c r="C61" s="575"/>
      <c r="D61" s="858">
        <v>300</v>
      </c>
      <c r="E61" s="858">
        <v>500</v>
      </c>
      <c r="F61" s="859">
        <v>500</v>
      </c>
      <c r="G61" s="860">
        <v>700</v>
      </c>
      <c r="H61" s="860">
        <v>800</v>
      </c>
      <c r="I61" s="860">
        <v>1200</v>
      </c>
      <c r="J61" s="860">
        <v>900</v>
      </c>
      <c r="K61" s="861"/>
      <c r="L61" s="860">
        <v>800</v>
      </c>
      <c r="M61" s="242">
        <v>1000</v>
      </c>
      <c r="N61" s="242">
        <v>1000</v>
      </c>
      <c r="O61" s="242">
        <v>900</v>
      </c>
      <c r="P61" s="242">
        <v>1250</v>
      </c>
      <c r="Q61" s="242">
        <v>1500</v>
      </c>
    </row>
    <row r="62" spans="1:17" x14ac:dyDescent="0.25">
      <c r="A62" s="865"/>
      <c r="B62" s="100"/>
      <c r="C62" s="100"/>
      <c r="D62" s="853"/>
      <c r="E62" s="853"/>
      <c r="I62" s="832"/>
      <c r="J62" s="832"/>
      <c r="K62" s="846"/>
      <c r="L62" s="832"/>
      <c r="M62" s="559"/>
      <c r="N62" s="559"/>
      <c r="O62" s="559"/>
      <c r="P62" s="559"/>
      <c r="Q62" s="559"/>
    </row>
    <row r="63" spans="1:17" x14ac:dyDescent="0.25">
      <c r="A63" s="1272" t="s">
        <v>129</v>
      </c>
      <c r="B63" s="115" t="s">
        <v>116</v>
      </c>
      <c r="C63" s="571"/>
      <c r="D63" s="834">
        <v>49200</v>
      </c>
      <c r="E63" s="835">
        <v>46500</v>
      </c>
      <c r="F63" s="835">
        <v>53400</v>
      </c>
      <c r="G63" s="836">
        <v>50100</v>
      </c>
      <c r="H63" s="836">
        <v>53600</v>
      </c>
      <c r="I63" s="836">
        <v>46600</v>
      </c>
      <c r="J63" s="836">
        <v>53000</v>
      </c>
      <c r="K63" s="837"/>
      <c r="L63" s="836">
        <v>52000</v>
      </c>
      <c r="M63" s="574">
        <v>50000</v>
      </c>
      <c r="N63" s="574">
        <v>50000</v>
      </c>
      <c r="O63" s="574">
        <v>46000</v>
      </c>
      <c r="P63" s="574">
        <v>62000</v>
      </c>
      <c r="Q63" s="574">
        <v>41000</v>
      </c>
    </row>
    <row r="64" spans="1:17" x14ac:dyDescent="0.25">
      <c r="A64" s="1273"/>
      <c r="B64" s="111" t="s">
        <v>117</v>
      </c>
      <c r="C64" s="577"/>
      <c r="D64" s="847">
        <v>2900</v>
      </c>
      <c r="E64" s="848">
        <v>2900</v>
      </c>
      <c r="F64" s="848">
        <v>3200</v>
      </c>
      <c r="G64" s="849">
        <v>3000</v>
      </c>
      <c r="H64" s="849">
        <v>3400</v>
      </c>
      <c r="I64" s="849">
        <v>2700</v>
      </c>
      <c r="J64" s="849">
        <v>3500</v>
      </c>
      <c r="K64" s="850"/>
      <c r="L64" s="849">
        <v>3500</v>
      </c>
      <c r="M64" s="579">
        <v>3500</v>
      </c>
      <c r="N64" s="579">
        <v>3500</v>
      </c>
      <c r="O64" s="579">
        <v>3500</v>
      </c>
      <c r="P64" s="579">
        <v>6000</v>
      </c>
      <c r="Q64" s="579">
        <v>3500</v>
      </c>
    </row>
    <row r="65" spans="1:23" x14ac:dyDescent="0.25">
      <c r="A65" s="1273"/>
      <c r="B65" s="111" t="s">
        <v>118</v>
      </c>
      <c r="C65" s="577"/>
      <c r="D65" s="847">
        <v>2200</v>
      </c>
      <c r="E65" s="848">
        <v>2100</v>
      </c>
      <c r="F65" s="848">
        <v>2300</v>
      </c>
      <c r="G65" s="849">
        <v>2300</v>
      </c>
      <c r="H65" s="849">
        <v>2500</v>
      </c>
      <c r="I65" s="849">
        <v>2200</v>
      </c>
      <c r="J65" s="849">
        <v>2500</v>
      </c>
      <c r="K65" s="850"/>
      <c r="L65" s="849">
        <v>2500</v>
      </c>
      <c r="M65" s="579">
        <v>2500</v>
      </c>
      <c r="N65" s="579">
        <v>2500</v>
      </c>
      <c r="O65" s="579">
        <v>2500</v>
      </c>
      <c r="P65" s="579">
        <v>3500</v>
      </c>
      <c r="Q65" s="579">
        <v>2500</v>
      </c>
    </row>
    <row r="66" spans="1:23" x14ac:dyDescent="0.25">
      <c r="A66" s="1273"/>
      <c r="B66" s="111" t="s">
        <v>119</v>
      </c>
      <c r="C66" s="577"/>
      <c r="D66" s="847">
        <v>66900</v>
      </c>
      <c r="E66" s="848">
        <v>68400</v>
      </c>
      <c r="F66" s="848">
        <v>59900</v>
      </c>
      <c r="G66" s="849">
        <v>64900</v>
      </c>
      <c r="H66" s="849">
        <v>84300</v>
      </c>
      <c r="I66" s="849">
        <v>83100</v>
      </c>
      <c r="J66" s="849">
        <v>89000</v>
      </c>
      <c r="K66" s="850"/>
      <c r="L66" s="849">
        <v>93000</v>
      </c>
      <c r="M66" s="579">
        <v>82000</v>
      </c>
      <c r="N66" s="579">
        <v>79000</v>
      </c>
      <c r="O66" s="579">
        <v>90000</v>
      </c>
      <c r="P66" s="579">
        <v>88000</v>
      </c>
      <c r="Q66" s="579">
        <v>82000</v>
      </c>
    </row>
    <row r="67" spans="1:23" x14ac:dyDescent="0.25">
      <c r="A67" s="1273"/>
      <c r="B67" s="111" t="s">
        <v>120</v>
      </c>
      <c r="C67" s="577"/>
      <c r="D67" s="847">
        <v>41600</v>
      </c>
      <c r="E67" s="848">
        <v>36300</v>
      </c>
      <c r="F67" s="848">
        <v>35700</v>
      </c>
      <c r="G67" s="849">
        <v>30500</v>
      </c>
      <c r="H67" s="849">
        <v>32600</v>
      </c>
      <c r="I67" s="849">
        <v>29300</v>
      </c>
      <c r="J67" s="849">
        <v>37000</v>
      </c>
      <c r="K67" s="850"/>
      <c r="L67" s="849">
        <v>38000</v>
      </c>
      <c r="M67" s="579">
        <v>32000</v>
      </c>
      <c r="N67" s="579">
        <v>36000</v>
      </c>
      <c r="O67" s="579">
        <v>35000</v>
      </c>
      <c r="P67" s="579">
        <v>32000</v>
      </c>
      <c r="Q67" s="579">
        <v>31000</v>
      </c>
    </row>
    <row r="68" spans="1:23" x14ac:dyDescent="0.25">
      <c r="A68" s="1273"/>
      <c r="B68" s="102" t="s">
        <v>272</v>
      </c>
      <c r="C68" s="577"/>
      <c r="D68" s="847">
        <v>1600</v>
      </c>
      <c r="E68" s="848">
        <v>1700</v>
      </c>
      <c r="F68" s="848">
        <v>1600</v>
      </c>
      <c r="G68" s="849">
        <v>1400</v>
      </c>
      <c r="H68" s="849">
        <v>1000</v>
      </c>
      <c r="I68" s="849">
        <v>1600</v>
      </c>
      <c r="J68" s="849">
        <v>1250</v>
      </c>
      <c r="K68" s="850"/>
      <c r="L68" s="849">
        <v>1250</v>
      </c>
      <c r="M68" s="579">
        <v>1750</v>
      </c>
      <c r="N68" s="579">
        <v>2000</v>
      </c>
      <c r="O68" s="579">
        <v>2250</v>
      </c>
      <c r="P68" s="579">
        <v>1750</v>
      </c>
      <c r="Q68" s="579">
        <v>1000</v>
      </c>
    </row>
    <row r="69" spans="1:23" x14ac:dyDescent="0.25">
      <c r="A69" s="1273"/>
      <c r="B69" s="111" t="s">
        <v>121</v>
      </c>
      <c r="C69" s="577"/>
      <c r="D69" s="847">
        <v>1000</v>
      </c>
      <c r="E69" s="848">
        <v>1100</v>
      </c>
      <c r="F69" s="848">
        <v>1100</v>
      </c>
      <c r="G69" s="849">
        <v>1200</v>
      </c>
      <c r="H69" s="849">
        <v>1700</v>
      </c>
      <c r="I69" s="849">
        <v>1300</v>
      </c>
      <c r="J69" s="849">
        <v>1250</v>
      </c>
      <c r="K69" s="850"/>
      <c r="L69" s="849">
        <v>1250</v>
      </c>
      <c r="M69" s="579">
        <v>1500</v>
      </c>
      <c r="N69" s="579">
        <v>800</v>
      </c>
      <c r="O69" s="579">
        <v>2500</v>
      </c>
      <c r="P69" s="579">
        <v>1750</v>
      </c>
      <c r="Q69" s="579">
        <v>800</v>
      </c>
    </row>
    <row r="70" spans="1:23" x14ac:dyDescent="0.25">
      <c r="A70" s="1273"/>
      <c r="B70" s="102" t="s">
        <v>122</v>
      </c>
      <c r="C70" s="577"/>
      <c r="D70" s="847">
        <v>4100</v>
      </c>
      <c r="E70" s="848">
        <v>3800</v>
      </c>
      <c r="F70" s="848">
        <v>4500</v>
      </c>
      <c r="G70" s="849">
        <v>4400</v>
      </c>
      <c r="H70" s="849">
        <v>4400</v>
      </c>
      <c r="I70" s="849">
        <v>4500</v>
      </c>
      <c r="J70" s="849">
        <v>4500</v>
      </c>
      <c r="K70" s="850"/>
      <c r="L70" s="849">
        <v>4500</v>
      </c>
      <c r="M70" s="579">
        <v>4500</v>
      </c>
      <c r="N70" s="579">
        <v>4500</v>
      </c>
      <c r="O70" s="579">
        <v>4000</v>
      </c>
      <c r="P70" s="579">
        <v>4000</v>
      </c>
      <c r="Q70" s="579">
        <v>4000</v>
      </c>
    </row>
    <row r="71" spans="1:23" x14ac:dyDescent="0.25">
      <c r="A71" s="1273"/>
      <c r="B71" s="102" t="s">
        <v>123</v>
      </c>
      <c r="C71" s="577"/>
      <c r="D71" s="847">
        <v>1000</v>
      </c>
      <c r="E71" s="848">
        <v>700</v>
      </c>
      <c r="F71" s="848">
        <v>2400</v>
      </c>
      <c r="G71" s="849">
        <v>2200</v>
      </c>
      <c r="H71" s="849">
        <v>2400</v>
      </c>
      <c r="I71" s="849">
        <v>2500</v>
      </c>
      <c r="J71" s="849">
        <v>2250</v>
      </c>
      <c r="K71" s="850"/>
      <c r="L71" s="849">
        <v>2250</v>
      </c>
      <c r="M71" s="579">
        <v>3000</v>
      </c>
      <c r="N71" s="579">
        <v>2500</v>
      </c>
      <c r="O71" s="579">
        <v>4000</v>
      </c>
      <c r="P71" s="579">
        <v>4500</v>
      </c>
      <c r="Q71" s="579">
        <v>2250</v>
      </c>
    </row>
    <row r="72" spans="1:23" x14ac:dyDescent="0.25">
      <c r="A72" s="1273"/>
      <c r="B72" s="102" t="s">
        <v>124</v>
      </c>
      <c r="C72" s="577"/>
      <c r="D72" s="847">
        <v>2100</v>
      </c>
      <c r="E72" s="848">
        <v>1700</v>
      </c>
      <c r="F72" s="848">
        <v>1900</v>
      </c>
      <c r="G72" s="849">
        <v>1800</v>
      </c>
      <c r="H72" s="849">
        <v>2000</v>
      </c>
      <c r="I72" s="849">
        <v>1800</v>
      </c>
      <c r="J72" s="849">
        <v>1750</v>
      </c>
      <c r="K72" s="850"/>
      <c r="L72" s="849">
        <v>1750</v>
      </c>
      <c r="M72" s="579">
        <v>2250</v>
      </c>
      <c r="N72" s="579">
        <v>2250</v>
      </c>
      <c r="O72" s="579">
        <v>2000</v>
      </c>
      <c r="P72" s="579">
        <v>2000</v>
      </c>
      <c r="Q72" s="579">
        <v>2000</v>
      </c>
    </row>
    <row r="73" spans="1:23" x14ac:dyDescent="0.25">
      <c r="A73" s="1273"/>
      <c r="B73" s="102" t="s">
        <v>125</v>
      </c>
      <c r="C73" s="577"/>
      <c r="D73" s="847">
        <v>13400</v>
      </c>
      <c r="E73" s="848">
        <v>12100</v>
      </c>
      <c r="F73" s="848">
        <v>12400</v>
      </c>
      <c r="G73" s="849">
        <v>13400</v>
      </c>
      <c r="H73" s="849">
        <v>13600</v>
      </c>
      <c r="I73" s="849">
        <v>13700</v>
      </c>
      <c r="J73" s="849">
        <v>14000</v>
      </c>
      <c r="K73" s="850"/>
      <c r="L73" s="849">
        <v>14000</v>
      </c>
      <c r="M73" s="579">
        <v>17000</v>
      </c>
      <c r="N73" s="579">
        <v>15000</v>
      </c>
      <c r="O73" s="579">
        <v>14000</v>
      </c>
      <c r="P73" s="579">
        <v>14000</v>
      </c>
      <c r="Q73" s="579">
        <v>11000</v>
      </c>
    </row>
    <row r="74" spans="1:23" x14ac:dyDescent="0.25">
      <c r="A74" s="1273"/>
      <c r="B74" s="102" t="s">
        <v>126</v>
      </c>
      <c r="C74" s="577"/>
      <c r="D74" s="847">
        <v>2000</v>
      </c>
      <c r="E74" s="848">
        <v>2300</v>
      </c>
      <c r="F74" s="848">
        <v>2900</v>
      </c>
      <c r="G74" s="849">
        <v>3800</v>
      </c>
      <c r="H74" s="849">
        <v>4100</v>
      </c>
      <c r="I74" s="849">
        <v>3900</v>
      </c>
      <c r="J74" s="849">
        <v>4000</v>
      </c>
      <c r="K74" s="850"/>
      <c r="L74" s="849">
        <v>4000</v>
      </c>
      <c r="M74" s="579">
        <v>5000</v>
      </c>
      <c r="N74" s="579">
        <v>4500</v>
      </c>
      <c r="O74" s="579">
        <v>4000</v>
      </c>
      <c r="P74" s="579">
        <v>4500</v>
      </c>
      <c r="Q74" s="579">
        <v>3500</v>
      </c>
    </row>
    <row r="75" spans="1:23" x14ac:dyDescent="0.25">
      <c r="A75" s="1273"/>
      <c r="B75" s="111" t="s">
        <v>127</v>
      </c>
      <c r="C75" s="577"/>
      <c r="D75" s="847">
        <v>600</v>
      </c>
      <c r="E75" s="848">
        <v>700</v>
      </c>
      <c r="F75" s="848">
        <v>600</v>
      </c>
      <c r="G75" s="849">
        <v>500</v>
      </c>
      <c r="H75" s="849">
        <v>800</v>
      </c>
      <c r="I75" s="849">
        <v>500</v>
      </c>
      <c r="J75" s="849">
        <v>500</v>
      </c>
      <c r="K75" s="850"/>
      <c r="L75" s="849">
        <v>600</v>
      </c>
      <c r="M75" s="579">
        <v>600</v>
      </c>
      <c r="N75" s="579">
        <v>600</v>
      </c>
      <c r="O75" s="579">
        <v>900</v>
      </c>
      <c r="P75" s="579">
        <v>600</v>
      </c>
      <c r="Q75" s="579">
        <v>400</v>
      </c>
    </row>
    <row r="76" spans="1:23" x14ac:dyDescent="0.25">
      <c r="A76" s="1274"/>
      <c r="B76" s="116" t="s">
        <v>128</v>
      </c>
      <c r="C76" s="575"/>
      <c r="D76" s="858">
        <v>2300</v>
      </c>
      <c r="E76" s="859">
        <v>3200</v>
      </c>
      <c r="F76" s="859">
        <v>3000</v>
      </c>
      <c r="G76" s="860">
        <v>2000</v>
      </c>
      <c r="H76" s="860">
        <v>4900</v>
      </c>
      <c r="I76" s="860">
        <v>2200</v>
      </c>
      <c r="J76" s="860">
        <v>2250</v>
      </c>
      <c r="K76" s="861"/>
      <c r="L76" s="860">
        <v>2500</v>
      </c>
      <c r="M76" s="242">
        <v>2250</v>
      </c>
      <c r="N76" s="242">
        <v>3000</v>
      </c>
      <c r="O76" s="242">
        <v>7000</v>
      </c>
      <c r="P76" s="242">
        <v>4000</v>
      </c>
      <c r="Q76" s="242">
        <v>3500</v>
      </c>
    </row>
    <row r="77" spans="1:23" x14ac:dyDescent="0.25">
      <c r="A77" s="862"/>
      <c r="B77" s="99"/>
      <c r="C77" s="100"/>
      <c r="D77" s="853"/>
      <c r="E77" s="853"/>
      <c r="F77" s="853"/>
      <c r="G77" s="854"/>
      <c r="H77" s="854"/>
      <c r="I77" s="854"/>
      <c r="J77" s="854"/>
      <c r="K77" s="855"/>
      <c r="L77" s="854"/>
      <c r="M77" s="586"/>
      <c r="N77" s="586"/>
      <c r="O77" s="586"/>
      <c r="P77" s="586"/>
      <c r="Q77" s="586"/>
    </row>
    <row r="78" spans="1:23" x14ac:dyDescent="0.25">
      <c r="A78" s="1272" t="s">
        <v>160</v>
      </c>
      <c r="B78" s="587" t="s">
        <v>172</v>
      </c>
      <c r="C78" s="571"/>
      <c r="D78" s="588">
        <v>23600</v>
      </c>
      <c r="E78" s="589">
        <v>19900</v>
      </c>
      <c r="F78" s="589">
        <v>18900</v>
      </c>
      <c r="G78" s="590">
        <v>19900</v>
      </c>
      <c r="H78" s="590">
        <v>20200</v>
      </c>
      <c r="I78" s="590">
        <v>20600</v>
      </c>
      <c r="J78" s="590">
        <v>22575</v>
      </c>
      <c r="K78" s="591"/>
      <c r="L78" s="590">
        <v>22675</v>
      </c>
      <c r="M78" s="590">
        <v>24635</v>
      </c>
      <c r="N78" s="590">
        <v>24240</v>
      </c>
      <c r="O78" s="590">
        <v>26740</v>
      </c>
      <c r="P78" s="590">
        <v>28060</v>
      </c>
      <c r="Q78" s="590">
        <v>23405</v>
      </c>
      <c r="S78" s="1054"/>
      <c r="T78" s="1054"/>
      <c r="U78" s="1054"/>
      <c r="V78" s="1054"/>
      <c r="W78" s="1054"/>
    </row>
    <row r="79" spans="1:23" x14ac:dyDescent="0.25">
      <c r="A79" s="1275"/>
      <c r="B79" s="592" t="s">
        <v>365</v>
      </c>
      <c r="C79" s="577"/>
      <c r="D79" s="847">
        <v>4300</v>
      </c>
      <c r="E79" s="848">
        <v>3500</v>
      </c>
      <c r="F79" s="848">
        <v>3200</v>
      </c>
      <c r="G79" s="849">
        <v>3900</v>
      </c>
      <c r="H79" s="849">
        <v>3000</v>
      </c>
      <c r="I79" s="849">
        <v>3000</v>
      </c>
      <c r="J79" s="849">
        <v>5200</v>
      </c>
      <c r="K79" s="850"/>
      <c r="L79" s="849">
        <v>5200</v>
      </c>
      <c r="M79" s="579">
        <v>3350</v>
      </c>
      <c r="N79" s="579">
        <v>4450</v>
      </c>
      <c r="O79" s="579">
        <v>3900</v>
      </c>
      <c r="P79" s="579">
        <v>3950</v>
      </c>
      <c r="Q79" s="579">
        <v>3450</v>
      </c>
      <c r="S79"/>
      <c r="T79"/>
      <c r="U79"/>
      <c r="V79"/>
      <c r="W79"/>
    </row>
    <row r="80" spans="1:23" x14ac:dyDescent="0.25">
      <c r="A80" s="1275"/>
      <c r="B80" s="593" t="s">
        <v>366</v>
      </c>
      <c r="C80" s="577"/>
      <c r="D80" s="847">
        <v>7600</v>
      </c>
      <c r="E80" s="848">
        <v>6200</v>
      </c>
      <c r="F80" s="848">
        <v>5600</v>
      </c>
      <c r="G80" s="849">
        <v>5200</v>
      </c>
      <c r="H80" s="849">
        <v>5900</v>
      </c>
      <c r="I80" s="849">
        <v>5500</v>
      </c>
      <c r="J80" s="849">
        <v>6000</v>
      </c>
      <c r="K80" s="850"/>
      <c r="L80" s="849">
        <v>6000</v>
      </c>
      <c r="M80" s="579">
        <v>6000</v>
      </c>
      <c r="N80" s="579">
        <v>7000</v>
      </c>
      <c r="O80" s="579">
        <v>10000</v>
      </c>
      <c r="P80" s="579">
        <v>10000</v>
      </c>
      <c r="Q80" s="579">
        <v>8000</v>
      </c>
      <c r="S80"/>
      <c r="T80"/>
      <c r="U80"/>
      <c r="V80"/>
      <c r="W80"/>
    </row>
    <row r="81" spans="1:23" x14ac:dyDescent="0.25">
      <c r="A81" s="1275"/>
      <c r="B81" s="593" t="s">
        <v>367</v>
      </c>
      <c r="C81" s="577"/>
      <c r="D81" s="847">
        <v>1300</v>
      </c>
      <c r="E81" s="848">
        <v>1200</v>
      </c>
      <c r="F81" s="848">
        <v>1100</v>
      </c>
      <c r="G81" s="849">
        <v>900</v>
      </c>
      <c r="H81" s="849">
        <v>1200</v>
      </c>
      <c r="I81" s="849">
        <v>1300</v>
      </c>
      <c r="J81" s="849">
        <v>1150</v>
      </c>
      <c r="K81" s="850"/>
      <c r="L81" s="849">
        <v>1200</v>
      </c>
      <c r="M81" s="579">
        <v>1675</v>
      </c>
      <c r="N81" s="579">
        <v>1160</v>
      </c>
      <c r="O81" s="579">
        <v>1300</v>
      </c>
      <c r="P81" s="579">
        <v>1400</v>
      </c>
      <c r="Q81" s="579">
        <v>1080</v>
      </c>
      <c r="S81"/>
      <c r="T81"/>
      <c r="U81"/>
      <c r="V81"/>
      <c r="W81"/>
    </row>
    <row r="82" spans="1:23" x14ac:dyDescent="0.25">
      <c r="A82" s="1275"/>
      <c r="B82" s="593" t="s">
        <v>368</v>
      </c>
      <c r="C82" s="577"/>
      <c r="D82" s="847">
        <v>2300</v>
      </c>
      <c r="E82" s="848">
        <v>1900</v>
      </c>
      <c r="F82" s="848">
        <v>2100</v>
      </c>
      <c r="G82" s="849">
        <v>2600</v>
      </c>
      <c r="H82" s="849">
        <v>1800</v>
      </c>
      <c r="I82" s="849">
        <v>2000</v>
      </c>
      <c r="J82" s="849">
        <v>2090</v>
      </c>
      <c r="K82" s="850"/>
      <c r="L82" s="849">
        <v>2140</v>
      </c>
      <c r="M82" s="579">
        <v>2830</v>
      </c>
      <c r="N82" s="579">
        <v>2350</v>
      </c>
      <c r="O82" s="579">
        <v>2660</v>
      </c>
      <c r="P82" s="579">
        <v>2200</v>
      </c>
      <c r="Q82" s="579">
        <v>1855</v>
      </c>
      <c r="S82"/>
      <c r="T82"/>
      <c r="U82"/>
      <c r="V82"/>
      <c r="W82"/>
    </row>
    <row r="83" spans="1:23" x14ac:dyDescent="0.25">
      <c r="A83" s="1275"/>
      <c r="B83" s="593" t="s">
        <v>369</v>
      </c>
      <c r="C83" s="577"/>
      <c r="D83" s="847">
        <v>3300</v>
      </c>
      <c r="E83" s="848">
        <v>2500</v>
      </c>
      <c r="F83" s="848">
        <v>2700</v>
      </c>
      <c r="G83" s="849">
        <v>2400</v>
      </c>
      <c r="H83" s="849">
        <v>2500</v>
      </c>
      <c r="I83" s="849">
        <v>2400</v>
      </c>
      <c r="J83" s="849">
        <v>2325</v>
      </c>
      <c r="K83" s="850"/>
      <c r="L83" s="849">
        <v>2325</v>
      </c>
      <c r="M83" s="579">
        <v>3095</v>
      </c>
      <c r="N83" s="579">
        <v>2595</v>
      </c>
      <c r="O83" s="579">
        <v>2380</v>
      </c>
      <c r="P83" s="579">
        <v>2825</v>
      </c>
      <c r="Q83" s="579">
        <v>2335</v>
      </c>
      <c r="S83"/>
      <c r="T83"/>
      <c r="U83"/>
      <c r="V83"/>
      <c r="W83"/>
    </row>
    <row r="84" spans="1:23" x14ac:dyDescent="0.25">
      <c r="A84" s="1275"/>
      <c r="B84" s="593" t="s">
        <v>370</v>
      </c>
      <c r="C84" s="577"/>
      <c r="D84" s="866">
        <v>4800</v>
      </c>
      <c r="E84" s="866">
        <v>4500</v>
      </c>
      <c r="F84" s="858">
        <v>4200</v>
      </c>
      <c r="G84" s="867">
        <v>4800</v>
      </c>
      <c r="H84" s="867">
        <v>5700</v>
      </c>
      <c r="I84" s="867">
        <v>6300</v>
      </c>
      <c r="J84" s="867">
        <v>5815</v>
      </c>
      <c r="K84" s="868"/>
      <c r="L84" s="867">
        <v>5815</v>
      </c>
      <c r="M84" s="244">
        <v>7690</v>
      </c>
      <c r="N84" s="244">
        <v>6690</v>
      </c>
      <c r="O84" s="244">
        <v>6500</v>
      </c>
      <c r="P84" s="244">
        <v>7690</v>
      </c>
      <c r="Q84" s="244">
        <v>6690</v>
      </c>
      <c r="S84"/>
      <c r="T84"/>
      <c r="U84"/>
      <c r="V84"/>
      <c r="W84"/>
    </row>
    <row r="85" spans="1:23" x14ac:dyDescent="0.25">
      <c r="A85" s="1275"/>
      <c r="B85" s="117" t="s">
        <v>371</v>
      </c>
      <c r="C85" s="571"/>
      <c r="D85" s="594">
        <v>5000</v>
      </c>
      <c r="E85" s="594">
        <v>4800</v>
      </c>
      <c r="F85" s="595">
        <v>4600</v>
      </c>
      <c r="G85" s="596">
        <v>4000</v>
      </c>
      <c r="H85" s="596">
        <v>4800</v>
      </c>
      <c r="I85" s="596">
        <v>5200</v>
      </c>
      <c r="J85" s="596">
        <v>4850</v>
      </c>
      <c r="K85" s="597"/>
      <c r="L85" s="596">
        <v>4800</v>
      </c>
      <c r="M85" s="596">
        <v>6600</v>
      </c>
      <c r="N85" s="596">
        <v>4550</v>
      </c>
      <c r="O85" s="596">
        <v>4600</v>
      </c>
      <c r="P85" s="596">
        <v>4950</v>
      </c>
      <c r="Q85" s="596">
        <v>4400</v>
      </c>
      <c r="S85"/>
      <c r="T85"/>
      <c r="U85"/>
      <c r="V85"/>
      <c r="W85"/>
    </row>
    <row r="86" spans="1:23" x14ac:dyDescent="0.25">
      <c r="A86" s="1275"/>
      <c r="B86" s="118" t="s">
        <v>175</v>
      </c>
      <c r="C86" s="571"/>
      <c r="D86" s="588">
        <v>7600</v>
      </c>
      <c r="E86" s="598">
        <v>8300</v>
      </c>
      <c r="F86" s="588">
        <v>6700</v>
      </c>
      <c r="G86" s="599">
        <v>7300</v>
      </c>
      <c r="H86" s="599">
        <v>6900</v>
      </c>
      <c r="I86" s="599">
        <v>8400</v>
      </c>
      <c r="J86" s="599">
        <v>7720</v>
      </c>
      <c r="K86" s="600"/>
      <c r="L86" s="599">
        <v>7695</v>
      </c>
      <c r="M86" s="599">
        <v>11595</v>
      </c>
      <c r="N86" s="599">
        <v>10710</v>
      </c>
      <c r="O86" s="599">
        <v>8185</v>
      </c>
      <c r="P86" s="599">
        <v>9525</v>
      </c>
      <c r="Q86" s="599">
        <v>9950</v>
      </c>
      <c r="S86"/>
      <c r="T86"/>
      <c r="U86"/>
      <c r="V86"/>
      <c r="W86"/>
    </row>
    <row r="87" spans="1:23" x14ac:dyDescent="0.25">
      <c r="A87" s="1275"/>
      <c r="B87" s="119" t="s">
        <v>372</v>
      </c>
      <c r="C87" s="577"/>
      <c r="D87" s="847">
        <v>300</v>
      </c>
      <c r="E87" s="869">
        <v>500</v>
      </c>
      <c r="F87" s="847">
        <v>300</v>
      </c>
      <c r="G87" s="870">
        <v>300</v>
      </c>
      <c r="H87" s="870">
        <v>300</v>
      </c>
      <c r="I87" s="870">
        <v>400</v>
      </c>
      <c r="J87" s="870">
        <v>380</v>
      </c>
      <c r="K87" s="871"/>
      <c r="L87" s="870">
        <v>380</v>
      </c>
      <c r="M87" s="601">
        <v>450</v>
      </c>
      <c r="N87" s="601">
        <v>505</v>
      </c>
      <c r="O87" s="601">
        <v>360</v>
      </c>
      <c r="P87" s="601">
        <v>400</v>
      </c>
      <c r="Q87" s="601">
        <v>375</v>
      </c>
      <c r="S87"/>
      <c r="T87"/>
      <c r="U87"/>
      <c r="V87"/>
      <c r="W87"/>
    </row>
    <row r="88" spans="1:23" x14ac:dyDescent="0.25">
      <c r="A88" s="1275"/>
      <c r="B88" s="120" t="s">
        <v>373</v>
      </c>
      <c r="C88" s="577"/>
      <c r="D88" s="847">
        <v>900</v>
      </c>
      <c r="E88" s="869">
        <v>700</v>
      </c>
      <c r="F88" s="847">
        <v>500</v>
      </c>
      <c r="G88" s="870">
        <v>600</v>
      </c>
      <c r="H88" s="870">
        <v>600</v>
      </c>
      <c r="I88" s="870">
        <v>600</v>
      </c>
      <c r="J88" s="870">
        <v>450</v>
      </c>
      <c r="K88" s="871"/>
      <c r="L88" s="870">
        <v>425</v>
      </c>
      <c r="M88" s="601">
        <v>550</v>
      </c>
      <c r="N88" s="601">
        <v>550</v>
      </c>
      <c r="O88" s="601">
        <v>450</v>
      </c>
      <c r="P88" s="601">
        <v>450</v>
      </c>
      <c r="Q88" s="601">
        <v>450</v>
      </c>
      <c r="S88"/>
      <c r="T88"/>
      <c r="U88"/>
      <c r="V88"/>
      <c r="W88"/>
    </row>
    <row r="89" spans="1:23" x14ac:dyDescent="0.25">
      <c r="A89" s="1275"/>
      <c r="B89" s="120" t="s">
        <v>374</v>
      </c>
      <c r="C89" s="577"/>
      <c r="D89" s="847">
        <v>2900</v>
      </c>
      <c r="E89" s="869">
        <v>3300</v>
      </c>
      <c r="F89" s="847">
        <v>2300</v>
      </c>
      <c r="G89" s="870">
        <v>2600</v>
      </c>
      <c r="H89" s="870">
        <v>2300</v>
      </c>
      <c r="I89" s="870">
        <v>2700</v>
      </c>
      <c r="J89" s="870">
        <v>2740</v>
      </c>
      <c r="K89" s="871"/>
      <c r="L89" s="870">
        <v>2740</v>
      </c>
      <c r="M89" s="601">
        <v>3665</v>
      </c>
      <c r="N89" s="601">
        <v>3635</v>
      </c>
      <c r="O89" s="601">
        <v>3205</v>
      </c>
      <c r="P89" s="601">
        <v>3485</v>
      </c>
      <c r="Q89" s="601">
        <v>3320</v>
      </c>
      <c r="S89"/>
      <c r="T89"/>
      <c r="U89"/>
      <c r="V89"/>
      <c r="W89"/>
    </row>
    <row r="90" spans="1:23" ht="15.6" x14ac:dyDescent="0.25">
      <c r="A90" s="1275"/>
      <c r="B90" s="120" t="s">
        <v>375</v>
      </c>
      <c r="C90" s="577"/>
      <c r="D90" s="847">
        <v>200</v>
      </c>
      <c r="E90" s="869">
        <v>200</v>
      </c>
      <c r="F90" s="847">
        <v>500</v>
      </c>
      <c r="G90" s="870">
        <v>600</v>
      </c>
      <c r="H90" s="870">
        <v>1000</v>
      </c>
      <c r="I90" s="870">
        <v>1000</v>
      </c>
      <c r="J90" s="870">
        <v>1045</v>
      </c>
      <c r="K90" s="871"/>
      <c r="L90" s="870">
        <v>1045</v>
      </c>
      <c r="M90" s="601">
        <v>1050</v>
      </c>
      <c r="N90" s="601">
        <v>1285</v>
      </c>
      <c r="O90" s="601">
        <v>750</v>
      </c>
      <c r="P90" s="601">
        <v>1300</v>
      </c>
      <c r="Q90" s="601">
        <v>1785</v>
      </c>
      <c r="S90"/>
      <c r="T90"/>
      <c r="U90"/>
      <c r="V90"/>
      <c r="W90"/>
    </row>
    <row r="91" spans="1:23" x14ac:dyDescent="0.25">
      <c r="A91" s="1275"/>
      <c r="B91" s="120" t="s">
        <v>376</v>
      </c>
      <c r="C91" s="577"/>
      <c r="D91" s="858">
        <v>3300</v>
      </c>
      <c r="E91" s="869">
        <v>3600</v>
      </c>
      <c r="F91" s="847">
        <v>3000</v>
      </c>
      <c r="G91" s="870">
        <v>3200</v>
      </c>
      <c r="H91" s="870">
        <v>2700</v>
      </c>
      <c r="I91" s="870">
        <v>3700</v>
      </c>
      <c r="J91" s="870">
        <v>3105</v>
      </c>
      <c r="K91" s="871"/>
      <c r="L91" s="870">
        <v>3105</v>
      </c>
      <c r="M91" s="601">
        <v>5880</v>
      </c>
      <c r="N91" s="601">
        <v>4735</v>
      </c>
      <c r="O91" s="601">
        <v>3420</v>
      </c>
      <c r="P91" s="601">
        <v>3895</v>
      </c>
      <c r="Q91" s="601">
        <v>4020</v>
      </c>
      <c r="S91"/>
      <c r="T91"/>
      <c r="U91"/>
      <c r="V91"/>
      <c r="W91"/>
    </row>
    <row r="92" spans="1:23" x14ac:dyDescent="0.25">
      <c r="A92" s="1275"/>
      <c r="B92" s="117" t="s">
        <v>377</v>
      </c>
      <c r="C92" s="571"/>
      <c r="D92" s="582">
        <v>14400</v>
      </c>
      <c r="E92" s="581">
        <v>15300</v>
      </c>
      <c r="F92" s="582">
        <v>12300</v>
      </c>
      <c r="G92" s="583">
        <v>10400</v>
      </c>
      <c r="H92" s="583">
        <v>10500</v>
      </c>
      <c r="I92" s="583">
        <v>9900</v>
      </c>
      <c r="J92" s="583">
        <v>9400</v>
      </c>
      <c r="K92" s="584"/>
      <c r="L92" s="583">
        <v>9300</v>
      </c>
      <c r="M92" s="583">
        <v>9500</v>
      </c>
      <c r="N92" s="583">
        <v>8240</v>
      </c>
      <c r="O92" s="583">
        <v>9500</v>
      </c>
      <c r="P92" s="583">
        <v>9400</v>
      </c>
      <c r="Q92" s="583">
        <v>7270</v>
      </c>
      <c r="S92"/>
      <c r="T92"/>
      <c r="U92"/>
      <c r="V92"/>
      <c r="W92"/>
    </row>
    <row r="93" spans="1:23" x14ac:dyDescent="0.25">
      <c r="A93" s="1275"/>
      <c r="B93" s="121" t="s">
        <v>378</v>
      </c>
      <c r="C93" s="571"/>
      <c r="D93" s="602">
        <v>4600</v>
      </c>
      <c r="E93" s="602">
        <v>4500</v>
      </c>
      <c r="F93" s="582">
        <v>4000</v>
      </c>
      <c r="G93" s="583">
        <v>4300</v>
      </c>
      <c r="H93" s="583">
        <v>3700</v>
      </c>
      <c r="I93" s="583">
        <v>3500</v>
      </c>
      <c r="J93" s="583">
        <v>3500</v>
      </c>
      <c r="K93" s="584"/>
      <c r="L93" s="583">
        <v>3500</v>
      </c>
      <c r="M93" s="583">
        <v>3500</v>
      </c>
      <c r="N93" s="583">
        <v>3500</v>
      </c>
      <c r="O93" s="583">
        <v>3500</v>
      </c>
      <c r="P93" s="583">
        <v>4000</v>
      </c>
      <c r="Q93" s="583">
        <v>3500</v>
      </c>
      <c r="S93"/>
      <c r="T93"/>
      <c r="U93"/>
      <c r="V93"/>
      <c r="W93"/>
    </row>
    <row r="94" spans="1:23" x14ac:dyDescent="0.25">
      <c r="A94" s="1275"/>
      <c r="B94" s="117" t="s">
        <v>379</v>
      </c>
      <c r="C94" s="571"/>
      <c r="D94" s="594">
        <v>20200</v>
      </c>
      <c r="E94" s="594">
        <v>18700</v>
      </c>
      <c r="F94" s="595">
        <v>17000</v>
      </c>
      <c r="G94" s="596">
        <v>19000</v>
      </c>
      <c r="H94" s="596">
        <v>22200</v>
      </c>
      <c r="I94" s="596">
        <v>23800</v>
      </c>
      <c r="J94" s="596">
        <v>24175</v>
      </c>
      <c r="K94" s="597"/>
      <c r="L94" s="596">
        <v>24200</v>
      </c>
      <c r="M94" s="596">
        <v>27350</v>
      </c>
      <c r="N94" s="596">
        <v>25300</v>
      </c>
      <c r="O94" s="596">
        <v>33500</v>
      </c>
      <c r="P94" s="596">
        <v>32900</v>
      </c>
      <c r="Q94" s="596">
        <v>37600</v>
      </c>
      <c r="S94"/>
      <c r="T94"/>
      <c r="U94"/>
      <c r="V94"/>
      <c r="W94"/>
    </row>
    <row r="95" spans="1:23" x14ac:dyDescent="0.25">
      <c r="A95" s="1276"/>
      <c r="B95" s="117" t="s">
        <v>380</v>
      </c>
      <c r="C95" s="580"/>
      <c r="D95" s="602">
        <v>500</v>
      </c>
      <c r="E95" s="602">
        <v>500</v>
      </c>
      <c r="F95" s="582">
        <v>600</v>
      </c>
      <c r="G95" s="583">
        <v>200</v>
      </c>
      <c r="H95" s="583">
        <v>300</v>
      </c>
      <c r="I95" s="583">
        <v>400</v>
      </c>
      <c r="J95" s="583">
        <v>450</v>
      </c>
      <c r="K95" s="584"/>
      <c r="L95" s="583">
        <v>500</v>
      </c>
      <c r="M95" s="583">
        <v>500</v>
      </c>
      <c r="N95" s="583">
        <v>600</v>
      </c>
      <c r="O95" s="583">
        <v>600</v>
      </c>
      <c r="P95" s="583">
        <v>800</v>
      </c>
      <c r="Q95" s="583">
        <v>500</v>
      </c>
      <c r="S95"/>
      <c r="T95"/>
      <c r="U95"/>
      <c r="V95"/>
      <c r="W95"/>
    </row>
    <row r="96" spans="1:23" ht="14.4" x14ac:dyDescent="0.3">
      <c r="A96" s="603" t="s">
        <v>381</v>
      </c>
      <c r="B96" s="94"/>
      <c r="O96" s="916"/>
      <c r="P96" s="916"/>
      <c r="S96"/>
      <c r="T96"/>
      <c r="U96"/>
      <c r="V96"/>
      <c r="W96"/>
    </row>
    <row r="97" spans="1:23" ht="14.4" x14ac:dyDescent="0.3">
      <c r="A97" s="604"/>
      <c r="B97" s="94"/>
      <c r="D97" s="853"/>
      <c r="O97" s="916"/>
      <c r="P97" s="916"/>
      <c r="S97"/>
      <c r="T97"/>
      <c r="U97"/>
      <c r="V97"/>
      <c r="W97"/>
    </row>
    <row r="98" spans="1:23" x14ac:dyDescent="0.25">
      <c r="A98" s="605" t="s">
        <v>62</v>
      </c>
      <c r="B98" s="94"/>
    </row>
    <row r="99" spans="1:23" x14ac:dyDescent="0.25">
      <c r="A99" s="606" t="s">
        <v>382</v>
      </c>
      <c r="B99" s="94"/>
    </row>
    <row r="100" spans="1:23" x14ac:dyDescent="0.25">
      <c r="A100" s="606" t="s">
        <v>383</v>
      </c>
      <c r="B100" s="94"/>
    </row>
    <row r="101" spans="1:23" x14ac:dyDescent="0.25">
      <c r="A101" s="607" t="s">
        <v>384</v>
      </c>
      <c r="B101" s="94"/>
    </row>
    <row r="102" spans="1:23" x14ac:dyDescent="0.25">
      <c r="A102" s="607" t="s">
        <v>413</v>
      </c>
      <c r="B102" s="94"/>
    </row>
    <row r="103" spans="1:23" s="875" customFormat="1" x14ac:dyDescent="0.25">
      <c r="A103" s="607" t="s">
        <v>385</v>
      </c>
      <c r="B103" s="872"/>
      <c r="C103" s="872"/>
      <c r="D103" s="873"/>
      <c r="E103" s="873"/>
      <c r="F103" s="873"/>
      <c r="G103" s="873"/>
      <c r="H103" s="874"/>
      <c r="I103" s="874"/>
      <c r="J103" s="874"/>
      <c r="K103" s="874"/>
      <c r="L103" s="874"/>
      <c r="N103" s="610"/>
      <c r="O103" s="610"/>
      <c r="P103" s="610"/>
      <c r="Q103" s="1056"/>
    </row>
    <row r="104" spans="1:23" x14ac:dyDescent="0.25">
      <c r="A104" s="607" t="s">
        <v>386</v>
      </c>
      <c r="B104" s="94"/>
    </row>
    <row r="105" spans="1:23" x14ac:dyDescent="0.25">
      <c r="A105" s="558" t="s">
        <v>387</v>
      </c>
      <c r="B105" s="94"/>
      <c r="C105" s="558"/>
      <c r="D105" s="558"/>
      <c r="E105" s="558"/>
      <c r="F105" s="558"/>
      <c r="G105" s="559"/>
      <c r="H105" s="559"/>
    </row>
    <row r="106" spans="1:23" s="558" customFormat="1" x14ac:dyDescent="0.25">
      <c r="A106" s="558" t="s">
        <v>557</v>
      </c>
      <c r="B106" s="94"/>
      <c r="G106" s="559"/>
      <c r="H106" s="559"/>
      <c r="Q106" s="1057"/>
    </row>
    <row r="107" spans="1:23" s="875" customFormat="1" x14ac:dyDescent="0.25">
      <c r="A107" s="263" t="s">
        <v>388</v>
      </c>
      <c r="B107" s="872"/>
      <c r="C107" s="872"/>
      <c r="D107" s="873"/>
      <c r="E107" s="873"/>
      <c r="F107" s="873"/>
      <c r="G107" s="873"/>
      <c r="H107" s="874"/>
      <c r="I107" s="874"/>
      <c r="J107" s="874"/>
      <c r="K107" s="874"/>
      <c r="L107" s="874"/>
      <c r="N107" s="610"/>
      <c r="O107" s="558"/>
      <c r="P107" s="558"/>
      <c r="Q107" s="1057"/>
    </row>
    <row r="108" spans="1:23" s="875" customFormat="1" x14ac:dyDescent="0.25">
      <c r="A108" s="609" t="s">
        <v>389</v>
      </c>
      <c r="B108" s="872"/>
      <c r="C108" s="872"/>
      <c r="D108" s="873"/>
      <c r="E108" s="873"/>
      <c r="F108" s="873"/>
      <c r="G108" s="873"/>
      <c r="H108" s="874"/>
      <c r="I108" s="874"/>
      <c r="J108" s="874"/>
      <c r="K108" s="874"/>
      <c r="L108" s="874"/>
      <c r="N108" s="610"/>
      <c r="O108" s="610"/>
      <c r="P108" s="610"/>
      <c r="Q108" s="1056"/>
    </row>
    <row r="109" spans="1:23" s="875" customFormat="1" x14ac:dyDescent="0.25">
      <c r="A109" s="609" t="s">
        <v>390</v>
      </c>
      <c r="B109" s="872"/>
      <c r="C109" s="872"/>
      <c r="D109" s="873"/>
      <c r="E109" s="873"/>
      <c r="F109" s="873"/>
      <c r="G109" s="873"/>
      <c r="H109" s="874"/>
      <c r="I109" s="874"/>
      <c r="J109" s="874"/>
      <c r="K109" s="874"/>
      <c r="L109" s="874"/>
      <c r="N109" s="610"/>
      <c r="O109" s="610"/>
      <c r="P109" s="610"/>
      <c r="Q109" s="1056"/>
    </row>
    <row r="110" spans="1:23" x14ac:dyDescent="0.25">
      <c r="A110" s="558" t="s">
        <v>391</v>
      </c>
      <c r="B110" s="94"/>
      <c r="C110" s="558"/>
      <c r="D110" s="558"/>
      <c r="E110" s="558"/>
      <c r="F110" s="558"/>
      <c r="G110" s="876"/>
      <c r="H110" s="876"/>
      <c r="O110" s="610"/>
      <c r="P110" s="610"/>
      <c r="Q110" s="1056"/>
    </row>
    <row r="111" spans="1:23" x14ac:dyDescent="0.25">
      <c r="A111" s="263" t="s">
        <v>582</v>
      </c>
      <c r="B111" s="94"/>
      <c r="C111" s="558"/>
      <c r="D111" s="558"/>
      <c r="E111" s="558"/>
      <c r="F111" s="558"/>
      <c r="G111" s="876"/>
      <c r="H111" s="876"/>
      <c r="O111" s="610"/>
      <c r="P111" s="610"/>
      <c r="Q111" s="1056"/>
    </row>
    <row r="112" spans="1:23" x14ac:dyDescent="0.25">
      <c r="A112" s="558"/>
      <c r="B112" s="94"/>
      <c r="C112" s="558"/>
      <c r="D112" s="558"/>
      <c r="E112" s="558"/>
      <c r="F112" s="558"/>
      <c r="G112" s="876"/>
      <c r="H112" s="876"/>
      <c r="O112" s="558"/>
      <c r="P112" s="558"/>
      <c r="Q112" s="1057"/>
    </row>
    <row r="113" spans="1:17" x14ac:dyDescent="0.25">
      <c r="A113" s="74" t="s">
        <v>103</v>
      </c>
      <c r="B113" s="94"/>
      <c r="O113" s="558"/>
      <c r="P113" s="558"/>
      <c r="Q113" s="1057"/>
    </row>
    <row r="114" spans="1:17" x14ac:dyDescent="0.25">
      <c r="A114" s="74" t="s">
        <v>291</v>
      </c>
      <c r="B114" s="94"/>
    </row>
    <row r="115" spans="1:17" s="124" customFormat="1" x14ac:dyDescent="0.25">
      <c r="B115" s="247"/>
      <c r="C115" s="663"/>
      <c r="D115" s="123"/>
      <c r="E115" s="123"/>
      <c r="F115" s="123"/>
      <c r="G115" s="123"/>
      <c r="H115" s="123"/>
      <c r="I115" s="123"/>
      <c r="J115" s="123"/>
      <c r="K115" s="123"/>
      <c r="L115" s="123"/>
      <c r="M115" s="123"/>
      <c r="N115" s="613"/>
      <c r="O115" s="613"/>
      <c r="P115" s="613"/>
      <c r="Q115" s="1055"/>
    </row>
    <row r="116" spans="1:17" s="878" customFormat="1" x14ac:dyDescent="0.25">
      <c r="A116" s="877" t="s">
        <v>392</v>
      </c>
      <c r="B116" s="877"/>
      <c r="C116" s="877"/>
      <c r="G116" s="877"/>
      <c r="H116" s="879"/>
      <c r="I116" s="879"/>
      <c r="J116" s="879"/>
      <c r="K116" s="879"/>
      <c r="L116" s="879"/>
      <c r="N116" s="610"/>
      <c r="O116" s="613"/>
      <c r="P116" s="613"/>
      <c r="Q116" s="1056"/>
    </row>
    <row r="117" spans="1:17" s="878" customFormat="1" ht="13.8" thickBot="1" x14ac:dyDescent="0.3">
      <c r="A117" s="877"/>
      <c r="B117" s="877"/>
      <c r="C117" s="877"/>
      <c r="G117" s="877"/>
      <c r="H117" s="879"/>
      <c r="I117" s="879"/>
      <c r="J117" s="879"/>
      <c r="K117" s="879"/>
      <c r="L117" s="879"/>
      <c r="N117" s="610"/>
      <c r="O117" s="613"/>
      <c r="P117" s="613"/>
      <c r="Q117" s="1056"/>
    </row>
    <row r="118" spans="1:17" s="878" customFormat="1" ht="15" thickBot="1" x14ac:dyDescent="0.3">
      <c r="A118" s="1277" t="s">
        <v>393</v>
      </c>
      <c r="B118" s="1262" t="s">
        <v>394</v>
      </c>
      <c r="C118" s="1263"/>
      <c r="N118" s="611"/>
      <c r="O118" s="610"/>
      <c r="P118" s="610"/>
      <c r="Q118" s="1058"/>
    </row>
    <row r="119" spans="1:17" s="878" customFormat="1" ht="15" thickBot="1" x14ac:dyDescent="0.3">
      <c r="A119" s="1278"/>
      <c r="B119" s="880" t="s">
        <v>395</v>
      </c>
      <c r="C119" s="880" t="s">
        <v>396</v>
      </c>
      <c r="N119" s="611"/>
      <c r="O119" s="610"/>
      <c r="P119" s="610"/>
      <c r="Q119" s="1058"/>
    </row>
    <row r="120" spans="1:17" s="878" customFormat="1" ht="15" thickBot="1" x14ac:dyDescent="0.3">
      <c r="A120" s="1228" t="s">
        <v>397</v>
      </c>
      <c r="B120" s="880">
        <v>5</v>
      </c>
      <c r="C120" s="880">
        <v>10</v>
      </c>
      <c r="N120" s="611"/>
      <c r="O120" s="611"/>
      <c r="P120" s="611"/>
      <c r="Q120" s="1058"/>
    </row>
    <row r="121" spans="1:17" s="878" customFormat="1" ht="15" thickBot="1" x14ac:dyDescent="0.3">
      <c r="A121" s="1228" t="s">
        <v>398</v>
      </c>
      <c r="B121" s="880">
        <v>25</v>
      </c>
      <c r="C121" s="880">
        <v>50</v>
      </c>
      <c r="N121" s="611"/>
      <c r="O121" s="611"/>
      <c r="P121" s="611"/>
      <c r="Q121" s="1058"/>
    </row>
    <row r="122" spans="1:17" s="878" customFormat="1" ht="15" thickBot="1" x14ac:dyDescent="0.3">
      <c r="A122" s="1228" t="s">
        <v>399</v>
      </c>
      <c r="B122" s="880">
        <v>50</v>
      </c>
      <c r="C122" s="880">
        <v>100</v>
      </c>
      <c r="N122" s="611"/>
      <c r="O122" s="611"/>
      <c r="P122" s="611"/>
      <c r="Q122" s="1058"/>
    </row>
    <row r="123" spans="1:17" s="878" customFormat="1" ht="15" thickBot="1" x14ac:dyDescent="0.3">
      <c r="A123" s="1228" t="s">
        <v>400</v>
      </c>
      <c r="B123" s="880">
        <v>100</v>
      </c>
      <c r="C123" s="880">
        <v>200</v>
      </c>
      <c r="N123" s="611"/>
      <c r="O123" s="611"/>
      <c r="P123" s="611"/>
      <c r="Q123" s="1058"/>
    </row>
    <row r="124" spans="1:17" s="878" customFormat="1" ht="15" thickBot="1" x14ac:dyDescent="0.3">
      <c r="A124" s="1228" t="s">
        <v>401</v>
      </c>
      <c r="B124" s="880">
        <v>250</v>
      </c>
      <c r="C124" s="880">
        <v>500</v>
      </c>
      <c r="N124" s="611"/>
      <c r="O124" s="611"/>
      <c r="P124" s="611"/>
      <c r="Q124" s="1058"/>
    </row>
    <row r="125" spans="1:17" s="878" customFormat="1" ht="15" thickBot="1" x14ac:dyDescent="0.3">
      <c r="A125" s="1228" t="s">
        <v>402</v>
      </c>
      <c r="B125" s="880">
        <v>500</v>
      </c>
      <c r="C125" s="881">
        <v>1000</v>
      </c>
      <c r="N125" s="611"/>
      <c r="O125" s="611"/>
      <c r="P125" s="611"/>
      <c r="Q125" s="1058"/>
    </row>
    <row r="126" spans="1:17" s="878" customFormat="1" ht="15" thickBot="1" x14ac:dyDescent="0.3">
      <c r="A126" s="1228" t="s">
        <v>403</v>
      </c>
      <c r="B126" s="881">
        <v>1000</v>
      </c>
      <c r="C126" s="881">
        <v>2000</v>
      </c>
      <c r="N126" s="611"/>
      <c r="O126" s="611"/>
      <c r="P126" s="611"/>
      <c r="Q126" s="1058"/>
    </row>
    <row r="127" spans="1:17" x14ac:dyDescent="0.25">
      <c r="O127" s="611"/>
      <c r="P127" s="611"/>
    </row>
    <row r="128" spans="1:17" x14ac:dyDescent="0.25">
      <c r="O128" s="611"/>
      <c r="P128" s="611"/>
    </row>
  </sheetData>
  <mergeCells count="12">
    <mergeCell ref="L7:Q7"/>
    <mergeCell ref="B118:C118"/>
    <mergeCell ref="A3:B4"/>
    <mergeCell ref="C7:J7"/>
    <mergeCell ref="A13:A19"/>
    <mergeCell ref="A22:A25"/>
    <mergeCell ref="A27:A44"/>
    <mergeCell ref="A46:A50"/>
    <mergeCell ref="A52:A61"/>
    <mergeCell ref="A63:A76"/>
    <mergeCell ref="A78:A95"/>
    <mergeCell ref="A118:A119"/>
  </mergeCells>
  <hyperlinks>
    <hyperlink ref="A1" location="Index!A1" display="Return to index" xr:uid="{00000000-0004-0000-0A00-000000000000}"/>
    <hyperlink ref="A114" r:id="rId1" xr:uid="{00000000-0004-0000-0A00-000001000000}"/>
    <hyperlink ref="A113" r:id="rId2" xr:uid="{00000000-0004-0000-0A00-000002000000}"/>
  </hyperlinks>
  <pageMargins left="0.7" right="0.7" top="0.75" bottom="0.75" header="0.3" footer="0.3"/>
  <pageSetup paperSize="9" scale="26"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X228"/>
  <sheetViews>
    <sheetView showGridLines="0" zoomScaleNormal="100" workbookViewId="0"/>
  </sheetViews>
  <sheetFormatPr defaultRowHeight="13.2" x14ac:dyDescent="0.25"/>
  <cols>
    <col min="1" max="1" width="32.21875" style="248" customWidth="1"/>
    <col min="2" max="2" width="122.77734375" style="247" customWidth="1"/>
    <col min="3" max="3" width="12.77734375" style="663" customWidth="1"/>
    <col min="4" max="10" width="12.77734375" style="123" customWidth="1"/>
    <col min="11" max="11" width="3.77734375" style="123" customWidth="1"/>
    <col min="12" max="12" width="13.5546875" style="123" customWidth="1"/>
    <col min="13" max="14" width="13.5546875" style="613" customWidth="1"/>
    <col min="15" max="15" width="12.21875" style="613" bestFit="1" customWidth="1"/>
    <col min="16" max="16" width="12.21875" style="613" customWidth="1"/>
    <col min="17" max="17" width="12" style="1055" customWidth="1"/>
    <col min="18" max="256" width="8.77734375" style="124"/>
    <col min="257" max="257" width="32.21875" style="124" customWidth="1"/>
    <col min="258" max="258" width="122.77734375" style="124" customWidth="1"/>
    <col min="259" max="259" width="10.77734375" style="124" customWidth="1"/>
    <col min="260" max="263" width="14" style="124" customWidth="1"/>
    <col min="264" max="264" width="14.77734375" style="124" customWidth="1"/>
    <col min="265" max="265" width="14.21875" style="124" customWidth="1"/>
    <col min="266" max="266" width="14.5546875" style="124" customWidth="1"/>
    <col min="267" max="267" width="3.77734375" style="124" customWidth="1"/>
    <col min="268" max="269" width="13.77734375" style="124" customWidth="1"/>
    <col min="270" max="512" width="8.77734375" style="124"/>
    <col min="513" max="513" width="32.21875" style="124" customWidth="1"/>
    <col min="514" max="514" width="122.77734375" style="124" customWidth="1"/>
    <col min="515" max="515" width="10.77734375" style="124" customWidth="1"/>
    <col min="516" max="519" width="14" style="124" customWidth="1"/>
    <col min="520" max="520" width="14.77734375" style="124" customWidth="1"/>
    <col min="521" max="521" width="14.21875" style="124" customWidth="1"/>
    <col min="522" max="522" width="14.5546875" style="124" customWidth="1"/>
    <col min="523" max="523" width="3.77734375" style="124" customWidth="1"/>
    <col min="524" max="525" width="13.77734375" style="124" customWidth="1"/>
    <col min="526" max="768" width="8.77734375" style="124"/>
    <col min="769" max="769" width="32.21875" style="124" customWidth="1"/>
    <col min="770" max="770" width="122.77734375" style="124" customWidth="1"/>
    <col min="771" max="771" width="10.77734375" style="124" customWidth="1"/>
    <col min="772" max="775" width="14" style="124" customWidth="1"/>
    <col min="776" max="776" width="14.77734375" style="124" customWidth="1"/>
    <col min="777" max="777" width="14.21875" style="124" customWidth="1"/>
    <col min="778" max="778" width="14.5546875" style="124" customWidth="1"/>
    <col min="779" max="779" width="3.77734375" style="124" customWidth="1"/>
    <col min="780" max="781" width="13.77734375" style="124" customWidth="1"/>
    <col min="782" max="1024" width="8.77734375" style="124"/>
    <col min="1025" max="1025" width="32.21875" style="124" customWidth="1"/>
    <col min="1026" max="1026" width="122.77734375" style="124" customWidth="1"/>
    <col min="1027" max="1027" width="10.77734375" style="124" customWidth="1"/>
    <col min="1028" max="1031" width="14" style="124" customWidth="1"/>
    <col min="1032" max="1032" width="14.77734375" style="124" customWidth="1"/>
    <col min="1033" max="1033" width="14.21875" style="124" customWidth="1"/>
    <col min="1034" max="1034" width="14.5546875" style="124" customWidth="1"/>
    <col min="1035" max="1035" width="3.77734375" style="124" customWidth="1"/>
    <col min="1036" max="1037" width="13.77734375" style="124" customWidth="1"/>
    <col min="1038" max="1280" width="8.77734375" style="124"/>
    <col min="1281" max="1281" width="32.21875" style="124" customWidth="1"/>
    <col min="1282" max="1282" width="122.77734375" style="124" customWidth="1"/>
    <col min="1283" max="1283" width="10.77734375" style="124" customWidth="1"/>
    <col min="1284" max="1287" width="14" style="124" customWidth="1"/>
    <col min="1288" max="1288" width="14.77734375" style="124" customWidth="1"/>
    <col min="1289" max="1289" width="14.21875" style="124" customWidth="1"/>
    <col min="1290" max="1290" width="14.5546875" style="124" customWidth="1"/>
    <col min="1291" max="1291" width="3.77734375" style="124" customWidth="1"/>
    <col min="1292" max="1293" width="13.77734375" style="124" customWidth="1"/>
    <col min="1294" max="1536" width="8.77734375" style="124"/>
    <col min="1537" max="1537" width="32.21875" style="124" customWidth="1"/>
    <col min="1538" max="1538" width="122.77734375" style="124" customWidth="1"/>
    <col min="1539" max="1539" width="10.77734375" style="124" customWidth="1"/>
    <col min="1540" max="1543" width="14" style="124" customWidth="1"/>
    <col min="1544" max="1544" width="14.77734375" style="124" customWidth="1"/>
    <col min="1545" max="1545" width="14.21875" style="124" customWidth="1"/>
    <col min="1546" max="1546" width="14.5546875" style="124" customWidth="1"/>
    <col min="1547" max="1547" width="3.77734375" style="124" customWidth="1"/>
    <col min="1548" max="1549" width="13.77734375" style="124" customWidth="1"/>
    <col min="1550" max="1792" width="8.77734375" style="124"/>
    <col min="1793" max="1793" width="32.21875" style="124" customWidth="1"/>
    <col min="1794" max="1794" width="122.77734375" style="124" customWidth="1"/>
    <col min="1795" max="1795" width="10.77734375" style="124" customWidth="1"/>
    <col min="1796" max="1799" width="14" style="124" customWidth="1"/>
    <col min="1800" max="1800" width="14.77734375" style="124" customWidth="1"/>
    <col min="1801" max="1801" width="14.21875" style="124" customWidth="1"/>
    <col min="1802" max="1802" width="14.5546875" style="124" customWidth="1"/>
    <col min="1803" max="1803" width="3.77734375" style="124" customWidth="1"/>
    <col min="1804" max="1805" width="13.77734375" style="124" customWidth="1"/>
    <col min="1806" max="2048" width="8.77734375" style="124"/>
    <col min="2049" max="2049" width="32.21875" style="124" customWidth="1"/>
    <col min="2050" max="2050" width="122.77734375" style="124" customWidth="1"/>
    <col min="2051" max="2051" width="10.77734375" style="124" customWidth="1"/>
    <col min="2052" max="2055" width="14" style="124" customWidth="1"/>
    <col min="2056" max="2056" width="14.77734375" style="124" customWidth="1"/>
    <col min="2057" max="2057" width="14.21875" style="124" customWidth="1"/>
    <col min="2058" max="2058" width="14.5546875" style="124" customWidth="1"/>
    <col min="2059" max="2059" width="3.77734375" style="124" customWidth="1"/>
    <col min="2060" max="2061" width="13.77734375" style="124" customWidth="1"/>
    <col min="2062" max="2304" width="8.77734375" style="124"/>
    <col min="2305" max="2305" width="32.21875" style="124" customWidth="1"/>
    <col min="2306" max="2306" width="122.77734375" style="124" customWidth="1"/>
    <col min="2307" max="2307" width="10.77734375" style="124" customWidth="1"/>
    <col min="2308" max="2311" width="14" style="124" customWidth="1"/>
    <col min="2312" max="2312" width="14.77734375" style="124" customWidth="1"/>
    <col min="2313" max="2313" width="14.21875" style="124" customWidth="1"/>
    <col min="2314" max="2314" width="14.5546875" style="124" customWidth="1"/>
    <col min="2315" max="2315" width="3.77734375" style="124" customWidth="1"/>
    <col min="2316" max="2317" width="13.77734375" style="124" customWidth="1"/>
    <col min="2318" max="2560" width="8.77734375" style="124"/>
    <col min="2561" max="2561" width="32.21875" style="124" customWidth="1"/>
    <col min="2562" max="2562" width="122.77734375" style="124" customWidth="1"/>
    <col min="2563" max="2563" width="10.77734375" style="124" customWidth="1"/>
    <col min="2564" max="2567" width="14" style="124" customWidth="1"/>
    <col min="2568" max="2568" width="14.77734375" style="124" customWidth="1"/>
    <col min="2569" max="2569" width="14.21875" style="124" customWidth="1"/>
    <col min="2570" max="2570" width="14.5546875" style="124" customWidth="1"/>
    <col min="2571" max="2571" width="3.77734375" style="124" customWidth="1"/>
    <col min="2572" max="2573" width="13.77734375" style="124" customWidth="1"/>
    <col min="2574" max="2816" width="8.77734375" style="124"/>
    <col min="2817" max="2817" width="32.21875" style="124" customWidth="1"/>
    <col min="2818" max="2818" width="122.77734375" style="124" customWidth="1"/>
    <col min="2819" max="2819" width="10.77734375" style="124" customWidth="1"/>
    <col min="2820" max="2823" width="14" style="124" customWidth="1"/>
    <col min="2824" max="2824" width="14.77734375" style="124" customWidth="1"/>
    <col min="2825" max="2825" width="14.21875" style="124" customWidth="1"/>
    <col min="2826" max="2826" width="14.5546875" style="124" customWidth="1"/>
    <col min="2827" max="2827" width="3.77734375" style="124" customWidth="1"/>
    <col min="2828" max="2829" width="13.77734375" style="124" customWidth="1"/>
    <col min="2830" max="3072" width="8.77734375" style="124"/>
    <col min="3073" max="3073" width="32.21875" style="124" customWidth="1"/>
    <col min="3074" max="3074" width="122.77734375" style="124" customWidth="1"/>
    <col min="3075" max="3075" width="10.77734375" style="124" customWidth="1"/>
    <col min="3076" max="3079" width="14" style="124" customWidth="1"/>
    <col min="3080" max="3080" width="14.77734375" style="124" customWidth="1"/>
    <col min="3081" max="3081" width="14.21875" style="124" customWidth="1"/>
    <col min="3082" max="3082" width="14.5546875" style="124" customWidth="1"/>
    <col min="3083" max="3083" width="3.77734375" style="124" customWidth="1"/>
    <col min="3084" max="3085" width="13.77734375" style="124" customWidth="1"/>
    <col min="3086" max="3328" width="8.77734375" style="124"/>
    <col min="3329" max="3329" width="32.21875" style="124" customWidth="1"/>
    <col min="3330" max="3330" width="122.77734375" style="124" customWidth="1"/>
    <col min="3331" max="3331" width="10.77734375" style="124" customWidth="1"/>
    <col min="3332" max="3335" width="14" style="124" customWidth="1"/>
    <col min="3336" max="3336" width="14.77734375" style="124" customWidth="1"/>
    <col min="3337" max="3337" width="14.21875" style="124" customWidth="1"/>
    <col min="3338" max="3338" width="14.5546875" style="124" customWidth="1"/>
    <col min="3339" max="3339" width="3.77734375" style="124" customWidth="1"/>
    <col min="3340" max="3341" width="13.77734375" style="124" customWidth="1"/>
    <col min="3342" max="3584" width="8.77734375" style="124"/>
    <col min="3585" max="3585" width="32.21875" style="124" customWidth="1"/>
    <col min="3586" max="3586" width="122.77734375" style="124" customWidth="1"/>
    <col min="3587" max="3587" width="10.77734375" style="124" customWidth="1"/>
    <col min="3588" max="3591" width="14" style="124" customWidth="1"/>
    <col min="3592" max="3592" width="14.77734375" style="124" customWidth="1"/>
    <col min="3593" max="3593" width="14.21875" style="124" customWidth="1"/>
    <col min="3594" max="3594" width="14.5546875" style="124" customWidth="1"/>
    <col min="3595" max="3595" width="3.77734375" style="124" customWidth="1"/>
    <col min="3596" max="3597" width="13.77734375" style="124" customWidth="1"/>
    <col min="3598" max="3840" width="8.77734375" style="124"/>
    <col min="3841" max="3841" width="32.21875" style="124" customWidth="1"/>
    <col min="3842" max="3842" width="122.77734375" style="124" customWidth="1"/>
    <col min="3843" max="3843" width="10.77734375" style="124" customWidth="1"/>
    <col min="3844" max="3847" width="14" style="124" customWidth="1"/>
    <col min="3848" max="3848" width="14.77734375" style="124" customWidth="1"/>
    <col min="3849" max="3849" width="14.21875" style="124" customWidth="1"/>
    <col min="3850" max="3850" width="14.5546875" style="124" customWidth="1"/>
    <col min="3851" max="3851" width="3.77734375" style="124" customWidth="1"/>
    <col min="3852" max="3853" width="13.77734375" style="124" customWidth="1"/>
    <col min="3854" max="4096" width="8.77734375" style="124"/>
    <col min="4097" max="4097" width="32.21875" style="124" customWidth="1"/>
    <col min="4098" max="4098" width="122.77734375" style="124" customWidth="1"/>
    <col min="4099" max="4099" width="10.77734375" style="124" customWidth="1"/>
    <col min="4100" max="4103" width="14" style="124" customWidth="1"/>
    <col min="4104" max="4104" width="14.77734375" style="124" customWidth="1"/>
    <col min="4105" max="4105" width="14.21875" style="124" customWidth="1"/>
    <col min="4106" max="4106" width="14.5546875" style="124" customWidth="1"/>
    <col min="4107" max="4107" width="3.77734375" style="124" customWidth="1"/>
    <col min="4108" max="4109" width="13.77734375" style="124" customWidth="1"/>
    <col min="4110" max="4352" width="8.77734375" style="124"/>
    <col min="4353" max="4353" width="32.21875" style="124" customWidth="1"/>
    <col min="4354" max="4354" width="122.77734375" style="124" customWidth="1"/>
    <col min="4355" max="4355" width="10.77734375" style="124" customWidth="1"/>
    <col min="4356" max="4359" width="14" style="124" customWidth="1"/>
    <col min="4360" max="4360" width="14.77734375" style="124" customWidth="1"/>
    <col min="4361" max="4361" width="14.21875" style="124" customWidth="1"/>
    <col min="4362" max="4362" width="14.5546875" style="124" customWidth="1"/>
    <col min="4363" max="4363" width="3.77734375" style="124" customWidth="1"/>
    <col min="4364" max="4365" width="13.77734375" style="124" customWidth="1"/>
    <col min="4366" max="4608" width="8.77734375" style="124"/>
    <col min="4609" max="4609" width="32.21875" style="124" customWidth="1"/>
    <col min="4610" max="4610" width="122.77734375" style="124" customWidth="1"/>
    <col min="4611" max="4611" width="10.77734375" style="124" customWidth="1"/>
    <col min="4612" max="4615" width="14" style="124" customWidth="1"/>
    <col min="4616" max="4616" width="14.77734375" style="124" customWidth="1"/>
    <col min="4617" max="4617" width="14.21875" style="124" customWidth="1"/>
    <col min="4618" max="4618" width="14.5546875" style="124" customWidth="1"/>
    <col min="4619" max="4619" width="3.77734375" style="124" customWidth="1"/>
    <col min="4620" max="4621" width="13.77734375" style="124" customWidth="1"/>
    <col min="4622" max="4864" width="8.77734375" style="124"/>
    <col min="4865" max="4865" width="32.21875" style="124" customWidth="1"/>
    <col min="4866" max="4866" width="122.77734375" style="124" customWidth="1"/>
    <col min="4867" max="4867" width="10.77734375" style="124" customWidth="1"/>
    <col min="4868" max="4871" width="14" style="124" customWidth="1"/>
    <col min="4872" max="4872" width="14.77734375" style="124" customWidth="1"/>
    <col min="4873" max="4873" width="14.21875" style="124" customWidth="1"/>
    <col min="4874" max="4874" width="14.5546875" style="124" customWidth="1"/>
    <col min="4875" max="4875" width="3.77734375" style="124" customWidth="1"/>
    <col min="4876" max="4877" width="13.77734375" style="124" customWidth="1"/>
    <col min="4878" max="5120" width="8.77734375" style="124"/>
    <col min="5121" max="5121" width="32.21875" style="124" customWidth="1"/>
    <col min="5122" max="5122" width="122.77734375" style="124" customWidth="1"/>
    <col min="5123" max="5123" width="10.77734375" style="124" customWidth="1"/>
    <col min="5124" max="5127" width="14" style="124" customWidth="1"/>
    <col min="5128" max="5128" width="14.77734375" style="124" customWidth="1"/>
    <col min="5129" max="5129" width="14.21875" style="124" customWidth="1"/>
    <col min="5130" max="5130" width="14.5546875" style="124" customWidth="1"/>
    <col min="5131" max="5131" width="3.77734375" style="124" customWidth="1"/>
    <col min="5132" max="5133" width="13.77734375" style="124" customWidth="1"/>
    <col min="5134" max="5376" width="8.77734375" style="124"/>
    <col min="5377" max="5377" width="32.21875" style="124" customWidth="1"/>
    <col min="5378" max="5378" width="122.77734375" style="124" customWidth="1"/>
    <col min="5379" max="5379" width="10.77734375" style="124" customWidth="1"/>
    <col min="5380" max="5383" width="14" style="124" customWidth="1"/>
    <col min="5384" max="5384" width="14.77734375" style="124" customWidth="1"/>
    <col min="5385" max="5385" width="14.21875" style="124" customWidth="1"/>
    <col min="5386" max="5386" width="14.5546875" style="124" customWidth="1"/>
    <col min="5387" max="5387" width="3.77734375" style="124" customWidth="1"/>
    <col min="5388" max="5389" width="13.77734375" style="124" customWidth="1"/>
    <col min="5390" max="5632" width="8.77734375" style="124"/>
    <col min="5633" max="5633" width="32.21875" style="124" customWidth="1"/>
    <col min="5634" max="5634" width="122.77734375" style="124" customWidth="1"/>
    <col min="5635" max="5635" width="10.77734375" style="124" customWidth="1"/>
    <col min="5636" max="5639" width="14" style="124" customWidth="1"/>
    <col min="5640" max="5640" width="14.77734375" style="124" customWidth="1"/>
    <col min="5641" max="5641" width="14.21875" style="124" customWidth="1"/>
    <col min="5642" max="5642" width="14.5546875" style="124" customWidth="1"/>
    <col min="5643" max="5643" width="3.77734375" style="124" customWidth="1"/>
    <col min="5644" max="5645" width="13.77734375" style="124" customWidth="1"/>
    <col min="5646" max="5888" width="8.77734375" style="124"/>
    <col min="5889" max="5889" width="32.21875" style="124" customWidth="1"/>
    <col min="5890" max="5890" width="122.77734375" style="124" customWidth="1"/>
    <col min="5891" max="5891" width="10.77734375" style="124" customWidth="1"/>
    <col min="5892" max="5895" width="14" style="124" customWidth="1"/>
    <col min="5896" max="5896" width="14.77734375" style="124" customWidth="1"/>
    <col min="5897" max="5897" width="14.21875" style="124" customWidth="1"/>
    <col min="5898" max="5898" width="14.5546875" style="124" customWidth="1"/>
    <col min="5899" max="5899" width="3.77734375" style="124" customWidth="1"/>
    <col min="5900" max="5901" width="13.77734375" style="124" customWidth="1"/>
    <col min="5902" max="6144" width="8.77734375" style="124"/>
    <col min="6145" max="6145" width="32.21875" style="124" customWidth="1"/>
    <col min="6146" max="6146" width="122.77734375" style="124" customWidth="1"/>
    <col min="6147" max="6147" width="10.77734375" style="124" customWidth="1"/>
    <col min="6148" max="6151" width="14" style="124" customWidth="1"/>
    <col min="6152" max="6152" width="14.77734375" style="124" customWidth="1"/>
    <col min="6153" max="6153" width="14.21875" style="124" customWidth="1"/>
    <col min="6154" max="6154" width="14.5546875" style="124" customWidth="1"/>
    <col min="6155" max="6155" width="3.77734375" style="124" customWidth="1"/>
    <col min="6156" max="6157" width="13.77734375" style="124" customWidth="1"/>
    <col min="6158" max="6400" width="8.77734375" style="124"/>
    <col min="6401" max="6401" width="32.21875" style="124" customWidth="1"/>
    <col min="6402" max="6402" width="122.77734375" style="124" customWidth="1"/>
    <col min="6403" max="6403" width="10.77734375" style="124" customWidth="1"/>
    <col min="6404" max="6407" width="14" style="124" customWidth="1"/>
    <col min="6408" max="6408" width="14.77734375" style="124" customWidth="1"/>
    <col min="6409" max="6409" width="14.21875" style="124" customWidth="1"/>
    <col min="6410" max="6410" width="14.5546875" style="124" customWidth="1"/>
    <col min="6411" max="6411" width="3.77734375" style="124" customWidth="1"/>
    <col min="6412" max="6413" width="13.77734375" style="124" customWidth="1"/>
    <col min="6414" max="6656" width="8.77734375" style="124"/>
    <col min="6657" max="6657" width="32.21875" style="124" customWidth="1"/>
    <col min="6658" max="6658" width="122.77734375" style="124" customWidth="1"/>
    <col min="6659" max="6659" width="10.77734375" style="124" customWidth="1"/>
    <col min="6660" max="6663" width="14" style="124" customWidth="1"/>
    <col min="6664" max="6664" width="14.77734375" style="124" customWidth="1"/>
    <col min="6665" max="6665" width="14.21875" style="124" customWidth="1"/>
    <col min="6666" max="6666" width="14.5546875" style="124" customWidth="1"/>
    <col min="6667" max="6667" width="3.77734375" style="124" customWidth="1"/>
    <col min="6668" max="6669" width="13.77734375" style="124" customWidth="1"/>
    <col min="6670" max="6912" width="8.77734375" style="124"/>
    <col min="6913" max="6913" width="32.21875" style="124" customWidth="1"/>
    <col min="6914" max="6914" width="122.77734375" style="124" customWidth="1"/>
    <col min="6915" max="6915" width="10.77734375" style="124" customWidth="1"/>
    <col min="6916" max="6919" width="14" style="124" customWidth="1"/>
    <col min="6920" max="6920" width="14.77734375" style="124" customWidth="1"/>
    <col min="6921" max="6921" width="14.21875" style="124" customWidth="1"/>
    <col min="6922" max="6922" width="14.5546875" style="124" customWidth="1"/>
    <col min="6923" max="6923" width="3.77734375" style="124" customWidth="1"/>
    <col min="6924" max="6925" width="13.77734375" style="124" customWidth="1"/>
    <col min="6926" max="7168" width="8.77734375" style="124"/>
    <col min="7169" max="7169" width="32.21875" style="124" customWidth="1"/>
    <col min="7170" max="7170" width="122.77734375" style="124" customWidth="1"/>
    <col min="7171" max="7171" width="10.77734375" style="124" customWidth="1"/>
    <col min="7172" max="7175" width="14" style="124" customWidth="1"/>
    <col min="7176" max="7176" width="14.77734375" style="124" customWidth="1"/>
    <col min="7177" max="7177" width="14.21875" style="124" customWidth="1"/>
    <col min="7178" max="7178" width="14.5546875" style="124" customWidth="1"/>
    <col min="7179" max="7179" width="3.77734375" style="124" customWidth="1"/>
    <col min="7180" max="7181" width="13.77734375" style="124" customWidth="1"/>
    <col min="7182" max="7424" width="8.77734375" style="124"/>
    <col min="7425" max="7425" width="32.21875" style="124" customWidth="1"/>
    <col min="7426" max="7426" width="122.77734375" style="124" customWidth="1"/>
    <col min="7427" max="7427" width="10.77734375" style="124" customWidth="1"/>
    <col min="7428" max="7431" width="14" style="124" customWidth="1"/>
    <col min="7432" max="7432" width="14.77734375" style="124" customWidth="1"/>
    <col min="7433" max="7433" width="14.21875" style="124" customWidth="1"/>
    <col min="7434" max="7434" width="14.5546875" style="124" customWidth="1"/>
    <col min="7435" max="7435" width="3.77734375" style="124" customWidth="1"/>
    <col min="7436" max="7437" width="13.77734375" style="124" customWidth="1"/>
    <col min="7438" max="7680" width="8.77734375" style="124"/>
    <col min="7681" max="7681" width="32.21875" style="124" customWidth="1"/>
    <col min="7682" max="7682" width="122.77734375" style="124" customWidth="1"/>
    <col min="7683" max="7683" width="10.77734375" style="124" customWidth="1"/>
    <col min="7684" max="7687" width="14" style="124" customWidth="1"/>
    <col min="7688" max="7688" width="14.77734375" style="124" customWidth="1"/>
    <col min="7689" max="7689" width="14.21875" style="124" customWidth="1"/>
    <col min="7690" max="7690" width="14.5546875" style="124" customWidth="1"/>
    <col min="7691" max="7691" width="3.77734375" style="124" customWidth="1"/>
    <col min="7692" max="7693" width="13.77734375" style="124" customWidth="1"/>
    <col min="7694" max="7936" width="8.77734375" style="124"/>
    <col min="7937" max="7937" width="32.21875" style="124" customWidth="1"/>
    <col min="7938" max="7938" width="122.77734375" style="124" customWidth="1"/>
    <col min="7939" max="7939" width="10.77734375" style="124" customWidth="1"/>
    <col min="7940" max="7943" width="14" style="124" customWidth="1"/>
    <col min="7944" max="7944" width="14.77734375" style="124" customWidth="1"/>
    <col min="7945" max="7945" width="14.21875" style="124" customWidth="1"/>
    <col min="7946" max="7946" width="14.5546875" style="124" customWidth="1"/>
    <col min="7947" max="7947" width="3.77734375" style="124" customWidth="1"/>
    <col min="7948" max="7949" width="13.77734375" style="124" customWidth="1"/>
    <col min="7950" max="8192" width="8.77734375" style="124"/>
    <col min="8193" max="8193" width="32.21875" style="124" customWidth="1"/>
    <col min="8194" max="8194" width="122.77734375" style="124" customWidth="1"/>
    <col min="8195" max="8195" width="10.77734375" style="124" customWidth="1"/>
    <col min="8196" max="8199" width="14" style="124" customWidth="1"/>
    <col min="8200" max="8200" width="14.77734375" style="124" customWidth="1"/>
    <col min="8201" max="8201" width="14.21875" style="124" customWidth="1"/>
    <col min="8202" max="8202" width="14.5546875" style="124" customWidth="1"/>
    <col min="8203" max="8203" width="3.77734375" style="124" customWidth="1"/>
    <col min="8204" max="8205" width="13.77734375" style="124" customWidth="1"/>
    <col min="8206" max="8448" width="8.77734375" style="124"/>
    <col min="8449" max="8449" width="32.21875" style="124" customWidth="1"/>
    <col min="8450" max="8450" width="122.77734375" style="124" customWidth="1"/>
    <col min="8451" max="8451" width="10.77734375" style="124" customWidth="1"/>
    <col min="8452" max="8455" width="14" style="124" customWidth="1"/>
    <col min="8456" max="8456" width="14.77734375" style="124" customWidth="1"/>
    <col min="8457" max="8457" width="14.21875" style="124" customWidth="1"/>
    <col min="8458" max="8458" width="14.5546875" style="124" customWidth="1"/>
    <col min="8459" max="8459" width="3.77734375" style="124" customWidth="1"/>
    <col min="8460" max="8461" width="13.77734375" style="124" customWidth="1"/>
    <col min="8462" max="8704" width="8.77734375" style="124"/>
    <col min="8705" max="8705" width="32.21875" style="124" customWidth="1"/>
    <col min="8706" max="8706" width="122.77734375" style="124" customWidth="1"/>
    <col min="8707" max="8707" width="10.77734375" style="124" customWidth="1"/>
    <col min="8708" max="8711" width="14" style="124" customWidth="1"/>
    <col min="8712" max="8712" width="14.77734375" style="124" customWidth="1"/>
    <col min="8713" max="8713" width="14.21875" style="124" customWidth="1"/>
    <col min="8714" max="8714" width="14.5546875" style="124" customWidth="1"/>
    <col min="8715" max="8715" width="3.77734375" style="124" customWidth="1"/>
    <col min="8716" max="8717" width="13.77734375" style="124" customWidth="1"/>
    <col min="8718" max="8960" width="8.77734375" style="124"/>
    <col min="8961" max="8961" width="32.21875" style="124" customWidth="1"/>
    <col min="8962" max="8962" width="122.77734375" style="124" customWidth="1"/>
    <col min="8963" max="8963" width="10.77734375" style="124" customWidth="1"/>
    <col min="8964" max="8967" width="14" style="124" customWidth="1"/>
    <col min="8968" max="8968" width="14.77734375" style="124" customWidth="1"/>
    <col min="8969" max="8969" width="14.21875" style="124" customWidth="1"/>
    <col min="8970" max="8970" width="14.5546875" style="124" customWidth="1"/>
    <col min="8971" max="8971" width="3.77734375" style="124" customWidth="1"/>
    <col min="8972" max="8973" width="13.77734375" style="124" customWidth="1"/>
    <col min="8974" max="9216" width="8.77734375" style="124"/>
    <col min="9217" max="9217" width="32.21875" style="124" customWidth="1"/>
    <col min="9218" max="9218" width="122.77734375" style="124" customWidth="1"/>
    <col min="9219" max="9219" width="10.77734375" style="124" customWidth="1"/>
    <col min="9220" max="9223" width="14" style="124" customWidth="1"/>
    <col min="9224" max="9224" width="14.77734375" style="124" customWidth="1"/>
    <col min="9225" max="9225" width="14.21875" style="124" customWidth="1"/>
    <col min="9226" max="9226" width="14.5546875" style="124" customWidth="1"/>
    <col min="9227" max="9227" width="3.77734375" style="124" customWidth="1"/>
    <col min="9228" max="9229" width="13.77734375" style="124" customWidth="1"/>
    <col min="9230" max="9472" width="8.77734375" style="124"/>
    <col min="9473" max="9473" width="32.21875" style="124" customWidth="1"/>
    <col min="9474" max="9474" width="122.77734375" style="124" customWidth="1"/>
    <col min="9475" max="9475" width="10.77734375" style="124" customWidth="1"/>
    <col min="9476" max="9479" width="14" style="124" customWidth="1"/>
    <col min="9480" max="9480" width="14.77734375" style="124" customWidth="1"/>
    <col min="9481" max="9481" width="14.21875" style="124" customWidth="1"/>
    <col min="9482" max="9482" width="14.5546875" style="124" customWidth="1"/>
    <col min="9483" max="9483" width="3.77734375" style="124" customWidth="1"/>
    <col min="9484" max="9485" width="13.77734375" style="124" customWidth="1"/>
    <col min="9486" max="9728" width="8.77734375" style="124"/>
    <col min="9729" max="9729" width="32.21875" style="124" customWidth="1"/>
    <col min="9730" max="9730" width="122.77734375" style="124" customWidth="1"/>
    <col min="9731" max="9731" width="10.77734375" style="124" customWidth="1"/>
    <col min="9732" max="9735" width="14" style="124" customWidth="1"/>
    <col min="9736" max="9736" width="14.77734375" style="124" customWidth="1"/>
    <col min="9737" max="9737" width="14.21875" style="124" customWidth="1"/>
    <col min="9738" max="9738" width="14.5546875" style="124" customWidth="1"/>
    <col min="9739" max="9739" width="3.77734375" style="124" customWidth="1"/>
    <col min="9740" max="9741" width="13.77734375" style="124" customWidth="1"/>
    <col min="9742" max="9984" width="8.77734375" style="124"/>
    <col min="9985" max="9985" width="32.21875" style="124" customWidth="1"/>
    <col min="9986" max="9986" width="122.77734375" style="124" customWidth="1"/>
    <col min="9987" max="9987" width="10.77734375" style="124" customWidth="1"/>
    <col min="9988" max="9991" width="14" style="124" customWidth="1"/>
    <col min="9992" max="9992" width="14.77734375" style="124" customWidth="1"/>
    <col min="9993" max="9993" width="14.21875" style="124" customWidth="1"/>
    <col min="9994" max="9994" width="14.5546875" style="124" customWidth="1"/>
    <col min="9995" max="9995" width="3.77734375" style="124" customWidth="1"/>
    <col min="9996" max="9997" width="13.77734375" style="124" customWidth="1"/>
    <col min="9998" max="10240" width="8.77734375" style="124"/>
    <col min="10241" max="10241" width="32.21875" style="124" customWidth="1"/>
    <col min="10242" max="10242" width="122.77734375" style="124" customWidth="1"/>
    <col min="10243" max="10243" width="10.77734375" style="124" customWidth="1"/>
    <col min="10244" max="10247" width="14" style="124" customWidth="1"/>
    <col min="10248" max="10248" width="14.77734375" style="124" customWidth="1"/>
    <col min="10249" max="10249" width="14.21875" style="124" customWidth="1"/>
    <col min="10250" max="10250" width="14.5546875" style="124" customWidth="1"/>
    <col min="10251" max="10251" width="3.77734375" style="124" customWidth="1"/>
    <col min="10252" max="10253" width="13.77734375" style="124" customWidth="1"/>
    <col min="10254" max="10496" width="8.77734375" style="124"/>
    <col min="10497" max="10497" width="32.21875" style="124" customWidth="1"/>
    <col min="10498" max="10498" width="122.77734375" style="124" customWidth="1"/>
    <col min="10499" max="10499" width="10.77734375" style="124" customWidth="1"/>
    <col min="10500" max="10503" width="14" style="124" customWidth="1"/>
    <col min="10504" max="10504" width="14.77734375" style="124" customWidth="1"/>
    <col min="10505" max="10505" width="14.21875" style="124" customWidth="1"/>
    <col min="10506" max="10506" width="14.5546875" style="124" customWidth="1"/>
    <col min="10507" max="10507" width="3.77734375" style="124" customWidth="1"/>
    <col min="10508" max="10509" width="13.77734375" style="124" customWidth="1"/>
    <col min="10510" max="10752" width="8.77734375" style="124"/>
    <col min="10753" max="10753" width="32.21875" style="124" customWidth="1"/>
    <col min="10754" max="10754" width="122.77734375" style="124" customWidth="1"/>
    <col min="10755" max="10755" width="10.77734375" style="124" customWidth="1"/>
    <col min="10756" max="10759" width="14" style="124" customWidth="1"/>
    <col min="10760" max="10760" width="14.77734375" style="124" customWidth="1"/>
    <col min="10761" max="10761" width="14.21875" style="124" customWidth="1"/>
    <col min="10762" max="10762" width="14.5546875" style="124" customWidth="1"/>
    <col min="10763" max="10763" width="3.77734375" style="124" customWidth="1"/>
    <col min="10764" max="10765" width="13.77734375" style="124" customWidth="1"/>
    <col min="10766" max="11008" width="8.77734375" style="124"/>
    <col min="11009" max="11009" width="32.21875" style="124" customWidth="1"/>
    <col min="11010" max="11010" width="122.77734375" style="124" customWidth="1"/>
    <col min="11011" max="11011" width="10.77734375" style="124" customWidth="1"/>
    <col min="11012" max="11015" width="14" style="124" customWidth="1"/>
    <col min="11016" max="11016" width="14.77734375" style="124" customWidth="1"/>
    <col min="11017" max="11017" width="14.21875" style="124" customWidth="1"/>
    <col min="11018" max="11018" width="14.5546875" style="124" customWidth="1"/>
    <col min="11019" max="11019" width="3.77734375" style="124" customWidth="1"/>
    <col min="11020" max="11021" width="13.77734375" style="124" customWidth="1"/>
    <col min="11022" max="11264" width="8.77734375" style="124"/>
    <col min="11265" max="11265" width="32.21875" style="124" customWidth="1"/>
    <col min="11266" max="11266" width="122.77734375" style="124" customWidth="1"/>
    <col min="11267" max="11267" width="10.77734375" style="124" customWidth="1"/>
    <col min="11268" max="11271" width="14" style="124" customWidth="1"/>
    <col min="11272" max="11272" width="14.77734375" style="124" customWidth="1"/>
    <col min="11273" max="11273" width="14.21875" style="124" customWidth="1"/>
    <col min="11274" max="11274" width="14.5546875" style="124" customWidth="1"/>
    <col min="11275" max="11275" width="3.77734375" style="124" customWidth="1"/>
    <col min="11276" max="11277" width="13.77734375" style="124" customWidth="1"/>
    <col min="11278" max="11520" width="8.77734375" style="124"/>
    <col min="11521" max="11521" width="32.21875" style="124" customWidth="1"/>
    <col min="11522" max="11522" width="122.77734375" style="124" customWidth="1"/>
    <col min="11523" max="11523" width="10.77734375" style="124" customWidth="1"/>
    <col min="11524" max="11527" width="14" style="124" customWidth="1"/>
    <col min="11528" max="11528" width="14.77734375" style="124" customWidth="1"/>
    <col min="11529" max="11529" width="14.21875" style="124" customWidth="1"/>
    <col min="11530" max="11530" width="14.5546875" style="124" customWidth="1"/>
    <col min="11531" max="11531" width="3.77734375" style="124" customWidth="1"/>
    <col min="11532" max="11533" width="13.77734375" style="124" customWidth="1"/>
    <col min="11534" max="11776" width="8.77734375" style="124"/>
    <col min="11777" max="11777" width="32.21875" style="124" customWidth="1"/>
    <col min="11778" max="11778" width="122.77734375" style="124" customWidth="1"/>
    <col min="11779" max="11779" width="10.77734375" style="124" customWidth="1"/>
    <col min="11780" max="11783" width="14" style="124" customWidth="1"/>
    <col min="11784" max="11784" width="14.77734375" style="124" customWidth="1"/>
    <col min="11785" max="11785" width="14.21875" style="124" customWidth="1"/>
    <col min="11786" max="11786" width="14.5546875" style="124" customWidth="1"/>
    <col min="11787" max="11787" width="3.77734375" style="124" customWidth="1"/>
    <col min="11788" max="11789" width="13.77734375" style="124" customWidth="1"/>
    <col min="11790" max="12032" width="8.77734375" style="124"/>
    <col min="12033" max="12033" width="32.21875" style="124" customWidth="1"/>
    <col min="12034" max="12034" width="122.77734375" style="124" customWidth="1"/>
    <col min="12035" max="12035" width="10.77734375" style="124" customWidth="1"/>
    <col min="12036" max="12039" width="14" style="124" customWidth="1"/>
    <col min="12040" max="12040" width="14.77734375" style="124" customWidth="1"/>
    <col min="12041" max="12041" width="14.21875" style="124" customWidth="1"/>
    <col min="12042" max="12042" width="14.5546875" style="124" customWidth="1"/>
    <col min="12043" max="12043" width="3.77734375" style="124" customWidth="1"/>
    <col min="12044" max="12045" width="13.77734375" style="124" customWidth="1"/>
    <col min="12046" max="12288" width="8.77734375" style="124"/>
    <col min="12289" max="12289" width="32.21875" style="124" customWidth="1"/>
    <col min="12290" max="12290" width="122.77734375" style="124" customWidth="1"/>
    <col min="12291" max="12291" width="10.77734375" style="124" customWidth="1"/>
    <col min="12292" max="12295" width="14" style="124" customWidth="1"/>
    <col min="12296" max="12296" width="14.77734375" style="124" customWidth="1"/>
    <col min="12297" max="12297" width="14.21875" style="124" customWidth="1"/>
    <col min="12298" max="12298" width="14.5546875" style="124" customWidth="1"/>
    <col min="12299" max="12299" width="3.77734375" style="124" customWidth="1"/>
    <col min="12300" max="12301" width="13.77734375" style="124" customWidth="1"/>
    <col min="12302" max="12544" width="8.77734375" style="124"/>
    <col min="12545" max="12545" width="32.21875" style="124" customWidth="1"/>
    <col min="12546" max="12546" width="122.77734375" style="124" customWidth="1"/>
    <col min="12547" max="12547" width="10.77734375" style="124" customWidth="1"/>
    <col min="12548" max="12551" width="14" style="124" customWidth="1"/>
    <col min="12552" max="12552" width="14.77734375" style="124" customWidth="1"/>
    <col min="12553" max="12553" width="14.21875" style="124" customWidth="1"/>
    <col min="12554" max="12554" width="14.5546875" style="124" customWidth="1"/>
    <col min="12555" max="12555" width="3.77734375" style="124" customWidth="1"/>
    <col min="12556" max="12557" width="13.77734375" style="124" customWidth="1"/>
    <col min="12558" max="12800" width="8.77734375" style="124"/>
    <col min="12801" max="12801" width="32.21875" style="124" customWidth="1"/>
    <col min="12802" max="12802" width="122.77734375" style="124" customWidth="1"/>
    <col min="12803" max="12803" width="10.77734375" style="124" customWidth="1"/>
    <col min="12804" max="12807" width="14" style="124" customWidth="1"/>
    <col min="12808" max="12808" width="14.77734375" style="124" customWidth="1"/>
    <col min="12809" max="12809" width="14.21875" style="124" customWidth="1"/>
    <col min="12810" max="12810" width="14.5546875" style="124" customWidth="1"/>
    <col min="12811" max="12811" width="3.77734375" style="124" customWidth="1"/>
    <col min="12812" max="12813" width="13.77734375" style="124" customWidth="1"/>
    <col min="12814" max="13056" width="8.77734375" style="124"/>
    <col min="13057" max="13057" width="32.21875" style="124" customWidth="1"/>
    <col min="13058" max="13058" width="122.77734375" style="124" customWidth="1"/>
    <col min="13059" max="13059" width="10.77734375" style="124" customWidth="1"/>
    <col min="13060" max="13063" width="14" style="124" customWidth="1"/>
    <col min="13064" max="13064" width="14.77734375" style="124" customWidth="1"/>
    <col min="13065" max="13065" width="14.21875" style="124" customWidth="1"/>
    <col min="13066" max="13066" width="14.5546875" style="124" customWidth="1"/>
    <col min="13067" max="13067" width="3.77734375" style="124" customWidth="1"/>
    <col min="13068" max="13069" width="13.77734375" style="124" customWidth="1"/>
    <col min="13070" max="13312" width="8.77734375" style="124"/>
    <col min="13313" max="13313" width="32.21875" style="124" customWidth="1"/>
    <col min="13314" max="13314" width="122.77734375" style="124" customWidth="1"/>
    <col min="13315" max="13315" width="10.77734375" style="124" customWidth="1"/>
    <col min="13316" max="13319" width="14" style="124" customWidth="1"/>
    <col min="13320" max="13320" width="14.77734375" style="124" customWidth="1"/>
    <col min="13321" max="13321" width="14.21875" style="124" customWidth="1"/>
    <col min="13322" max="13322" width="14.5546875" style="124" customWidth="1"/>
    <col min="13323" max="13323" width="3.77734375" style="124" customWidth="1"/>
    <col min="13324" max="13325" width="13.77734375" style="124" customWidth="1"/>
    <col min="13326" max="13568" width="8.77734375" style="124"/>
    <col min="13569" max="13569" width="32.21875" style="124" customWidth="1"/>
    <col min="13570" max="13570" width="122.77734375" style="124" customWidth="1"/>
    <col min="13571" max="13571" width="10.77734375" style="124" customWidth="1"/>
    <col min="13572" max="13575" width="14" style="124" customWidth="1"/>
    <col min="13576" max="13576" width="14.77734375" style="124" customWidth="1"/>
    <col min="13577" max="13577" width="14.21875" style="124" customWidth="1"/>
    <col min="13578" max="13578" width="14.5546875" style="124" customWidth="1"/>
    <col min="13579" max="13579" width="3.77734375" style="124" customWidth="1"/>
    <col min="13580" max="13581" width="13.77734375" style="124" customWidth="1"/>
    <col min="13582" max="13824" width="8.77734375" style="124"/>
    <col min="13825" max="13825" width="32.21875" style="124" customWidth="1"/>
    <col min="13826" max="13826" width="122.77734375" style="124" customWidth="1"/>
    <col min="13827" max="13827" width="10.77734375" style="124" customWidth="1"/>
    <col min="13828" max="13831" width="14" style="124" customWidth="1"/>
    <col min="13832" max="13832" width="14.77734375" style="124" customWidth="1"/>
    <col min="13833" max="13833" width="14.21875" style="124" customWidth="1"/>
    <col min="13834" max="13834" width="14.5546875" style="124" customWidth="1"/>
    <col min="13835" max="13835" width="3.77734375" style="124" customWidth="1"/>
    <col min="13836" max="13837" width="13.77734375" style="124" customWidth="1"/>
    <col min="13838" max="14080" width="8.77734375" style="124"/>
    <col min="14081" max="14081" width="32.21875" style="124" customWidth="1"/>
    <col min="14082" max="14082" width="122.77734375" style="124" customWidth="1"/>
    <col min="14083" max="14083" width="10.77734375" style="124" customWidth="1"/>
    <col min="14084" max="14087" width="14" style="124" customWidth="1"/>
    <col min="14088" max="14088" width="14.77734375" style="124" customWidth="1"/>
    <col min="14089" max="14089" width="14.21875" style="124" customWidth="1"/>
    <col min="14090" max="14090" width="14.5546875" style="124" customWidth="1"/>
    <col min="14091" max="14091" width="3.77734375" style="124" customWidth="1"/>
    <col min="14092" max="14093" width="13.77734375" style="124" customWidth="1"/>
    <col min="14094" max="14336" width="8.77734375" style="124"/>
    <col min="14337" max="14337" width="32.21875" style="124" customWidth="1"/>
    <col min="14338" max="14338" width="122.77734375" style="124" customWidth="1"/>
    <col min="14339" max="14339" width="10.77734375" style="124" customWidth="1"/>
    <col min="14340" max="14343" width="14" style="124" customWidth="1"/>
    <col min="14344" max="14344" width="14.77734375" style="124" customWidth="1"/>
    <col min="14345" max="14345" width="14.21875" style="124" customWidth="1"/>
    <col min="14346" max="14346" width="14.5546875" style="124" customWidth="1"/>
    <col min="14347" max="14347" width="3.77734375" style="124" customWidth="1"/>
    <col min="14348" max="14349" width="13.77734375" style="124" customWidth="1"/>
    <col min="14350" max="14592" width="8.77734375" style="124"/>
    <col min="14593" max="14593" width="32.21875" style="124" customWidth="1"/>
    <col min="14594" max="14594" width="122.77734375" style="124" customWidth="1"/>
    <col min="14595" max="14595" width="10.77734375" style="124" customWidth="1"/>
    <col min="14596" max="14599" width="14" style="124" customWidth="1"/>
    <col min="14600" max="14600" width="14.77734375" style="124" customWidth="1"/>
    <col min="14601" max="14601" width="14.21875" style="124" customWidth="1"/>
    <col min="14602" max="14602" width="14.5546875" style="124" customWidth="1"/>
    <col min="14603" max="14603" width="3.77734375" style="124" customWidth="1"/>
    <col min="14604" max="14605" width="13.77734375" style="124" customWidth="1"/>
    <col min="14606" max="14848" width="8.77734375" style="124"/>
    <col min="14849" max="14849" width="32.21875" style="124" customWidth="1"/>
    <col min="14850" max="14850" width="122.77734375" style="124" customWidth="1"/>
    <col min="14851" max="14851" width="10.77734375" style="124" customWidth="1"/>
    <col min="14852" max="14855" width="14" style="124" customWidth="1"/>
    <col min="14856" max="14856" width="14.77734375" style="124" customWidth="1"/>
    <col min="14857" max="14857" width="14.21875" style="124" customWidth="1"/>
    <col min="14858" max="14858" width="14.5546875" style="124" customWidth="1"/>
    <col min="14859" max="14859" width="3.77734375" style="124" customWidth="1"/>
    <col min="14860" max="14861" width="13.77734375" style="124" customWidth="1"/>
    <col min="14862" max="15104" width="8.77734375" style="124"/>
    <col min="15105" max="15105" width="32.21875" style="124" customWidth="1"/>
    <col min="15106" max="15106" width="122.77734375" style="124" customWidth="1"/>
    <col min="15107" max="15107" width="10.77734375" style="124" customWidth="1"/>
    <col min="15108" max="15111" width="14" style="124" customWidth="1"/>
    <col min="15112" max="15112" width="14.77734375" style="124" customWidth="1"/>
    <col min="15113" max="15113" width="14.21875" style="124" customWidth="1"/>
    <col min="15114" max="15114" width="14.5546875" style="124" customWidth="1"/>
    <col min="15115" max="15115" width="3.77734375" style="124" customWidth="1"/>
    <col min="15116" max="15117" width="13.77734375" style="124" customWidth="1"/>
    <col min="15118" max="15360" width="8.77734375" style="124"/>
    <col min="15361" max="15361" width="32.21875" style="124" customWidth="1"/>
    <col min="15362" max="15362" width="122.77734375" style="124" customWidth="1"/>
    <col min="15363" max="15363" width="10.77734375" style="124" customWidth="1"/>
    <col min="15364" max="15367" width="14" style="124" customWidth="1"/>
    <col min="15368" max="15368" width="14.77734375" style="124" customWidth="1"/>
    <col min="15369" max="15369" width="14.21875" style="124" customWidth="1"/>
    <col min="15370" max="15370" width="14.5546875" style="124" customWidth="1"/>
    <col min="15371" max="15371" width="3.77734375" style="124" customWidth="1"/>
    <col min="15372" max="15373" width="13.77734375" style="124" customWidth="1"/>
    <col min="15374" max="15616" width="8.77734375" style="124"/>
    <col min="15617" max="15617" width="32.21875" style="124" customWidth="1"/>
    <col min="15618" max="15618" width="122.77734375" style="124" customWidth="1"/>
    <col min="15619" max="15619" width="10.77734375" style="124" customWidth="1"/>
    <col min="15620" max="15623" width="14" style="124" customWidth="1"/>
    <col min="15624" max="15624" width="14.77734375" style="124" customWidth="1"/>
    <col min="15625" max="15625" width="14.21875" style="124" customWidth="1"/>
    <col min="15626" max="15626" width="14.5546875" style="124" customWidth="1"/>
    <col min="15627" max="15627" width="3.77734375" style="124" customWidth="1"/>
    <col min="15628" max="15629" width="13.77734375" style="124" customWidth="1"/>
    <col min="15630" max="15872" width="8.77734375" style="124"/>
    <col min="15873" max="15873" width="32.21875" style="124" customWidth="1"/>
    <col min="15874" max="15874" width="122.77734375" style="124" customWidth="1"/>
    <col min="15875" max="15875" width="10.77734375" style="124" customWidth="1"/>
    <col min="15876" max="15879" width="14" style="124" customWidth="1"/>
    <col min="15880" max="15880" width="14.77734375" style="124" customWidth="1"/>
    <col min="15881" max="15881" width="14.21875" style="124" customWidth="1"/>
    <col min="15882" max="15882" width="14.5546875" style="124" customWidth="1"/>
    <col min="15883" max="15883" width="3.77734375" style="124" customWidth="1"/>
    <col min="15884" max="15885" width="13.77734375" style="124" customWidth="1"/>
    <col min="15886" max="16128" width="8.77734375" style="124"/>
    <col min="16129" max="16129" width="32.21875" style="124" customWidth="1"/>
    <col min="16130" max="16130" width="122.77734375" style="124" customWidth="1"/>
    <col min="16131" max="16131" width="10.77734375" style="124" customWidth="1"/>
    <col min="16132" max="16135" width="14" style="124" customWidth="1"/>
    <col min="16136" max="16136" width="14.77734375" style="124" customWidth="1"/>
    <col min="16137" max="16137" width="14.21875" style="124" customWidth="1"/>
    <col min="16138" max="16138" width="14.5546875" style="124" customWidth="1"/>
    <col min="16139" max="16139" width="3.77734375" style="124" customWidth="1"/>
    <col min="16140" max="16141" width="13.77734375" style="124" customWidth="1"/>
    <col min="16142" max="16383" width="8.77734375" style="124"/>
    <col min="16384" max="16384" width="8.77734375" style="124" customWidth="1"/>
  </cols>
  <sheetData>
    <row r="1" spans="1:18" x14ac:dyDescent="0.25">
      <c r="A1" s="262" t="s">
        <v>13</v>
      </c>
    </row>
    <row r="2" spans="1:18" x14ac:dyDescent="0.25">
      <c r="F2" s="882"/>
      <c r="G2" s="127"/>
    </row>
    <row r="3" spans="1:18" ht="12.75" customHeight="1" thickBot="1" x14ac:dyDescent="0.3">
      <c r="A3" s="1264" t="s">
        <v>558</v>
      </c>
      <c r="B3" s="1282"/>
      <c r="C3" s="882"/>
      <c r="D3" s="883"/>
      <c r="E3" s="882"/>
      <c r="F3" s="882"/>
      <c r="H3" s="882"/>
      <c r="I3" s="884"/>
    </row>
    <row r="4" spans="1:18" ht="13.5" customHeight="1" x14ac:dyDescent="0.25">
      <c r="A4" s="1282"/>
      <c r="B4" s="1282"/>
      <c r="C4" s="882"/>
      <c r="D4" s="883"/>
      <c r="E4" s="882"/>
      <c r="F4" s="885"/>
      <c r="H4" s="882"/>
      <c r="M4" s="124"/>
      <c r="N4" s="124"/>
      <c r="P4" s="614" t="s">
        <v>71</v>
      </c>
      <c r="Q4" s="562">
        <v>44621</v>
      </c>
    </row>
    <row r="5" spans="1:18" ht="13.5" customHeight="1" thickBot="1" x14ac:dyDescent="0.3">
      <c r="A5" s="1229"/>
      <c r="B5" s="1229"/>
      <c r="C5" s="882"/>
      <c r="D5" s="883"/>
      <c r="E5" s="882"/>
      <c r="F5" s="885"/>
      <c r="G5" s="885"/>
      <c r="H5" s="883"/>
      <c r="M5" s="124"/>
      <c r="N5" s="124"/>
      <c r="P5" s="615" t="s">
        <v>72</v>
      </c>
      <c r="Q5" s="564">
        <v>44944</v>
      </c>
    </row>
    <row r="6" spans="1:18" ht="13.5" customHeight="1" x14ac:dyDescent="0.25">
      <c r="A6" s="1229"/>
      <c r="B6" s="1229"/>
      <c r="C6" s="882"/>
      <c r="D6" s="883"/>
      <c r="E6" s="882"/>
      <c r="F6" s="885"/>
      <c r="G6" s="885"/>
      <c r="H6" s="883"/>
      <c r="L6" s="100"/>
      <c r="M6" s="616"/>
    </row>
    <row r="7" spans="1:18" ht="29.25" customHeight="1" x14ac:dyDescent="0.25">
      <c r="A7" s="565"/>
      <c r="B7" s="94"/>
      <c r="C7" s="1266" t="s">
        <v>360</v>
      </c>
      <c r="D7" s="1267"/>
      <c r="E7" s="1267"/>
      <c r="F7" s="1267"/>
      <c r="G7" s="1267"/>
      <c r="H7" s="1267"/>
      <c r="I7" s="1267"/>
      <c r="J7" s="1268"/>
      <c r="K7" s="833"/>
      <c r="L7" s="1279" t="s">
        <v>361</v>
      </c>
      <c r="M7" s="1280"/>
      <c r="N7" s="1280"/>
      <c r="O7" s="1280"/>
      <c r="P7" s="1280"/>
      <c r="Q7" s="1281"/>
    </row>
    <row r="8" spans="1:18" x14ac:dyDescent="0.25">
      <c r="A8" s="663"/>
      <c r="B8" s="566"/>
      <c r="C8" s="95">
        <v>2008</v>
      </c>
      <c r="D8" s="886">
        <v>2009</v>
      </c>
      <c r="E8" s="887">
        <v>2010</v>
      </c>
      <c r="F8" s="129">
        <v>2011</v>
      </c>
      <c r="G8" s="129">
        <v>2012</v>
      </c>
      <c r="H8" s="129">
        <v>2013</v>
      </c>
      <c r="I8" s="129">
        <v>2014</v>
      </c>
      <c r="J8" s="129">
        <v>2015</v>
      </c>
      <c r="K8" s="888"/>
      <c r="L8" s="889">
        <v>2015</v>
      </c>
      <c r="M8" s="889">
        <v>2016</v>
      </c>
      <c r="N8" s="889">
        <v>2017</v>
      </c>
      <c r="O8" s="889">
        <v>2018</v>
      </c>
      <c r="P8" s="889">
        <v>2019</v>
      </c>
      <c r="Q8" s="889">
        <v>2020</v>
      </c>
      <c r="R8" s="123"/>
    </row>
    <row r="9" spans="1:18" x14ac:dyDescent="0.25">
      <c r="A9" s="663"/>
      <c r="B9" s="130" t="s">
        <v>362</v>
      </c>
      <c r="C9" s="131"/>
      <c r="D9" s="890">
        <v>2523100</v>
      </c>
      <c r="E9" s="835">
        <v>2435300</v>
      </c>
      <c r="F9" s="891">
        <v>2472600</v>
      </c>
      <c r="G9" s="891">
        <v>2428400</v>
      </c>
      <c r="H9" s="891">
        <v>2461100</v>
      </c>
      <c r="I9" s="835">
        <v>2540200</v>
      </c>
      <c r="J9" s="835">
        <v>2543000</v>
      </c>
      <c r="K9" s="892"/>
      <c r="L9" s="835">
        <v>2564000</v>
      </c>
      <c r="M9" s="573">
        <v>2586000</v>
      </c>
      <c r="N9" s="856">
        <v>2572000</v>
      </c>
      <c r="O9" s="857">
        <v>2612000</v>
      </c>
      <c r="P9" s="857">
        <v>2600000</v>
      </c>
      <c r="Q9" s="857">
        <v>2544000</v>
      </c>
      <c r="R9" s="123"/>
    </row>
    <row r="10" spans="1:18" x14ac:dyDescent="0.25">
      <c r="A10" s="663"/>
      <c r="B10" s="132" t="s">
        <v>363</v>
      </c>
      <c r="C10" s="133"/>
      <c r="D10" s="893">
        <v>27858200</v>
      </c>
      <c r="E10" s="841">
        <v>27671600</v>
      </c>
      <c r="F10" s="894">
        <v>27796500</v>
      </c>
      <c r="G10" s="894">
        <v>27905400</v>
      </c>
      <c r="H10" s="894">
        <v>28217500</v>
      </c>
      <c r="I10" s="841">
        <v>28970000</v>
      </c>
      <c r="J10" s="841">
        <v>29548000</v>
      </c>
      <c r="K10" s="895"/>
      <c r="L10" s="841">
        <v>29819000</v>
      </c>
      <c r="M10" s="576">
        <v>30250000</v>
      </c>
      <c r="N10" s="844">
        <v>30587000</v>
      </c>
      <c r="O10" s="845">
        <v>30759000</v>
      </c>
      <c r="P10" s="845">
        <v>31080000</v>
      </c>
      <c r="Q10" s="845">
        <v>30547000</v>
      </c>
      <c r="R10" s="123"/>
    </row>
    <row r="11" spans="1:18" x14ac:dyDescent="0.25">
      <c r="A11" s="663"/>
      <c r="B11" s="94"/>
      <c r="C11" s="94"/>
      <c r="D11" s="663"/>
      <c r="E11" s="663"/>
      <c r="F11" s="663"/>
      <c r="G11" s="663"/>
      <c r="H11" s="663"/>
      <c r="I11" s="663"/>
      <c r="J11" s="663"/>
      <c r="K11" s="896"/>
      <c r="L11" s="663"/>
      <c r="M11" s="558"/>
      <c r="N11" s="897"/>
      <c r="O11" s="897"/>
      <c r="P11" s="897"/>
      <c r="Q11" s="897"/>
      <c r="R11" s="123"/>
    </row>
    <row r="12" spans="1:18" x14ac:dyDescent="0.25">
      <c r="A12" s="663"/>
      <c r="B12" s="94"/>
      <c r="C12" s="94"/>
      <c r="D12" s="663"/>
      <c r="E12" s="663"/>
      <c r="F12" s="663"/>
      <c r="G12" s="663"/>
      <c r="H12" s="663"/>
      <c r="I12" s="663"/>
      <c r="J12" s="663"/>
      <c r="K12" s="896"/>
      <c r="L12" s="663"/>
      <c r="M12" s="558"/>
      <c r="N12" s="897"/>
      <c r="O12" s="897"/>
      <c r="P12" s="897"/>
      <c r="Q12" s="897"/>
      <c r="R12" s="123"/>
    </row>
    <row r="13" spans="1:18" x14ac:dyDescent="0.25">
      <c r="A13" s="1283" t="s">
        <v>115</v>
      </c>
      <c r="B13" s="898" t="s">
        <v>16</v>
      </c>
      <c r="C13" s="899"/>
      <c r="D13" s="900">
        <v>795500</v>
      </c>
      <c r="E13" s="901">
        <v>799900</v>
      </c>
      <c r="F13" s="902">
        <v>814500</v>
      </c>
      <c r="G13" s="902">
        <v>813300</v>
      </c>
      <c r="H13" s="902">
        <v>801300</v>
      </c>
      <c r="I13" s="902">
        <v>822500</v>
      </c>
      <c r="J13" s="834">
        <v>830000</v>
      </c>
      <c r="K13" s="903"/>
      <c r="L13" s="834">
        <v>832000</v>
      </c>
      <c r="M13" s="572">
        <v>837000</v>
      </c>
      <c r="N13" s="838">
        <v>855000</v>
      </c>
      <c r="O13" s="839">
        <v>840000</v>
      </c>
      <c r="P13" s="839">
        <v>864000</v>
      </c>
      <c r="Q13" s="839">
        <v>872000</v>
      </c>
      <c r="R13" s="123"/>
    </row>
    <row r="14" spans="1:18" x14ac:dyDescent="0.25">
      <c r="A14" s="1284"/>
      <c r="B14" s="904" t="s">
        <v>17</v>
      </c>
      <c r="C14" s="905"/>
      <c r="D14" s="906">
        <v>2744300</v>
      </c>
      <c r="E14" s="848">
        <v>2710500</v>
      </c>
      <c r="F14" s="907">
        <v>2778100</v>
      </c>
      <c r="G14" s="907">
        <v>2760700</v>
      </c>
      <c r="H14" s="907">
        <v>2812400</v>
      </c>
      <c r="I14" s="907">
        <v>2977700</v>
      </c>
      <c r="J14" s="848">
        <v>3108000</v>
      </c>
      <c r="K14" s="908"/>
      <c r="L14" s="848">
        <v>3148000</v>
      </c>
      <c r="M14" s="578">
        <v>3244000</v>
      </c>
      <c r="N14" s="856">
        <v>3257000</v>
      </c>
      <c r="O14" s="857">
        <v>3294000</v>
      </c>
      <c r="P14" s="857">
        <v>3354000</v>
      </c>
      <c r="Q14" s="857">
        <v>3294000</v>
      </c>
      <c r="R14" s="123"/>
    </row>
    <row r="15" spans="1:18" x14ac:dyDescent="0.25">
      <c r="A15" s="1284"/>
      <c r="B15" s="904" t="s">
        <v>18</v>
      </c>
      <c r="C15" s="905"/>
      <c r="D15" s="906">
        <v>193200</v>
      </c>
      <c r="E15" s="848">
        <v>206500</v>
      </c>
      <c r="F15" s="907">
        <v>201900</v>
      </c>
      <c r="G15" s="907">
        <v>193000</v>
      </c>
      <c r="H15" s="907">
        <v>188600</v>
      </c>
      <c r="I15" s="907">
        <v>193400</v>
      </c>
      <c r="J15" s="848">
        <v>207000</v>
      </c>
      <c r="K15" s="908"/>
      <c r="L15" s="848">
        <v>208000</v>
      </c>
      <c r="M15" s="578">
        <v>204000</v>
      </c>
      <c r="N15" s="856">
        <v>212000</v>
      </c>
      <c r="O15" s="857">
        <v>209000</v>
      </c>
      <c r="P15" s="857">
        <v>226000</v>
      </c>
      <c r="Q15" s="857">
        <v>214000</v>
      </c>
      <c r="R15" s="123"/>
    </row>
    <row r="16" spans="1:18" x14ac:dyDescent="0.25">
      <c r="A16" s="1284"/>
      <c r="B16" s="904" t="s">
        <v>161</v>
      </c>
      <c r="C16" s="905"/>
      <c r="D16" s="906">
        <v>266700</v>
      </c>
      <c r="E16" s="848">
        <v>267800</v>
      </c>
      <c r="F16" s="907">
        <v>279100</v>
      </c>
      <c r="G16" s="907">
        <v>292700</v>
      </c>
      <c r="H16" s="907">
        <v>288300</v>
      </c>
      <c r="I16" s="907">
        <v>300500</v>
      </c>
      <c r="J16" s="848">
        <v>311000</v>
      </c>
      <c r="K16" s="908"/>
      <c r="L16" s="848">
        <v>311000</v>
      </c>
      <c r="M16" s="578">
        <v>310000</v>
      </c>
      <c r="N16" s="856">
        <v>312000</v>
      </c>
      <c r="O16" s="857">
        <v>332000</v>
      </c>
      <c r="P16" s="857">
        <v>331000</v>
      </c>
      <c r="Q16" s="857">
        <v>331000</v>
      </c>
      <c r="R16" s="123"/>
    </row>
    <row r="17" spans="1:18" x14ac:dyDescent="0.25">
      <c r="A17" s="1284"/>
      <c r="B17" s="904" t="s">
        <v>129</v>
      </c>
      <c r="C17" s="905"/>
      <c r="D17" s="906">
        <v>1954800</v>
      </c>
      <c r="E17" s="848">
        <v>1910800</v>
      </c>
      <c r="F17" s="907">
        <v>1974800</v>
      </c>
      <c r="G17" s="907">
        <v>1988200</v>
      </c>
      <c r="H17" s="907">
        <v>2075900</v>
      </c>
      <c r="I17" s="907">
        <v>2127000</v>
      </c>
      <c r="J17" s="848">
        <v>2211000</v>
      </c>
      <c r="K17" s="908"/>
      <c r="L17" s="848">
        <v>2248000</v>
      </c>
      <c r="M17" s="578">
        <v>2357000</v>
      </c>
      <c r="N17" s="856">
        <v>2379000</v>
      </c>
      <c r="O17" s="857">
        <v>2416000</v>
      </c>
      <c r="P17" s="857">
        <v>2466000</v>
      </c>
      <c r="Q17" s="857">
        <v>2283000</v>
      </c>
      <c r="R17" s="123"/>
    </row>
    <row r="18" spans="1:18" x14ac:dyDescent="0.25">
      <c r="A18" s="1284"/>
      <c r="B18" s="904" t="s">
        <v>160</v>
      </c>
      <c r="C18" s="905"/>
      <c r="D18" s="906">
        <v>1260500</v>
      </c>
      <c r="E18" s="848">
        <v>1265200</v>
      </c>
      <c r="F18" s="907">
        <v>1278300</v>
      </c>
      <c r="G18" s="907">
        <v>1310800</v>
      </c>
      <c r="H18" s="907">
        <v>1335600</v>
      </c>
      <c r="I18" s="907">
        <v>1423100</v>
      </c>
      <c r="J18" s="848">
        <v>1450000</v>
      </c>
      <c r="K18" s="908"/>
      <c r="L18" s="848">
        <v>1456000</v>
      </c>
      <c r="M18" s="578">
        <v>1527000</v>
      </c>
      <c r="N18" s="851">
        <v>1529000</v>
      </c>
      <c r="O18" s="857">
        <v>1555000</v>
      </c>
      <c r="P18" s="857">
        <v>1593000</v>
      </c>
      <c r="Q18" s="857">
        <v>1527000</v>
      </c>
      <c r="R18" s="123"/>
    </row>
    <row r="19" spans="1:18" x14ac:dyDescent="0.25">
      <c r="A19" s="1285"/>
      <c r="B19" s="909" t="s">
        <v>273</v>
      </c>
      <c r="C19" s="910"/>
      <c r="D19" s="911">
        <v>7214900</v>
      </c>
      <c r="E19" s="617">
        <v>7160700</v>
      </c>
      <c r="F19" s="912">
        <v>7326800</v>
      </c>
      <c r="G19" s="912">
        <v>7358800</v>
      </c>
      <c r="H19" s="912">
        <v>7502000</v>
      </c>
      <c r="I19" s="912">
        <v>7844200</v>
      </c>
      <c r="J19" s="617">
        <v>8117000</v>
      </c>
      <c r="K19" s="913"/>
      <c r="L19" s="617">
        <v>8203000</v>
      </c>
      <c r="M19" s="617">
        <f>SUM(M13:M18)</f>
        <v>8479000</v>
      </c>
      <c r="N19" s="911">
        <f t="shared" ref="N19" si="0">SUM(N13:N18)</f>
        <v>8544000</v>
      </c>
      <c r="O19" s="912">
        <f>SUM(O13:O18)</f>
        <v>8646000</v>
      </c>
      <c r="P19" s="912">
        <f t="shared" ref="P19:Q19" si="1">SUM(P13:P18)</f>
        <v>8834000</v>
      </c>
      <c r="Q19" s="912">
        <f t="shared" si="1"/>
        <v>8521000</v>
      </c>
      <c r="R19" s="123"/>
    </row>
    <row r="20" spans="1:18" ht="14.4" x14ac:dyDescent="0.3">
      <c r="A20" s="663"/>
      <c r="B20" s="914"/>
      <c r="C20" s="914"/>
      <c r="D20" s="853"/>
      <c r="E20" s="853"/>
      <c r="F20" s="853"/>
      <c r="G20" s="853"/>
      <c r="H20" s="853"/>
      <c r="I20" s="853"/>
      <c r="J20" s="853"/>
      <c r="K20" s="915"/>
      <c r="L20" s="1245"/>
      <c r="M20" s="1245"/>
      <c r="N20" s="1245"/>
      <c r="O20" s="916"/>
      <c r="P20" s="916"/>
      <c r="Q20" s="916"/>
      <c r="R20" s="123"/>
    </row>
    <row r="21" spans="1:18" x14ac:dyDescent="0.25">
      <c r="A21" s="663"/>
      <c r="B21" s="914"/>
      <c r="C21" s="914"/>
      <c r="D21" s="853"/>
      <c r="E21" s="853"/>
      <c r="F21" s="853"/>
      <c r="G21" s="853"/>
      <c r="H21" s="853"/>
      <c r="I21" s="853"/>
      <c r="J21" s="853"/>
      <c r="K21" s="915"/>
      <c r="L21" s="853"/>
      <c r="M21" s="585"/>
      <c r="N21" s="897"/>
      <c r="O21" s="897"/>
      <c r="P21" s="897"/>
      <c r="Q21" s="897"/>
      <c r="R21" s="123"/>
    </row>
    <row r="22" spans="1:18" ht="15.6" x14ac:dyDescent="0.25">
      <c r="A22" s="1283" t="s">
        <v>16</v>
      </c>
      <c r="B22" s="917" t="s">
        <v>364</v>
      </c>
      <c r="C22" s="131"/>
      <c r="D22" s="902">
        <v>416200</v>
      </c>
      <c r="E22" s="835">
        <v>418600</v>
      </c>
      <c r="F22" s="918">
        <v>428900</v>
      </c>
      <c r="G22" s="918">
        <v>433700</v>
      </c>
      <c r="H22" s="918">
        <v>415900</v>
      </c>
      <c r="I22" s="918">
        <v>427700</v>
      </c>
      <c r="J22" s="918">
        <v>428475</v>
      </c>
      <c r="K22" s="892"/>
      <c r="L22" s="918">
        <v>428475</v>
      </c>
      <c r="M22" s="919">
        <v>420000</v>
      </c>
      <c r="N22" s="838">
        <v>437000</v>
      </c>
      <c r="O22" s="839">
        <v>421000</v>
      </c>
      <c r="P22" s="839">
        <v>431000</v>
      </c>
      <c r="Q22" s="839">
        <v>443000</v>
      </c>
      <c r="R22" s="123"/>
    </row>
    <row r="23" spans="1:18" x14ac:dyDescent="0.25">
      <c r="A23" s="1284"/>
      <c r="B23" s="920" t="s">
        <v>112</v>
      </c>
      <c r="C23" s="921"/>
      <c r="D23" s="922">
        <v>7600</v>
      </c>
      <c r="E23" s="923">
        <v>9200</v>
      </c>
      <c r="F23" s="907">
        <v>7700</v>
      </c>
      <c r="G23" s="907">
        <v>9200</v>
      </c>
      <c r="H23" s="907">
        <v>8000</v>
      </c>
      <c r="I23" s="907">
        <v>9400</v>
      </c>
      <c r="J23" s="907">
        <v>9000</v>
      </c>
      <c r="K23" s="908"/>
      <c r="L23" s="907">
        <v>9000</v>
      </c>
      <c r="M23" s="924">
        <v>11000</v>
      </c>
      <c r="N23" s="856">
        <v>9000</v>
      </c>
      <c r="O23" s="857">
        <v>10000</v>
      </c>
      <c r="P23" s="857">
        <v>11000</v>
      </c>
      <c r="Q23" s="857">
        <v>10000</v>
      </c>
      <c r="R23" s="123"/>
    </row>
    <row r="24" spans="1:18" x14ac:dyDescent="0.25">
      <c r="A24" s="1284"/>
      <c r="B24" s="135" t="s">
        <v>113</v>
      </c>
      <c r="C24" s="921"/>
      <c r="D24" s="922">
        <v>333800</v>
      </c>
      <c r="E24" s="923">
        <v>337400</v>
      </c>
      <c r="F24" s="907">
        <v>342900</v>
      </c>
      <c r="G24" s="907">
        <v>335800</v>
      </c>
      <c r="H24" s="907">
        <v>342200</v>
      </c>
      <c r="I24" s="907">
        <v>347400</v>
      </c>
      <c r="J24" s="907">
        <v>356000</v>
      </c>
      <c r="K24" s="908"/>
      <c r="L24" s="907">
        <v>358000</v>
      </c>
      <c r="M24" s="924">
        <v>370000</v>
      </c>
      <c r="N24" s="856">
        <v>368000</v>
      </c>
      <c r="O24" s="857">
        <v>363000</v>
      </c>
      <c r="P24" s="857">
        <v>376000</v>
      </c>
      <c r="Q24" s="857">
        <v>373000</v>
      </c>
      <c r="R24" s="123"/>
    </row>
    <row r="25" spans="1:18" x14ac:dyDescent="0.25">
      <c r="A25" s="1285"/>
      <c r="B25" s="132" t="s">
        <v>114</v>
      </c>
      <c r="C25" s="133"/>
      <c r="D25" s="925">
        <v>38000</v>
      </c>
      <c r="E25" s="926">
        <v>34700</v>
      </c>
      <c r="F25" s="927">
        <v>35100</v>
      </c>
      <c r="G25" s="927">
        <v>34600</v>
      </c>
      <c r="H25" s="927">
        <v>35200</v>
      </c>
      <c r="I25" s="927">
        <v>38000</v>
      </c>
      <c r="J25" s="927">
        <v>37000</v>
      </c>
      <c r="K25" s="928"/>
      <c r="L25" s="927">
        <v>37000</v>
      </c>
      <c r="M25" s="929">
        <v>37000</v>
      </c>
      <c r="N25" s="844">
        <v>41000</v>
      </c>
      <c r="O25" s="845">
        <v>46000</v>
      </c>
      <c r="P25" s="845">
        <v>46000</v>
      </c>
      <c r="Q25" s="845">
        <v>46000</v>
      </c>
      <c r="R25" s="123"/>
    </row>
    <row r="26" spans="1:18" x14ac:dyDescent="0.25">
      <c r="A26" s="862"/>
      <c r="B26" s="99"/>
      <c r="C26" s="100"/>
      <c r="D26" s="853"/>
      <c r="E26" s="853"/>
      <c r="F26" s="853"/>
      <c r="G26" s="853"/>
      <c r="H26" s="853"/>
      <c r="I26" s="853"/>
      <c r="J26" s="853"/>
      <c r="K26" s="915"/>
      <c r="L26" s="853"/>
      <c r="M26" s="585"/>
      <c r="N26" s="930"/>
      <c r="O26" s="930"/>
      <c r="P26" s="930"/>
      <c r="Q26" s="930"/>
      <c r="R26" s="123"/>
    </row>
    <row r="27" spans="1:18" x14ac:dyDescent="0.25">
      <c r="A27" s="1286" t="s">
        <v>17</v>
      </c>
      <c r="B27" s="130" t="s">
        <v>140</v>
      </c>
      <c r="C27" s="131"/>
      <c r="D27" s="931">
        <v>440300</v>
      </c>
      <c r="E27" s="932">
        <v>443700</v>
      </c>
      <c r="F27" s="918">
        <v>441200</v>
      </c>
      <c r="G27" s="918">
        <v>423500</v>
      </c>
      <c r="H27" s="918">
        <v>415600</v>
      </c>
      <c r="I27" s="918">
        <v>404600</v>
      </c>
      <c r="J27" s="918">
        <v>411000</v>
      </c>
      <c r="K27" s="892"/>
      <c r="L27" s="918">
        <v>412000</v>
      </c>
      <c r="M27" s="919">
        <v>394000</v>
      </c>
      <c r="N27" s="838">
        <v>381000</v>
      </c>
      <c r="O27" s="838">
        <v>369000</v>
      </c>
      <c r="P27" s="838">
        <v>377000</v>
      </c>
      <c r="Q27" s="838">
        <v>370000</v>
      </c>
      <c r="R27" s="123"/>
    </row>
    <row r="28" spans="1:18" x14ac:dyDescent="0.25">
      <c r="A28" s="1287"/>
      <c r="B28" s="139" t="s">
        <v>141</v>
      </c>
      <c r="C28" s="140"/>
      <c r="D28" s="922">
        <v>10000</v>
      </c>
      <c r="E28" s="923">
        <v>10300</v>
      </c>
      <c r="F28" s="907">
        <v>11200</v>
      </c>
      <c r="G28" s="907">
        <v>11600</v>
      </c>
      <c r="H28" s="907">
        <v>12000</v>
      </c>
      <c r="I28" s="907">
        <v>13500</v>
      </c>
      <c r="J28" s="907">
        <v>14000</v>
      </c>
      <c r="K28" s="908"/>
      <c r="L28" s="907">
        <v>14000</v>
      </c>
      <c r="M28" s="924">
        <v>14000</v>
      </c>
      <c r="N28" s="856">
        <v>10000</v>
      </c>
      <c r="O28" s="856">
        <v>13000</v>
      </c>
      <c r="P28" s="856">
        <v>14000</v>
      </c>
      <c r="Q28" s="856">
        <v>10000</v>
      </c>
      <c r="R28" s="123"/>
    </row>
    <row r="29" spans="1:18" x14ac:dyDescent="0.25">
      <c r="A29" s="1287"/>
      <c r="B29" s="139" t="s">
        <v>142</v>
      </c>
      <c r="C29" s="140"/>
      <c r="D29" s="922">
        <v>86200</v>
      </c>
      <c r="E29" s="923">
        <v>62900</v>
      </c>
      <c r="F29" s="907">
        <v>67900</v>
      </c>
      <c r="G29" s="907">
        <v>71700</v>
      </c>
      <c r="H29" s="907">
        <v>81300</v>
      </c>
      <c r="I29" s="907">
        <v>87000</v>
      </c>
      <c r="J29" s="907">
        <v>74000</v>
      </c>
      <c r="K29" s="908"/>
      <c r="L29" s="907">
        <v>75000</v>
      </c>
      <c r="M29" s="924">
        <v>85000</v>
      </c>
      <c r="N29" s="856">
        <v>93000</v>
      </c>
      <c r="O29" s="856">
        <v>103000</v>
      </c>
      <c r="P29" s="856">
        <v>98000</v>
      </c>
      <c r="Q29" s="856">
        <v>85000</v>
      </c>
      <c r="R29" s="123"/>
    </row>
    <row r="30" spans="1:18" x14ac:dyDescent="0.25">
      <c r="A30" s="1287"/>
      <c r="B30" s="139" t="s">
        <v>143</v>
      </c>
      <c r="C30" s="140"/>
      <c r="D30" s="906">
        <v>106900</v>
      </c>
      <c r="E30" s="847">
        <v>110200</v>
      </c>
      <c r="F30" s="907">
        <v>108700</v>
      </c>
      <c r="G30" s="907">
        <v>104200</v>
      </c>
      <c r="H30" s="907">
        <v>103100</v>
      </c>
      <c r="I30" s="907">
        <v>99500</v>
      </c>
      <c r="J30" s="907">
        <v>100000</v>
      </c>
      <c r="K30" s="908"/>
      <c r="L30" s="907">
        <v>100000</v>
      </c>
      <c r="M30" s="924">
        <v>103000</v>
      </c>
      <c r="N30" s="856">
        <v>93000</v>
      </c>
      <c r="O30" s="856">
        <v>112000</v>
      </c>
      <c r="P30" s="856">
        <v>113000</v>
      </c>
      <c r="Q30" s="856">
        <v>114000</v>
      </c>
      <c r="R30" s="123"/>
    </row>
    <row r="31" spans="1:18" x14ac:dyDescent="0.25">
      <c r="A31" s="1287"/>
      <c r="B31" s="139" t="s">
        <v>144</v>
      </c>
      <c r="C31" s="140"/>
      <c r="D31" s="906">
        <v>405200</v>
      </c>
      <c r="E31" s="847">
        <v>392100</v>
      </c>
      <c r="F31" s="907">
        <v>419000</v>
      </c>
      <c r="G31" s="907">
        <v>431400</v>
      </c>
      <c r="H31" s="907">
        <v>405800</v>
      </c>
      <c r="I31" s="907">
        <v>427300</v>
      </c>
      <c r="J31" s="907">
        <v>425000</v>
      </c>
      <c r="K31" s="908"/>
      <c r="L31" s="907">
        <v>426000</v>
      </c>
      <c r="M31" s="924">
        <v>454000</v>
      </c>
      <c r="N31" s="856">
        <v>459000</v>
      </c>
      <c r="O31" s="856">
        <v>431000</v>
      </c>
      <c r="P31" s="856">
        <v>454000</v>
      </c>
      <c r="Q31" s="856">
        <v>454000</v>
      </c>
      <c r="R31" s="123"/>
    </row>
    <row r="32" spans="1:18" x14ac:dyDescent="0.25">
      <c r="A32" s="1287"/>
      <c r="B32" s="141" t="s">
        <v>265</v>
      </c>
      <c r="C32" s="142"/>
      <c r="D32" s="906">
        <v>305800</v>
      </c>
      <c r="E32" s="848">
        <v>311900</v>
      </c>
      <c r="F32" s="907">
        <v>331900</v>
      </c>
      <c r="G32" s="907">
        <v>310900</v>
      </c>
      <c r="H32" s="907">
        <v>308900</v>
      </c>
      <c r="I32" s="907">
        <v>308600</v>
      </c>
      <c r="J32" s="907">
        <v>306000</v>
      </c>
      <c r="K32" s="908"/>
      <c r="L32" s="907">
        <v>307000</v>
      </c>
      <c r="M32" s="924">
        <v>336000</v>
      </c>
      <c r="N32" s="856">
        <v>332000</v>
      </c>
      <c r="O32" s="856">
        <v>332000</v>
      </c>
      <c r="P32" s="856">
        <v>344000</v>
      </c>
      <c r="Q32" s="856">
        <v>358000</v>
      </c>
      <c r="R32" s="123"/>
    </row>
    <row r="33" spans="1:18" x14ac:dyDescent="0.25">
      <c r="A33" s="1287"/>
      <c r="B33" s="143" t="s">
        <v>266</v>
      </c>
      <c r="C33" s="144"/>
      <c r="D33" s="906">
        <v>282700</v>
      </c>
      <c r="E33" s="848">
        <v>272000</v>
      </c>
      <c r="F33" s="907">
        <v>288100</v>
      </c>
      <c r="G33" s="907">
        <v>301300</v>
      </c>
      <c r="H33" s="907">
        <v>323300</v>
      </c>
      <c r="I33" s="907">
        <v>317100</v>
      </c>
      <c r="J33" s="907">
        <v>378000</v>
      </c>
      <c r="K33" s="908"/>
      <c r="L33" s="907">
        <v>384000</v>
      </c>
      <c r="M33" s="924">
        <v>369000</v>
      </c>
      <c r="N33" s="856">
        <v>396000</v>
      </c>
      <c r="O33" s="856">
        <v>406000</v>
      </c>
      <c r="P33" s="856">
        <v>401000</v>
      </c>
      <c r="Q33" s="856">
        <v>430000</v>
      </c>
      <c r="R33" s="123"/>
    </row>
    <row r="34" spans="1:18" x14ac:dyDescent="0.25">
      <c r="A34" s="1287"/>
      <c r="B34" s="139" t="s">
        <v>169</v>
      </c>
      <c r="C34" s="140"/>
      <c r="D34" s="906">
        <v>374000</v>
      </c>
      <c r="E34" s="848">
        <v>356400</v>
      </c>
      <c r="F34" s="907">
        <v>358800</v>
      </c>
      <c r="G34" s="907">
        <v>379000</v>
      </c>
      <c r="H34" s="907">
        <v>408300</v>
      </c>
      <c r="I34" s="907">
        <v>472600</v>
      </c>
      <c r="J34" s="907">
        <v>474000</v>
      </c>
      <c r="K34" s="908"/>
      <c r="L34" s="907">
        <v>479000</v>
      </c>
      <c r="M34" s="924">
        <v>510000</v>
      </c>
      <c r="N34" s="856">
        <v>495000</v>
      </c>
      <c r="O34" s="856">
        <v>515000</v>
      </c>
      <c r="P34" s="856">
        <v>505000</v>
      </c>
      <c r="Q34" s="856">
        <v>478000</v>
      </c>
      <c r="R34" s="123"/>
    </row>
    <row r="35" spans="1:18" ht="26.4" x14ac:dyDescent="0.25">
      <c r="A35" s="1287"/>
      <c r="B35" s="139" t="s">
        <v>146</v>
      </c>
      <c r="C35" s="140"/>
      <c r="D35" s="906">
        <v>229000</v>
      </c>
      <c r="E35" s="848">
        <v>219300</v>
      </c>
      <c r="F35" s="907">
        <v>210200</v>
      </c>
      <c r="G35" s="907">
        <v>199700</v>
      </c>
      <c r="H35" s="907">
        <v>215900</v>
      </c>
      <c r="I35" s="907">
        <v>239000</v>
      </c>
      <c r="J35" s="907">
        <v>246000</v>
      </c>
      <c r="K35" s="908"/>
      <c r="L35" s="907">
        <v>247000</v>
      </c>
      <c r="M35" s="924">
        <v>251000</v>
      </c>
      <c r="N35" s="856">
        <v>239000</v>
      </c>
      <c r="O35" s="856">
        <v>264000</v>
      </c>
      <c r="P35" s="856">
        <v>278000</v>
      </c>
      <c r="Q35" s="856">
        <v>257000</v>
      </c>
      <c r="R35" s="123"/>
    </row>
    <row r="36" spans="1:18" x14ac:dyDescent="0.25">
      <c r="A36" s="1287"/>
      <c r="B36" s="465" t="s">
        <v>145</v>
      </c>
      <c r="C36" s="144"/>
      <c r="D36" s="906">
        <v>53900</v>
      </c>
      <c r="E36" s="848">
        <v>56200</v>
      </c>
      <c r="F36" s="907">
        <v>49900</v>
      </c>
      <c r="G36" s="907">
        <v>50200</v>
      </c>
      <c r="H36" s="907">
        <v>52000</v>
      </c>
      <c r="I36" s="907">
        <v>49100</v>
      </c>
      <c r="J36" s="907">
        <v>50000</v>
      </c>
      <c r="K36" s="908"/>
      <c r="L36" s="907">
        <v>50000</v>
      </c>
      <c r="M36" s="924">
        <v>45000</v>
      </c>
      <c r="N36" s="856">
        <v>42000</v>
      </c>
      <c r="O36" s="856">
        <v>40000</v>
      </c>
      <c r="P36" s="856">
        <v>39000</v>
      </c>
      <c r="Q36" s="856">
        <v>35000</v>
      </c>
      <c r="R36" s="123"/>
    </row>
    <row r="37" spans="1:18" x14ac:dyDescent="0.25">
      <c r="A37" s="1287"/>
      <c r="B37" s="145" t="s">
        <v>148</v>
      </c>
      <c r="C37" s="146"/>
      <c r="D37" s="906">
        <v>5200</v>
      </c>
      <c r="E37" s="848">
        <v>5400</v>
      </c>
      <c r="F37" s="907">
        <v>3200</v>
      </c>
      <c r="G37" s="907">
        <v>3100</v>
      </c>
      <c r="H37" s="907">
        <v>3800</v>
      </c>
      <c r="I37" s="907">
        <v>4300</v>
      </c>
      <c r="J37" s="907">
        <v>4500</v>
      </c>
      <c r="K37" s="908"/>
      <c r="L37" s="907">
        <v>4500</v>
      </c>
      <c r="M37" s="924">
        <v>5000</v>
      </c>
      <c r="N37" s="856">
        <v>5000</v>
      </c>
      <c r="O37" s="856">
        <v>6000</v>
      </c>
      <c r="P37" s="856">
        <v>6000</v>
      </c>
      <c r="Q37" s="856">
        <v>6000</v>
      </c>
      <c r="R37" s="123"/>
    </row>
    <row r="38" spans="1:18" x14ac:dyDescent="0.25">
      <c r="A38" s="1287"/>
      <c r="B38" s="139" t="s">
        <v>153</v>
      </c>
      <c r="C38" s="140"/>
      <c r="D38" s="906">
        <v>149900</v>
      </c>
      <c r="E38" s="848">
        <v>150700</v>
      </c>
      <c r="F38" s="907">
        <v>144500</v>
      </c>
      <c r="G38" s="907">
        <v>130200</v>
      </c>
      <c r="H38" s="907">
        <v>122600</v>
      </c>
      <c r="I38" s="907">
        <v>130600</v>
      </c>
      <c r="J38" s="907">
        <v>152000</v>
      </c>
      <c r="K38" s="908"/>
      <c r="L38" s="907">
        <v>154000</v>
      </c>
      <c r="M38" s="924">
        <v>169000</v>
      </c>
      <c r="N38" s="856">
        <v>178000</v>
      </c>
      <c r="O38" s="856">
        <v>199000</v>
      </c>
      <c r="P38" s="856">
        <v>178000</v>
      </c>
      <c r="Q38" s="856">
        <v>161000</v>
      </c>
      <c r="R38" s="123"/>
    </row>
    <row r="39" spans="1:18" x14ac:dyDescent="0.25">
      <c r="A39" s="1287"/>
      <c r="B39" s="139" t="s">
        <v>147</v>
      </c>
      <c r="C39" s="140"/>
      <c r="D39" s="906">
        <v>1900</v>
      </c>
      <c r="E39" s="848">
        <v>3000</v>
      </c>
      <c r="F39" s="907">
        <v>6100</v>
      </c>
      <c r="G39" s="907">
        <v>9200</v>
      </c>
      <c r="H39" s="907">
        <v>10600</v>
      </c>
      <c r="I39" s="907">
        <v>13500</v>
      </c>
      <c r="J39" s="907">
        <v>14000</v>
      </c>
      <c r="K39" s="908"/>
      <c r="L39" s="907">
        <v>14000</v>
      </c>
      <c r="M39" s="924">
        <v>15000</v>
      </c>
      <c r="N39" s="856">
        <v>21000</v>
      </c>
      <c r="O39" s="856">
        <v>18000</v>
      </c>
      <c r="P39" s="856">
        <v>21000</v>
      </c>
      <c r="Q39" s="856">
        <v>23000</v>
      </c>
      <c r="R39" s="123"/>
    </row>
    <row r="40" spans="1:18" x14ac:dyDescent="0.25">
      <c r="A40" s="1287"/>
      <c r="B40" s="139" t="s">
        <v>149</v>
      </c>
      <c r="C40" s="140"/>
      <c r="D40" s="922">
        <v>17000</v>
      </c>
      <c r="E40" s="923">
        <v>20200</v>
      </c>
      <c r="F40" s="907">
        <v>23400</v>
      </c>
      <c r="G40" s="907">
        <v>27700</v>
      </c>
      <c r="H40" s="907">
        <v>29200</v>
      </c>
      <c r="I40" s="907">
        <v>33600</v>
      </c>
      <c r="J40" s="907">
        <v>38000</v>
      </c>
      <c r="K40" s="908"/>
      <c r="L40" s="907">
        <v>37000</v>
      </c>
      <c r="M40" s="924">
        <v>39000</v>
      </c>
      <c r="N40" s="856">
        <v>53000</v>
      </c>
      <c r="O40" s="856">
        <v>50000</v>
      </c>
      <c r="P40" s="856">
        <v>55000</v>
      </c>
      <c r="Q40" s="856">
        <v>50000</v>
      </c>
      <c r="R40" s="123"/>
    </row>
    <row r="41" spans="1:18" x14ac:dyDescent="0.25">
      <c r="A41" s="1287"/>
      <c r="B41" s="145" t="s">
        <v>150</v>
      </c>
      <c r="C41" s="146"/>
      <c r="D41" s="922">
        <v>70600</v>
      </c>
      <c r="E41" s="923">
        <v>75800</v>
      </c>
      <c r="F41" s="907">
        <v>83300</v>
      </c>
      <c r="G41" s="907">
        <v>83000</v>
      </c>
      <c r="H41" s="907">
        <v>89400</v>
      </c>
      <c r="I41" s="907">
        <v>102400</v>
      </c>
      <c r="J41" s="907">
        <v>105000</v>
      </c>
      <c r="K41" s="908"/>
      <c r="L41" s="907">
        <v>104000</v>
      </c>
      <c r="M41" s="924">
        <v>90000</v>
      </c>
      <c r="N41" s="856">
        <v>83000</v>
      </c>
      <c r="O41" s="856">
        <v>88000</v>
      </c>
      <c r="P41" s="856">
        <v>85000</v>
      </c>
      <c r="Q41" s="856">
        <v>84000</v>
      </c>
      <c r="R41" s="123"/>
    </row>
    <row r="42" spans="1:18" x14ac:dyDescent="0.25">
      <c r="A42" s="1287"/>
      <c r="B42" s="145" t="s">
        <v>151</v>
      </c>
      <c r="C42" s="146"/>
      <c r="D42" s="922">
        <v>15500</v>
      </c>
      <c r="E42" s="923">
        <v>17100</v>
      </c>
      <c r="F42" s="907">
        <v>17500</v>
      </c>
      <c r="G42" s="907">
        <v>18200</v>
      </c>
      <c r="H42" s="907">
        <v>19000</v>
      </c>
      <c r="I42" s="907">
        <v>21000</v>
      </c>
      <c r="J42" s="907">
        <v>22000</v>
      </c>
      <c r="K42" s="908"/>
      <c r="L42" s="907">
        <v>21000</v>
      </c>
      <c r="M42" s="924">
        <v>23000</v>
      </c>
      <c r="N42" s="856">
        <v>26000</v>
      </c>
      <c r="O42" s="856">
        <v>23000</v>
      </c>
      <c r="P42" s="856">
        <v>27000</v>
      </c>
      <c r="Q42" s="856">
        <v>24000</v>
      </c>
      <c r="R42" s="123"/>
    </row>
    <row r="43" spans="1:18" x14ac:dyDescent="0.25">
      <c r="A43" s="1287"/>
      <c r="B43" s="145" t="s">
        <v>152</v>
      </c>
      <c r="C43" s="146"/>
      <c r="D43" s="922">
        <v>12800</v>
      </c>
      <c r="E43" s="923">
        <v>12500</v>
      </c>
      <c r="F43" s="907">
        <v>13500</v>
      </c>
      <c r="G43" s="907">
        <v>13700</v>
      </c>
      <c r="H43" s="907">
        <v>14900</v>
      </c>
      <c r="I43" s="907">
        <v>16200</v>
      </c>
      <c r="J43" s="907">
        <v>18000</v>
      </c>
      <c r="K43" s="908"/>
      <c r="L43" s="907">
        <v>18000</v>
      </c>
      <c r="M43" s="924">
        <v>17000</v>
      </c>
      <c r="N43" s="856">
        <v>18000</v>
      </c>
      <c r="O43" s="856">
        <v>17000</v>
      </c>
      <c r="P43" s="856">
        <v>17000</v>
      </c>
      <c r="Q43" s="856">
        <v>17000</v>
      </c>
      <c r="R43" s="123"/>
    </row>
    <row r="44" spans="1:18" x14ac:dyDescent="0.25">
      <c r="A44" s="1288"/>
      <c r="B44" s="147" t="s">
        <v>154</v>
      </c>
      <c r="C44" s="933"/>
      <c r="D44" s="934">
        <v>177400</v>
      </c>
      <c r="E44" s="935">
        <v>190800</v>
      </c>
      <c r="F44" s="936">
        <v>199800</v>
      </c>
      <c r="G44" s="936">
        <v>192000</v>
      </c>
      <c r="H44" s="936">
        <v>196800</v>
      </c>
      <c r="I44" s="936">
        <v>237900</v>
      </c>
      <c r="J44" s="936">
        <v>275000</v>
      </c>
      <c r="K44" s="937"/>
      <c r="L44" s="936">
        <v>300000</v>
      </c>
      <c r="M44" s="938">
        <v>325000</v>
      </c>
      <c r="N44" s="844">
        <v>334000</v>
      </c>
      <c r="O44" s="844">
        <v>307000</v>
      </c>
      <c r="P44" s="844">
        <v>343000</v>
      </c>
      <c r="Q44" s="844">
        <v>336000</v>
      </c>
      <c r="R44" s="123"/>
    </row>
    <row r="45" spans="1:18" x14ac:dyDescent="0.25">
      <c r="A45" s="862"/>
      <c r="B45" s="99"/>
      <c r="C45" s="100"/>
      <c r="D45" s="853"/>
      <c r="E45" s="853"/>
      <c r="F45" s="853"/>
      <c r="G45" s="853"/>
      <c r="H45" s="853"/>
      <c r="I45" s="853"/>
      <c r="J45" s="853"/>
      <c r="K45" s="915"/>
      <c r="L45" s="853"/>
      <c r="M45" s="585"/>
      <c r="N45" s="930"/>
      <c r="O45" s="930"/>
      <c r="P45" s="930"/>
      <c r="Q45" s="930"/>
      <c r="R45" s="123"/>
    </row>
    <row r="46" spans="1:18" x14ac:dyDescent="0.25">
      <c r="A46" s="1283" t="s">
        <v>18</v>
      </c>
      <c r="B46" s="148" t="s">
        <v>155</v>
      </c>
      <c r="C46" s="939"/>
      <c r="D46" s="902">
        <v>35400</v>
      </c>
      <c r="E46" s="835">
        <v>41100</v>
      </c>
      <c r="F46" s="918">
        <v>41800</v>
      </c>
      <c r="G46" s="918">
        <v>40600</v>
      </c>
      <c r="H46" s="918">
        <v>40800</v>
      </c>
      <c r="I46" s="918">
        <v>36900</v>
      </c>
      <c r="J46" s="918">
        <v>34000</v>
      </c>
      <c r="K46" s="892"/>
      <c r="L46" s="918">
        <v>34000</v>
      </c>
      <c r="M46" s="919">
        <v>36000</v>
      </c>
      <c r="N46" s="838">
        <v>39000</v>
      </c>
      <c r="O46" s="838">
        <v>38000</v>
      </c>
      <c r="P46" s="838">
        <v>40000</v>
      </c>
      <c r="Q46" s="838">
        <v>38000</v>
      </c>
      <c r="R46" s="123"/>
    </row>
    <row r="47" spans="1:18" x14ac:dyDescent="0.25">
      <c r="A47" s="1284"/>
      <c r="B47" s="149" t="s">
        <v>156</v>
      </c>
      <c r="C47" s="940"/>
      <c r="D47" s="906">
        <v>3900</v>
      </c>
      <c r="E47" s="848">
        <v>4700</v>
      </c>
      <c r="F47" s="907">
        <v>4100</v>
      </c>
      <c r="G47" s="907">
        <v>4000</v>
      </c>
      <c r="H47" s="907">
        <v>4300</v>
      </c>
      <c r="I47" s="907">
        <v>5100</v>
      </c>
      <c r="J47" s="907">
        <v>4500</v>
      </c>
      <c r="K47" s="908"/>
      <c r="L47" s="907">
        <v>4500</v>
      </c>
      <c r="M47" s="924">
        <v>5000</v>
      </c>
      <c r="N47" s="856">
        <v>5000</v>
      </c>
      <c r="O47" s="856">
        <v>5000</v>
      </c>
      <c r="P47" s="856">
        <v>6000</v>
      </c>
      <c r="Q47" s="856">
        <v>5000</v>
      </c>
      <c r="R47" s="123"/>
    </row>
    <row r="48" spans="1:18" x14ac:dyDescent="0.25">
      <c r="A48" s="1284"/>
      <c r="B48" s="149" t="s">
        <v>157</v>
      </c>
      <c r="C48" s="940"/>
      <c r="D48" s="906">
        <v>42600</v>
      </c>
      <c r="E48" s="848">
        <v>42800</v>
      </c>
      <c r="F48" s="907">
        <v>39900</v>
      </c>
      <c r="G48" s="907">
        <v>40200</v>
      </c>
      <c r="H48" s="907">
        <v>34100</v>
      </c>
      <c r="I48" s="907">
        <v>36800</v>
      </c>
      <c r="J48" s="907">
        <v>40000</v>
      </c>
      <c r="K48" s="908"/>
      <c r="L48" s="907">
        <v>40000</v>
      </c>
      <c r="M48" s="924">
        <v>35000</v>
      </c>
      <c r="N48" s="856">
        <v>37000</v>
      </c>
      <c r="O48" s="856">
        <v>38000</v>
      </c>
      <c r="P48" s="856">
        <v>38000</v>
      </c>
      <c r="Q48" s="856">
        <v>36000</v>
      </c>
      <c r="R48" s="123"/>
    </row>
    <row r="49" spans="1:18" x14ac:dyDescent="0.25">
      <c r="A49" s="1284"/>
      <c r="B49" s="150" t="s">
        <v>158</v>
      </c>
      <c r="C49" s="941"/>
      <c r="D49" s="906">
        <v>4600</v>
      </c>
      <c r="E49" s="848">
        <v>5700</v>
      </c>
      <c r="F49" s="907">
        <v>5900</v>
      </c>
      <c r="G49" s="907">
        <v>6000</v>
      </c>
      <c r="H49" s="907">
        <v>6500</v>
      </c>
      <c r="I49" s="907">
        <v>7700</v>
      </c>
      <c r="J49" s="907">
        <v>8000</v>
      </c>
      <c r="K49" s="908"/>
      <c r="L49" s="907">
        <v>8000</v>
      </c>
      <c r="M49" s="924">
        <v>8000</v>
      </c>
      <c r="N49" s="856">
        <v>10000</v>
      </c>
      <c r="O49" s="856">
        <v>10000</v>
      </c>
      <c r="P49" s="856">
        <v>14000</v>
      </c>
      <c r="Q49" s="856">
        <v>12000</v>
      </c>
      <c r="R49" s="123"/>
    </row>
    <row r="50" spans="1:18" x14ac:dyDescent="0.25">
      <c r="A50" s="1285"/>
      <c r="B50" s="151" t="s">
        <v>159</v>
      </c>
      <c r="C50" s="942"/>
      <c r="D50" s="936">
        <v>106700</v>
      </c>
      <c r="E50" s="859">
        <v>112100</v>
      </c>
      <c r="F50" s="927">
        <v>110100</v>
      </c>
      <c r="G50" s="927">
        <v>102200</v>
      </c>
      <c r="H50" s="927">
        <v>102800</v>
      </c>
      <c r="I50" s="927">
        <v>107000</v>
      </c>
      <c r="J50" s="927">
        <v>121000</v>
      </c>
      <c r="K50" s="928"/>
      <c r="L50" s="927">
        <v>121000</v>
      </c>
      <c r="M50" s="929">
        <v>119000</v>
      </c>
      <c r="N50" s="844">
        <v>122000</v>
      </c>
      <c r="O50" s="844">
        <v>117000</v>
      </c>
      <c r="P50" s="844">
        <v>129000</v>
      </c>
      <c r="Q50" s="844">
        <v>122000</v>
      </c>
      <c r="R50" s="123"/>
    </row>
    <row r="51" spans="1:18" x14ac:dyDescent="0.25">
      <c r="A51" s="865"/>
      <c r="B51" s="99"/>
      <c r="C51" s="100"/>
      <c r="D51" s="853"/>
      <c r="E51" s="853"/>
      <c r="F51" s="663"/>
      <c r="G51" s="663"/>
      <c r="H51" s="663"/>
      <c r="I51" s="663"/>
      <c r="J51" s="663"/>
      <c r="K51" s="896"/>
      <c r="L51" s="663"/>
      <c r="M51" s="558"/>
      <c r="N51" s="930"/>
      <c r="O51" s="930"/>
      <c r="P51" s="930"/>
      <c r="Q51" s="930"/>
      <c r="R51" s="123"/>
    </row>
    <row r="52" spans="1:18" x14ac:dyDescent="0.25">
      <c r="A52" s="1286" t="s">
        <v>161</v>
      </c>
      <c r="B52" s="153" t="s">
        <v>130</v>
      </c>
      <c r="C52" s="943"/>
      <c r="D52" s="890">
        <v>5900</v>
      </c>
      <c r="E52" s="835">
        <v>5900</v>
      </c>
      <c r="F52" s="918">
        <v>6400</v>
      </c>
      <c r="G52" s="918">
        <v>6900</v>
      </c>
      <c r="H52" s="918">
        <v>4600</v>
      </c>
      <c r="I52" s="918">
        <v>2900</v>
      </c>
      <c r="J52" s="918">
        <v>2000</v>
      </c>
      <c r="K52" s="892"/>
      <c r="L52" s="918">
        <v>2000</v>
      </c>
      <c r="M52" s="919">
        <v>1000</v>
      </c>
      <c r="N52" s="838">
        <v>1250</v>
      </c>
      <c r="O52" s="838">
        <v>1250</v>
      </c>
      <c r="P52" s="838">
        <v>1500</v>
      </c>
      <c r="Q52" s="838">
        <v>1250</v>
      </c>
      <c r="R52" s="123"/>
    </row>
    <row r="53" spans="1:18" x14ac:dyDescent="0.25">
      <c r="A53" s="1287"/>
      <c r="B53" s="154" t="s">
        <v>131</v>
      </c>
      <c r="C53" s="944"/>
      <c r="D53" s="906">
        <v>12300</v>
      </c>
      <c r="E53" s="848">
        <v>11500</v>
      </c>
      <c r="F53" s="907">
        <v>13200</v>
      </c>
      <c r="G53" s="907">
        <v>15600</v>
      </c>
      <c r="H53" s="907">
        <v>15500</v>
      </c>
      <c r="I53" s="907">
        <v>16600</v>
      </c>
      <c r="J53" s="907">
        <v>16000</v>
      </c>
      <c r="K53" s="908"/>
      <c r="L53" s="907">
        <v>16000</v>
      </c>
      <c r="M53" s="924">
        <v>15000</v>
      </c>
      <c r="N53" s="856">
        <v>12000</v>
      </c>
      <c r="O53" s="856">
        <v>13000</v>
      </c>
      <c r="P53" s="856">
        <v>13000</v>
      </c>
      <c r="Q53" s="856">
        <v>14000</v>
      </c>
      <c r="R53" s="123"/>
    </row>
    <row r="54" spans="1:18" x14ac:dyDescent="0.25">
      <c r="A54" s="1287"/>
      <c r="B54" s="155" t="s">
        <v>132</v>
      </c>
      <c r="C54" s="945"/>
      <c r="D54" s="946">
        <v>19900</v>
      </c>
      <c r="E54" s="848">
        <v>20700</v>
      </c>
      <c r="F54" s="907">
        <v>21100</v>
      </c>
      <c r="G54" s="907">
        <v>22900</v>
      </c>
      <c r="H54" s="907">
        <v>21600</v>
      </c>
      <c r="I54" s="907">
        <v>25400</v>
      </c>
      <c r="J54" s="907">
        <v>23000</v>
      </c>
      <c r="K54" s="908"/>
      <c r="L54" s="907">
        <v>23000</v>
      </c>
      <c r="M54" s="924">
        <v>19000</v>
      </c>
      <c r="N54" s="856">
        <v>19000</v>
      </c>
      <c r="O54" s="856">
        <v>19000</v>
      </c>
      <c r="P54" s="856">
        <v>18000</v>
      </c>
      <c r="Q54" s="856">
        <v>17000</v>
      </c>
      <c r="R54" s="123"/>
    </row>
    <row r="55" spans="1:18" x14ac:dyDescent="0.25">
      <c r="A55" s="1287"/>
      <c r="B55" s="154" t="s">
        <v>133</v>
      </c>
      <c r="C55" s="944"/>
      <c r="D55" s="946">
        <v>9500</v>
      </c>
      <c r="E55" s="848">
        <v>9800</v>
      </c>
      <c r="F55" s="947">
        <v>9500</v>
      </c>
      <c r="G55" s="947">
        <v>9700</v>
      </c>
      <c r="H55" s="947">
        <v>10200</v>
      </c>
      <c r="I55" s="947">
        <v>8500</v>
      </c>
      <c r="J55" s="947">
        <v>8000</v>
      </c>
      <c r="K55" s="908"/>
      <c r="L55" s="947">
        <v>8000</v>
      </c>
      <c r="M55" s="948">
        <v>8000</v>
      </c>
      <c r="N55" s="856">
        <v>9000</v>
      </c>
      <c r="O55" s="856">
        <v>9000</v>
      </c>
      <c r="P55" s="856">
        <v>9000</v>
      </c>
      <c r="Q55" s="856">
        <v>9000</v>
      </c>
      <c r="R55" s="123"/>
    </row>
    <row r="56" spans="1:18" x14ac:dyDescent="0.25">
      <c r="A56" s="1287"/>
      <c r="B56" s="155" t="s">
        <v>134</v>
      </c>
      <c r="C56" s="945"/>
      <c r="D56" s="946">
        <v>10500</v>
      </c>
      <c r="E56" s="848">
        <v>11100</v>
      </c>
      <c r="F56" s="947">
        <v>11400</v>
      </c>
      <c r="G56" s="947">
        <v>10500</v>
      </c>
      <c r="H56" s="947">
        <v>10200</v>
      </c>
      <c r="I56" s="947">
        <v>9600</v>
      </c>
      <c r="J56" s="947">
        <v>9000</v>
      </c>
      <c r="K56" s="908"/>
      <c r="L56" s="947">
        <v>9000</v>
      </c>
      <c r="M56" s="948">
        <v>9000</v>
      </c>
      <c r="N56" s="856">
        <v>8000</v>
      </c>
      <c r="O56" s="856">
        <v>9000</v>
      </c>
      <c r="P56" s="856">
        <v>8000</v>
      </c>
      <c r="Q56" s="856">
        <v>6000</v>
      </c>
      <c r="R56" s="123"/>
    </row>
    <row r="57" spans="1:18" x14ac:dyDescent="0.25">
      <c r="A57" s="1287"/>
      <c r="B57" s="155" t="s">
        <v>135</v>
      </c>
      <c r="C57" s="945"/>
      <c r="D57" s="946">
        <v>111200</v>
      </c>
      <c r="E57" s="848">
        <v>113700</v>
      </c>
      <c r="F57" s="947">
        <v>114300</v>
      </c>
      <c r="G57" s="947">
        <v>118000</v>
      </c>
      <c r="H57" s="947">
        <v>110100</v>
      </c>
      <c r="I57" s="947">
        <v>110900</v>
      </c>
      <c r="J57" s="947">
        <v>125000</v>
      </c>
      <c r="K57" s="908"/>
      <c r="L57" s="947">
        <v>125000</v>
      </c>
      <c r="M57" s="948">
        <v>127000</v>
      </c>
      <c r="N57" s="856">
        <v>135000</v>
      </c>
      <c r="O57" s="856">
        <v>142000</v>
      </c>
      <c r="P57" s="856">
        <v>132000</v>
      </c>
      <c r="Q57" s="856">
        <v>136000</v>
      </c>
      <c r="R57" s="123"/>
    </row>
    <row r="58" spans="1:18" x14ac:dyDescent="0.25">
      <c r="A58" s="1287"/>
      <c r="B58" s="155" t="s">
        <v>136</v>
      </c>
      <c r="C58" s="945"/>
      <c r="D58" s="946">
        <v>29100</v>
      </c>
      <c r="E58" s="848">
        <v>28200</v>
      </c>
      <c r="F58" s="947">
        <v>28000</v>
      </c>
      <c r="G58" s="947">
        <v>30300</v>
      </c>
      <c r="H58" s="947">
        <v>31800</v>
      </c>
      <c r="I58" s="947">
        <v>32400</v>
      </c>
      <c r="J58" s="947">
        <v>34000</v>
      </c>
      <c r="K58" s="908"/>
      <c r="L58" s="947">
        <v>34000</v>
      </c>
      <c r="M58" s="948">
        <v>36000</v>
      </c>
      <c r="N58" s="856">
        <v>37000</v>
      </c>
      <c r="O58" s="856">
        <v>40000</v>
      </c>
      <c r="P58" s="856">
        <v>42000</v>
      </c>
      <c r="Q58" s="856">
        <v>44000</v>
      </c>
      <c r="R58" s="123"/>
    </row>
    <row r="59" spans="1:18" x14ac:dyDescent="0.25">
      <c r="A59" s="1287"/>
      <c r="B59" s="141" t="s">
        <v>137</v>
      </c>
      <c r="C59" s="142"/>
      <c r="D59" s="946">
        <v>5000</v>
      </c>
      <c r="E59" s="848">
        <v>4200</v>
      </c>
      <c r="F59" s="947">
        <v>6300</v>
      </c>
      <c r="G59" s="947">
        <v>6900</v>
      </c>
      <c r="H59" s="947">
        <v>6000</v>
      </c>
      <c r="I59" s="947">
        <v>7400</v>
      </c>
      <c r="J59" s="947">
        <v>7000</v>
      </c>
      <c r="K59" s="908"/>
      <c r="L59" s="947">
        <v>7000</v>
      </c>
      <c r="M59" s="948">
        <v>7000</v>
      </c>
      <c r="N59" s="856">
        <v>7000</v>
      </c>
      <c r="O59" s="856">
        <v>8000</v>
      </c>
      <c r="P59" s="856">
        <v>7000</v>
      </c>
      <c r="Q59" s="856">
        <v>7000</v>
      </c>
      <c r="R59" s="123"/>
    </row>
    <row r="60" spans="1:18" x14ac:dyDescent="0.25">
      <c r="A60" s="1287"/>
      <c r="B60" s="156" t="s">
        <v>138</v>
      </c>
      <c r="C60" s="949"/>
      <c r="D60" s="946">
        <v>60300</v>
      </c>
      <c r="E60" s="848">
        <v>58500</v>
      </c>
      <c r="F60" s="947">
        <v>63200</v>
      </c>
      <c r="G60" s="947">
        <v>64600</v>
      </c>
      <c r="H60" s="947">
        <v>70700</v>
      </c>
      <c r="I60" s="947">
        <v>76700</v>
      </c>
      <c r="J60" s="947">
        <v>77000</v>
      </c>
      <c r="K60" s="908"/>
      <c r="L60" s="947">
        <v>77000</v>
      </c>
      <c r="M60" s="948">
        <v>78000</v>
      </c>
      <c r="N60" s="856">
        <v>73000</v>
      </c>
      <c r="O60" s="856">
        <v>80000</v>
      </c>
      <c r="P60" s="856">
        <v>87000</v>
      </c>
      <c r="Q60" s="856">
        <v>83000</v>
      </c>
      <c r="R60" s="123"/>
    </row>
    <row r="61" spans="1:18" x14ac:dyDescent="0.25">
      <c r="A61" s="1288"/>
      <c r="B61" s="157" t="s">
        <v>139</v>
      </c>
      <c r="C61" s="950"/>
      <c r="D61" s="951">
        <v>3000</v>
      </c>
      <c r="E61" s="859">
        <v>4100</v>
      </c>
      <c r="F61" s="952">
        <v>5700</v>
      </c>
      <c r="G61" s="952">
        <v>7300</v>
      </c>
      <c r="H61" s="952">
        <v>7700</v>
      </c>
      <c r="I61" s="952">
        <v>10100</v>
      </c>
      <c r="J61" s="952">
        <v>10000</v>
      </c>
      <c r="K61" s="928"/>
      <c r="L61" s="952">
        <v>9000</v>
      </c>
      <c r="M61" s="953">
        <v>11000</v>
      </c>
      <c r="N61" s="844">
        <v>11000</v>
      </c>
      <c r="O61" s="844">
        <v>12000</v>
      </c>
      <c r="P61" s="844">
        <v>14000</v>
      </c>
      <c r="Q61" s="844">
        <v>14000</v>
      </c>
      <c r="R61" s="123"/>
    </row>
    <row r="62" spans="1:18" ht="12.75" customHeight="1" x14ac:dyDescent="0.3">
      <c r="A62" s="862"/>
      <c r="B62" s="100"/>
      <c r="C62" s="100"/>
      <c r="D62" s="853"/>
      <c r="E62" s="853"/>
      <c r="F62" s="663"/>
      <c r="G62" s="663"/>
      <c r="H62" s="663"/>
      <c r="I62" s="663"/>
      <c r="J62" s="663"/>
      <c r="K62" s="896"/>
      <c r="L62" s="663"/>
      <c r="M62" s="558"/>
      <c r="N62" s="916"/>
      <c r="O62" s="916"/>
      <c r="P62" s="916"/>
      <c r="Q62" s="916"/>
      <c r="R62" s="123"/>
    </row>
    <row r="63" spans="1:18" ht="12.75" customHeight="1" x14ac:dyDescent="0.25">
      <c r="A63" s="1286" t="s">
        <v>129</v>
      </c>
      <c r="B63" s="158" t="s">
        <v>116</v>
      </c>
      <c r="C63" s="954"/>
      <c r="D63" s="902">
        <v>310300</v>
      </c>
      <c r="E63" s="835">
        <v>311200</v>
      </c>
      <c r="F63" s="918">
        <v>349500</v>
      </c>
      <c r="G63" s="918">
        <v>342300</v>
      </c>
      <c r="H63" s="918">
        <v>349400</v>
      </c>
      <c r="I63" s="918">
        <v>352700</v>
      </c>
      <c r="J63" s="918">
        <v>362000</v>
      </c>
      <c r="K63" s="892"/>
      <c r="L63" s="918">
        <v>362000</v>
      </c>
      <c r="M63" s="919">
        <v>384000</v>
      </c>
      <c r="N63" s="838">
        <v>369000</v>
      </c>
      <c r="O63" s="838">
        <v>372000</v>
      </c>
      <c r="P63" s="838">
        <v>405000</v>
      </c>
      <c r="Q63" s="838">
        <v>329000</v>
      </c>
      <c r="R63" s="123"/>
    </row>
    <row r="64" spans="1:18" x14ac:dyDescent="0.25">
      <c r="A64" s="1287"/>
      <c r="B64" s="154" t="s">
        <v>117</v>
      </c>
      <c r="C64" s="944"/>
      <c r="D64" s="906">
        <v>33700</v>
      </c>
      <c r="E64" s="848">
        <v>35200</v>
      </c>
      <c r="F64" s="907">
        <v>35800</v>
      </c>
      <c r="G64" s="907">
        <v>35900</v>
      </c>
      <c r="H64" s="907">
        <v>36600</v>
      </c>
      <c r="I64" s="907">
        <v>40100</v>
      </c>
      <c r="J64" s="907">
        <v>40000</v>
      </c>
      <c r="K64" s="908"/>
      <c r="L64" s="907">
        <v>41000</v>
      </c>
      <c r="M64" s="924">
        <v>44000</v>
      </c>
      <c r="N64" s="856">
        <v>44000</v>
      </c>
      <c r="O64" s="856">
        <v>46000</v>
      </c>
      <c r="P64" s="856">
        <v>51000</v>
      </c>
      <c r="Q64" s="856">
        <v>45000</v>
      </c>
      <c r="R64" s="123"/>
    </row>
    <row r="65" spans="1:24" x14ac:dyDescent="0.25">
      <c r="A65" s="1287"/>
      <c r="B65" s="154" t="s">
        <v>118</v>
      </c>
      <c r="C65" s="944"/>
      <c r="D65" s="906">
        <v>26400</v>
      </c>
      <c r="E65" s="848">
        <v>26900</v>
      </c>
      <c r="F65" s="907">
        <v>28700</v>
      </c>
      <c r="G65" s="907">
        <v>31800</v>
      </c>
      <c r="H65" s="907">
        <v>31900</v>
      </c>
      <c r="I65" s="907">
        <v>33400</v>
      </c>
      <c r="J65" s="907">
        <v>34000</v>
      </c>
      <c r="K65" s="908"/>
      <c r="L65" s="907">
        <v>35000</v>
      </c>
      <c r="M65" s="924">
        <v>38000</v>
      </c>
      <c r="N65" s="856">
        <v>37000</v>
      </c>
      <c r="O65" s="856">
        <v>38000</v>
      </c>
      <c r="P65" s="856">
        <v>40000</v>
      </c>
      <c r="Q65" s="856">
        <v>37000</v>
      </c>
      <c r="R65" s="123"/>
    </row>
    <row r="66" spans="1:24" x14ac:dyDescent="0.25">
      <c r="A66" s="1287"/>
      <c r="B66" s="154" t="s">
        <v>119</v>
      </c>
      <c r="C66" s="944"/>
      <c r="D66" s="906">
        <v>716600</v>
      </c>
      <c r="E66" s="848">
        <v>686300</v>
      </c>
      <c r="F66" s="907">
        <v>743200</v>
      </c>
      <c r="G66" s="907">
        <v>764900</v>
      </c>
      <c r="H66" s="907">
        <v>831400</v>
      </c>
      <c r="I66" s="907">
        <v>854200</v>
      </c>
      <c r="J66" s="907">
        <v>901000</v>
      </c>
      <c r="K66" s="908"/>
      <c r="L66" s="907">
        <v>933000</v>
      </c>
      <c r="M66" s="924">
        <v>969000</v>
      </c>
      <c r="N66" s="856">
        <v>984000</v>
      </c>
      <c r="O66" s="856">
        <v>1051000</v>
      </c>
      <c r="P66" s="856">
        <v>1058000</v>
      </c>
      <c r="Q66" s="856">
        <v>998000</v>
      </c>
      <c r="R66" s="123"/>
    </row>
    <row r="67" spans="1:24" x14ac:dyDescent="0.25">
      <c r="A67" s="1287"/>
      <c r="B67" s="154" t="s">
        <v>120</v>
      </c>
      <c r="C67" s="944"/>
      <c r="D67" s="906">
        <v>561300</v>
      </c>
      <c r="E67" s="848">
        <v>531500</v>
      </c>
      <c r="F67" s="907">
        <v>497100</v>
      </c>
      <c r="G67" s="907">
        <v>484600</v>
      </c>
      <c r="H67" s="907">
        <v>485300</v>
      </c>
      <c r="I67" s="907">
        <v>511400</v>
      </c>
      <c r="J67" s="907">
        <v>521000</v>
      </c>
      <c r="K67" s="908"/>
      <c r="L67" s="907">
        <v>523000</v>
      </c>
      <c r="M67" s="924">
        <v>538000</v>
      </c>
      <c r="N67" s="856">
        <v>547000</v>
      </c>
      <c r="O67" s="856">
        <v>518000</v>
      </c>
      <c r="P67" s="856">
        <v>527000</v>
      </c>
      <c r="Q67" s="856">
        <v>526000</v>
      </c>
      <c r="R67" s="123"/>
    </row>
    <row r="68" spans="1:24" x14ac:dyDescent="0.25">
      <c r="A68" s="1287"/>
      <c r="B68" s="141" t="s">
        <v>272</v>
      </c>
      <c r="C68" s="142"/>
      <c r="D68" s="906">
        <v>23900</v>
      </c>
      <c r="E68" s="848">
        <v>23900</v>
      </c>
      <c r="F68" s="907">
        <v>24600</v>
      </c>
      <c r="G68" s="907">
        <v>25500</v>
      </c>
      <c r="H68" s="907">
        <v>28200</v>
      </c>
      <c r="I68" s="907">
        <v>28500</v>
      </c>
      <c r="J68" s="907">
        <v>28000</v>
      </c>
      <c r="K68" s="908"/>
      <c r="L68" s="907">
        <v>28000</v>
      </c>
      <c r="M68" s="924">
        <v>29000</v>
      </c>
      <c r="N68" s="856">
        <v>31000</v>
      </c>
      <c r="O68" s="856">
        <v>29000</v>
      </c>
      <c r="P68" s="856">
        <v>32000</v>
      </c>
      <c r="Q68" s="856">
        <v>25000</v>
      </c>
      <c r="R68" s="123"/>
    </row>
    <row r="69" spans="1:24" x14ac:dyDescent="0.25">
      <c r="A69" s="1287"/>
      <c r="B69" s="154" t="s">
        <v>121</v>
      </c>
      <c r="C69" s="944"/>
      <c r="D69" s="906">
        <v>10700</v>
      </c>
      <c r="E69" s="848">
        <v>11300</v>
      </c>
      <c r="F69" s="907">
        <v>16700</v>
      </c>
      <c r="G69" s="907">
        <v>16300</v>
      </c>
      <c r="H69" s="907">
        <v>11800</v>
      </c>
      <c r="I69" s="907">
        <v>9200</v>
      </c>
      <c r="J69" s="907">
        <v>7000</v>
      </c>
      <c r="K69" s="908"/>
      <c r="L69" s="907">
        <v>7000</v>
      </c>
      <c r="M69" s="924">
        <v>11000</v>
      </c>
      <c r="N69" s="856">
        <v>9000</v>
      </c>
      <c r="O69" s="856">
        <v>10000</v>
      </c>
      <c r="P69" s="856">
        <v>10000</v>
      </c>
      <c r="Q69" s="856">
        <v>9000</v>
      </c>
      <c r="R69" s="123"/>
    </row>
    <row r="70" spans="1:24" x14ac:dyDescent="0.25">
      <c r="A70" s="1287"/>
      <c r="B70" s="141" t="s">
        <v>122</v>
      </c>
      <c r="C70" s="142"/>
      <c r="D70" s="906">
        <v>26700</v>
      </c>
      <c r="E70" s="848">
        <v>28400</v>
      </c>
      <c r="F70" s="907">
        <v>27200</v>
      </c>
      <c r="G70" s="907">
        <v>27400</v>
      </c>
      <c r="H70" s="907">
        <v>25900</v>
      </c>
      <c r="I70" s="907">
        <v>26800</v>
      </c>
      <c r="J70" s="907">
        <v>29000</v>
      </c>
      <c r="K70" s="908"/>
      <c r="L70" s="907">
        <v>29000</v>
      </c>
      <c r="M70" s="924">
        <v>31000</v>
      </c>
      <c r="N70" s="856">
        <v>28000</v>
      </c>
      <c r="O70" s="856">
        <v>28000</v>
      </c>
      <c r="P70" s="856">
        <v>31000</v>
      </c>
      <c r="Q70" s="856">
        <v>26000</v>
      </c>
      <c r="R70" s="123"/>
    </row>
    <row r="71" spans="1:24" x14ac:dyDescent="0.25">
      <c r="A71" s="1287"/>
      <c r="B71" s="141" t="s">
        <v>123</v>
      </c>
      <c r="C71" s="142"/>
      <c r="D71" s="906">
        <v>11100</v>
      </c>
      <c r="E71" s="848">
        <v>11800</v>
      </c>
      <c r="F71" s="907">
        <v>12500</v>
      </c>
      <c r="G71" s="907">
        <v>12900</v>
      </c>
      <c r="H71" s="907">
        <v>12000</v>
      </c>
      <c r="I71" s="907">
        <v>13800</v>
      </c>
      <c r="J71" s="907">
        <v>14000</v>
      </c>
      <c r="K71" s="908"/>
      <c r="L71" s="907">
        <v>14000</v>
      </c>
      <c r="M71" s="924">
        <v>16000</v>
      </c>
      <c r="N71" s="856">
        <v>15000</v>
      </c>
      <c r="O71" s="856">
        <v>18000</v>
      </c>
      <c r="P71" s="856">
        <v>19000</v>
      </c>
      <c r="Q71" s="856">
        <v>13000</v>
      </c>
      <c r="R71" s="123"/>
    </row>
    <row r="72" spans="1:24" x14ac:dyDescent="0.25">
      <c r="A72" s="1287"/>
      <c r="B72" s="141" t="s">
        <v>124</v>
      </c>
      <c r="C72" s="142"/>
      <c r="D72" s="906">
        <v>18400</v>
      </c>
      <c r="E72" s="848">
        <v>19700</v>
      </c>
      <c r="F72" s="907">
        <v>18600</v>
      </c>
      <c r="G72" s="907">
        <v>18900</v>
      </c>
      <c r="H72" s="907">
        <v>18500</v>
      </c>
      <c r="I72" s="907">
        <v>19400</v>
      </c>
      <c r="J72" s="907">
        <v>21000</v>
      </c>
      <c r="K72" s="908"/>
      <c r="L72" s="907">
        <v>21000</v>
      </c>
      <c r="M72" s="924">
        <v>26000</v>
      </c>
      <c r="N72" s="856">
        <v>24000</v>
      </c>
      <c r="O72" s="856">
        <v>24000</v>
      </c>
      <c r="P72" s="856">
        <v>23000</v>
      </c>
      <c r="Q72" s="856">
        <v>21000</v>
      </c>
      <c r="R72" s="123"/>
    </row>
    <row r="73" spans="1:24" x14ac:dyDescent="0.25">
      <c r="A73" s="1287"/>
      <c r="B73" s="141" t="s">
        <v>125</v>
      </c>
      <c r="C73" s="142"/>
      <c r="D73" s="906">
        <v>145200</v>
      </c>
      <c r="E73" s="848">
        <v>141500</v>
      </c>
      <c r="F73" s="907">
        <v>143000</v>
      </c>
      <c r="G73" s="907">
        <v>139100</v>
      </c>
      <c r="H73" s="907">
        <v>140800</v>
      </c>
      <c r="I73" s="907">
        <v>146000</v>
      </c>
      <c r="J73" s="907">
        <v>145000</v>
      </c>
      <c r="K73" s="908"/>
      <c r="L73" s="907">
        <v>146000</v>
      </c>
      <c r="M73" s="924">
        <v>162000</v>
      </c>
      <c r="N73" s="856">
        <v>168000</v>
      </c>
      <c r="O73" s="856">
        <v>159000</v>
      </c>
      <c r="P73" s="856">
        <v>163000</v>
      </c>
      <c r="Q73" s="856">
        <v>154000</v>
      </c>
      <c r="R73" s="123"/>
    </row>
    <row r="74" spans="1:24" x14ac:dyDescent="0.25">
      <c r="A74" s="1287"/>
      <c r="B74" s="141" t="s">
        <v>126</v>
      </c>
      <c r="C74" s="142"/>
      <c r="D74" s="906">
        <v>20700</v>
      </c>
      <c r="E74" s="848">
        <v>23500</v>
      </c>
      <c r="F74" s="907">
        <v>25100</v>
      </c>
      <c r="G74" s="907">
        <v>28400</v>
      </c>
      <c r="H74" s="907">
        <v>32200</v>
      </c>
      <c r="I74" s="907">
        <v>34500</v>
      </c>
      <c r="J74" s="907">
        <v>35000</v>
      </c>
      <c r="K74" s="908"/>
      <c r="L74" s="907">
        <v>36000</v>
      </c>
      <c r="M74" s="924">
        <v>40000</v>
      </c>
      <c r="N74" s="856">
        <v>39000</v>
      </c>
      <c r="O74" s="856">
        <v>39000</v>
      </c>
      <c r="P74" s="856">
        <v>39000</v>
      </c>
      <c r="Q74" s="856">
        <v>40000</v>
      </c>
      <c r="R74" s="123"/>
    </row>
    <row r="75" spans="1:24" x14ac:dyDescent="0.25">
      <c r="A75" s="1287"/>
      <c r="B75" s="154" t="s">
        <v>127</v>
      </c>
      <c r="C75" s="944"/>
      <c r="D75" s="906">
        <v>14200</v>
      </c>
      <c r="E75" s="848">
        <v>14500</v>
      </c>
      <c r="F75" s="907">
        <v>14500</v>
      </c>
      <c r="G75" s="907">
        <v>14800</v>
      </c>
      <c r="H75" s="907">
        <v>15600</v>
      </c>
      <c r="I75" s="907">
        <v>15600</v>
      </c>
      <c r="J75" s="907">
        <v>17000</v>
      </c>
      <c r="K75" s="908"/>
      <c r="L75" s="907">
        <v>17000</v>
      </c>
      <c r="M75" s="924">
        <v>17000</v>
      </c>
      <c r="N75" s="856">
        <v>19000</v>
      </c>
      <c r="O75" s="856">
        <v>20000</v>
      </c>
      <c r="P75" s="856">
        <v>19000</v>
      </c>
      <c r="Q75" s="856">
        <v>15000</v>
      </c>
      <c r="R75" s="123"/>
    </row>
    <row r="76" spans="1:24" x14ac:dyDescent="0.25">
      <c r="A76" s="1288"/>
      <c r="B76" s="159" t="s">
        <v>128</v>
      </c>
      <c r="C76" s="955"/>
      <c r="D76" s="936">
        <v>35600</v>
      </c>
      <c r="E76" s="859">
        <v>45200</v>
      </c>
      <c r="F76" s="927">
        <v>38300</v>
      </c>
      <c r="G76" s="927">
        <v>45400</v>
      </c>
      <c r="H76" s="927">
        <v>56100</v>
      </c>
      <c r="I76" s="927">
        <v>41300</v>
      </c>
      <c r="J76" s="927">
        <v>56000</v>
      </c>
      <c r="K76" s="928"/>
      <c r="L76" s="927">
        <v>55000</v>
      </c>
      <c r="M76" s="929">
        <v>51000</v>
      </c>
      <c r="N76" s="844">
        <v>65000</v>
      </c>
      <c r="O76" s="844">
        <v>64000</v>
      </c>
      <c r="P76" s="844">
        <v>50000</v>
      </c>
      <c r="Q76" s="844">
        <v>45000</v>
      </c>
      <c r="R76" s="123"/>
    </row>
    <row r="77" spans="1:24" ht="13.5" customHeight="1" x14ac:dyDescent="0.3">
      <c r="A77" s="862"/>
      <c r="B77" s="99"/>
      <c r="C77" s="100"/>
      <c r="D77" s="853"/>
      <c r="E77" s="853"/>
      <c r="F77" s="853"/>
      <c r="G77" s="853"/>
      <c r="H77" s="853"/>
      <c r="I77" s="853"/>
      <c r="J77" s="853"/>
      <c r="K77" s="915"/>
      <c r="L77" s="853"/>
      <c r="M77" s="585"/>
      <c r="N77" s="916"/>
      <c r="O77" s="916"/>
      <c r="P77" s="916"/>
      <c r="Q77" s="916"/>
      <c r="T77" s="1054"/>
      <c r="U77" s="1054"/>
      <c r="V77" s="1054"/>
      <c r="W77" s="1054"/>
      <c r="X77" s="1054"/>
    </row>
    <row r="78" spans="1:24" ht="12.75" customHeight="1" x14ac:dyDescent="0.25">
      <c r="A78" s="1286" t="s">
        <v>404</v>
      </c>
      <c r="B78" s="160" t="s">
        <v>172</v>
      </c>
      <c r="C78" s="956"/>
      <c r="D78" s="957">
        <v>353300</v>
      </c>
      <c r="E78" s="589">
        <v>342500</v>
      </c>
      <c r="F78" s="958">
        <v>347100</v>
      </c>
      <c r="G78" s="958">
        <v>377200</v>
      </c>
      <c r="H78" s="958">
        <v>392100</v>
      </c>
      <c r="I78" s="958">
        <v>396300</v>
      </c>
      <c r="J78" s="958">
        <v>422190</v>
      </c>
      <c r="K78" s="959"/>
      <c r="L78" s="958">
        <v>424890</v>
      </c>
      <c r="M78" s="958">
        <v>442890</v>
      </c>
      <c r="N78" s="960">
        <v>424435</v>
      </c>
      <c r="O78" s="960">
        <v>449355</v>
      </c>
      <c r="P78" s="960">
        <v>470870</v>
      </c>
      <c r="Q78" s="960">
        <v>417250</v>
      </c>
      <c r="T78"/>
      <c r="U78"/>
      <c r="V78"/>
      <c r="W78"/>
      <c r="X78"/>
    </row>
    <row r="79" spans="1:24" x14ac:dyDescent="0.25">
      <c r="A79" s="1289"/>
      <c r="B79" s="161" t="s">
        <v>365</v>
      </c>
      <c r="C79" s="961"/>
      <c r="D79" s="906">
        <v>91000</v>
      </c>
      <c r="E79" s="848">
        <v>97700</v>
      </c>
      <c r="F79" s="907">
        <v>103500</v>
      </c>
      <c r="G79" s="907">
        <v>116000</v>
      </c>
      <c r="H79" s="907">
        <v>125800</v>
      </c>
      <c r="I79" s="907">
        <v>110200</v>
      </c>
      <c r="J79" s="907">
        <v>131000</v>
      </c>
      <c r="K79" s="908"/>
      <c r="L79" s="907">
        <v>132000</v>
      </c>
      <c r="M79" s="924">
        <v>127000</v>
      </c>
      <c r="N79" s="962">
        <v>128000</v>
      </c>
      <c r="O79" s="962">
        <v>123000</v>
      </c>
      <c r="P79" s="962">
        <v>124000</v>
      </c>
      <c r="Q79" s="962">
        <v>106000</v>
      </c>
      <c r="T79"/>
      <c r="U79"/>
      <c r="V79"/>
      <c r="W79"/>
      <c r="X79"/>
    </row>
    <row r="80" spans="1:24" x14ac:dyDescent="0.25">
      <c r="A80" s="1289"/>
      <c r="B80" s="162" t="s">
        <v>366</v>
      </c>
      <c r="C80" s="963"/>
      <c r="D80" s="906">
        <v>69300</v>
      </c>
      <c r="E80" s="848">
        <v>65300</v>
      </c>
      <c r="F80" s="907">
        <v>63600</v>
      </c>
      <c r="G80" s="907">
        <v>65600</v>
      </c>
      <c r="H80" s="907">
        <v>71300</v>
      </c>
      <c r="I80" s="907">
        <v>75400</v>
      </c>
      <c r="J80" s="907">
        <v>82000</v>
      </c>
      <c r="K80" s="908"/>
      <c r="L80" s="907">
        <v>83000</v>
      </c>
      <c r="M80" s="924">
        <v>88000</v>
      </c>
      <c r="N80" s="962">
        <v>81000</v>
      </c>
      <c r="O80" s="962">
        <v>98000</v>
      </c>
      <c r="P80" s="962">
        <v>100000</v>
      </c>
      <c r="Q80" s="962">
        <v>95000</v>
      </c>
      <c r="T80"/>
      <c r="U80"/>
      <c r="V80"/>
      <c r="W80"/>
      <c r="X80"/>
    </row>
    <row r="81" spans="1:24" x14ac:dyDescent="0.25">
      <c r="A81" s="1289"/>
      <c r="B81" s="162" t="s">
        <v>367</v>
      </c>
      <c r="C81" s="963"/>
      <c r="D81" s="906">
        <v>24900</v>
      </c>
      <c r="E81" s="848">
        <v>24500</v>
      </c>
      <c r="F81" s="907">
        <v>24200</v>
      </c>
      <c r="G81" s="907">
        <v>25600</v>
      </c>
      <c r="H81" s="907">
        <v>24200</v>
      </c>
      <c r="I81" s="907">
        <v>25100</v>
      </c>
      <c r="J81" s="907">
        <v>25200</v>
      </c>
      <c r="K81" s="908"/>
      <c r="L81" s="907">
        <v>25900</v>
      </c>
      <c r="M81" s="924">
        <v>25600</v>
      </c>
      <c r="N81" s="962">
        <v>24500</v>
      </c>
      <c r="O81" s="962">
        <v>24900</v>
      </c>
      <c r="P81" s="962">
        <v>29700</v>
      </c>
      <c r="Q81" s="962">
        <v>24100</v>
      </c>
      <c r="T81"/>
      <c r="U81"/>
      <c r="V81"/>
      <c r="W81"/>
      <c r="X81"/>
    </row>
    <row r="82" spans="1:24" x14ac:dyDescent="0.25">
      <c r="A82" s="1289"/>
      <c r="B82" s="162" t="s">
        <v>368</v>
      </c>
      <c r="C82" s="963"/>
      <c r="D82" s="906">
        <v>63000</v>
      </c>
      <c r="E82" s="848">
        <v>52000</v>
      </c>
      <c r="F82" s="907">
        <v>56400</v>
      </c>
      <c r="G82" s="907">
        <v>60200</v>
      </c>
      <c r="H82" s="907">
        <v>53700</v>
      </c>
      <c r="I82" s="907">
        <v>56200</v>
      </c>
      <c r="J82" s="907">
        <v>56790</v>
      </c>
      <c r="K82" s="908"/>
      <c r="L82" s="907">
        <v>58790</v>
      </c>
      <c r="M82" s="924">
        <v>61340</v>
      </c>
      <c r="N82" s="962">
        <v>57585</v>
      </c>
      <c r="O82" s="962">
        <v>60255</v>
      </c>
      <c r="P82" s="962">
        <v>63920</v>
      </c>
      <c r="Q82" s="962">
        <v>52700</v>
      </c>
      <c r="T82"/>
      <c r="U82"/>
      <c r="V82"/>
      <c r="W82"/>
      <c r="X82"/>
    </row>
    <row r="83" spans="1:24" x14ac:dyDescent="0.25">
      <c r="A83" s="1289"/>
      <c r="B83" s="162" t="s">
        <v>369</v>
      </c>
      <c r="C83" s="963"/>
      <c r="D83" s="906">
        <v>32000</v>
      </c>
      <c r="E83" s="848">
        <v>32600</v>
      </c>
      <c r="F83" s="907">
        <v>29400</v>
      </c>
      <c r="G83" s="907">
        <v>31200</v>
      </c>
      <c r="H83" s="907">
        <v>32700</v>
      </c>
      <c r="I83" s="907">
        <v>35600</v>
      </c>
      <c r="J83" s="907">
        <v>31450</v>
      </c>
      <c r="K83" s="908"/>
      <c r="L83" s="907">
        <v>30700</v>
      </c>
      <c r="M83" s="924">
        <v>34200</v>
      </c>
      <c r="N83" s="962">
        <v>33850</v>
      </c>
      <c r="O83" s="962">
        <v>34700</v>
      </c>
      <c r="P83" s="962">
        <v>36750</v>
      </c>
      <c r="Q83" s="962">
        <v>30950</v>
      </c>
      <c r="T83"/>
      <c r="U83"/>
      <c r="V83"/>
      <c r="W83"/>
      <c r="X83"/>
    </row>
    <row r="84" spans="1:24" x14ac:dyDescent="0.25">
      <c r="A84" s="1289"/>
      <c r="B84" s="162" t="s">
        <v>370</v>
      </c>
      <c r="C84" s="964"/>
      <c r="D84" s="965">
        <v>73000</v>
      </c>
      <c r="E84" s="866">
        <v>70500</v>
      </c>
      <c r="F84" s="936">
        <v>70100</v>
      </c>
      <c r="G84" s="936">
        <v>78600</v>
      </c>
      <c r="H84" s="936">
        <v>84500</v>
      </c>
      <c r="I84" s="936">
        <v>93900</v>
      </c>
      <c r="J84" s="936">
        <v>95750</v>
      </c>
      <c r="K84" s="937"/>
      <c r="L84" s="936">
        <v>94500</v>
      </c>
      <c r="M84" s="938">
        <v>106750</v>
      </c>
      <c r="N84" s="962">
        <v>99500</v>
      </c>
      <c r="O84" s="962">
        <v>108500</v>
      </c>
      <c r="P84" s="962">
        <v>116500</v>
      </c>
      <c r="Q84" s="962">
        <v>108500</v>
      </c>
      <c r="T84"/>
      <c r="U84"/>
      <c r="V84"/>
      <c r="W84"/>
      <c r="X84"/>
    </row>
    <row r="85" spans="1:24" x14ac:dyDescent="0.25">
      <c r="A85" s="1289"/>
      <c r="B85" s="163" t="s">
        <v>371</v>
      </c>
      <c r="C85" s="966"/>
      <c r="D85" s="967">
        <v>58700</v>
      </c>
      <c r="E85" s="594">
        <v>60200</v>
      </c>
      <c r="F85" s="968">
        <v>59200</v>
      </c>
      <c r="G85" s="968">
        <v>68100</v>
      </c>
      <c r="H85" s="968">
        <v>65500</v>
      </c>
      <c r="I85" s="968">
        <v>73600</v>
      </c>
      <c r="J85" s="968">
        <v>69500</v>
      </c>
      <c r="K85" s="969"/>
      <c r="L85" s="968">
        <v>70500</v>
      </c>
      <c r="M85" s="968">
        <v>74700</v>
      </c>
      <c r="N85" s="970">
        <v>72800</v>
      </c>
      <c r="O85" s="970">
        <v>75500</v>
      </c>
      <c r="P85" s="970">
        <v>87800</v>
      </c>
      <c r="Q85" s="970">
        <v>70800</v>
      </c>
      <c r="T85"/>
      <c r="U85"/>
      <c r="V85"/>
      <c r="W85"/>
      <c r="X85"/>
    </row>
    <row r="86" spans="1:24" x14ac:dyDescent="0.25">
      <c r="A86" s="1289"/>
      <c r="B86" s="164" t="s">
        <v>175</v>
      </c>
      <c r="C86" s="956"/>
      <c r="D86" s="957">
        <v>146200</v>
      </c>
      <c r="E86" s="598">
        <v>142100</v>
      </c>
      <c r="F86" s="957">
        <v>156300</v>
      </c>
      <c r="G86" s="957">
        <v>158900</v>
      </c>
      <c r="H86" s="957">
        <v>159200</v>
      </c>
      <c r="I86" s="957">
        <v>173000</v>
      </c>
      <c r="J86" s="957">
        <v>172100</v>
      </c>
      <c r="K86" s="971"/>
      <c r="L86" s="957">
        <v>171850</v>
      </c>
      <c r="M86" s="957">
        <v>183150</v>
      </c>
      <c r="N86" s="972">
        <v>182000</v>
      </c>
      <c r="O86" s="972">
        <v>187600</v>
      </c>
      <c r="P86" s="972">
        <v>192200</v>
      </c>
      <c r="Q86" s="972">
        <v>205725</v>
      </c>
      <c r="T86"/>
      <c r="U86"/>
      <c r="V86"/>
      <c r="W86"/>
      <c r="X86"/>
    </row>
    <row r="87" spans="1:24" x14ac:dyDescent="0.25">
      <c r="A87" s="1289"/>
      <c r="B87" s="165" t="s">
        <v>372</v>
      </c>
      <c r="C87" s="961"/>
      <c r="D87" s="906">
        <v>10100</v>
      </c>
      <c r="E87" s="869">
        <v>8900</v>
      </c>
      <c r="F87" s="906">
        <v>10400</v>
      </c>
      <c r="G87" s="906">
        <v>10100</v>
      </c>
      <c r="H87" s="906">
        <v>10300</v>
      </c>
      <c r="I87" s="906">
        <v>11200</v>
      </c>
      <c r="J87" s="906">
        <v>11500</v>
      </c>
      <c r="K87" s="973"/>
      <c r="L87" s="906">
        <v>12500</v>
      </c>
      <c r="M87" s="974">
        <v>11900</v>
      </c>
      <c r="N87" s="962">
        <v>11800</v>
      </c>
      <c r="O87" s="962">
        <v>9900</v>
      </c>
      <c r="P87" s="962">
        <v>11800</v>
      </c>
      <c r="Q87" s="962">
        <v>13800</v>
      </c>
      <c r="T87"/>
      <c r="U87"/>
      <c r="V87"/>
      <c r="W87"/>
      <c r="X87"/>
    </row>
    <row r="88" spans="1:24" x14ac:dyDescent="0.25">
      <c r="A88" s="1289"/>
      <c r="B88" s="166" t="s">
        <v>373</v>
      </c>
      <c r="C88" s="963"/>
      <c r="D88" s="906">
        <v>17100</v>
      </c>
      <c r="E88" s="869">
        <v>15700</v>
      </c>
      <c r="F88" s="906">
        <v>14900</v>
      </c>
      <c r="G88" s="906">
        <v>14400</v>
      </c>
      <c r="H88" s="906">
        <v>14700</v>
      </c>
      <c r="I88" s="906">
        <v>14600</v>
      </c>
      <c r="J88" s="906">
        <v>14000</v>
      </c>
      <c r="K88" s="973"/>
      <c r="L88" s="906">
        <v>12750</v>
      </c>
      <c r="M88" s="974">
        <v>16000</v>
      </c>
      <c r="N88" s="962">
        <v>14500</v>
      </c>
      <c r="O88" s="962">
        <v>16000</v>
      </c>
      <c r="P88" s="962">
        <v>14500</v>
      </c>
      <c r="Q88" s="962">
        <v>14000</v>
      </c>
      <c r="T88"/>
      <c r="U88"/>
      <c r="V88"/>
      <c r="W88"/>
      <c r="X88"/>
    </row>
    <row r="89" spans="1:24" x14ac:dyDescent="0.25">
      <c r="A89" s="1289"/>
      <c r="B89" s="166" t="s">
        <v>374</v>
      </c>
      <c r="C89" s="963"/>
      <c r="D89" s="906">
        <v>49700</v>
      </c>
      <c r="E89" s="869">
        <v>45500</v>
      </c>
      <c r="F89" s="906">
        <v>49900</v>
      </c>
      <c r="G89" s="906">
        <v>47300</v>
      </c>
      <c r="H89" s="906">
        <v>45500</v>
      </c>
      <c r="I89" s="906">
        <v>57100</v>
      </c>
      <c r="J89" s="906">
        <v>57650</v>
      </c>
      <c r="K89" s="973"/>
      <c r="L89" s="906">
        <v>57650</v>
      </c>
      <c r="M89" s="974">
        <v>58300</v>
      </c>
      <c r="N89" s="962">
        <v>59200</v>
      </c>
      <c r="O89" s="962">
        <v>62450</v>
      </c>
      <c r="P89" s="962">
        <v>64150</v>
      </c>
      <c r="Q89" s="962">
        <v>71675</v>
      </c>
      <c r="T89"/>
      <c r="U89"/>
      <c r="V89"/>
      <c r="W89"/>
      <c r="X89"/>
    </row>
    <row r="90" spans="1:24" x14ac:dyDescent="0.25">
      <c r="A90" s="1289"/>
      <c r="B90" s="166" t="s">
        <v>405</v>
      </c>
      <c r="C90" s="963"/>
      <c r="D90" s="906">
        <v>5800</v>
      </c>
      <c r="E90" s="869">
        <v>6400</v>
      </c>
      <c r="F90" s="906">
        <v>8000</v>
      </c>
      <c r="G90" s="906">
        <v>9300</v>
      </c>
      <c r="H90" s="906">
        <v>10200</v>
      </c>
      <c r="I90" s="906">
        <v>10700</v>
      </c>
      <c r="J90" s="906">
        <v>11500</v>
      </c>
      <c r="K90" s="973"/>
      <c r="L90" s="906">
        <v>11500</v>
      </c>
      <c r="M90" s="974">
        <v>12500</v>
      </c>
      <c r="N90" s="962">
        <v>14750</v>
      </c>
      <c r="O90" s="962">
        <v>15250</v>
      </c>
      <c r="P90" s="962">
        <v>16500</v>
      </c>
      <c r="Q90" s="962">
        <v>17250</v>
      </c>
      <c r="T90"/>
      <c r="U90"/>
      <c r="V90"/>
      <c r="W90"/>
      <c r="X90"/>
    </row>
    <row r="91" spans="1:24" x14ac:dyDescent="0.25">
      <c r="A91" s="1289"/>
      <c r="B91" s="166" t="s">
        <v>376</v>
      </c>
      <c r="C91" s="964"/>
      <c r="D91" s="936">
        <v>63500</v>
      </c>
      <c r="E91" s="869">
        <v>65700</v>
      </c>
      <c r="F91" s="906">
        <v>73000</v>
      </c>
      <c r="G91" s="906">
        <v>77800</v>
      </c>
      <c r="H91" s="906">
        <v>78500</v>
      </c>
      <c r="I91" s="906">
        <v>79400</v>
      </c>
      <c r="J91" s="906">
        <v>77450</v>
      </c>
      <c r="K91" s="973"/>
      <c r="L91" s="906">
        <v>77450</v>
      </c>
      <c r="M91" s="974">
        <v>84450</v>
      </c>
      <c r="N91" s="962">
        <v>81750</v>
      </c>
      <c r="O91" s="962">
        <v>84000</v>
      </c>
      <c r="P91" s="962">
        <v>85250</v>
      </c>
      <c r="Q91" s="962">
        <v>89000</v>
      </c>
      <c r="T91"/>
      <c r="U91"/>
      <c r="V91"/>
      <c r="W91"/>
      <c r="X91"/>
    </row>
    <row r="92" spans="1:24" x14ac:dyDescent="0.25">
      <c r="A92" s="1289"/>
      <c r="B92" s="163" t="s">
        <v>377</v>
      </c>
      <c r="C92" s="975"/>
      <c r="D92" s="911">
        <v>282400</v>
      </c>
      <c r="E92" s="581">
        <v>282900</v>
      </c>
      <c r="F92" s="911">
        <v>262400</v>
      </c>
      <c r="G92" s="911">
        <v>268400</v>
      </c>
      <c r="H92" s="911">
        <v>236300</v>
      </c>
      <c r="I92" s="911">
        <v>247000</v>
      </c>
      <c r="J92" s="911">
        <v>248050</v>
      </c>
      <c r="K92" s="976"/>
      <c r="L92" s="911">
        <v>248350</v>
      </c>
      <c r="M92" s="911">
        <v>232900</v>
      </c>
      <c r="N92" s="970">
        <v>217000</v>
      </c>
      <c r="O92" s="970">
        <v>219350</v>
      </c>
      <c r="P92" s="970">
        <v>208300</v>
      </c>
      <c r="Q92" s="970">
        <v>184900</v>
      </c>
      <c r="T92"/>
      <c r="U92"/>
      <c r="V92"/>
      <c r="W92"/>
      <c r="X92"/>
    </row>
    <row r="93" spans="1:24" x14ac:dyDescent="0.25">
      <c r="A93" s="1289"/>
      <c r="B93" s="167" t="s">
        <v>378</v>
      </c>
      <c r="C93" s="977"/>
      <c r="D93" s="978">
        <v>46200</v>
      </c>
      <c r="E93" s="602">
        <v>45600</v>
      </c>
      <c r="F93" s="911">
        <v>40900</v>
      </c>
      <c r="G93" s="911">
        <v>38400</v>
      </c>
      <c r="H93" s="911">
        <v>34500</v>
      </c>
      <c r="I93" s="911">
        <v>33600</v>
      </c>
      <c r="J93" s="911">
        <v>32000</v>
      </c>
      <c r="K93" s="976"/>
      <c r="L93" s="911">
        <v>32000</v>
      </c>
      <c r="M93" s="911">
        <v>33000</v>
      </c>
      <c r="N93" s="972">
        <v>31000</v>
      </c>
      <c r="O93" s="972">
        <v>31000</v>
      </c>
      <c r="P93" s="972">
        <v>32000</v>
      </c>
      <c r="Q93" s="972">
        <v>29000</v>
      </c>
      <c r="T93"/>
      <c r="U93"/>
      <c r="V93"/>
      <c r="W93"/>
      <c r="X93"/>
    </row>
    <row r="94" spans="1:24" x14ac:dyDescent="0.25">
      <c r="A94" s="1289"/>
      <c r="B94" s="163" t="s">
        <v>379</v>
      </c>
      <c r="C94" s="977"/>
      <c r="D94" s="967">
        <v>369600</v>
      </c>
      <c r="E94" s="594">
        <v>387100</v>
      </c>
      <c r="F94" s="968">
        <v>407000</v>
      </c>
      <c r="G94" s="968">
        <v>394600</v>
      </c>
      <c r="H94" s="968">
        <v>442200</v>
      </c>
      <c r="I94" s="968">
        <v>493600</v>
      </c>
      <c r="J94" s="968">
        <v>500000</v>
      </c>
      <c r="K94" s="969"/>
      <c r="L94" s="968">
        <v>502000</v>
      </c>
      <c r="M94" s="968">
        <v>553000</v>
      </c>
      <c r="N94" s="970">
        <v>594000</v>
      </c>
      <c r="O94" s="970">
        <v>584000</v>
      </c>
      <c r="P94" s="970">
        <v>594000</v>
      </c>
      <c r="Q94" s="970">
        <v>611000</v>
      </c>
      <c r="T94"/>
      <c r="U94"/>
      <c r="V94"/>
      <c r="W94"/>
      <c r="X94"/>
    </row>
    <row r="95" spans="1:24" x14ac:dyDescent="0.25">
      <c r="A95" s="1290"/>
      <c r="B95" s="163" t="s">
        <v>380</v>
      </c>
      <c r="C95" s="975"/>
      <c r="D95" s="978">
        <v>4100</v>
      </c>
      <c r="E95" s="602">
        <v>4700</v>
      </c>
      <c r="F95" s="911">
        <v>5400</v>
      </c>
      <c r="G95" s="911">
        <v>5300</v>
      </c>
      <c r="H95" s="911">
        <v>5700</v>
      </c>
      <c r="I95" s="911">
        <v>5900</v>
      </c>
      <c r="J95" s="911">
        <v>6000</v>
      </c>
      <c r="K95" s="976"/>
      <c r="L95" s="911">
        <v>6000</v>
      </c>
      <c r="M95" s="911">
        <v>7000</v>
      </c>
      <c r="N95" s="979">
        <v>8000</v>
      </c>
      <c r="O95" s="979">
        <v>8000</v>
      </c>
      <c r="P95" s="979">
        <v>8000</v>
      </c>
      <c r="Q95" s="979">
        <v>8000</v>
      </c>
      <c r="R95" s="123"/>
      <c r="T95"/>
      <c r="U95"/>
      <c r="V95"/>
      <c r="W95"/>
      <c r="X95"/>
    </row>
    <row r="96" spans="1:24" ht="14.4" x14ac:dyDescent="0.3">
      <c r="A96" s="603" t="s">
        <v>381</v>
      </c>
      <c r="B96" s="94"/>
      <c r="N96" s="916"/>
      <c r="O96" s="916"/>
      <c r="P96" s="916"/>
      <c r="T96"/>
      <c r="U96"/>
      <c r="V96"/>
      <c r="W96"/>
      <c r="X96"/>
    </row>
    <row r="97" spans="1:23" ht="14.4" x14ac:dyDescent="0.3">
      <c r="A97" s="603"/>
      <c r="B97" s="94"/>
      <c r="N97" s="916"/>
      <c r="O97" s="916"/>
      <c r="P97" s="916"/>
    </row>
    <row r="98" spans="1:23" x14ac:dyDescent="0.25">
      <c r="A98" s="605" t="s">
        <v>62</v>
      </c>
      <c r="B98" s="94"/>
      <c r="D98" s="980"/>
      <c r="E98" s="980"/>
      <c r="F98" s="980"/>
      <c r="G98" s="980"/>
    </row>
    <row r="99" spans="1:23" x14ac:dyDescent="0.25">
      <c r="A99" s="606" t="s">
        <v>406</v>
      </c>
      <c r="B99" s="94"/>
    </row>
    <row r="100" spans="1:23" x14ac:dyDescent="0.25">
      <c r="A100" s="606" t="s">
        <v>407</v>
      </c>
      <c r="B100" s="94"/>
    </row>
    <row r="101" spans="1:23" x14ac:dyDescent="0.25">
      <c r="A101" s="169" t="s">
        <v>408</v>
      </c>
      <c r="B101" s="914"/>
      <c r="C101" s="124"/>
      <c r="D101" s="124"/>
      <c r="E101" s="124"/>
      <c r="F101" s="124"/>
      <c r="G101" s="124"/>
    </row>
    <row r="102" spans="1:23" s="612" customFormat="1" x14ac:dyDescent="0.25">
      <c r="A102" s="169" t="s">
        <v>414</v>
      </c>
      <c r="B102" s="914"/>
      <c r="H102" s="613"/>
      <c r="I102" s="613"/>
      <c r="J102" s="613"/>
      <c r="K102" s="613"/>
      <c r="L102" s="613"/>
      <c r="M102" s="613"/>
      <c r="N102" s="613"/>
      <c r="O102" s="613"/>
      <c r="P102" s="613"/>
      <c r="Q102" s="1055"/>
    </row>
    <row r="103" spans="1:23" s="875" customFormat="1" x14ac:dyDescent="0.25">
      <c r="A103" s="607" t="s">
        <v>385</v>
      </c>
      <c r="B103" s="872"/>
      <c r="C103" s="872"/>
      <c r="D103" s="873"/>
      <c r="E103" s="873"/>
      <c r="F103" s="873"/>
      <c r="G103" s="873"/>
      <c r="H103" s="874"/>
      <c r="I103" s="874"/>
      <c r="J103" s="874"/>
      <c r="K103" s="874"/>
      <c r="L103" s="874"/>
      <c r="M103" s="611"/>
      <c r="N103" s="610"/>
      <c r="O103" s="610"/>
      <c r="P103" s="610"/>
      <c r="Q103" s="1056"/>
      <c r="R103" s="874"/>
      <c r="S103" s="874"/>
      <c r="T103" s="874"/>
      <c r="U103" s="874"/>
      <c r="V103" s="874"/>
      <c r="W103" s="874"/>
    </row>
    <row r="104" spans="1:23" x14ac:dyDescent="0.25">
      <c r="A104" s="607" t="s">
        <v>409</v>
      </c>
    </row>
    <row r="105" spans="1:23" x14ac:dyDescent="0.25">
      <c r="A105" s="607" t="s">
        <v>410</v>
      </c>
    </row>
    <row r="106" spans="1:23" s="612" customFormat="1" x14ac:dyDescent="0.25">
      <c r="A106" s="558" t="s">
        <v>387</v>
      </c>
      <c r="B106" s="94"/>
      <c r="C106" s="558"/>
      <c r="D106" s="558"/>
      <c r="E106" s="558"/>
      <c r="F106" s="558"/>
      <c r="G106" s="558"/>
      <c r="H106" s="558"/>
      <c r="I106" s="558"/>
      <c r="J106" s="558"/>
      <c r="K106" s="558"/>
      <c r="L106" s="558"/>
      <c r="M106" s="558"/>
      <c r="N106" s="558"/>
      <c r="O106" s="558"/>
      <c r="P106" s="558"/>
      <c r="Q106" s="1057"/>
      <c r="R106" s="613"/>
    </row>
    <row r="107" spans="1:23" s="612" customFormat="1" x14ac:dyDescent="0.25">
      <c r="A107" s="558" t="s">
        <v>557</v>
      </c>
      <c r="B107" s="94"/>
      <c r="C107" s="558"/>
      <c r="D107" s="558"/>
      <c r="E107" s="558"/>
      <c r="F107" s="558"/>
      <c r="G107" s="558"/>
      <c r="H107" s="558"/>
      <c r="I107" s="558"/>
      <c r="J107" s="558"/>
      <c r="K107" s="558"/>
      <c r="L107" s="558"/>
      <c r="M107" s="558"/>
      <c r="N107" s="558"/>
      <c r="O107" s="558"/>
      <c r="P107" s="558"/>
      <c r="Q107" s="1057"/>
      <c r="R107" s="613"/>
    </row>
    <row r="108" spans="1:23" s="611" customFormat="1" x14ac:dyDescent="0.25">
      <c r="A108" s="263" t="s">
        <v>411</v>
      </c>
      <c r="B108" s="608"/>
      <c r="C108" s="608"/>
      <c r="D108" s="609"/>
      <c r="E108" s="609"/>
      <c r="F108" s="609"/>
      <c r="G108" s="609"/>
      <c r="H108" s="610"/>
      <c r="I108" s="610"/>
      <c r="J108" s="610"/>
      <c r="K108" s="610"/>
      <c r="L108" s="610"/>
      <c r="N108" s="610"/>
      <c r="O108" s="610"/>
      <c r="P108" s="610"/>
      <c r="Q108" s="1056"/>
      <c r="R108" s="610"/>
      <c r="S108" s="610"/>
      <c r="T108" s="610"/>
      <c r="U108" s="610"/>
      <c r="V108" s="610"/>
      <c r="W108" s="610"/>
    </row>
    <row r="109" spans="1:23" s="875" customFormat="1" x14ac:dyDescent="0.25">
      <c r="A109" s="609" t="s">
        <v>389</v>
      </c>
      <c r="B109" s="872"/>
      <c r="C109" s="872"/>
      <c r="D109" s="873"/>
      <c r="E109" s="873"/>
      <c r="F109" s="873"/>
      <c r="G109" s="873"/>
      <c r="H109" s="874"/>
      <c r="I109" s="874"/>
      <c r="J109" s="874"/>
      <c r="K109" s="874"/>
      <c r="L109" s="874"/>
      <c r="M109" s="611"/>
      <c r="N109" s="610"/>
      <c r="O109" s="610"/>
      <c r="P109" s="610"/>
      <c r="Q109" s="1056"/>
      <c r="R109" s="874"/>
      <c r="S109" s="874"/>
      <c r="T109" s="874"/>
      <c r="U109" s="874"/>
      <c r="V109" s="874"/>
      <c r="W109" s="874"/>
    </row>
    <row r="110" spans="1:23" s="875" customFormat="1" x14ac:dyDescent="0.25">
      <c r="A110" s="609" t="s">
        <v>390</v>
      </c>
      <c r="B110" s="872"/>
      <c r="C110" s="872"/>
      <c r="D110" s="873"/>
      <c r="E110" s="873"/>
      <c r="F110" s="873"/>
      <c r="G110" s="873"/>
      <c r="H110" s="874"/>
      <c r="I110" s="874"/>
      <c r="J110" s="874"/>
      <c r="K110" s="874"/>
      <c r="L110" s="874"/>
      <c r="M110" s="611"/>
      <c r="N110" s="610"/>
      <c r="O110" s="610"/>
      <c r="P110" s="610"/>
      <c r="Q110" s="1056"/>
      <c r="R110" s="874"/>
      <c r="S110" s="874"/>
      <c r="T110" s="874"/>
      <c r="U110" s="874"/>
      <c r="V110" s="874"/>
      <c r="W110" s="874"/>
    </row>
    <row r="111" spans="1:23" s="875" customFormat="1" x14ac:dyDescent="0.25">
      <c r="A111" s="263" t="s">
        <v>581</v>
      </c>
      <c r="B111" s="872"/>
      <c r="C111" s="872"/>
      <c r="D111" s="873"/>
      <c r="E111" s="873"/>
      <c r="F111" s="873"/>
      <c r="G111" s="873"/>
      <c r="H111" s="874"/>
      <c r="I111" s="874"/>
      <c r="J111" s="874"/>
      <c r="K111" s="874"/>
      <c r="L111" s="874"/>
      <c r="M111" s="611"/>
      <c r="N111" s="610"/>
      <c r="O111" s="610"/>
      <c r="P111" s="610"/>
      <c r="Q111" s="1056"/>
      <c r="R111" s="874"/>
      <c r="S111" s="874"/>
      <c r="T111" s="874"/>
      <c r="U111" s="874"/>
      <c r="V111" s="874"/>
      <c r="W111" s="874"/>
    </row>
    <row r="112" spans="1:23" s="612" customFormat="1" x14ac:dyDescent="0.25">
      <c r="A112" s="558"/>
      <c r="B112" s="94"/>
      <c r="C112" s="558"/>
      <c r="D112" s="558"/>
      <c r="E112" s="558"/>
      <c r="F112" s="558"/>
      <c r="G112" s="558"/>
      <c r="H112" s="558"/>
      <c r="I112" s="558"/>
      <c r="J112" s="558"/>
      <c r="K112" s="558"/>
      <c r="L112" s="558"/>
      <c r="M112" s="558"/>
      <c r="N112" s="558"/>
      <c r="O112" s="558"/>
      <c r="P112" s="558"/>
      <c r="Q112" s="1057"/>
      <c r="R112" s="613"/>
    </row>
    <row r="113" spans="1:23" s="612" customFormat="1" x14ac:dyDescent="0.25">
      <c r="A113" s="831" t="s">
        <v>103</v>
      </c>
      <c r="B113" s="981"/>
      <c r="C113" s="558"/>
      <c r="D113" s="558"/>
      <c r="E113" s="558"/>
      <c r="F113" s="558"/>
      <c r="G113" s="558"/>
      <c r="H113" s="558"/>
      <c r="I113" s="558"/>
      <c r="J113" s="558"/>
      <c r="K113" s="558"/>
      <c r="L113" s="558"/>
      <c r="M113" s="558"/>
      <c r="N113" s="558"/>
      <c r="O113" s="558"/>
      <c r="P113" s="558"/>
      <c r="Q113" s="1057"/>
      <c r="R113" s="613"/>
    </row>
    <row r="114" spans="1:23" x14ac:dyDescent="0.25">
      <c r="A114" s="831" t="s">
        <v>412</v>
      </c>
      <c r="B114" s="982"/>
    </row>
    <row r="115" spans="1:23" x14ac:dyDescent="0.25">
      <c r="A115" s="124"/>
    </row>
    <row r="116" spans="1:23" s="878" customFormat="1" x14ac:dyDescent="0.25">
      <c r="A116" s="877" t="s">
        <v>392</v>
      </c>
      <c r="B116" s="877"/>
      <c r="C116" s="877"/>
      <c r="G116" s="877"/>
      <c r="H116" s="879"/>
      <c r="I116" s="879"/>
      <c r="J116" s="879"/>
      <c r="K116" s="879"/>
      <c r="L116" s="879"/>
      <c r="M116" s="611"/>
      <c r="N116" s="613"/>
      <c r="O116" s="613"/>
      <c r="P116" s="613"/>
      <c r="Q116" s="1056"/>
      <c r="R116" s="879"/>
      <c r="S116" s="879"/>
      <c r="T116" s="879"/>
      <c r="U116" s="879"/>
      <c r="V116" s="879"/>
      <c r="W116" s="879"/>
    </row>
    <row r="117" spans="1:23" s="878" customFormat="1" ht="13.8" thickBot="1" x14ac:dyDescent="0.3">
      <c r="A117" s="877"/>
      <c r="B117" s="877"/>
      <c r="C117" s="877"/>
      <c r="G117" s="877"/>
      <c r="H117" s="879"/>
      <c r="I117" s="879"/>
      <c r="J117" s="879"/>
      <c r="K117" s="879"/>
      <c r="L117" s="879"/>
      <c r="M117" s="611"/>
      <c r="N117" s="613"/>
      <c r="O117" s="613"/>
      <c r="P117" s="613"/>
      <c r="Q117" s="1056"/>
      <c r="R117" s="879"/>
      <c r="S117" s="879"/>
      <c r="T117" s="879"/>
      <c r="U117" s="879"/>
      <c r="V117" s="879"/>
      <c r="W117" s="879"/>
    </row>
    <row r="118" spans="1:23" s="878" customFormat="1" ht="15" thickBot="1" x14ac:dyDescent="0.3">
      <c r="A118" s="1277" t="s">
        <v>393</v>
      </c>
      <c r="B118" s="1262" t="s">
        <v>394</v>
      </c>
      <c r="C118" s="1263"/>
      <c r="M118" s="611"/>
      <c r="N118" s="610"/>
      <c r="O118" s="610"/>
      <c r="P118" s="610"/>
      <c r="Q118" s="1058"/>
    </row>
    <row r="119" spans="1:23" s="878" customFormat="1" ht="15" thickBot="1" x14ac:dyDescent="0.3">
      <c r="A119" s="1278"/>
      <c r="B119" s="880" t="s">
        <v>395</v>
      </c>
      <c r="C119" s="880" t="s">
        <v>396</v>
      </c>
      <c r="M119" s="611"/>
      <c r="N119" s="610"/>
      <c r="O119" s="610"/>
      <c r="P119" s="610"/>
      <c r="Q119" s="1058"/>
    </row>
    <row r="120" spans="1:23" s="878" customFormat="1" ht="15" thickBot="1" x14ac:dyDescent="0.3">
      <c r="A120" s="1228" t="s">
        <v>397</v>
      </c>
      <c r="B120" s="880">
        <v>5</v>
      </c>
      <c r="C120" s="880">
        <v>10</v>
      </c>
      <c r="M120" s="611"/>
      <c r="N120" s="611"/>
      <c r="O120" s="611"/>
      <c r="P120" s="611"/>
      <c r="Q120" s="1058"/>
    </row>
    <row r="121" spans="1:23" s="878" customFormat="1" ht="15" thickBot="1" x14ac:dyDescent="0.3">
      <c r="A121" s="1228" t="s">
        <v>398</v>
      </c>
      <c r="B121" s="880">
        <v>25</v>
      </c>
      <c r="C121" s="880">
        <v>50</v>
      </c>
      <c r="M121" s="611"/>
      <c r="N121" s="611"/>
      <c r="O121" s="611"/>
      <c r="P121" s="611"/>
      <c r="Q121" s="1058"/>
    </row>
    <row r="122" spans="1:23" s="878" customFormat="1" ht="15" thickBot="1" x14ac:dyDescent="0.3">
      <c r="A122" s="1228" t="s">
        <v>399</v>
      </c>
      <c r="B122" s="880">
        <v>50</v>
      </c>
      <c r="C122" s="880">
        <v>100</v>
      </c>
      <c r="M122" s="611"/>
      <c r="N122" s="611"/>
      <c r="O122" s="611"/>
      <c r="P122" s="611"/>
      <c r="Q122" s="1058"/>
    </row>
    <row r="123" spans="1:23" s="878" customFormat="1" ht="15" thickBot="1" x14ac:dyDescent="0.3">
      <c r="A123" s="1228" t="s">
        <v>400</v>
      </c>
      <c r="B123" s="880">
        <v>100</v>
      </c>
      <c r="C123" s="880">
        <v>200</v>
      </c>
      <c r="M123" s="611"/>
      <c r="N123" s="611"/>
      <c r="O123" s="611"/>
      <c r="P123" s="611"/>
      <c r="Q123" s="1058"/>
    </row>
    <row r="124" spans="1:23" s="878" customFormat="1" ht="15" thickBot="1" x14ac:dyDescent="0.3">
      <c r="A124" s="1228" t="s">
        <v>401</v>
      </c>
      <c r="B124" s="880">
        <v>250</v>
      </c>
      <c r="C124" s="880">
        <v>500</v>
      </c>
      <c r="M124" s="611"/>
      <c r="N124" s="611"/>
      <c r="O124" s="611"/>
      <c r="P124" s="611"/>
      <c r="Q124" s="1058"/>
    </row>
    <row r="125" spans="1:23" s="878" customFormat="1" ht="15" thickBot="1" x14ac:dyDescent="0.3">
      <c r="A125" s="1228" t="s">
        <v>402</v>
      </c>
      <c r="B125" s="880">
        <v>500</v>
      </c>
      <c r="C125" s="881">
        <v>1000</v>
      </c>
      <c r="M125" s="611"/>
      <c r="N125" s="611"/>
      <c r="O125" s="611"/>
      <c r="P125" s="611"/>
      <c r="Q125" s="1058"/>
    </row>
    <row r="126" spans="1:23" s="878" customFormat="1" ht="15" thickBot="1" x14ac:dyDescent="0.3">
      <c r="A126" s="1228" t="s">
        <v>403</v>
      </c>
      <c r="B126" s="881">
        <v>1000</v>
      </c>
      <c r="C126" s="881">
        <v>2000</v>
      </c>
      <c r="M126" s="611"/>
      <c r="N126" s="611"/>
      <c r="O126" s="611"/>
      <c r="P126" s="611"/>
      <c r="Q126" s="1058"/>
    </row>
    <row r="127" spans="1:23" x14ac:dyDescent="0.25">
      <c r="A127" s="663"/>
      <c r="B127" s="94"/>
      <c r="N127" s="611"/>
      <c r="O127" s="611"/>
      <c r="P127" s="611"/>
    </row>
    <row r="128" spans="1:23" x14ac:dyDescent="0.25">
      <c r="A128" s="663"/>
      <c r="B128" s="94"/>
      <c r="N128" s="611"/>
      <c r="O128" s="611"/>
      <c r="P128" s="611"/>
    </row>
    <row r="129" spans="1:2" x14ac:dyDescent="0.25">
      <c r="A129" s="663"/>
      <c r="B129" s="94"/>
    </row>
    <row r="130" spans="1:2" x14ac:dyDescent="0.25">
      <c r="A130" s="663"/>
      <c r="B130" s="94"/>
    </row>
    <row r="131" spans="1:2" x14ac:dyDescent="0.25">
      <c r="A131" s="663"/>
      <c r="B131" s="94"/>
    </row>
    <row r="132" spans="1:2" x14ac:dyDescent="0.25">
      <c r="A132" s="663"/>
      <c r="B132" s="94"/>
    </row>
    <row r="133" spans="1:2" x14ac:dyDescent="0.25">
      <c r="A133" s="663"/>
      <c r="B133" s="94"/>
    </row>
    <row r="134" spans="1:2" x14ac:dyDescent="0.25">
      <c r="A134" s="663"/>
      <c r="B134" s="94"/>
    </row>
    <row r="135" spans="1:2" x14ac:dyDescent="0.25">
      <c r="A135" s="663"/>
      <c r="B135" s="94"/>
    </row>
    <row r="136" spans="1:2" x14ac:dyDescent="0.25">
      <c r="A136" s="663"/>
      <c r="B136" s="94"/>
    </row>
    <row r="137" spans="1:2" x14ac:dyDescent="0.25">
      <c r="A137" s="663"/>
      <c r="B137" s="94"/>
    </row>
    <row r="138" spans="1:2" x14ac:dyDescent="0.25">
      <c r="A138" s="663"/>
      <c r="B138" s="94"/>
    </row>
    <row r="139" spans="1:2" x14ac:dyDescent="0.25">
      <c r="A139" s="663"/>
      <c r="B139" s="94"/>
    </row>
    <row r="140" spans="1:2" x14ac:dyDescent="0.25">
      <c r="A140" s="663"/>
      <c r="B140" s="94"/>
    </row>
    <row r="141" spans="1:2" x14ac:dyDescent="0.25">
      <c r="A141" s="663"/>
      <c r="B141" s="94"/>
    </row>
    <row r="142" spans="1:2" x14ac:dyDescent="0.25">
      <c r="A142" s="663"/>
      <c r="B142" s="94"/>
    </row>
    <row r="143" spans="1:2" x14ac:dyDescent="0.25">
      <c r="A143" s="663"/>
      <c r="B143" s="94"/>
    </row>
    <row r="144" spans="1:2" x14ac:dyDescent="0.25">
      <c r="A144" s="663"/>
      <c r="B144" s="94"/>
    </row>
    <row r="145" spans="1:2" x14ac:dyDescent="0.25">
      <c r="A145" s="663"/>
      <c r="B145" s="94"/>
    </row>
    <row r="146" spans="1:2" x14ac:dyDescent="0.25">
      <c r="A146" s="663"/>
      <c r="B146" s="94"/>
    </row>
    <row r="147" spans="1:2" x14ac:dyDescent="0.25">
      <c r="A147" s="663"/>
      <c r="B147" s="94"/>
    </row>
    <row r="148" spans="1:2" x14ac:dyDescent="0.25">
      <c r="A148" s="663"/>
      <c r="B148" s="94"/>
    </row>
    <row r="149" spans="1:2" x14ac:dyDescent="0.25">
      <c r="A149" s="663"/>
      <c r="B149" s="94"/>
    </row>
    <row r="150" spans="1:2" x14ac:dyDescent="0.25">
      <c r="A150" s="663"/>
      <c r="B150" s="94"/>
    </row>
    <row r="151" spans="1:2" x14ac:dyDescent="0.25">
      <c r="A151" s="663"/>
      <c r="B151" s="94"/>
    </row>
    <row r="152" spans="1:2" x14ac:dyDescent="0.25">
      <c r="A152" s="663"/>
      <c r="B152" s="94"/>
    </row>
    <row r="153" spans="1:2" x14ac:dyDescent="0.25">
      <c r="A153" s="663"/>
      <c r="B153" s="94"/>
    </row>
    <row r="154" spans="1:2" x14ac:dyDescent="0.25">
      <c r="A154" s="663"/>
      <c r="B154" s="94"/>
    </row>
    <row r="155" spans="1:2" x14ac:dyDescent="0.25">
      <c r="A155" s="663"/>
      <c r="B155" s="94"/>
    </row>
    <row r="156" spans="1:2" x14ac:dyDescent="0.25">
      <c r="A156" s="663"/>
      <c r="B156" s="94"/>
    </row>
    <row r="157" spans="1:2" x14ac:dyDescent="0.25">
      <c r="A157" s="663"/>
      <c r="B157" s="94"/>
    </row>
    <row r="158" spans="1:2" x14ac:dyDescent="0.25">
      <c r="A158" s="663"/>
      <c r="B158" s="94"/>
    </row>
    <row r="159" spans="1:2" x14ac:dyDescent="0.25">
      <c r="A159" s="663"/>
      <c r="B159" s="94"/>
    </row>
    <row r="160" spans="1:2" x14ac:dyDescent="0.25">
      <c r="A160" s="663"/>
      <c r="B160" s="94"/>
    </row>
    <row r="161" spans="1:2" x14ac:dyDescent="0.25">
      <c r="A161" s="663"/>
      <c r="B161" s="94"/>
    </row>
    <row r="162" spans="1:2" x14ac:dyDescent="0.25">
      <c r="A162" s="663"/>
      <c r="B162" s="94"/>
    </row>
    <row r="163" spans="1:2" x14ac:dyDescent="0.25">
      <c r="A163" s="663"/>
      <c r="B163" s="94"/>
    </row>
    <row r="164" spans="1:2" x14ac:dyDescent="0.25">
      <c r="A164" s="663"/>
      <c r="B164" s="94"/>
    </row>
    <row r="165" spans="1:2" x14ac:dyDescent="0.25">
      <c r="A165" s="663"/>
      <c r="B165" s="94"/>
    </row>
    <row r="166" spans="1:2" x14ac:dyDescent="0.25">
      <c r="A166" s="663"/>
      <c r="B166" s="94"/>
    </row>
    <row r="167" spans="1:2" x14ac:dyDescent="0.25">
      <c r="A167" s="663"/>
      <c r="B167" s="94"/>
    </row>
    <row r="168" spans="1:2" x14ac:dyDescent="0.25">
      <c r="A168" s="663"/>
      <c r="B168" s="94"/>
    </row>
    <row r="169" spans="1:2" x14ac:dyDescent="0.25">
      <c r="A169" s="663"/>
      <c r="B169" s="94"/>
    </row>
    <row r="170" spans="1:2" x14ac:dyDescent="0.25">
      <c r="A170" s="663"/>
      <c r="B170" s="94"/>
    </row>
    <row r="171" spans="1:2" x14ac:dyDescent="0.25">
      <c r="A171" s="663"/>
      <c r="B171" s="94"/>
    </row>
    <row r="172" spans="1:2" x14ac:dyDescent="0.25">
      <c r="A172" s="663"/>
      <c r="B172" s="94"/>
    </row>
    <row r="173" spans="1:2" x14ac:dyDescent="0.25">
      <c r="A173" s="663"/>
      <c r="B173" s="94"/>
    </row>
    <row r="174" spans="1:2" x14ac:dyDescent="0.25">
      <c r="A174" s="663"/>
      <c r="B174" s="94"/>
    </row>
    <row r="175" spans="1:2" x14ac:dyDescent="0.25">
      <c r="A175" s="663"/>
      <c r="B175" s="94"/>
    </row>
    <row r="176" spans="1:2" x14ac:dyDescent="0.25">
      <c r="A176" s="663"/>
      <c r="B176" s="94"/>
    </row>
    <row r="177" spans="1:2" x14ac:dyDescent="0.25">
      <c r="A177" s="663"/>
      <c r="B177" s="94"/>
    </row>
    <row r="178" spans="1:2" x14ac:dyDescent="0.25">
      <c r="A178" s="663"/>
      <c r="B178" s="94"/>
    </row>
    <row r="179" spans="1:2" x14ac:dyDescent="0.25">
      <c r="A179" s="663"/>
      <c r="B179" s="94"/>
    </row>
    <row r="180" spans="1:2" x14ac:dyDescent="0.25">
      <c r="A180" s="663"/>
      <c r="B180" s="94"/>
    </row>
    <row r="181" spans="1:2" x14ac:dyDescent="0.25">
      <c r="A181" s="663"/>
      <c r="B181" s="94"/>
    </row>
    <row r="182" spans="1:2" x14ac:dyDescent="0.25">
      <c r="A182" s="663"/>
      <c r="B182" s="94"/>
    </row>
    <row r="183" spans="1:2" x14ac:dyDescent="0.25">
      <c r="A183" s="663"/>
      <c r="B183" s="94"/>
    </row>
    <row r="184" spans="1:2" x14ac:dyDescent="0.25">
      <c r="A184" s="663"/>
      <c r="B184" s="94"/>
    </row>
    <row r="185" spans="1:2" x14ac:dyDescent="0.25">
      <c r="A185" s="663"/>
      <c r="B185" s="94"/>
    </row>
    <row r="186" spans="1:2" x14ac:dyDescent="0.25">
      <c r="A186" s="663"/>
      <c r="B186" s="94"/>
    </row>
    <row r="187" spans="1:2" x14ac:dyDescent="0.25">
      <c r="A187" s="663"/>
      <c r="B187" s="94"/>
    </row>
    <row r="188" spans="1:2" x14ac:dyDescent="0.25">
      <c r="A188" s="663"/>
      <c r="B188" s="94"/>
    </row>
    <row r="189" spans="1:2" x14ac:dyDescent="0.25">
      <c r="A189" s="663"/>
      <c r="B189" s="94"/>
    </row>
    <row r="190" spans="1:2" x14ac:dyDescent="0.25">
      <c r="A190" s="663"/>
      <c r="B190" s="94"/>
    </row>
    <row r="191" spans="1:2" x14ac:dyDescent="0.25">
      <c r="A191" s="663"/>
      <c r="B191" s="94"/>
    </row>
    <row r="192" spans="1:2" x14ac:dyDescent="0.25">
      <c r="A192" s="663"/>
      <c r="B192" s="94"/>
    </row>
    <row r="193" spans="1:2" x14ac:dyDescent="0.25">
      <c r="A193" s="663"/>
      <c r="B193" s="94"/>
    </row>
    <row r="194" spans="1:2" x14ac:dyDescent="0.25">
      <c r="A194" s="663"/>
      <c r="B194" s="94"/>
    </row>
    <row r="195" spans="1:2" x14ac:dyDescent="0.25">
      <c r="A195" s="663"/>
      <c r="B195" s="94"/>
    </row>
    <row r="196" spans="1:2" x14ac:dyDescent="0.25">
      <c r="A196" s="663"/>
      <c r="B196" s="94"/>
    </row>
    <row r="197" spans="1:2" x14ac:dyDescent="0.25">
      <c r="A197" s="663"/>
      <c r="B197" s="94"/>
    </row>
    <row r="198" spans="1:2" x14ac:dyDescent="0.25">
      <c r="A198" s="663"/>
      <c r="B198" s="94"/>
    </row>
    <row r="199" spans="1:2" x14ac:dyDescent="0.25">
      <c r="A199" s="663"/>
      <c r="B199" s="94"/>
    </row>
    <row r="200" spans="1:2" x14ac:dyDescent="0.25">
      <c r="A200" s="663"/>
      <c r="B200" s="94"/>
    </row>
    <row r="201" spans="1:2" x14ac:dyDescent="0.25">
      <c r="A201" s="663"/>
      <c r="B201" s="94"/>
    </row>
    <row r="202" spans="1:2" x14ac:dyDescent="0.25">
      <c r="A202" s="663"/>
      <c r="B202" s="94"/>
    </row>
    <row r="203" spans="1:2" x14ac:dyDescent="0.25">
      <c r="A203" s="663"/>
      <c r="B203" s="94"/>
    </row>
    <row r="204" spans="1:2" x14ac:dyDescent="0.25">
      <c r="A204" s="663"/>
      <c r="B204" s="94"/>
    </row>
    <row r="205" spans="1:2" x14ac:dyDescent="0.25">
      <c r="A205" s="663"/>
      <c r="B205" s="94"/>
    </row>
    <row r="206" spans="1:2" x14ac:dyDescent="0.25">
      <c r="A206" s="663"/>
      <c r="B206" s="94"/>
    </row>
    <row r="207" spans="1:2" x14ac:dyDescent="0.25">
      <c r="A207" s="663"/>
      <c r="B207" s="94"/>
    </row>
    <row r="208" spans="1:2" x14ac:dyDescent="0.25">
      <c r="A208" s="663"/>
      <c r="B208" s="94"/>
    </row>
    <row r="209" spans="1:2" x14ac:dyDescent="0.25">
      <c r="A209" s="663"/>
      <c r="B209" s="94"/>
    </row>
    <row r="210" spans="1:2" x14ac:dyDescent="0.25">
      <c r="A210" s="663"/>
      <c r="B210" s="94"/>
    </row>
    <row r="211" spans="1:2" x14ac:dyDescent="0.25">
      <c r="A211" s="663"/>
      <c r="B211" s="94"/>
    </row>
    <row r="212" spans="1:2" x14ac:dyDescent="0.25">
      <c r="A212" s="663"/>
      <c r="B212" s="94"/>
    </row>
    <row r="213" spans="1:2" x14ac:dyDescent="0.25">
      <c r="A213" s="663"/>
      <c r="B213" s="94"/>
    </row>
    <row r="214" spans="1:2" x14ac:dyDescent="0.25">
      <c r="A214" s="663"/>
      <c r="B214" s="94"/>
    </row>
    <row r="215" spans="1:2" x14ac:dyDescent="0.25">
      <c r="A215" s="663"/>
      <c r="B215" s="94"/>
    </row>
    <row r="216" spans="1:2" x14ac:dyDescent="0.25">
      <c r="A216" s="663"/>
      <c r="B216" s="94"/>
    </row>
    <row r="217" spans="1:2" x14ac:dyDescent="0.25">
      <c r="A217" s="663"/>
      <c r="B217" s="94"/>
    </row>
    <row r="218" spans="1:2" x14ac:dyDescent="0.25">
      <c r="A218" s="663"/>
      <c r="B218" s="94"/>
    </row>
    <row r="219" spans="1:2" x14ac:dyDescent="0.25">
      <c r="A219" s="663"/>
      <c r="B219" s="94"/>
    </row>
    <row r="220" spans="1:2" x14ac:dyDescent="0.25">
      <c r="A220" s="663"/>
      <c r="B220" s="94"/>
    </row>
    <row r="221" spans="1:2" x14ac:dyDescent="0.25">
      <c r="A221" s="663"/>
      <c r="B221" s="94"/>
    </row>
    <row r="222" spans="1:2" x14ac:dyDescent="0.25">
      <c r="A222" s="663"/>
      <c r="B222" s="94"/>
    </row>
    <row r="223" spans="1:2" x14ac:dyDescent="0.25">
      <c r="A223" s="663"/>
      <c r="B223" s="94"/>
    </row>
    <row r="224" spans="1:2" x14ac:dyDescent="0.25">
      <c r="A224" s="663"/>
      <c r="B224" s="94"/>
    </row>
    <row r="225" spans="1:2" x14ac:dyDescent="0.25">
      <c r="A225" s="663"/>
      <c r="B225" s="94"/>
    </row>
    <row r="226" spans="1:2" x14ac:dyDescent="0.25">
      <c r="A226" s="663"/>
      <c r="B226" s="94"/>
    </row>
    <row r="227" spans="1:2" x14ac:dyDescent="0.25">
      <c r="A227" s="663"/>
      <c r="B227" s="94"/>
    </row>
    <row r="228" spans="1:2" x14ac:dyDescent="0.25">
      <c r="A228" s="663"/>
      <c r="B228" s="94"/>
    </row>
  </sheetData>
  <mergeCells count="12">
    <mergeCell ref="L7:Q7"/>
    <mergeCell ref="B118:C118"/>
    <mergeCell ref="A3:B4"/>
    <mergeCell ref="C7:J7"/>
    <mergeCell ref="A13:A19"/>
    <mergeCell ref="A22:A25"/>
    <mergeCell ref="A27:A44"/>
    <mergeCell ref="A46:A50"/>
    <mergeCell ref="A52:A61"/>
    <mergeCell ref="A63:A76"/>
    <mergeCell ref="A78:A95"/>
    <mergeCell ref="A118:A119"/>
  </mergeCells>
  <hyperlinks>
    <hyperlink ref="A1" location="Index!A1" display="Return to index" xr:uid="{00000000-0004-0000-0B00-000000000000}"/>
    <hyperlink ref="A114" r:id="rId1" xr:uid="{00000000-0004-0000-0B00-000001000000}"/>
    <hyperlink ref="A113" r:id="rId2" xr:uid="{00000000-0004-0000-0B00-000002000000}"/>
  </hyperlinks>
  <pageMargins left="0.74803149606299213" right="0.74803149606299213" top="0.98425196850393704" bottom="0.98425196850393704" header="0.51181102362204722" footer="0.51181102362204722"/>
  <pageSetup paperSize="9" scale="22"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F445"/>
  <sheetViews>
    <sheetView showGridLines="0" zoomScaleNormal="100" workbookViewId="0"/>
  </sheetViews>
  <sheetFormatPr defaultColWidth="9.21875" defaultRowHeight="13.2" x14ac:dyDescent="0.25"/>
  <cols>
    <col min="1" max="1" width="30.21875" style="83" customWidth="1"/>
    <col min="2" max="2" width="93.5546875" style="85" customWidth="1"/>
    <col min="3" max="4" width="9.21875" style="83"/>
    <col min="5" max="5" width="9.21875" style="84"/>
    <col min="6" max="6" width="10.21875" style="84" customWidth="1"/>
    <col min="7" max="7" width="4" style="84" customWidth="1"/>
    <col min="8" max="8" width="9.77734375" style="84" customWidth="1"/>
    <col min="9" max="10" width="9.21875" style="84"/>
    <col min="11" max="11" width="9.21875" style="267"/>
    <col min="12" max="55" width="9.21875" style="84"/>
    <col min="56" max="16384" width="9.21875" style="83"/>
  </cols>
  <sheetData>
    <row r="1" spans="1:58" x14ac:dyDescent="0.25">
      <c r="A1" s="262" t="s">
        <v>13</v>
      </c>
      <c r="B1" s="267"/>
      <c r="C1" s="267"/>
      <c r="D1" s="267"/>
      <c r="E1" s="267"/>
      <c r="F1" s="267"/>
      <c r="G1" s="267"/>
      <c r="H1" s="267"/>
      <c r="I1" s="267"/>
      <c r="J1" s="267"/>
      <c r="L1" s="267"/>
      <c r="M1" s="267"/>
    </row>
    <row r="3" spans="1:58" ht="12.75" customHeight="1" thickBot="1" x14ac:dyDescent="0.3">
      <c r="A3" s="1296" t="s">
        <v>567</v>
      </c>
      <c r="B3" s="1297"/>
      <c r="C3" s="267"/>
      <c r="D3" s="267"/>
      <c r="E3" s="267"/>
      <c r="F3" s="267"/>
      <c r="G3" s="267"/>
      <c r="H3" s="267"/>
      <c r="I3" s="267"/>
      <c r="J3" s="267"/>
      <c r="L3" s="267"/>
      <c r="M3" s="267"/>
      <c r="BD3" s="84"/>
      <c r="BE3" s="84"/>
    </row>
    <row r="4" spans="1:58" ht="13.5" customHeight="1" x14ac:dyDescent="0.25">
      <c r="A4" s="1297"/>
      <c r="B4" s="1297"/>
      <c r="C4" s="267"/>
      <c r="D4" s="267"/>
      <c r="E4" s="267"/>
      <c r="F4" s="267"/>
      <c r="G4" s="267"/>
      <c r="H4" s="267"/>
      <c r="P4" s="337" t="s">
        <v>71</v>
      </c>
      <c r="Q4" s="338"/>
      <c r="R4" s="339">
        <v>44623</v>
      </c>
      <c r="BD4" s="84"/>
      <c r="BE4" s="84"/>
    </row>
    <row r="5" spans="1:58" ht="13.8" thickBot="1" x14ac:dyDescent="0.3">
      <c r="A5" s="340"/>
      <c r="B5" s="271"/>
      <c r="C5" s="268"/>
      <c r="D5" s="268"/>
      <c r="E5" s="267"/>
      <c r="F5" s="267"/>
      <c r="G5" s="341"/>
      <c r="H5" s="267"/>
      <c r="P5" s="342" t="s">
        <v>72</v>
      </c>
      <c r="Q5" s="343"/>
      <c r="R5" s="344">
        <v>44927</v>
      </c>
      <c r="BD5" s="84"/>
      <c r="BE5" s="84"/>
    </row>
    <row r="6" spans="1:58" x14ac:dyDescent="0.25">
      <c r="A6" s="268"/>
      <c r="B6" s="271"/>
      <c r="C6" s="345"/>
      <c r="D6" s="345"/>
      <c r="E6" s="345"/>
      <c r="F6" s="345"/>
      <c r="G6" s="346"/>
      <c r="H6" s="345"/>
      <c r="I6" s="345"/>
      <c r="J6" s="345"/>
      <c r="K6" s="345"/>
      <c r="L6" s="267"/>
      <c r="M6" s="267"/>
      <c r="BD6" s="84"/>
      <c r="BE6" s="84"/>
    </row>
    <row r="7" spans="1:58" ht="15.6" x14ac:dyDescent="0.25">
      <c r="A7" s="268"/>
      <c r="B7" s="347"/>
      <c r="C7" s="348">
        <v>2008</v>
      </c>
      <c r="D7" s="348">
        <v>2009</v>
      </c>
      <c r="E7" s="349">
        <v>2010</v>
      </c>
      <c r="F7" s="350" t="s">
        <v>289</v>
      </c>
      <c r="G7" s="351"/>
      <c r="H7" s="350" t="s">
        <v>290</v>
      </c>
      <c r="I7" s="350">
        <v>2012</v>
      </c>
      <c r="J7" s="350">
        <v>2013</v>
      </c>
      <c r="K7" s="350">
        <v>2014</v>
      </c>
      <c r="L7" s="350">
        <v>2015</v>
      </c>
      <c r="M7" s="350">
        <v>2016</v>
      </c>
      <c r="N7" s="350">
        <v>2017</v>
      </c>
      <c r="O7" s="819">
        <v>2018</v>
      </c>
      <c r="P7" s="350">
        <v>2019</v>
      </c>
      <c r="Q7" s="819">
        <v>2020</v>
      </c>
      <c r="R7" s="819">
        <v>2021</v>
      </c>
      <c r="BD7" s="84"/>
      <c r="BE7" s="84"/>
      <c r="BF7" s="84"/>
    </row>
    <row r="8" spans="1:58" x14ac:dyDescent="0.25">
      <c r="A8" s="268"/>
      <c r="B8" s="280" t="s">
        <v>276</v>
      </c>
      <c r="C8" s="352">
        <v>462.6</v>
      </c>
      <c r="D8" s="352">
        <v>472.8</v>
      </c>
      <c r="E8" s="353">
        <v>488</v>
      </c>
      <c r="F8" s="354">
        <v>488.8</v>
      </c>
      <c r="G8" s="355"/>
      <c r="H8" s="354">
        <v>485</v>
      </c>
      <c r="I8" s="354">
        <v>497.7</v>
      </c>
      <c r="J8" s="354">
        <v>508.7</v>
      </c>
      <c r="K8" s="356">
        <v>519.6</v>
      </c>
      <c r="L8" s="356">
        <v>527</v>
      </c>
      <c r="M8" s="356">
        <v>534.5</v>
      </c>
      <c r="N8" s="820">
        <v>546.70000000000005</v>
      </c>
      <c r="O8" s="821">
        <v>563.1</v>
      </c>
      <c r="P8" s="821">
        <v>577</v>
      </c>
      <c r="Q8" s="821">
        <v>592.20000000000005</v>
      </c>
      <c r="R8" s="821">
        <v>622.4</v>
      </c>
      <c r="BD8" s="84"/>
      <c r="BE8" s="84"/>
      <c r="BF8" s="84"/>
    </row>
    <row r="9" spans="1:58" x14ac:dyDescent="0.25">
      <c r="A9" s="268"/>
      <c r="B9" s="285" t="s">
        <v>277</v>
      </c>
      <c r="C9" s="357">
        <v>479.1</v>
      </c>
      <c r="D9" s="357">
        <v>488.5</v>
      </c>
      <c r="E9" s="358">
        <v>498.5</v>
      </c>
      <c r="F9" s="358">
        <v>500.7</v>
      </c>
      <c r="G9" s="359"/>
      <c r="H9" s="358">
        <v>498.3</v>
      </c>
      <c r="I9" s="358">
        <v>506.1</v>
      </c>
      <c r="J9" s="358">
        <v>517.4</v>
      </c>
      <c r="K9" s="360">
        <v>518.29999999999995</v>
      </c>
      <c r="L9" s="360">
        <v>527.1</v>
      </c>
      <c r="M9" s="360">
        <v>538.6</v>
      </c>
      <c r="N9" s="822">
        <v>550</v>
      </c>
      <c r="O9" s="823">
        <v>568.29999999999995</v>
      </c>
      <c r="P9" s="823">
        <v>585.20000000000005</v>
      </c>
      <c r="Q9" s="823">
        <v>585.70000000000005</v>
      </c>
      <c r="R9" s="823">
        <v>610.70000000000005</v>
      </c>
      <c r="BD9" s="84"/>
      <c r="BE9" s="84"/>
      <c r="BF9" s="84"/>
    </row>
    <row r="10" spans="1:58" x14ac:dyDescent="0.25">
      <c r="A10" s="268"/>
      <c r="B10" s="271"/>
      <c r="C10" s="361"/>
      <c r="D10" s="361"/>
      <c r="E10" s="361"/>
      <c r="F10" s="362"/>
      <c r="G10" s="363"/>
      <c r="H10" s="362"/>
      <c r="I10" s="361"/>
      <c r="J10" s="361"/>
      <c r="K10" s="361"/>
      <c r="L10" s="361"/>
      <c r="M10" s="361"/>
      <c r="N10" s="361"/>
      <c r="O10" s="361"/>
      <c r="P10" s="361"/>
      <c r="Q10" s="361"/>
      <c r="R10" s="361"/>
      <c r="BD10" s="84"/>
      <c r="BE10" s="84"/>
      <c r="BF10" s="84"/>
    </row>
    <row r="11" spans="1:58" x14ac:dyDescent="0.25">
      <c r="A11" s="268"/>
      <c r="B11" s="271"/>
      <c r="C11" s="361"/>
      <c r="D11" s="361"/>
      <c r="E11" s="361"/>
      <c r="F11" s="362"/>
      <c r="G11" s="362"/>
      <c r="H11" s="362"/>
      <c r="I11" s="361"/>
      <c r="J11" s="361"/>
      <c r="K11" s="361"/>
      <c r="L11" s="361"/>
      <c r="M11" s="361"/>
      <c r="N11" s="361"/>
      <c r="O11" s="361"/>
      <c r="P11" s="361"/>
      <c r="Q11" s="361"/>
      <c r="R11" s="361"/>
      <c r="BD11" s="84"/>
      <c r="BE11" s="84"/>
      <c r="BF11" s="84"/>
    </row>
    <row r="12" spans="1:58" x14ac:dyDescent="0.25">
      <c r="A12" s="1298" t="s">
        <v>278</v>
      </c>
      <c r="B12" s="274" t="s">
        <v>16</v>
      </c>
      <c r="C12" s="364">
        <v>384.3</v>
      </c>
      <c r="D12" s="364">
        <v>391.9</v>
      </c>
      <c r="E12" s="354">
        <v>407.6</v>
      </c>
      <c r="F12" s="354">
        <v>425.2</v>
      </c>
      <c r="G12" s="359"/>
      <c r="H12" s="354">
        <v>425.7</v>
      </c>
      <c r="I12" s="354">
        <v>420.2</v>
      </c>
      <c r="J12" s="354">
        <v>455.5</v>
      </c>
      <c r="K12" s="354">
        <v>460</v>
      </c>
      <c r="L12" s="363">
        <v>490.7</v>
      </c>
      <c r="M12" s="364">
        <v>491.06</v>
      </c>
      <c r="N12" s="1041">
        <v>495.75</v>
      </c>
      <c r="O12" s="827">
        <v>529.42999999999995</v>
      </c>
      <c r="P12" s="824">
        <v>529.4</v>
      </c>
      <c r="Q12" s="827">
        <v>574.1</v>
      </c>
      <c r="R12" s="827">
        <v>575.79999999999995</v>
      </c>
      <c r="BD12" s="84"/>
      <c r="BE12" s="84"/>
      <c r="BF12" s="84"/>
    </row>
    <row r="13" spans="1:58" x14ac:dyDescent="0.25">
      <c r="A13" s="1299"/>
      <c r="B13" s="275" t="s">
        <v>17</v>
      </c>
      <c r="C13" s="352">
        <v>510.8</v>
      </c>
      <c r="D13" s="352">
        <v>534.20000000000005</v>
      </c>
      <c r="E13" s="353">
        <v>527.1</v>
      </c>
      <c r="F13" s="353">
        <v>563.20000000000005</v>
      </c>
      <c r="G13" s="359"/>
      <c r="H13" s="353">
        <v>547.4</v>
      </c>
      <c r="I13" s="353">
        <v>536.6</v>
      </c>
      <c r="J13" s="353">
        <v>546.20000000000005</v>
      </c>
      <c r="K13" s="353">
        <v>565.20000000000005</v>
      </c>
      <c r="L13" s="365">
        <v>575</v>
      </c>
      <c r="M13" s="352">
        <v>588.04999999999995</v>
      </c>
      <c r="N13" s="1042">
        <v>608.91</v>
      </c>
      <c r="O13" s="828">
        <v>613.29</v>
      </c>
      <c r="P13" s="825">
        <v>619.20000000000005</v>
      </c>
      <c r="Q13" s="828">
        <v>611.70000000000005</v>
      </c>
      <c r="R13" s="828">
        <v>609</v>
      </c>
      <c r="BD13" s="84"/>
      <c r="BE13" s="84"/>
      <c r="BF13" s="84"/>
    </row>
    <row r="14" spans="1:58" x14ac:dyDescent="0.25">
      <c r="A14" s="1299"/>
      <c r="B14" s="275" t="s">
        <v>18</v>
      </c>
      <c r="C14" s="352">
        <v>612.20000000000005</v>
      </c>
      <c r="D14" s="352">
        <v>633.5</v>
      </c>
      <c r="E14" s="353">
        <v>592.20000000000005</v>
      </c>
      <c r="F14" s="353">
        <v>583.6</v>
      </c>
      <c r="G14" s="359"/>
      <c r="H14" s="353">
        <v>578.5</v>
      </c>
      <c r="I14" s="353">
        <v>625.70000000000005</v>
      </c>
      <c r="J14" s="353">
        <v>639.29999999999995</v>
      </c>
      <c r="K14" s="353">
        <v>670.8</v>
      </c>
      <c r="L14" s="365">
        <v>663.1</v>
      </c>
      <c r="M14" s="352">
        <v>681.17</v>
      </c>
      <c r="N14" s="1042">
        <v>697.45</v>
      </c>
      <c r="O14" s="828">
        <v>669.94</v>
      </c>
      <c r="P14" s="825">
        <v>642.9</v>
      </c>
      <c r="Q14" s="828">
        <v>721.4</v>
      </c>
      <c r="R14" s="828">
        <v>688.5</v>
      </c>
      <c r="BD14" s="84"/>
      <c r="BE14" s="84"/>
      <c r="BF14" s="84"/>
    </row>
    <row r="15" spans="1:58" x14ac:dyDescent="0.25">
      <c r="A15" s="1299"/>
      <c r="B15" s="276" t="s">
        <v>161</v>
      </c>
      <c r="C15" s="352">
        <v>669.6</v>
      </c>
      <c r="D15" s="352">
        <v>626.1</v>
      </c>
      <c r="E15" s="353">
        <v>649.1</v>
      </c>
      <c r="F15" s="353">
        <v>649.9</v>
      </c>
      <c r="G15" s="359"/>
      <c r="H15" s="353">
        <v>678.9</v>
      </c>
      <c r="I15" s="353">
        <v>662.7</v>
      </c>
      <c r="J15" s="353">
        <v>739.9</v>
      </c>
      <c r="K15" s="353">
        <v>714.3</v>
      </c>
      <c r="L15" s="365">
        <v>728.4</v>
      </c>
      <c r="M15" s="352">
        <v>721.74</v>
      </c>
      <c r="N15" s="1042">
        <v>747.81</v>
      </c>
      <c r="O15" s="828">
        <v>765.15</v>
      </c>
      <c r="P15" s="825">
        <v>774.6</v>
      </c>
      <c r="Q15" s="828">
        <v>803.8</v>
      </c>
      <c r="R15" s="828">
        <v>800</v>
      </c>
      <c r="BD15" s="84"/>
      <c r="BE15" s="84"/>
      <c r="BF15" s="84"/>
    </row>
    <row r="16" spans="1:58" x14ac:dyDescent="0.25">
      <c r="A16" s="1299"/>
      <c r="B16" s="275" t="s">
        <v>129</v>
      </c>
      <c r="C16" s="352">
        <v>297.3</v>
      </c>
      <c r="D16" s="352">
        <v>297.7</v>
      </c>
      <c r="E16" s="353">
        <v>297.2</v>
      </c>
      <c r="F16" s="353">
        <v>299.39999999999998</v>
      </c>
      <c r="G16" s="359"/>
      <c r="H16" s="353">
        <v>297.89999999999998</v>
      </c>
      <c r="I16" s="353">
        <v>312.39999999999998</v>
      </c>
      <c r="J16" s="353">
        <v>330</v>
      </c>
      <c r="K16" s="353">
        <v>331.2</v>
      </c>
      <c r="L16" s="365">
        <v>342.7</v>
      </c>
      <c r="M16" s="352">
        <v>351.06</v>
      </c>
      <c r="N16" s="1042">
        <v>358.11</v>
      </c>
      <c r="O16" s="828">
        <v>371.09</v>
      </c>
      <c r="P16" s="825">
        <v>402.7</v>
      </c>
      <c r="Q16" s="828">
        <v>392.6</v>
      </c>
      <c r="R16" s="828">
        <v>402</v>
      </c>
      <c r="BD16" s="84"/>
      <c r="BE16" s="84"/>
      <c r="BF16" s="84"/>
    </row>
    <row r="17" spans="1:58" x14ac:dyDescent="0.25">
      <c r="A17" s="1299"/>
      <c r="B17" s="275" t="s">
        <v>160</v>
      </c>
      <c r="C17" s="352">
        <v>431.1</v>
      </c>
      <c r="D17" s="352">
        <v>454.1</v>
      </c>
      <c r="E17" s="353">
        <v>479.1</v>
      </c>
      <c r="F17" s="353">
        <v>497.5</v>
      </c>
      <c r="G17" s="366"/>
      <c r="H17" s="353">
        <v>500.7</v>
      </c>
      <c r="I17" s="353">
        <v>498.7</v>
      </c>
      <c r="J17" s="353">
        <v>496.4</v>
      </c>
      <c r="K17" s="353">
        <v>545.6</v>
      </c>
      <c r="L17" s="365">
        <v>571.70000000000005</v>
      </c>
      <c r="M17" s="357">
        <v>538</v>
      </c>
      <c r="N17" s="1043">
        <v>575.59</v>
      </c>
      <c r="O17" s="829">
        <v>619.80999999999995</v>
      </c>
      <c r="P17" s="826">
        <v>595.9</v>
      </c>
      <c r="Q17" s="829">
        <v>575</v>
      </c>
      <c r="R17" s="829">
        <v>660.3</v>
      </c>
      <c r="BD17" s="84"/>
      <c r="BE17" s="84"/>
      <c r="BF17" s="84"/>
    </row>
    <row r="18" spans="1:58" ht="14.4" x14ac:dyDescent="0.3">
      <c r="A18" s="1300"/>
      <c r="B18" s="367" t="s">
        <v>273</v>
      </c>
      <c r="C18" s="368">
        <v>466.9</v>
      </c>
      <c r="D18" s="368">
        <v>479.1</v>
      </c>
      <c r="E18" s="369">
        <v>485</v>
      </c>
      <c r="F18" s="369">
        <v>488.8</v>
      </c>
      <c r="G18" s="370"/>
      <c r="H18" s="369">
        <v>485.7</v>
      </c>
      <c r="I18" s="369">
        <v>494.3</v>
      </c>
      <c r="J18" s="369">
        <v>508.8</v>
      </c>
      <c r="K18" s="369">
        <v>527</v>
      </c>
      <c r="L18" s="369">
        <v>544.5</v>
      </c>
      <c r="M18" s="358">
        <v>536.62</v>
      </c>
      <c r="N18" s="830">
        <v>552.20000000000005</v>
      </c>
      <c r="O18" s="1040">
        <v>572.95000000000005</v>
      </c>
      <c r="P18" s="830">
        <v>576.5</v>
      </c>
      <c r="Q18" s="1040">
        <v>595.70000000000005</v>
      </c>
      <c r="R18" s="1040">
        <v>613.29999999999995</v>
      </c>
      <c r="BD18" s="84"/>
      <c r="BE18" s="84"/>
      <c r="BF18" s="84"/>
    </row>
    <row r="19" spans="1:58" x14ac:dyDescent="0.25">
      <c r="A19" s="268"/>
      <c r="B19" s="271"/>
      <c r="C19" s="361"/>
      <c r="D19" s="361"/>
      <c r="E19" s="361"/>
      <c r="F19" s="371"/>
      <c r="G19" s="371"/>
      <c r="H19" s="371"/>
      <c r="I19" s="361"/>
      <c r="J19" s="361"/>
      <c r="K19" s="361"/>
      <c r="L19" s="361"/>
      <c r="M19" s="361"/>
      <c r="N19" s="361"/>
      <c r="O19" s="361"/>
      <c r="P19" s="361"/>
      <c r="Q19" s="361"/>
      <c r="R19" s="361"/>
      <c r="BD19" s="84"/>
      <c r="BE19" s="84"/>
      <c r="BF19" s="84"/>
    </row>
    <row r="20" spans="1:58" x14ac:dyDescent="0.25">
      <c r="A20" s="268"/>
      <c r="B20" s="271"/>
      <c r="C20" s="361"/>
      <c r="D20" s="361"/>
      <c r="E20" s="361"/>
      <c r="F20" s="371"/>
      <c r="G20" s="371"/>
      <c r="H20" s="371"/>
      <c r="I20" s="361"/>
      <c r="J20" s="361"/>
      <c r="K20" s="361"/>
      <c r="L20" s="361"/>
      <c r="M20" s="361"/>
      <c r="N20" s="361"/>
      <c r="O20" s="361"/>
      <c r="P20" s="361"/>
      <c r="Q20" s="361"/>
      <c r="R20" s="361"/>
      <c r="BD20" s="84"/>
      <c r="BE20" s="84"/>
      <c r="BF20" s="84"/>
    </row>
    <row r="21" spans="1:58" x14ac:dyDescent="0.25">
      <c r="A21" s="1301" t="s">
        <v>16</v>
      </c>
      <c r="B21" s="280" t="s">
        <v>111</v>
      </c>
      <c r="C21" s="379"/>
      <c r="D21" s="379"/>
      <c r="E21" s="380"/>
      <c r="F21" s="380"/>
      <c r="G21" s="359"/>
      <c r="H21" s="380"/>
      <c r="I21" s="380"/>
      <c r="J21" s="380"/>
      <c r="K21" s="380"/>
      <c r="L21" s="383"/>
      <c r="M21" s="379"/>
      <c r="N21" s="1044"/>
      <c r="O21" s="1045"/>
      <c r="P21" s="1044"/>
      <c r="Q21" s="1045"/>
      <c r="R21" s="1045"/>
      <c r="BD21" s="84"/>
      <c r="BE21" s="84"/>
      <c r="BF21" s="84"/>
    </row>
    <row r="22" spans="1:58" x14ac:dyDescent="0.25">
      <c r="A22" s="1302"/>
      <c r="B22" s="275" t="s">
        <v>112</v>
      </c>
      <c r="C22" s="372"/>
      <c r="D22" s="372"/>
      <c r="E22" s="372"/>
      <c r="F22" s="372"/>
      <c r="G22" s="359"/>
      <c r="H22" s="373"/>
      <c r="I22" s="373"/>
      <c r="J22" s="373"/>
      <c r="K22" s="373"/>
      <c r="L22" s="374"/>
      <c r="M22" s="372"/>
      <c r="N22" s="372"/>
      <c r="O22" s="373"/>
      <c r="P22" s="372"/>
      <c r="Q22" s="373"/>
      <c r="R22" s="373"/>
      <c r="BD22" s="84"/>
      <c r="BE22" s="84"/>
      <c r="BF22" s="84"/>
    </row>
    <row r="23" spans="1:58" x14ac:dyDescent="0.25">
      <c r="A23" s="1302"/>
      <c r="B23" s="275" t="s">
        <v>113</v>
      </c>
      <c r="C23" s="372"/>
      <c r="D23" s="372"/>
      <c r="E23" s="373"/>
      <c r="F23" s="373"/>
      <c r="G23" s="359"/>
      <c r="H23" s="373"/>
      <c r="I23" s="373"/>
      <c r="J23" s="373"/>
      <c r="K23" s="373"/>
      <c r="L23" s="374"/>
      <c r="M23" s="372"/>
      <c r="N23" s="1046"/>
      <c r="O23" s="1047"/>
      <c r="P23" s="1046"/>
      <c r="Q23" s="1047"/>
      <c r="R23" s="1047"/>
      <c r="BD23" s="84"/>
      <c r="BE23" s="84"/>
      <c r="BF23" s="84"/>
    </row>
    <row r="24" spans="1:58" x14ac:dyDescent="0.25">
      <c r="A24" s="1303"/>
      <c r="B24" s="285" t="s">
        <v>114</v>
      </c>
      <c r="C24" s="376"/>
      <c r="D24" s="376"/>
      <c r="E24" s="377"/>
      <c r="F24" s="377"/>
      <c r="G24" s="359"/>
      <c r="H24" s="377"/>
      <c r="I24" s="377"/>
      <c r="J24" s="377"/>
      <c r="K24" s="377"/>
      <c r="L24" s="381"/>
      <c r="M24" s="376"/>
      <c r="N24" s="1049"/>
      <c r="O24" s="1050"/>
      <c r="P24" s="1049"/>
      <c r="Q24" s="1050"/>
      <c r="R24" s="1050"/>
      <c r="BD24" s="84"/>
      <c r="BE24" s="84"/>
      <c r="BF24" s="84"/>
    </row>
    <row r="25" spans="1:58" x14ac:dyDescent="0.25">
      <c r="A25" s="288"/>
      <c r="B25" s="289"/>
      <c r="C25" s="361"/>
      <c r="D25" s="361"/>
      <c r="E25" s="361"/>
      <c r="F25" s="362"/>
      <c r="G25" s="362"/>
      <c r="H25" s="362"/>
      <c r="I25" s="361"/>
      <c r="J25" s="361"/>
      <c r="K25" s="361"/>
      <c r="L25" s="361"/>
      <c r="M25" s="361"/>
      <c r="N25" s="378"/>
      <c r="O25" s="361"/>
      <c r="P25" s="361"/>
      <c r="Q25" s="361"/>
      <c r="R25" s="361"/>
      <c r="BD25" s="84"/>
      <c r="BE25" s="84"/>
      <c r="BF25" s="84"/>
    </row>
    <row r="26" spans="1:58" ht="12.75" customHeight="1" x14ac:dyDescent="0.25">
      <c r="A26" s="1304" t="s">
        <v>17</v>
      </c>
      <c r="B26" s="280" t="s">
        <v>140</v>
      </c>
      <c r="C26" s="379"/>
      <c r="D26" s="379"/>
      <c r="E26" s="380"/>
      <c r="F26" s="380"/>
      <c r="G26" s="355"/>
      <c r="H26" s="380"/>
      <c r="I26" s="380"/>
      <c r="J26" s="380"/>
      <c r="K26" s="380"/>
      <c r="L26" s="380"/>
      <c r="M26" s="380"/>
      <c r="N26" s="1048"/>
      <c r="O26" s="1045"/>
      <c r="P26" s="1044"/>
      <c r="Q26" s="1045"/>
      <c r="R26" s="1045"/>
      <c r="BD26" s="84"/>
      <c r="BE26" s="84"/>
      <c r="BF26" s="84"/>
    </row>
    <row r="27" spans="1:58" x14ac:dyDescent="0.25">
      <c r="A27" s="1305"/>
      <c r="B27" s="290" t="s">
        <v>141</v>
      </c>
      <c r="C27" s="372"/>
      <c r="D27" s="372"/>
      <c r="E27" s="373"/>
      <c r="F27" s="373"/>
      <c r="G27" s="359"/>
      <c r="H27" s="373"/>
      <c r="I27" s="373"/>
      <c r="J27" s="373"/>
      <c r="K27" s="373"/>
      <c r="L27" s="373"/>
      <c r="M27" s="373"/>
      <c r="N27" s="372"/>
      <c r="O27" s="373"/>
      <c r="P27" s="372"/>
      <c r="Q27" s="373"/>
      <c r="R27" s="373"/>
      <c r="BD27" s="84"/>
      <c r="BE27" s="84"/>
      <c r="BF27" s="84"/>
    </row>
    <row r="28" spans="1:58" x14ac:dyDescent="0.25">
      <c r="A28" s="1305"/>
      <c r="B28" s="290" t="s">
        <v>142</v>
      </c>
      <c r="C28" s="372"/>
      <c r="D28" s="372"/>
      <c r="E28" s="373"/>
      <c r="F28" s="373"/>
      <c r="G28" s="359"/>
      <c r="H28" s="373"/>
      <c r="I28" s="373"/>
      <c r="J28" s="373"/>
      <c r="K28" s="373"/>
      <c r="L28" s="373"/>
      <c r="M28" s="373"/>
      <c r="N28" s="372"/>
      <c r="O28" s="373"/>
      <c r="P28" s="372"/>
      <c r="Q28" s="373"/>
      <c r="R28" s="373"/>
      <c r="BD28" s="84"/>
      <c r="BE28" s="84"/>
      <c r="BF28" s="84"/>
    </row>
    <row r="29" spans="1:58" x14ac:dyDescent="0.25">
      <c r="A29" s="1305"/>
      <c r="B29" s="290" t="s">
        <v>143</v>
      </c>
      <c r="C29" s="372"/>
      <c r="D29" s="372"/>
      <c r="E29" s="373"/>
      <c r="F29" s="373"/>
      <c r="G29" s="359"/>
      <c r="H29" s="373"/>
      <c r="I29" s="373"/>
      <c r="J29" s="373"/>
      <c r="K29" s="373"/>
      <c r="L29" s="373"/>
      <c r="M29" s="373"/>
      <c r="N29" s="1046"/>
      <c r="O29" s="1047"/>
      <c r="P29" s="1046"/>
      <c r="Q29" s="1047"/>
      <c r="R29" s="1047"/>
      <c r="BD29" s="84"/>
      <c r="BE29" s="84"/>
      <c r="BF29" s="84"/>
    </row>
    <row r="30" spans="1:58" ht="17.25" customHeight="1" x14ac:dyDescent="0.25">
      <c r="A30" s="1305"/>
      <c r="B30" s="290" t="s">
        <v>144</v>
      </c>
      <c r="C30" s="372"/>
      <c r="D30" s="372"/>
      <c r="E30" s="373"/>
      <c r="F30" s="373"/>
      <c r="G30" s="359"/>
      <c r="H30" s="373"/>
      <c r="I30" s="373"/>
      <c r="J30" s="373"/>
      <c r="K30" s="373"/>
      <c r="L30" s="373"/>
      <c r="M30" s="373"/>
      <c r="N30" s="1046"/>
      <c r="O30" s="1047"/>
      <c r="P30" s="1046"/>
      <c r="Q30" s="1047"/>
      <c r="R30" s="1047"/>
      <c r="BD30" s="84"/>
      <c r="BE30" s="84"/>
      <c r="BF30" s="84"/>
    </row>
    <row r="31" spans="1:58" x14ac:dyDescent="0.25">
      <c r="A31" s="1305"/>
      <c r="B31" s="291" t="s">
        <v>265</v>
      </c>
      <c r="C31" s="372"/>
      <c r="D31" s="372"/>
      <c r="E31" s="373"/>
      <c r="F31" s="373"/>
      <c r="G31" s="359"/>
      <c r="H31" s="373"/>
      <c r="I31" s="373"/>
      <c r="J31" s="373"/>
      <c r="K31" s="373"/>
      <c r="L31" s="373"/>
      <c r="M31" s="373"/>
      <c r="N31" s="1046"/>
      <c r="O31" s="1047"/>
      <c r="P31" s="1046"/>
      <c r="Q31" s="1047"/>
      <c r="R31" s="1047"/>
      <c r="BD31" s="84"/>
      <c r="BE31" s="84"/>
      <c r="BF31" s="84"/>
    </row>
    <row r="32" spans="1:58" x14ac:dyDescent="0.25">
      <c r="A32" s="1305"/>
      <c r="B32" s="292" t="s">
        <v>266</v>
      </c>
      <c r="C32" s="372"/>
      <c r="D32" s="372"/>
      <c r="E32" s="373"/>
      <c r="F32" s="373"/>
      <c r="G32" s="359"/>
      <c r="H32" s="373"/>
      <c r="I32" s="373"/>
      <c r="J32" s="373"/>
      <c r="K32" s="373"/>
      <c r="L32" s="373"/>
      <c r="M32" s="373"/>
      <c r="N32" s="1046"/>
      <c r="O32" s="1047"/>
      <c r="P32" s="1046"/>
      <c r="Q32" s="1047"/>
      <c r="R32" s="1047"/>
      <c r="BD32" s="84"/>
      <c r="BE32" s="84"/>
      <c r="BF32" s="84"/>
    </row>
    <row r="33" spans="1:58" x14ac:dyDescent="0.25">
      <c r="A33" s="1305"/>
      <c r="B33" s="290" t="s">
        <v>169</v>
      </c>
      <c r="C33" s="372"/>
      <c r="D33" s="372"/>
      <c r="E33" s="373"/>
      <c r="F33" s="373"/>
      <c r="G33" s="359"/>
      <c r="H33" s="373"/>
      <c r="I33" s="373"/>
      <c r="J33" s="373"/>
      <c r="K33" s="373"/>
      <c r="L33" s="373"/>
      <c r="M33" s="373"/>
      <c r="N33" s="372"/>
      <c r="O33" s="373"/>
      <c r="P33" s="372"/>
      <c r="Q33" s="373"/>
      <c r="R33" s="373"/>
      <c r="BD33" s="84"/>
      <c r="BE33" s="84"/>
      <c r="BF33" s="84"/>
    </row>
    <row r="34" spans="1:58" ht="26.4" x14ac:dyDescent="0.25">
      <c r="A34" s="1305"/>
      <c r="B34" s="290" t="s">
        <v>146</v>
      </c>
      <c r="C34" s="372"/>
      <c r="D34" s="372"/>
      <c r="E34" s="373"/>
      <c r="F34" s="373"/>
      <c r="G34" s="359"/>
      <c r="H34" s="373"/>
      <c r="I34" s="373"/>
      <c r="J34" s="373"/>
      <c r="K34" s="373"/>
      <c r="L34" s="373"/>
      <c r="M34" s="373"/>
      <c r="N34" s="372"/>
      <c r="O34" s="373"/>
      <c r="P34" s="372"/>
      <c r="Q34" s="373"/>
      <c r="R34" s="373"/>
      <c r="BD34" s="84"/>
      <c r="BE34" s="84"/>
      <c r="BF34" s="84"/>
    </row>
    <row r="35" spans="1:58" x14ac:dyDescent="0.25">
      <c r="A35" s="1305"/>
      <c r="B35" s="292" t="s">
        <v>145</v>
      </c>
      <c r="C35" s="372"/>
      <c r="D35" s="372"/>
      <c r="E35" s="373"/>
      <c r="F35" s="373"/>
      <c r="G35" s="359"/>
      <c r="H35" s="373"/>
      <c r="I35" s="373"/>
      <c r="J35" s="373"/>
      <c r="K35" s="373"/>
      <c r="L35" s="373"/>
      <c r="M35" s="373"/>
      <c r="N35" s="372"/>
      <c r="O35" s="373"/>
      <c r="P35" s="372"/>
      <c r="Q35" s="373"/>
      <c r="R35" s="373"/>
      <c r="BD35" s="84"/>
      <c r="BE35" s="84"/>
      <c r="BF35" s="84"/>
    </row>
    <row r="36" spans="1:58" x14ac:dyDescent="0.25">
      <c r="A36" s="1305"/>
      <c r="B36" s="293" t="s">
        <v>148</v>
      </c>
      <c r="C36" s="372"/>
      <c r="D36" s="372"/>
      <c r="E36" s="373"/>
      <c r="F36" s="373"/>
      <c r="G36" s="359"/>
      <c r="H36" s="373"/>
      <c r="I36" s="373"/>
      <c r="J36" s="373"/>
      <c r="K36" s="373"/>
      <c r="L36" s="373"/>
      <c r="M36" s="373"/>
      <c r="N36" s="372"/>
      <c r="O36" s="373"/>
      <c r="P36" s="372"/>
      <c r="Q36" s="373"/>
      <c r="R36" s="373"/>
      <c r="BD36" s="84"/>
      <c r="BE36" s="84"/>
      <c r="BF36" s="84"/>
    </row>
    <row r="37" spans="1:58" ht="26.4" x14ac:dyDescent="0.25">
      <c r="A37" s="1305"/>
      <c r="B37" s="290" t="s">
        <v>153</v>
      </c>
      <c r="C37" s="372"/>
      <c r="D37" s="372"/>
      <c r="E37" s="373"/>
      <c r="F37" s="373"/>
      <c r="G37" s="359"/>
      <c r="H37" s="373"/>
      <c r="I37" s="373"/>
      <c r="J37" s="373"/>
      <c r="K37" s="373"/>
      <c r="L37" s="373"/>
      <c r="M37" s="373"/>
      <c r="N37" s="372"/>
      <c r="O37" s="373"/>
      <c r="P37" s="372"/>
      <c r="Q37" s="373"/>
      <c r="R37" s="373"/>
      <c r="BD37" s="84"/>
      <c r="BE37" s="84"/>
      <c r="BF37" s="84"/>
    </row>
    <row r="38" spans="1:58" x14ac:dyDescent="0.25">
      <c r="A38" s="1305"/>
      <c r="B38" s="290" t="s">
        <v>147</v>
      </c>
      <c r="C38" s="372"/>
      <c r="D38" s="372"/>
      <c r="E38" s="373"/>
      <c r="F38" s="373"/>
      <c r="G38" s="359"/>
      <c r="H38" s="373"/>
      <c r="I38" s="373"/>
      <c r="J38" s="373"/>
      <c r="K38" s="373"/>
      <c r="L38" s="373"/>
      <c r="M38" s="373"/>
      <c r="N38" s="372"/>
      <c r="O38" s="373"/>
      <c r="P38" s="372"/>
      <c r="Q38" s="373"/>
      <c r="R38" s="373"/>
      <c r="BD38" s="84"/>
      <c r="BE38" s="84"/>
      <c r="BF38" s="84"/>
    </row>
    <row r="39" spans="1:58" x14ac:dyDescent="0.25">
      <c r="A39" s="1305"/>
      <c r="B39" s="290" t="s">
        <v>149</v>
      </c>
      <c r="C39" s="372"/>
      <c r="D39" s="372"/>
      <c r="E39" s="373"/>
      <c r="F39" s="373"/>
      <c r="G39" s="359"/>
      <c r="H39" s="373"/>
      <c r="I39" s="373"/>
      <c r="J39" s="373"/>
      <c r="K39" s="373"/>
      <c r="L39" s="373"/>
      <c r="M39" s="373"/>
      <c r="N39" s="372"/>
      <c r="O39" s="373"/>
      <c r="P39" s="372"/>
      <c r="Q39" s="373"/>
      <c r="R39" s="373"/>
      <c r="BD39" s="84"/>
      <c r="BE39" s="84"/>
      <c r="BF39" s="84"/>
    </row>
    <row r="40" spans="1:58" x14ac:dyDescent="0.25">
      <c r="A40" s="1305"/>
      <c r="B40" s="293" t="s">
        <v>150</v>
      </c>
      <c r="C40" s="372"/>
      <c r="D40" s="372"/>
      <c r="E40" s="373"/>
      <c r="F40" s="373"/>
      <c r="G40" s="359"/>
      <c r="H40" s="373"/>
      <c r="I40" s="373"/>
      <c r="J40" s="373"/>
      <c r="K40" s="373"/>
      <c r="L40" s="373"/>
      <c r="M40" s="373"/>
      <c r="N40" s="372"/>
      <c r="O40" s="373"/>
      <c r="P40" s="372"/>
      <c r="Q40" s="373"/>
      <c r="R40" s="373"/>
      <c r="BD40" s="84"/>
      <c r="BE40" s="84"/>
      <c r="BF40" s="84"/>
    </row>
    <row r="41" spans="1:58" x14ac:dyDescent="0.25">
      <c r="A41" s="1305"/>
      <c r="B41" s="293" t="s">
        <v>151</v>
      </c>
      <c r="C41" s="372"/>
      <c r="D41" s="372"/>
      <c r="E41" s="373"/>
      <c r="F41" s="373"/>
      <c r="G41" s="359"/>
      <c r="H41" s="373"/>
      <c r="I41" s="373"/>
      <c r="J41" s="373"/>
      <c r="K41" s="373"/>
      <c r="L41" s="373"/>
      <c r="M41" s="373"/>
      <c r="N41" s="372"/>
      <c r="O41" s="373"/>
      <c r="P41" s="372"/>
      <c r="Q41" s="373"/>
      <c r="R41" s="373"/>
      <c r="BD41" s="84"/>
      <c r="BE41" s="84"/>
      <c r="BF41" s="84"/>
    </row>
    <row r="42" spans="1:58" x14ac:dyDescent="0.25">
      <c r="A42" s="1305"/>
      <c r="B42" s="293" t="s">
        <v>152</v>
      </c>
      <c r="C42" s="372"/>
      <c r="D42" s="372"/>
      <c r="E42" s="373"/>
      <c r="F42" s="373"/>
      <c r="G42" s="359"/>
      <c r="H42" s="373"/>
      <c r="I42" s="373"/>
      <c r="J42" s="373"/>
      <c r="K42" s="373"/>
      <c r="L42" s="373"/>
      <c r="M42" s="373"/>
      <c r="N42" s="372"/>
      <c r="O42" s="373"/>
      <c r="P42" s="372"/>
      <c r="Q42" s="373"/>
      <c r="R42" s="373"/>
      <c r="BD42" s="84"/>
      <c r="BE42" s="84"/>
      <c r="BF42" s="84"/>
    </row>
    <row r="43" spans="1:58" x14ac:dyDescent="0.25">
      <c r="A43" s="1306"/>
      <c r="B43" s="294" t="s">
        <v>154</v>
      </c>
      <c r="C43" s="375"/>
      <c r="D43" s="376"/>
      <c r="E43" s="377"/>
      <c r="F43" s="377"/>
      <c r="G43" s="366"/>
      <c r="H43" s="377"/>
      <c r="I43" s="377"/>
      <c r="J43" s="377"/>
      <c r="K43" s="377"/>
      <c r="L43" s="377"/>
      <c r="M43" s="377"/>
      <c r="N43" s="376"/>
      <c r="O43" s="377"/>
      <c r="P43" s="376"/>
      <c r="Q43" s="377"/>
      <c r="R43" s="377"/>
      <c r="BD43" s="84"/>
      <c r="BE43" s="84"/>
      <c r="BF43" s="84"/>
    </row>
    <row r="44" spans="1:58" x14ac:dyDescent="0.25">
      <c r="A44" s="288"/>
      <c r="B44" s="289"/>
      <c r="C44" s="378"/>
      <c r="D44" s="361"/>
      <c r="E44" s="361"/>
      <c r="F44" s="362"/>
      <c r="G44" s="362"/>
      <c r="H44" s="362"/>
      <c r="I44" s="361"/>
      <c r="J44" s="361"/>
      <c r="K44" s="361"/>
      <c r="L44" s="361"/>
      <c r="M44" s="361"/>
      <c r="N44" s="361"/>
      <c r="O44" s="361"/>
      <c r="P44" s="361"/>
      <c r="Q44" s="361"/>
      <c r="R44" s="361"/>
      <c r="BD44" s="84"/>
      <c r="BE44" s="84"/>
      <c r="BF44" s="84"/>
    </row>
    <row r="45" spans="1:58" x14ac:dyDescent="0.25">
      <c r="A45" s="1298" t="s">
        <v>18</v>
      </c>
      <c r="B45" s="297" t="s">
        <v>155</v>
      </c>
      <c r="C45" s="374"/>
      <c r="D45" s="379"/>
      <c r="E45" s="380"/>
      <c r="F45" s="380"/>
      <c r="G45" s="355"/>
      <c r="H45" s="380"/>
      <c r="I45" s="380"/>
      <c r="J45" s="380"/>
      <c r="K45" s="380"/>
      <c r="L45" s="380"/>
      <c r="M45" s="380"/>
      <c r="N45" s="380"/>
      <c r="O45" s="380"/>
      <c r="P45" s="380"/>
      <c r="Q45" s="380"/>
      <c r="R45" s="380"/>
      <c r="BD45" s="84"/>
      <c r="BE45" s="84"/>
      <c r="BF45" s="84"/>
    </row>
    <row r="46" spans="1:58" ht="28.5" customHeight="1" x14ac:dyDescent="0.25">
      <c r="A46" s="1307"/>
      <c r="B46" s="299" t="s">
        <v>156</v>
      </c>
      <c r="C46" s="374"/>
      <c r="D46" s="372"/>
      <c r="E46" s="373"/>
      <c r="F46" s="373"/>
      <c r="G46" s="359"/>
      <c r="H46" s="373"/>
      <c r="I46" s="373"/>
      <c r="J46" s="373"/>
      <c r="K46" s="373"/>
      <c r="L46" s="373"/>
      <c r="M46" s="373"/>
      <c r="N46" s="373"/>
      <c r="O46" s="373"/>
      <c r="P46" s="373"/>
      <c r="Q46" s="373"/>
      <c r="R46" s="373"/>
      <c r="BD46" s="84"/>
      <c r="BE46" s="84"/>
      <c r="BF46" s="84"/>
    </row>
    <row r="47" spans="1:58" ht="18" customHeight="1" x14ac:dyDescent="0.25">
      <c r="A47" s="1307"/>
      <c r="B47" s="299" t="s">
        <v>157</v>
      </c>
      <c r="C47" s="374"/>
      <c r="D47" s="372"/>
      <c r="E47" s="373"/>
      <c r="F47" s="373"/>
      <c r="G47" s="359"/>
      <c r="H47" s="373"/>
      <c r="I47" s="373"/>
      <c r="J47" s="373"/>
      <c r="K47" s="373"/>
      <c r="L47" s="373"/>
      <c r="M47" s="373"/>
      <c r="N47" s="373"/>
      <c r="O47" s="373"/>
      <c r="P47" s="373"/>
      <c r="Q47" s="373"/>
      <c r="R47" s="373"/>
      <c r="BD47" s="84"/>
      <c r="BE47" s="84"/>
      <c r="BF47" s="84"/>
    </row>
    <row r="48" spans="1:58" ht="11.25" customHeight="1" x14ac:dyDescent="0.25">
      <c r="A48" s="1307"/>
      <c r="B48" s="300" t="s">
        <v>158</v>
      </c>
      <c r="C48" s="374"/>
      <c r="D48" s="372"/>
      <c r="E48" s="373"/>
      <c r="F48" s="373"/>
      <c r="G48" s="359"/>
      <c r="H48" s="373"/>
      <c r="I48" s="373"/>
      <c r="J48" s="373"/>
      <c r="K48" s="373"/>
      <c r="L48" s="373"/>
      <c r="M48" s="373"/>
      <c r="N48" s="373"/>
      <c r="O48" s="373"/>
      <c r="P48" s="373"/>
      <c r="Q48" s="373"/>
      <c r="R48" s="373"/>
      <c r="BD48" s="84"/>
      <c r="BE48" s="84"/>
      <c r="BF48" s="84"/>
    </row>
    <row r="49" spans="1:58" x14ac:dyDescent="0.25">
      <c r="A49" s="1308"/>
      <c r="B49" s="301" t="s">
        <v>159</v>
      </c>
      <c r="C49" s="381"/>
      <c r="D49" s="376"/>
      <c r="E49" s="377"/>
      <c r="F49" s="377"/>
      <c r="G49" s="366"/>
      <c r="H49" s="377"/>
      <c r="I49" s="377"/>
      <c r="J49" s="377"/>
      <c r="K49" s="377"/>
      <c r="L49" s="377"/>
      <c r="M49" s="377"/>
      <c r="N49" s="377"/>
      <c r="O49" s="377"/>
      <c r="P49" s="377"/>
      <c r="Q49" s="377"/>
      <c r="R49" s="377"/>
      <c r="BD49" s="84"/>
      <c r="BE49" s="84"/>
      <c r="BF49" s="84"/>
    </row>
    <row r="50" spans="1:58" x14ac:dyDescent="0.25">
      <c r="A50" s="382"/>
      <c r="B50" s="289"/>
      <c r="C50" s="361"/>
      <c r="D50" s="361"/>
      <c r="E50" s="361"/>
      <c r="F50" s="362"/>
      <c r="G50" s="362"/>
      <c r="H50" s="362"/>
      <c r="I50" s="361"/>
      <c r="J50" s="361"/>
      <c r="K50" s="361"/>
      <c r="L50" s="361"/>
      <c r="M50" s="361"/>
      <c r="N50" s="361"/>
      <c r="O50" s="361"/>
      <c r="P50" s="361"/>
      <c r="Q50" s="361"/>
      <c r="R50" s="361"/>
      <c r="BD50" s="84"/>
      <c r="BE50" s="84"/>
      <c r="BF50" s="84"/>
    </row>
    <row r="51" spans="1:58" x14ac:dyDescent="0.25">
      <c r="A51" s="1291" t="s">
        <v>161</v>
      </c>
      <c r="B51" s="304" t="s">
        <v>130</v>
      </c>
      <c r="C51" s="383"/>
      <c r="D51" s="379"/>
      <c r="E51" s="380"/>
      <c r="F51" s="380"/>
      <c r="G51" s="355"/>
      <c r="H51" s="380"/>
      <c r="I51" s="380"/>
      <c r="J51" s="380"/>
      <c r="K51" s="380"/>
      <c r="L51" s="380"/>
      <c r="M51" s="380"/>
      <c r="N51" s="379"/>
      <c r="O51" s="380"/>
      <c r="P51" s="379"/>
      <c r="Q51" s="380"/>
      <c r="R51" s="380"/>
      <c r="BD51" s="84"/>
      <c r="BE51" s="84"/>
      <c r="BF51" s="84"/>
    </row>
    <row r="52" spans="1:58" x14ac:dyDescent="0.25">
      <c r="A52" s="1292"/>
      <c r="B52" s="306" t="s">
        <v>131</v>
      </c>
      <c r="C52" s="374"/>
      <c r="D52" s="372"/>
      <c r="E52" s="373"/>
      <c r="F52" s="373"/>
      <c r="G52" s="359"/>
      <c r="H52" s="373"/>
      <c r="I52" s="373"/>
      <c r="J52" s="373"/>
      <c r="K52" s="373"/>
      <c r="L52" s="373"/>
      <c r="M52" s="373"/>
      <c r="N52" s="372"/>
      <c r="O52" s="373"/>
      <c r="P52" s="372"/>
      <c r="Q52" s="373"/>
      <c r="R52" s="373"/>
      <c r="BD52" s="84"/>
      <c r="BE52" s="84"/>
      <c r="BF52" s="84"/>
    </row>
    <row r="53" spans="1:58" x14ac:dyDescent="0.25">
      <c r="A53" s="1292"/>
      <c r="B53" s="307" t="s">
        <v>132</v>
      </c>
      <c r="C53" s="374"/>
      <c r="D53" s="372"/>
      <c r="E53" s="373"/>
      <c r="F53" s="373"/>
      <c r="G53" s="359"/>
      <c r="H53" s="373"/>
      <c r="I53" s="373"/>
      <c r="J53" s="373"/>
      <c r="K53" s="373"/>
      <c r="L53" s="373"/>
      <c r="M53" s="373"/>
      <c r="N53" s="1046"/>
      <c r="O53" s="1047"/>
      <c r="P53" s="1046"/>
      <c r="Q53" s="1047"/>
      <c r="R53" s="1047"/>
      <c r="BD53" s="84"/>
      <c r="BE53" s="84"/>
      <c r="BF53" s="84"/>
    </row>
    <row r="54" spans="1:58" x14ac:dyDescent="0.25">
      <c r="A54" s="1292"/>
      <c r="B54" s="306" t="s">
        <v>133</v>
      </c>
      <c r="C54" s="374"/>
      <c r="D54" s="372"/>
      <c r="E54" s="373"/>
      <c r="F54" s="373"/>
      <c r="G54" s="359"/>
      <c r="H54" s="373"/>
      <c r="I54" s="373"/>
      <c r="J54" s="373"/>
      <c r="K54" s="373"/>
      <c r="L54" s="373"/>
      <c r="M54" s="373"/>
      <c r="N54" s="372"/>
      <c r="O54" s="373"/>
      <c r="P54" s="372"/>
      <c r="Q54" s="373"/>
      <c r="R54" s="373"/>
      <c r="BD54" s="84"/>
      <c r="BE54" s="84"/>
      <c r="BF54" s="84"/>
    </row>
    <row r="55" spans="1:58" x14ac:dyDescent="0.25">
      <c r="A55" s="1292"/>
      <c r="B55" s="307" t="s">
        <v>134</v>
      </c>
      <c r="C55" s="374"/>
      <c r="D55" s="372"/>
      <c r="E55" s="373"/>
      <c r="F55" s="373"/>
      <c r="G55" s="359"/>
      <c r="H55" s="373"/>
      <c r="I55" s="373"/>
      <c r="J55" s="373"/>
      <c r="K55" s="373"/>
      <c r="L55" s="373"/>
      <c r="M55" s="373"/>
      <c r="N55" s="372"/>
      <c r="O55" s="373"/>
      <c r="P55" s="372"/>
      <c r="Q55" s="373"/>
      <c r="R55" s="373"/>
      <c r="BD55" s="84"/>
      <c r="BE55" s="84"/>
      <c r="BF55" s="84"/>
    </row>
    <row r="56" spans="1:58" x14ac:dyDescent="0.25">
      <c r="A56" s="1292"/>
      <c r="B56" s="307" t="s">
        <v>135</v>
      </c>
      <c r="C56" s="374"/>
      <c r="D56" s="372"/>
      <c r="E56" s="373"/>
      <c r="F56" s="373"/>
      <c r="G56" s="359"/>
      <c r="H56" s="373"/>
      <c r="I56" s="373"/>
      <c r="J56" s="373"/>
      <c r="K56" s="373"/>
      <c r="L56" s="373"/>
      <c r="M56" s="373"/>
      <c r="N56" s="1046"/>
      <c r="O56" s="1047"/>
      <c r="P56" s="1046"/>
      <c r="Q56" s="1047"/>
      <c r="R56" s="1047"/>
      <c r="BD56" s="84"/>
      <c r="BE56" s="84"/>
      <c r="BF56" s="84"/>
    </row>
    <row r="57" spans="1:58" x14ac:dyDescent="0.25">
      <c r="A57" s="1292"/>
      <c r="B57" s="307" t="s">
        <v>136</v>
      </c>
      <c r="C57" s="374"/>
      <c r="D57" s="372"/>
      <c r="E57" s="373"/>
      <c r="F57" s="373"/>
      <c r="G57" s="359"/>
      <c r="H57" s="373"/>
      <c r="I57" s="373"/>
      <c r="J57" s="373"/>
      <c r="K57" s="373"/>
      <c r="L57" s="373"/>
      <c r="M57" s="373"/>
      <c r="N57" s="372"/>
      <c r="O57" s="373"/>
      <c r="P57" s="372"/>
      <c r="Q57" s="373"/>
      <c r="R57" s="373"/>
      <c r="BD57" s="84"/>
      <c r="BE57" s="84"/>
      <c r="BF57" s="84"/>
    </row>
    <row r="58" spans="1:58" x14ac:dyDescent="0.25">
      <c r="A58" s="1292"/>
      <c r="B58" s="291" t="s">
        <v>137</v>
      </c>
      <c r="C58" s="374"/>
      <c r="D58" s="372"/>
      <c r="E58" s="373"/>
      <c r="F58" s="373"/>
      <c r="G58" s="359"/>
      <c r="H58" s="373"/>
      <c r="I58" s="373"/>
      <c r="J58" s="373"/>
      <c r="K58" s="373"/>
      <c r="L58" s="373"/>
      <c r="M58" s="373"/>
      <c r="N58" s="372"/>
      <c r="O58" s="373"/>
      <c r="P58" s="372"/>
      <c r="Q58" s="373"/>
      <c r="R58" s="373"/>
      <c r="BD58" s="84"/>
      <c r="BE58" s="84"/>
      <c r="BF58" s="84"/>
    </row>
    <row r="59" spans="1:58" ht="15.75" customHeight="1" x14ac:dyDescent="0.25">
      <c r="A59" s="1292"/>
      <c r="B59" s="308" t="s">
        <v>138</v>
      </c>
      <c r="C59" s="374"/>
      <c r="D59" s="372"/>
      <c r="E59" s="373"/>
      <c r="F59" s="373"/>
      <c r="G59" s="359"/>
      <c r="H59" s="373"/>
      <c r="I59" s="373"/>
      <c r="J59" s="373"/>
      <c r="K59" s="373"/>
      <c r="L59" s="373"/>
      <c r="M59" s="373"/>
      <c r="N59" s="1046"/>
      <c r="O59" s="1047"/>
      <c r="P59" s="1046"/>
      <c r="Q59" s="1047"/>
      <c r="R59" s="1047"/>
      <c r="BD59" s="84"/>
      <c r="BE59" s="84"/>
      <c r="BF59" s="84"/>
    </row>
    <row r="60" spans="1:58" x14ac:dyDescent="0.25">
      <c r="A60" s="1293"/>
      <c r="B60" s="309" t="s">
        <v>139</v>
      </c>
      <c r="C60" s="381"/>
      <c r="D60" s="376"/>
      <c r="E60" s="377"/>
      <c r="F60" s="377"/>
      <c r="G60" s="366"/>
      <c r="H60" s="377"/>
      <c r="I60" s="377"/>
      <c r="J60" s="377"/>
      <c r="K60" s="377"/>
      <c r="L60" s="377"/>
      <c r="M60" s="377"/>
      <c r="N60" s="376"/>
      <c r="O60" s="377"/>
      <c r="P60" s="376"/>
      <c r="Q60" s="377"/>
      <c r="R60" s="377"/>
      <c r="BD60" s="84"/>
      <c r="BE60" s="84"/>
      <c r="BF60" s="84"/>
    </row>
    <row r="61" spans="1:58" x14ac:dyDescent="0.25">
      <c r="A61" s="288"/>
      <c r="B61" s="310"/>
      <c r="C61" s="361"/>
      <c r="D61" s="361"/>
      <c r="E61" s="361"/>
      <c r="F61" s="362"/>
      <c r="G61" s="362"/>
      <c r="H61" s="361"/>
      <c r="I61" s="361"/>
      <c r="J61" s="361"/>
      <c r="K61" s="361"/>
      <c r="L61" s="361"/>
      <c r="M61" s="361"/>
      <c r="N61" s="361"/>
      <c r="O61" s="361"/>
      <c r="P61" s="361"/>
      <c r="Q61" s="361"/>
      <c r="R61" s="361"/>
      <c r="BD61" s="84"/>
      <c r="BE61" s="84"/>
      <c r="BF61" s="84"/>
    </row>
    <row r="62" spans="1:58" ht="12.75" customHeight="1" x14ac:dyDescent="0.25">
      <c r="A62" s="1291" t="s">
        <v>129</v>
      </c>
      <c r="B62" s="311" t="s">
        <v>116</v>
      </c>
      <c r="C62" s="383"/>
      <c r="D62" s="379"/>
      <c r="E62" s="380"/>
      <c r="F62" s="380"/>
      <c r="G62" s="355"/>
      <c r="H62" s="380"/>
      <c r="I62" s="380"/>
      <c r="J62" s="380"/>
      <c r="K62" s="380"/>
      <c r="L62" s="380"/>
      <c r="M62" s="380"/>
      <c r="N62" s="1044"/>
      <c r="O62" s="1045"/>
      <c r="P62" s="1044"/>
      <c r="Q62" s="1045"/>
      <c r="R62" s="1045"/>
      <c r="BD62" s="84"/>
      <c r="BE62" s="84"/>
      <c r="BF62" s="84"/>
    </row>
    <row r="63" spans="1:58" x14ac:dyDescent="0.25">
      <c r="A63" s="1292"/>
      <c r="B63" s="306" t="s">
        <v>117</v>
      </c>
      <c r="C63" s="374"/>
      <c r="D63" s="372"/>
      <c r="E63" s="373"/>
      <c r="F63" s="373"/>
      <c r="G63" s="359"/>
      <c r="H63" s="373"/>
      <c r="I63" s="373"/>
      <c r="J63" s="373"/>
      <c r="K63" s="373"/>
      <c r="L63" s="373"/>
      <c r="M63" s="373"/>
      <c r="N63" s="372"/>
      <c r="O63" s="373"/>
      <c r="P63" s="372"/>
      <c r="Q63" s="373"/>
      <c r="R63" s="373"/>
      <c r="BD63" s="84"/>
      <c r="BE63" s="84"/>
      <c r="BF63" s="84"/>
    </row>
    <row r="64" spans="1:58" ht="15" customHeight="1" x14ac:dyDescent="0.25">
      <c r="A64" s="1292"/>
      <c r="B64" s="306" t="s">
        <v>118</v>
      </c>
      <c r="C64" s="374"/>
      <c r="D64" s="372"/>
      <c r="E64" s="373"/>
      <c r="F64" s="373"/>
      <c r="G64" s="359"/>
      <c r="H64" s="373"/>
      <c r="I64" s="373"/>
      <c r="J64" s="373"/>
      <c r="K64" s="373"/>
      <c r="L64" s="373"/>
      <c r="M64" s="373"/>
      <c r="N64" s="372"/>
      <c r="O64" s="373"/>
      <c r="P64" s="372"/>
      <c r="Q64" s="373"/>
      <c r="R64" s="373"/>
      <c r="BD64" s="84"/>
      <c r="BE64" s="84"/>
      <c r="BF64" s="84"/>
    </row>
    <row r="65" spans="1:58" x14ac:dyDescent="0.25">
      <c r="A65" s="1292"/>
      <c r="B65" s="306" t="s">
        <v>119</v>
      </c>
      <c r="C65" s="374"/>
      <c r="D65" s="372"/>
      <c r="E65" s="373"/>
      <c r="F65" s="373"/>
      <c r="G65" s="359"/>
      <c r="H65" s="373"/>
      <c r="I65" s="373"/>
      <c r="J65" s="373"/>
      <c r="K65" s="373"/>
      <c r="L65" s="373"/>
      <c r="M65" s="373"/>
      <c r="N65" s="1046"/>
      <c r="O65" s="1047"/>
      <c r="P65" s="1046"/>
      <c r="Q65" s="1047"/>
      <c r="R65" s="1047"/>
      <c r="BD65" s="84"/>
      <c r="BE65" s="84"/>
      <c r="BF65" s="84"/>
    </row>
    <row r="66" spans="1:58" x14ac:dyDescent="0.25">
      <c r="A66" s="1292"/>
      <c r="B66" s="306" t="s">
        <v>120</v>
      </c>
      <c r="C66" s="374"/>
      <c r="D66" s="372"/>
      <c r="E66" s="373"/>
      <c r="F66" s="373"/>
      <c r="G66" s="359"/>
      <c r="H66" s="373"/>
      <c r="I66" s="373"/>
      <c r="J66" s="373"/>
      <c r="K66" s="373"/>
      <c r="L66" s="373"/>
      <c r="M66" s="373"/>
      <c r="N66" s="1046"/>
      <c r="O66" s="1047"/>
      <c r="P66" s="1046"/>
      <c r="Q66" s="1047"/>
      <c r="R66" s="1047"/>
      <c r="BD66" s="84"/>
      <c r="BE66" s="84"/>
      <c r="BF66" s="84"/>
    </row>
    <row r="67" spans="1:58" x14ac:dyDescent="0.25">
      <c r="A67" s="1292"/>
      <c r="B67" s="291" t="s">
        <v>272</v>
      </c>
      <c r="C67" s="374"/>
      <c r="D67" s="372"/>
      <c r="E67" s="373"/>
      <c r="F67" s="373"/>
      <c r="G67" s="359"/>
      <c r="H67" s="373"/>
      <c r="I67" s="373"/>
      <c r="J67" s="373"/>
      <c r="K67" s="373"/>
      <c r="L67" s="373"/>
      <c r="M67" s="373"/>
      <c r="N67" s="372"/>
      <c r="O67" s="373"/>
      <c r="P67" s="372"/>
      <c r="Q67" s="373"/>
      <c r="R67" s="373"/>
      <c r="BD67" s="84"/>
      <c r="BE67" s="84"/>
      <c r="BF67" s="84"/>
    </row>
    <row r="68" spans="1:58" x14ac:dyDescent="0.25">
      <c r="A68" s="1292"/>
      <c r="B68" s="306" t="s">
        <v>121</v>
      </c>
      <c r="C68" s="374"/>
      <c r="D68" s="372"/>
      <c r="E68" s="373"/>
      <c r="F68" s="373"/>
      <c r="G68" s="359"/>
      <c r="H68" s="373"/>
      <c r="I68" s="373"/>
      <c r="J68" s="373"/>
      <c r="K68" s="373"/>
      <c r="L68" s="373"/>
      <c r="M68" s="373"/>
      <c r="N68" s="372"/>
      <c r="O68" s="373"/>
      <c r="P68" s="372"/>
      <c r="Q68" s="373"/>
      <c r="R68" s="373"/>
      <c r="BD68" s="84"/>
      <c r="BE68" s="84"/>
      <c r="BF68" s="84"/>
    </row>
    <row r="69" spans="1:58" x14ac:dyDescent="0.25">
      <c r="A69" s="1292"/>
      <c r="B69" s="291" t="s">
        <v>122</v>
      </c>
      <c r="C69" s="374"/>
      <c r="D69" s="372"/>
      <c r="E69" s="373"/>
      <c r="F69" s="373"/>
      <c r="G69" s="359"/>
      <c r="H69" s="373"/>
      <c r="I69" s="373"/>
      <c r="J69" s="373"/>
      <c r="K69" s="373"/>
      <c r="L69" s="373"/>
      <c r="M69" s="373"/>
      <c r="N69" s="372"/>
      <c r="O69" s="373"/>
      <c r="P69" s="372"/>
      <c r="Q69" s="373"/>
      <c r="R69" s="373"/>
      <c r="BD69" s="84"/>
      <c r="BE69" s="84"/>
      <c r="BF69" s="84"/>
    </row>
    <row r="70" spans="1:58" x14ac:dyDescent="0.25">
      <c r="A70" s="1292"/>
      <c r="B70" s="291" t="s">
        <v>123</v>
      </c>
      <c r="C70" s="374"/>
      <c r="D70" s="372"/>
      <c r="E70" s="373"/>
      <c r="F70" s="373"/>
      <c r="G70" s="359"/>
      <c r="H70" s="373"/>
      <c r="I70" s="373"/>
      <c r="J70" s="373"/>
      <c r="K70" s="373"/>
      <c r="L70" s="373"/>
      <c r="M70" s="373"/>
      <c r="N70" s="372"/>
      <c r="O70" s="373"/>
      <c r="P70" s="372"/>
      <c r="Q70" s="373"/>
      <c r="R70" s="373"/>
      <c r="BD70" s="84"/>
      <c r="BE70" s="84"/>
      <c r="BF70" s="84"/>
    </row>
    <row r="71" spans="1:58" ht="15.75" customHeight="1" x14ac:dyDescent="0.25">
      <c r="A71" s="1292"/>
      <c r="B71" s="291" t="s">
        <v>124</v>
      </c>
      <c r="C71" s="374"/>
      <c r="D71" s="372"/>
      <c r="E71" s="373"/>
      <c r="F71" s="373"/>
      <c r="G71" s="359"/>
      <c r="H71" s="373"/>
      <c r="I71" s="373"/>
      <c r="J71" s="373"/>
      <c r="K71" s="373"/>
      <c r="L71" s="373"/>
      <c r="M71" s="373"/>
      <c r="N71" s="372"/>
      <c r="O71" s="373"/>
      <c r="P71" s="372"/>
      <c r="Q71" s="373"/>
      <c r="R71" s="373"/>
      <c r="BD71" s="84"/>
      <c r="BE71" s="84"/>
      <c r="BF71" s="84"/>
    </row>
    <row r="72" spans="1:58" x14ac:dyDescent="0.25">
      <c r="A72" s="1292"/>
      <c r="B72" s="291" t="s">
        <v>125</v>
      </c>
      <c r="C72" s="374"/>
      <c r="D72" s="372"/>
      <c r="E72" s="373"/>
      <c r="F72" s="373"/>
      <c r="G72" s="359"/>
      <c r="H72" s="373"/>
      <c r="I72" s="373"/>
      <c r="J72" s="373"/>
      <c r="K72" s="373"/>
      <c r="L72" s="373"/>
      <c r="M72" s="373"/>
      <c r="N72" s="372"/>
      <c r="O72" s="373"/>
      <c r="P72" s="372"/>
      <c r="Q72" s="373"/>
      <c r="R72" s="373"/>
      <c r="BD72" s="84"/>
      <c r="BE72" s="84"/>
      <c r="BF72" s="84"/>
    </row>
    <row r="73" spans="1:58" x14ac:dyDescent="0.25">
      <c r="A73" s="1292"/>
      <c r="B73" s="291" t="s">
        <v>126</v>
      </c>
      <c r="C73" s="374"/>
      <c r="D73" s="372"/>
      <c r="E73" s="373"/>
      <c r="F73" s="373"/>
      <c r="G73" s="359"/>
      <c r="H73" s="373"/>
      <c r="I73" s="373"/>
      <c r="J73" s="373"/>
      <c r="K73" s="373"/>
      <c r="L73" s="373"/>
      <c r="M73" s="373"/>
      <c r="N73" s="372"/>
      <c r="O73" s="373"/>
      <c r="P73" s="372"/>
      <c r="Q73" s="373"/>
      <c r="R73" s="373"/>
      <c r="BD73" s="84"/>
      <c r="BE73" s="84"/>
      <c r="BF73" s="84"/>
    </row>
    <row r="74" spans="1:58" x14ac:dyDescent="0.25">
      <c r="A74" s="1292"/>
      <c r="B74" s="306" t="s">
        <v>127</v>
      </c>
      <c r="C74" s="374"/>
      <c r="D74" s="372"/>
      <c r="E74" s="373"/>
      <c r="F74" s="373"/>
      <c r="G74" s="359"/>
      <c r="H74" s="373"/>
      <c r="I74" s="373"/>
      <c r="J74" s="373"/>
      <c r="K74" s="373"/>
      <c r="L74" s="373"/>
      <c r="M74" s="373"/>
      <c r="N74" s="372"/>
      <c r="O74" s="373"/>
      <c r="P74" s="372"/>
      <c r="Q74" s="373"/>
      <c r="R74" s="373"/>
      <c r="BD74" s="84"/>
      <c r="BE74" s="84"/>
      <c r="BF74" s="84"/>
    </row>
    <row r="75" spans="1:58" x14ac:dyDescent="0.25">
      <c r="A75" s="1293"/>
      <c r="B75" s="312" t="s">
        <v>128</v>
      </c>
      <c r="C75" s="381"/>
      <c r="D75" s="376"/>
      <c r="E75" s="377"/>
      <c r="F75" s="377"/>
      <c r="G75" s="366"/>
      <c r="H75" s="377"/>
      <c r="I75" s="377"/>
      <c r="J75" s="377"/>
      <c r="K75" s="377"/>
      <c r="L75" s="377"/>
      <c r="M75" s="377"/>
      <c r="N75" s="376"/>
      <c r="O75" s="377"/>
      <c r="P75" s="376"/>
      <c r="Q75" s="377"/>
      <c r="R75" s="377"/>
      <c r="BD75" s="84"/>
      <c r="BE75" s="84"/>
      <c r="BF75" s="84"/>
    </row>
    <row r="76" spans="1:58" x14ac:dyDescent="0.25">
      <c r="A76" s="288"/>
      <c r="B76" s="289"/>
      <c r="C76" s="361"/>
      <c r="D76" s="361"/>
      <c r="E76" s="361"/>
      <c r="F76" s="361"/>
      <c r="G76" s="362"/>
      <c r="H76" s="361"/>
      <c r="I76" s="361"/>
      <c r="J76" s="361"/>
      <c r="K76" s="361"/>
      <c r="L76" s="361"/>
      <c r="M76" s="361"/>
      <c r="N76" s="361"/>
      <c r="O76" s="361"/>
      <c r="P76" s="361"/>
      <c r="Q76" s="361"/>
      <c r="R76" s="361"/>
      <c r="BD76" s="84"/>
      <c r="BE76" s="84"/>
      <c r="BF76" s="84"/>
    </row>
    <row r="77" spans="1:58" s="87" customFormat="1" ht="13.5" customHeight="1" x14ac:dyDescent="0.25">
      <c r="A77" s="1291" t="s">
        <v>160</v>
      </c>
      <c r="B77" s="313" t="s">
        <v>172</v>
      </c>
      <c r="C77" s="384"/>
      <c r="D77" s="385"/>
      <c r="E77" s="385"/>
      <c r="F77" s="385"/>
      <c r="G77" s="355"/>
      <c r="H77" s="385"/>
      <c r="I77" s="385"/>
      <c r="J77" s="385"/>
      <c r="K77" s="385"/>
      <c r="L77" s="385"/>
      <c r="M77" s="385"/>
      <c r="N77" s="385"/>
      <c r="O77" s="385"/>
      <c r="P77" s="385"/>
      <c r="Q77" s="385"/>
      <c r="R77" s="385"/>
      <c r="S77" s="84"/>
      <c r="T77" s="84"/>
    </row>
    <row r="78" spans="1:58" s="87" customFormat="1" x14ac:dyDescent="0.25">
      <c r="A78" s="1294"/>
      <c r="B78" s="317" t="s">
        <v>183</v>
      </c>
      <c r="C78" s="372"/>
      <c r="D78" s="373"/>
      <c r="E78" s="373"/>
      <c r="F78" s="373"/>
      <c r="G78" s="359"/>
      <c r="H78" s="373"/>
      <c r="I78" s="373"/>
      <c r="J78" s="373"/>
      <c r="K78" s="373"/>
      <c r="L78" s="373"/>
      <c r="M78" s="373"/>
      <c r="N78" s="373"/>
      <c r="O78" s="373"/>
      <c r="P78" s="373"/>
      <c r="Q78" s="373"/>
      <c r="R78" s="373"/>
      <c r="S78" s="84"/>
      <c r="T78" s="84"/>
    </row>
    <row r="79" spans="1:58" s="87" customFormat="1" x14ac:dyDescent="0.25">
      <c r="A79" s="1294"/>
      <c r="B79" s="318" t="s">
        <v>164</v>
      </c>
      <c r="C79" s="372"/>
      <c r="D79" s="373"/>
      <c r="E79" s="373"/>
      <c r="F79" s="373"/>
      <c r="G79" s="359"/>
      <c r="H79" s="373"/>
      <c r="I79" s="373"/>
      <c r="J79" s="373"/>
      <c r="K79" s="373"/>
      <c r="L79" s="373"/>
      <c r="M79" s="373"/>
      <c r="N79" s="373"/>
      <c r="O79" s="373"/>
      <c r="P79" s="373"/>
      <c r="Q79" s="373"/>
      <c r="R79" s="373"/>
      <c r="S79" s="84"/>
      <c r="T79" s="84"/>
    </row>
    <row r="80" spans="1:58" s="87" customFormat="1" x14ac:dyDescent="0.25">
      <c r="A80" s="1294"/>
      <c r="B80" s="318" t="s">
        <v>257</v>
      </c>
      <c r="C80" s="372"/>
      <c r="D80" s="373"/>
      <c r="E80" s="373"/>
      <c r="F80" s="373"/>
      <c r="G80" s="359"/>
      <c r="H80" s="373"/>
      <c r="I80" s="373"/>
      <c r="J80" s="373"/>
      <c r="K80" s="373"/>
      <c r="L80" s="373"/>
      <c r="M80" s="373"/>
      <c r="N80" s="373"/>
      <c r="O80" s="373"/>
      <c r="P80" s="373"/>
      <c r="Q80" s="373"/>
      <c r="R80" s="373"/>
      <c r="S80" s="84"/>
      <c r="T80" s="84"/>
    </row>
    <row r="81" spans="1:57" s="87" customFormat="1" x14ac:dyDescent="0.25">
      <c r="A81" s="1294"/>
      <c r="B81" s="318" t="s">
        <v>163</v>
      </c>
      <c r="C81" s="372"/>
      <c r="D81" s="373"/>
      <c r="E81" s="373"/>
      <c r="F81" s="373"/>
      <c r="G81" s="359"/>
      <c r="H81" s="373"/>
      <c r="I81" s="373"/>
      <c r="J81" s="373"/>
      <c r="K81" s="373"/>
      <c r="L81" s="373"/>
      <c r="M81" s="373"/>
      <c r="N81" s="373"/>
      <c r="O81" s="373"/>
      <c r="P81" s="373"/>
      <c r="Q81" s="373"/>
      <c r="R81" s="373"/>
      <c r="S81" s="84"/>
      <c r="T81" s="84"/>
    </row>
    <row r="82" spans="1:57" s="87" customFormat="1" x14ac:dyDescent="0.25">
      <c r="A82" s="1294"/>
      <c r="B82" s="318" t="s">
        <v>258</v>
      </c>
      <c r="C82" s="372"/>
      <c r="D82" s="373"/>
      <c r="E82" s="373"/>
      <c r="F82" s="373"/>
      <c r="G82" s="359"/>
      <c r="H82" s="373"/>
      <c r="I82" s="373"/>
      <c r="J82" s="373"/>
      <c r="K82" s="373"/>
      <c r="L82" s="373"/>
      <c r="M82" s="373"/>
      <c r="N82" s="373"/>
      <c r="O82" s="373"/>
      <c r="P82" s="373"/>
      <c r="Q82" s="373"/>
      <c r="R82" s="373"/>
      <c r="S82" s="84"/>
      <c r="T82" s="84"/>
    </row>
    <row r="83" spans="1:57" s="87" customFormat="1" x14ac:dyDescent="0.25">
      <c r="A83" s="1294"/>
      <c r="B83" s="318" t="s">
        <v>256</v>
      </c>
      <c r="C83" s="375"/>
      <c r="D83" s="376"/>
      <c r="E83" s="376"/>
      <c r="F83" s="376"/>
      <c r="G83" s="359"/>
      <c r="H83" s="377"/>
      <c r="I83" s="376"/>
      <c r="J83" s="376"/>
      <c r="K83" s="376"/>
      <c r="L83" s="376"/>
      <c r="M83" s="376"/>
      <c r="N83" s="376"/>
      <c r="O83" s="376"/>
      <c r="P83" s="376"/>
      <c r="Q83" s="376"/>
      <c r="R83" s="376"/>
      <c r="S83" s="84"/>
      <c r="T83" s="84"/>
    </row>
    <row r="84" spans="1:57" s="87" customFormat="1" x14ac:dyDescent="0.25">
      <c r="A84" s="1294"/>
      <c r="B84" s="319" t="s">
        <v>259</v>
      </c>
      <c r="C84" s="386"/>
      <c r="D84" s="387"/>
      <c r="E84" s="387"/>
      <c r="F84" s="387"/>
      <c r="G84" s="355"/>
      <c r="H84" s="388"/>
      <c r="I84" s="387"/>
      <c r="J84" s="387"/>
      <c r="K84" s="387"/>
      <c r="L84" s="387"/>
      <c r="M84" s="387"/>
      <c r="N84" s="387"/>
      <c r="O84" s="387"/>
      <c r="P84" s="387"/>
      <c r="Q84" s="387"/>
      <c r="R84" s="387"/>
      <c r="S84" s="84"/>
      <c r="T84" s="84"/>
    </row>
    <row r="85" spans="1:57" s="87" customFormat="1" x14ac:dyDescent="0.25">
      <c r="A85" s="1294"/>
      <c r="B85" s="323" t="s">
        <v>175</v>
      </c>
      <c r="C85" s="389"/>
      <c r="D85" s="384"/>
      <c r="E85" s="384"/>
      <c r="F85" s="384"/>
      <c r="G85" s="355"/>
      <c r="H85" s="385"/>
      <c r="I85" s="384"/>
      <c r="J85" s="384"/>
      <c r="K85" s="384"/>
      <c r="L85" s="384"/>
      <c r="M85" s="384"/>
      <c r="N85" s="384"/>
      <c r="O85" s="384"/>
      <c r="P85" s="384"/>
      <c r="Q85" s="384"/>
      <c r="R85" s="384"/>
      <c r="S85" s="84"/>
      <c r="T85" s="84"/>
    </row>
    <row r="86" spans="1:57" s="87" customFormat="1" x14ac:dyDescent="0.25">
      <c r="A86" s="1294"/>
      <c r="B86" s="327" t="s">
        <v>260</v>
      </c>
      <c r="C86" s="374"/>
      <c r="D86" s="372"/>
      <c r="E86" s="372"/>
      <c r="F86" s="372"/>
      <c r="G86" s="359"/>
      <c r="H86" s="373"/>
      <c r="I86" s="372"/>
      <c r="J86" s="372"/>
      <c r="K86" s="372"/>
      <c r="L86" s="372"/>
      <c r="M86" s="372"/>
      <c r="N86" s="372"/>
      <c r="O86" s="372"/>
      <c r="P86" s="372"/>
      <c r="Q86" s="372"/>
      <c r="R86" s="372"/>
      <c r="S86" s="84"/>
      <c r="T86" s="84"/>
    </row>
    <row r="87" spans="1:57" s="87" customFormat="1" x14ac:dyDescent="0.25">
      <c r="A87" s="1294"/>
      <c r="B87" s="328" t="s">
        <v>162</v>
      </c>
      <c r="C87" s="374"/>
      <c r="D87" s="372"/>
      <c r="E87" s="372"/>
      <c r="F87" s="372"/>
      <c r="G87" s="359"/>
      <c r="H87" s="373"/>
      <c r="I87" s="372"/>
      <c r="J87" s="372"/>
      <c r="K87" s="372"/>
      <c r="L87" s="372"/>
      <c r="M87" s="372"/>
      <c r="N87" s="372"/>
      <c r="O87" s="372"/>
      <c r="P87" s="372"/>
      <c r="Q87" s="372"/>
      <c r="R87" s="372"/>
      <c r="S87" s="84"/>
      <c r="T87" s="84"/>
    </row>
    <row r="88" spans="1:57" s="87" customFormat="1" x14ac:dyDescent="0.25">
      <c r="A88" s="1294"/>
      <c r="B88" s="328" t="s">
        <v>261</v>
      </c>
      <c r="C88" s="374"/>
      <c r="D88" s="372"/>
      <c r="E88" s="372"/>
      <c r="F88" s="372"/>
      <c r="G88" s="359"/>
      <c r="H88" s="373"/>
      <c r="I88" s="372"/>
      <c r="J88" s="372"/>
      <c r="K88" s="372"/>
      <c r="L88" s="372"/>
      <c r="M88" s="372"/>
      <c r="N88" s="372"/>
      <c r="O88" s="372"/>
      <c r="P88" s="372"/>
      <c r="Q88" s="372"/>
      <c r="R88" s="372"/>
      <c r="S88" s="84"/>
      <c r="T88" s="84"/>
    </row>
    <row r="89" spans="1:57" s="87" customFormat="1" x14ac:dyDescent="0.25">
      <c r="A89" s="1294"/>
      <c r="B89" s="328" t="s">
        <v>165</v>
      </c>
      <c r="C89" s="374"/>
      <c r="D89" s="372"/>
      <c r="E89" s="372"/>
      <c r="F89" s="372"/>
      <c r="G89" s="359"/>
      <c r="H89" s="373"/>
      <c r="I89" s="372"/>
      <c r="J89" s="372"/>
      <c r="K89" s="372"/>
      <c r="L89" s="372"/>
      <c r="M89" s="372"/>
      <c r="N89" s="372"/>
      <c r="O89" s="372"/>
      <c r="P89" s="372"/>
      <c r="Q89" s="372"/>
      <c r="R89" s="372"/>
      <c r="S89" s="84"/>
      <c r="T89" s="84"/>
    </row>
    <row r="90" spans="1:57" s="87" customFormat="1" x14ac:dyDescent="0.25">
      <c r="A90" s="1294"/>
      <c r="B90" s="328" t="s">
        <v>166</v>
      </c>
      <c r="C90" s="374"/>
      <c r="D90" s="372"/>
      <c r="E90" s="372"/>
      <c r="F90" s="372"/>
      <c r="G90" s="359"/>
      <c r="H90" s="373"/>
      <c r="I90" s="372"/>
      <c r="J90" s="372"/>
      <c r="K90" s="372"/>
      <c r="L90" s="372"/>
      <c r="M90" s="372"/>
      <c r="N90" s="372"/>
      <c r="O90" s="372"/>
      <c r="P90" s="372"/>
      <c r="Q90" s="372"/>
      <c r="R90" s="372"/>
      <c r="S90" s="84"/>
      <c r="T90" s="84"/>
    </row>
    <row r="91" spans="1:57" s="87" customFormat="1" x14ac:dyDescent="0.25">
      <c r="A91" s="1294"/>
      <c r="B91" s="319" t="s">
        <v>10</v>
      </c>
      <c r="C91" s="390"/>
      <c r="D91" s="391"/>
      <c r="E91" s="391"/>
      <c r="F91" s="391"/>
      <c r="G91" s="355"/>
      <c r="H91" s="392"/>
      <c r="I91" s="391"/>
      <c r="J91" s="391"/>
      <c r="K91" s="391"/>
      <c r="L91" s="391"/>
      <c r="M91" s="391"/>
      <c r="N91" s="391"/>
      <c r="O91" s="391"/>
      <c r="P91" s="391"/>
      <c r="Q91" s="391"/>
      <c r="R91" s="391"/>
      <c r="S91" s="84"/>
      <c r="T91" s="84"/>
    </row>
    <row r="92" spans="1:57" s="87" customFormat="1" x14ac:dyDescent="0.25">
      <c r="A92" s="1294"/>
      <c r="B92" s="330" t="s">
        <v>262</v>
      </c>
      <c r="C92" s="390"/>
      <c r="D92" s="391"/>
      <c r="E92" s="391"/>
      <c r="F92" s="391"/>
      <c r="G92" s="366"/>
      <c r="H92" s="392"/>
      <c r="I92" s="391"/>
      <c r="J92" s="391"/>
      <c r="K92" s="391"/>
      <c r="L92" s="391"/>
      <c r="M92" s="391"/>
      <c r="N92" s="391"/>
      <c r="O92" s="391"/>
      <c r="P92" s="391"/>
      <c r="Q92" s="391"/>
      <c r="R92" s="391"/>
      <c r="S92" s="84"/>
      <c r="T92" s="84"/>
    </row>
    <row r="93" spans="1:57" s="87" customFormat="1" x14ac:dyDescent="0.25">
      <c r="A93" s="1294"/>
      <c r="B93" s="319" t="s">
        <v>263</v>
      </c>
      <c r="C93" s="386"/>
      <c r="D93" s="387"/>
      <c r="E93" s="387"/>
      <c r="F93" s="387"/>
      <c r="G93" s="359"/>
      <c r="H93" s="388"/>
      <c r="I93" s="387"/>
      <c r="J93" s="387"/>
      <c r="K93" s="387"/>
      <c r="L93" s="387"/>
      <c r="M93" s="387"/>
      <c r="N93" s="387"/>
      <c r="O93" s="387"/>
      <c r="P93" s="387"/>
      <c r="Q93" s="387"/>
      <c r="R93" s="387"/>
      <c r="S93" s="84"/>
      <c r="T93" s="84"/>
    </row>
    <row r="94" spans="1:57" s="87" customFormat="1" x14ac:dyDescent="0.25">
      <c r="A94" s="1295"/>
      <c r="B94" s="319" t="s">
        <v>264</v>
      </c>
      <c r="C94" s="390"/>
      <c r="D94" s="391"/>
      <c r="E94" s="391"/>
      <c r="F94" s="391"/>
      <c r="G94" s="370"/>
      <c r="H94" s="392"/>
      <c r="I94" s="391"/>
      <c r="J94" s="391"/>
      <c r="K94" s="391"/>
      <c r="L94" s="391"/>
      <c r="M94" s="391"/>
      <c r="N94" s="391"/>
      <c r="O94" s="391"/>
      <c r="P94" s="391"/>
      <c r="Q94" s="391"/>
      <c r="R94" s="391"/>
      <c r="S94" s="84"/>
      <c r="T94" s="84"/>
    </row>
    <row r="95" spans="1:57" x14ac:dyDescent="0.25">
      <c r="A95" s="194" t="s">
        <v>288</v>
      </c>
      <c r="B95" s="271"/>
      <c r="C95" s="268"/>
      <c r="D95" s="268"/>
      <c r="E95" s="267"/>
      <c r="F95" s="267"/>
      <c r="G95" s="341"/>
      <c r="H95" s="267"/>
      <c r="I95" s="267"/>
      <c r="J95" s="267"/>
      <c r="L95" s="267"/>
      <c r="M95" s="267"/>
      <c r="O95" s="267"/>
      <c r="BD95" s="84"/>
      <c r="BE95" s="84"/>
    </row>
    <row r="96" spans="1:57" x14ac:dyDescent="0.25">
      <c r="A96" s="195"/>
      <c r="B96" s="271"/>
      <c r="C96" s="268"/>
      <c r="D96" s="268"/>
      <c r="E96" s="267"/>
      <c r="F96" s="267"/>
      <c r="G96" s="341"/>
      <c r="H96" s="267"/>
      <c r="I96" s="267"/>
      <c r="J96" s="267"/>
      <c r="L96" s="267"/>
      <c r="M96" s="267"/>
      <c r="O96" s="267"/>
      <c r="BD96" s="84"/>
      <c r="BE96" s="84"/>
    </row>
    <row r="97" spans="1:57" x14ac:dyDescent="0.25">
      <c r="A97" s="196" t="s">
        <v>62</v>
      </c>
      <c r="B97" s="271"/>
      <c r="C97" s="268"/>
      <c r="D97" s="268"/>
      <c r="E97" s="267"/>
      <c r="F97" s="267"/>
      <c r="G97" s="341"/>
      <c r="H97" s="267"/>
      <c r="I97" s="267"/>
      <c r="J97" s="267"/>
      <c r="L97" s="267"/>
      <c r="M97" s="267"/>
      <c r="O97" s="267"/>
      <c r="BD97" s="84"/>
      <c r="BE97" s="84"/>
    </row>
    <row r="98" spans="1:57" x14ac:dyDescent="0.25">
      <c r="A98" s="197" t="s">
        <v>568</v>
      </c>
      <c r="B98" s="271"/>
      <c r="C98" s="268"/>
      <c r="D98" s="268"/>
      <c r="E98" s="267"/>
      <c r="F98" s="267"/>
      <c r="G98" s="341"/>
      <c r="H98" s="267"/>
      <c r="I98" s="267"/>
      <c r="J98" s="267"/>
      <c r="L98" s="267"/>
      <c r="M98" s="267"/>
      <c r="O98" s="267"/>
      <c r="BD98" s="84"/>
      <c r="BE98" s="84"/>
    </row>
    <row r="99" spans="1:57" x14ac:dyDescent="0.25">
      <c r="A99" s="197" t="s">
        <v>279</v>
      </c>
      <c r="B99" s="271"/>
      <c r="C99" s="268"/>
      <c r="D99" s="268"/>
      <c r="E99" s="267"/>
      <c r="F99" s="267"/>
      <c r="G99" s="341"/>
      <c r="H99" s="267"/>
      <c r="I99" s="267"/>
      <c r="J99" s="267"/>
      <c r="L99" s="267"/>
      <c r="M99" s="267"/>
      <c r="O99" s="267"/>
      <c r="BD99" s="84"/>
      <c r="BE99" s="84"/>
    </row>
    <row r="100" spans="1:57" x14ac:dyDescent="0.25">
      <c r="A100" s="197" t="s">
        <v>569</v>
      </c>
      <c r="B100" s="271"/>
      <c r="C100" s="268"/>
      <c r="D100" s="268"/>
      <c r="E100" s="267"/>
      <c r="F100" s="267"/>
      <c r="G100" s="341"/>
      <c r="H100" s="267"/>
      <c r="I100" s="267"/>
      <c r="J100" s="267"/>
      <c r="L100" s="267"/>
      <c r="M100" s="267"/>
      <c r="O100" s="267"/>
      <c r="BD100" s="84"/>
      <c r="BE100" s="84"/>
    </row>
    <row r="101" spans="1:57" x14ac:dyDescent="0.25">
      <c r="A101" s="393" t="s">
        <v>570</v>
      </c>
      <c r="B101" s="271"/>
      <c r="C101" s="268"/>
      <c r="D101" s="268"/>
      <c r="E101" s="267"/>
      <c r="F101" s="267"/>
      <c r="G101" s="341"/>
      <c r="H101" s="267"/>
      <c r="I101" s="267"/>
      <c r="J101" s="267"/>
      <c r="L101" s="267"/>
      <c r="M101" s="267"/>
      <c r="O101" s="267"/>
      <c r="BD101" s="84"/>
      <c r="BE101" s="84"/>
    </row>
    <row r="102" spans="1:57" x14ac:dyDescent="0.25">
      <c r="A102" s="197" t="s">
        <v>571</v>
      </c>
      <c r="B102" s="271"/>
      <c r="C102" s="268"/>
      <c r="D102" s="268"/>
      <c r="E102" s="267"/>
      <c r="F102" s="267"/>
      <c r="G102" s="341"/>
      <c r="H102" s="267"/>
      <c r="I102" s="267"/>
      <c r="J102" s="267"/>
      <c r="L102" s="267"/>
      <c r="M102" s="267"/>
      <c r="O102" s="267"/>
      <c r="BD102" s="84"/>
      <c r="BE102" s="84"/>
    </row>
    <row r="103" spans="1:57" x14ac:dyDescent="0.25">
      <c r="A103" s="198" t="s">
        <v>86</v>
      </c>
      <c r="B103" s="271"/>
      <c r="C103" s="268"/>
      <c r="D103" s="268"/>
      <c r="E103" s="267"/>
      <c r="F103" s="267"/>
      <c r="G103" s="341"/>
      <c r="H103" s="267"/>
      <c r="I103" s="267"/>
      <c r="J103" s="267"/>
      <c r="L103" s="267"/>
      <c r="M103" s="267"/>
      <c r="O103" s="267"/>
      <c r="BD103" s="84"/>
      <c r="BE103" s="84"/>
    </row>
    <row r="104" spans="1:57" x14ac:dyDescent="0.25">
      <c r="A104" s="268"/>
      <c r="B104" s="271"/>
      <c r="C104" s="268"/>
      <c r="D104" s="268"/>
      <c r="E104" s="267"/>
      <c r="F104" s="267"/>
      <c r="G104" s="267"/>
      <c r="H104" s="267"/>
      <c r="I104" s="267"/>
      <c r="J104" s="267"/>
      <c r="L104" s="267"/>
      <c r="M104" s="267"/>
      <c r="O104" s="267"/>
    </row>
    <row r="105" spans="1:57" ht="15.6" x14ac:dyDescent="0.25">
      <c r="A105" s="1246" t="s">
        <v>572</v>
      </c>
      <c r="B105" s="86"/>
      <c r="C105" s="84"/>
      <c r="D105" s="84"/>
    </row>
    <row r="106" spans="1:57" x14ac:dyDescent="0.25">
      <c r="A106" s="197" t="s">
        <v>573</v>
      </c>
      <c r="B106" s="86"/>
      <c r="C106" s="84"/>
      <c r="D106" s="84"/>
    </row>
    <row r="107" spans="1:57" x14ac:dyDescent="0.25">
      <c r="A107" s="197" t="s">
        <v>574</v>
      </c>
      <c r="B107" s="86"/>
      <c r="C107" s="84"/>
      <c r="D107" s="84"/>
    </row>
    <row r="108" spans="1:57" x14ac:dyDescent="0.25">
      <c r="A108" s="198" t="s">
        <v>575</v>
      </c>
      <c r="B108" s="86"/>
      <c r="C108" s="84"/>
      <c r="D108" s="84"/>
    </row>
    <row r="109" spans="1:57" x14ac:dyDescent="0.25">
      <c r="A109" s="198" t="s">
        <v>576</v>
      </c>
      <c r="B109" s="86"/>
      <c r="C109" s="84"/>
      <c r="D109" s="84"/>
    </row>
    <row r="110" spans="1:57" x14ac:dyDescent="0.25">
      <c r="A110" s="197" t="s">
        <v>577</v>
      </c>
      <c r="B110" s="86"/>
      <c r="C110" s="84"/>
      <c r="D110" s="84"/>
    </row>
    <row r="111" spans="1:57" x14ac:dyDescent="0.25">
      <c r="A111" s="197" t="s">
        <v>578</v>
      </c>
      <c r="B111" s="86"/>
      <c r="C111" s="84"/>
      <c r="D111" s="84"/>
    </row>
    <row r="112" spans="1:57" x14ac:dyDescent="0.25">
      <c r="A112" s="198" t="s">
        <v>579</v>
      </c>
      <c r="B112" s="86"/>
      <c r="C112" s="84"/>
      <c r="D112" s="84"/>
    </row>
    <row r="113" spans="1:4" x14ac:dyDescent="0.25">
      <c r="A113" s="198"/>
      <c r="B113" s="86"/>
      <c r="C113" s="84"/>
      <c r="D113" s="84"/>
    </row>
    <row r="114" spans="1:4" x14ac:dyDescent="0.25">
      <c r="A114" s="84"/>
      <c r="B114" s="86"/>
      <c r="C114" s="84"/>
      <c r="D114" s="84"/>
    </row>
    <row r="115" spans="1:4" x14ac:dyDescent="0.25">
      <c r="A115" s="84"/>
      <c r="B115" s="86"/>
      <c r="C115" s="84"/>
      <c r="D115" s="84"/>
    </row>
    <row r="116" spans="1:4" x14ac:dyDescent="0.25">
      <c r="A116" s="84"/>
      <c r="B116" s="86"/>
      <c r="C116" s="84"/>
      <c r="D116" s="84"/>
    </row>
    <row r="117" spans="1:4" x14ac:dyDescent="0.25">
      <c r="A117" s="84"/>
      <c r="B117" s="86"/>
      <c r="C117" s="84"/>
      <c r="D117" s="84"/>
    </row>
    <row r="118" spans="1:4" x14ac:dyDescent="0.25">
      <c r="A118" s="84"/>
      <c r="B118" s="86"/>
      <c r="C118" s="84"/>
      <c r="D118" s="84"/>
    </row>
    <row r="119" spans="1:4" x14ac:dyDescent="0.25">
      <c r="A119" s="84"/>
      <c r="B119" s="86"/>
      <c r="C119" s="84"/>
      <c r="D119" s="84"/>
    </row>
    <row r="120" spans="1:4" x14ac:dyDescent="0.25">
      <c r="A120" s="84"/>
      <c r="B120" s="86"/>
      <c r="C120" s="84"/>
      <c r="D120" s="84"/>
    </row>
    <row r="121" spans="1:4" x14ac:dyDescent="0.25">
      <c r="A121" s="84"/>
      <c r="B121" s="86"/>
      <c r="C121" s="84"/>
      <c r="D121" s="84"/>
    </row>
    <row r="122" spans="1:4" x14ac:dyDescent="0.25">
      <c r="A122" s="84"/>
      <c r="B122" s="86"/>
      <c r="C122" s="84"/>
      <c r="D122" s="84"/>
    </row>
    <row r="123" spans="1:4" x14ac:dyDescent="0.25">
      <c r="A123" s="84"/>
      <c r="B123" s="86"/>
      <c r="C123" s="84"/>
      <c r="D123" s="84"/>
    </row>
    <row r="124" spans="1:4" x14ac:dyDescent="0.25">
      <c r="A124" s="84"/>
      <c r="B124" s="86"/>
      <c r="C124" s="84"/>
      <c r="D124" s="84"/>
    </row>
    <row r="125" spans="1:4" x14ac:dyDescent="0.25">
      <c r="A125" s="84"/>
      <c r="B125" s="86"/>
      <c r="C125" s="84"/>
      <c r="D125" s="84"/>
    </row>
    <row r="126" spans="1:4" x14ac:dyDescent="0.25">
      <c r="A126" s="84"/>
      <c r="B126" s="86"/>
      <c r="C126" s="84"/>
      <c r="D126" s="84"/>
    </row>
    <row r="127" spans="1:4" x14ac:dyDescent="0.25">
      <c r="A127" s="84"/>
      <c r="B127" s="86"/>
      <c r="C127" s="84"/>
      <c r="D127" s="84"/>
    </row>
    <row r="128" spans="1:4" x14ac:dyDescent="0.25">
      <c r="A128" s="84"/>
      <c r="B128" s="86"/>
      <c r="C128" s="84"/>
      <c r="D128" s="84"/>
    </row>
    <row r="129" spans="1:4" x14ac:dyDescent="0.25">
      <c r="A129" s="84"/>
      <c r="B129" s="86"/>
      <c r="C129" s="84"/>
      <c r="D129" s="84"/>
    </row>
    <row r="130" spans="1:4" x14ac:dyDescent="0.25">
      <c r="A130" s="84"/>
      <c r="B130" s="86"/>
      <c r="C130" s="84"/>
      <c r="D130" s="84"/>
    </row>
    <row r="131" spans="1:4" x14ac:dyDescent="0.25">
      <c r="A131" s="84"/>
      <c r="B131" s="86"/>
      <c r="C131" s="84"/>
      <c r="D131" s="84"/>
    </row>
    <row r="132" spans="1:4" x14ac:dyDescent="0.25">
      <c r="A132" s="84"/>
      <c r="B132" s="86"/>
      <c r="C132" s="84"/>
      <c r="D132" s="84"/>
    </row>
    <row r="133" spans="1:4" x14ac:dyDescent="0.25">
      <c r="A133" s="84"/>
      <c r="B133" s="86"/>
      <c r="C133" s="84"/>
      <c r="D133" s="84"/>
    </row>
    <row r="134" spans="1:4" x14ac:dyDescent="0.25">
      <c r="A134" s="84"/>
      <c r="B134" s="86"/>
      <c r="C134" s="84"/>
      <c r="D134" s="84"/>
    </row>
    <row r="135" spans="1:4" x14ac:dyDescent="0.25">
      <c r="A135" s="84"/>
      <c r="B135" s="86"/>
      <c r="C135" s="84"/>
      <c r="D135" s="84"/>
    </row>
    <row r="136" spans="1:4" x14ac:dyDescent="0.25">
      <c r="A136" s="84"/>
      <c r="B136" s="86"/>
      <c r="C136" s="84"/>
      <c r="D136" s="84"/>
    </row>
    <row r="137" spans="1:4" x14ac:dyDescent="0.25">
      <c r="A137" s="84"/>
      <c r="B137" s="86"/>
      <c r="C137" s="84"/>
      <c r="D137" s="84"/>
    </row>
    <row r="138" spans="1:4" x14ac:dyDescent="0.25">
      <c r="A138" s="84"/>
      <c r="B138" s="86"/>
      <c r="C138" s="84"/>
      <c r="D138" s="84"/>
    </row>
    <row r="139" spans="1:4" x14ac:dyDescent="0.25">
      <c r="A139" s="84"/>
      <c r="B139" s="86"/>
      <c r="C139" s="84"/>
      <c r="D139" s="84"/>
    </row>
    <row r="140" spans="1:4" x14ac:dyDescent="0.25">
      <c r="A140" s="84"/>
      <c r="B140" s="86"/>
      <c r="C140" s="84"/>
      <c r="D140" s="84"/>
    </row>
    <row r="141" spans="1:4" x14ac:dyDescent="0.25">
      <c r="A141" s="84"/>
      <c r="B141" s="86"/>
      <c r="C141" s="84"/>
      <c r="D141" s="84"/>
    </row>
    <row r="142" spans="1:4" x14ac:dyDescent="0.25">
      <c r="A142" s="84"/>
      <c r="B142" s="86"/>
      <c r="C142" s="84"/>
      <c r="D142" s="84"/>
    </row>
    <row r="143" spans="1:4" x14ac:dyDescent="0.25">
      <c r="A143" s="84"/>
      <c r="B143" s="86"/>
      <c r="C143" s="84"/>
      <c r="D143" s="84"/>
    </row>
    <row r="144" spans="1:4" x14ac:dyDescent="0.25">
      <c r="A144" s="84"/>
      <c r="B144" s="86"/>
      <c r="C144" s="84"/>
      <c r="D144" s="84"/>
    </row>
    <row r="145" spans="1:4" x14ac:dyDescent="0.25">
      <c r="A145" s="84"/>
      <c r="B145" s="86"/>
      <c r="C145" s="84"/>
      <c r="D145" s="84"/>
    </row>
    <row r="146" spans="1:4" x14ac:dyDescent="0.25">
      <c r="A146" s="84"/>
      <c r="B146" s="86"/>
      <c r="C146" s="84"/>
      <c r="D146" s="84"/>
    </row>
    <row r="147" spans="1:4" x14ac:dyDescent="0.25">
      <c r="A147" s="84"/>
      <c r="B147" s="86"/>
      <c r="C147" s="84"/>
      <c r="D147" s="84"/>
    </row>
    <row r="148" spans="1:4" x14ac:dyDescent="0.25">
      <c r="A148" s="84"/>
      <c r="B148" s="86"/>
      <c r="C148" s="84"/>
      <c r="D148" s="84"/>
    </row>
    <row r="149" spans="1:4" x14ac:dyDescent="0.25">
      <c r="A149" s="84"/>
      <c r="B149" s="86"/>
      <c r="C149" s="84"/>
      <c r="D149" s="84"/>
    </row>
    <row r="150" spans="1:4" x14ac:dyDescent="0.25">
      <c r="A150" s="84"/>
      <c r="B150" s="86"/>
      <c r="C150" s="84"/>
      <c r="D150" s="84"/>
    </row>
    <row r="151" spans="1:4" x14ac:dyDescent="0.25">
      <c r="A151" s="84"/>
      <c r="B151" s="86"/>
      <c r="C151" s="84"/>
      <c r="D151" s="84"/>
    </row>
    <row r="152" spans="1:4" x14ac:dyDescent="0.25">
      <c r="A152" s="84"/>
      <c r="B152" s="86"/>
      <c r="C152" s="84"/>
      <c r="D152" s="84"/>
    </row>
    <row r="153" spans="1:4" x14ac:dyDescent="0.25">
      <c r="A153" s="84"/>
      <c r="B153" s="86"/>
      <c r="C153" s="84"/>
      <c r="D153" s="84"/>
    </row>
    <row r="154" spans="1:4" x14ac:dyDescent="0.25">
      <c r="A154" s="84"/>
      <c r="B154" s="86"/>
      <c r="C154" s="84"/>
      <c r="D154" s="84"/>
    </row>
    <row r="155" spans="1:4" x14ac:dyDescent="0.25">
      <c r="A155" s="84"/>
      <c r="B155" s="86"/>
      <c r="C155" s="84"/>
      <c r="D155" s="84"/>
    </row>
    <row r="156" spans="1:4" x14ac:dyDescent="0.25">
      <c r="A156" s="84"/>
      <c r="B156" s="86"/>
      <c r="C156" s="84"/>
      <c r="D156" s="84"/>
    </row>
    <row r="157" spans="1:4" x14ac:dyDescent="0.25">
      <c r="A157" s="84"/>
      <c r="B157" s="86"/>
      <c r="C157" s="84"/>
      <c r="D157" s="84"/>
    </row>
    <row r="158" spans="1:4" x14ac:dyDescent="0.25">
      <c r="A158" s="84"/>
      <c r="B158" s="86"/>
      <c r="C158" s="84"/>
      <c r="D158" s="84"/>
    </row>
    <row r="159" spans="1:4" x14ac:dyDescent="0.25">
      <c r="A159" s="84"/>
      <c r="B159" s="86"/>
      <c r="C159" s="84"/>
      <c r="D159" s="84"/>
    </row>
    <row r="160" spans="1:4" x14ac:dyDescent="0.25">
      <c r="A160" s="84"/>
      <c r="B160" s="86"/>
      <c r="C160" s="84"/>
      <c r="D160" s="84"/>
    </row>
    <row r="161" spans="1:4" x14ac:dyDescent="0.25">
      <c r="A161" s="84"/>
      <c r="B161" s="86"/>
      <c r="C161" s="84"/>
      <c r="D161" s="84"/>
    </row>
    <row r="162" spans="1:4" x14ac:dyDescent="0.25">
      <c r="A162" s="84"/>
      <c r="B162" s="86"/>
      <c r="C162" s="84"/>
      <c r="D162" s="84"/>
    </row>
    <row r="163" spans="1:4" x14ac:dyDescent="0.25">
      <c r="A163" s="84"/>
      <c r="B163" s="86"/>
      <c r="C163" s="84"/>
      <c r="D163" s="84"/>
    </row>
    <row r="164" spans="1:4" x14ac:dyDescent="0.25">
      <c r="A164" s="84"/>
      <c r="B164" s="86"/>
      <c r="C164" s="84"/>
      <c r="D164" s="84"/>
    </row>
    <row r="165" spans="1:4" x14ac:dyDescent="0.25">
      <c r="A165" s="84"/>
      <c r="B165" s="86"/>
      <c r="C165" s="84"/>
      <c r="D165" s="84"/>
    </row>
    <row r="166" spans="1:4" x14ac:dyDescent="0.25">
      <c r="A166" s="84"/>
      <c r="B166" s="86"/>
      <c r="C166" s="84"/>
      <c r="D166" s="84"/>
    </row>
    <row r="167" spans="1:4" x14ac:dyDescent="0.25">
      <c r="A167" s="84"/>
      <c r="B167" s="86"/>
      <c r="C167" s="84"/>
      <c r="D167" s="84"/>
    </row>
    <row r="168" spans="1:4" x14ac:dyDescent="0.25">
      <c r="A168" s="84"/>
      <c r="B168" s="86"/>
      <c r="C168" s="84"/>
      <c r="D168" s="84"/>
    </row>
    <row r="169" spans="1:4" x14ac:dyDescent="0.25">
      <c r="A169" s="84"/>
      <c r="B169" s="86"/>
      <c r="C169" s="84"/>
      <c r="D169" s="84"/>
    </row>
    <row r="170" spans="1:4" x14ac:dyDescent="0.25">
      <c r="A170" s="84"/>
      <c r="B170" s="86"/>
      <c r="C170" s="84"/>
      <c r="D170" s="84"/>
    </row>
    <row r="171" spans="1:4" x14ac:dyDescent="0.25">
      <c r="A171" s="84"/>
      <c r="B171" s="86"/>
      <c r="C171" s="84"/>
      <c r="D171" s="84"/>
    </row>
    <row r="172" spans="1:4" x14ac:dyDescent="0.25">
      <c r="A172" s="84"/>
      <c r="B172" s="86"/>
      <c r="C172" s="84"/>
      <c r="D172" s="84"/>
    </row>
    <row r="173" spans="1:4" x14ac:dyDescent="0.25">
      <c r="A173" s="84"/>
      <c r="B173" s="86"/>
      <c r="C173" s="84"/>
      <c r="D173" s="84"/>
    </row>
    <row r="174" spans="1:4" x14ac:dyDescent="0.25">
      <c r="A174" s="84"/>
      <c r="B174" s="86"/>
      <c r="C174" s="84"/>
      <c r="D174" s="84"/>
    </row>
    <row r="175" spans="1:4" x14ac:dyDescent="0.25">
      <c r="A175" s="84"/>
      <c r="B175" s="86"/>
      <c r="C175" s="84"/>
      <c r="D175" s="84"/>
    </row>
    <row r="176" spans="1:4" x14ac:dyDescent="0.25">
      <c r="A176" s="84"/>
      <c r="B176" s="86"/>
      <c r="C176" s="84"/>
      <c r="D176" s="84"/>
    </row>
    <row r="177" spans="1:4" x14ac:dyDescent="0.25">
      <c r="A177" s="84"/>
      <c r="B177" s="86"/>
      <c r="C177" s="84"/>
      <c r="D177" s="84"/>
    </row>
    <row r="178" spans="1:4" x14ac:dyDescent="0.25">
      <c r="A178" s="84"/>
      <c r="B178" s="86"/>
      <c r="C178" s="84"/>
      <c r="D178" s="84"/>
    </row>
    <row r="179" spans="1:4" x14ac:dyDescent="0.25">
      <c r="A179" s="84"/>
      <c r="B179" s="86"/>
      <c r="C179" s="84"/>
      <c r="D179" s="84"/>
    </row>
    <row r="180" spans="1:4" x14ac:dyDescent="0.25">
      <c r="A180" s="84"/>
      <c r="B180" s="86"/>
      <c r="C180" s="84"/>
      <c r="D180" s="84"/>
    </row>
    <row r="181" spans="1:4" x14ac:dyDescent="0.25">
      <c r="A181" s="84"/>
      <c r="B181" s="86"/>
      <c r="C181" s="84"/>
      <c r="D181" s="84"/>
    </row>
    <row r="182" spans="1:4" x14ac:dyDescent="0.25">
      <c r="A182" s="84"/>
      <c r="B182" s="86"/>
      <c r="C182" s="84"/>
      <c r="D182" s="84"/>
    </row>
    <row r="183" spans="1:4" x14ac:dyDescent="0.25">
      <c r="A183" s="84"/>
      <c r="B183" s="86"/>
      <c r="C183" s="84"/>
      <c r="D183" s="84"/>
    </row>
    <row r="184" spans="1:4" x14ac:dyDescent="0.25">
      <c r="A184" s="84"/>
      <c r="B184" s="86"/>
      <c r="C184" s="84"/>
      <c r="D184" s="84"/>
    </row>
    <row r="185" spans="1:4" x14ac:dyDescent="0.25">
      <c r="A185" s="84"/>
      <c r="B185" s="86"/>
      <c r="C185" s="84"/>
      <c r="D185" s="84"/>
    </row>
    <row r="186" spans="1:4" x14ac:dyDescent="0.25">
      <c r="A186" s="84"/>
      <c r="B186" s="86"/>
      <c r="C186" s="84"/>
      <c r="D186" s="84"/>
    </row>
    <row r="187" spans="1:4" x14ac:dyDescent="0.25">
      <c r="A187" s="84"/>
      <c r="B187" s="86"/>
      <c r="C187" s="84"/>
      <c r="D187" s="84"/>
    </row>
    <row r="188" spans="1:4" x14ac:dyDescent="0.25">
      <c r="A188" s="84"/>
      <c r="B188" s="86"/>
      <c r="C188" s="84"/>
      <c r="D188" s="84"/>
    </row>
    <row r="189" spans="1:4" x14ac:dyDescent="0.25">
      <c r="A189" s="84"/>
      <c r="B189" s="86"/>
      <c r="C189" s="84"/>
      <c r="D189" s="84"/>
    </row>
    <row r="190" spans="1:4" x14ac:dyDescent="0.25">
      <c r="A190" s="84"/>
      <c r="B190" s="86"/>
      <c r="C190" s="84"/>
      <c r="D190" s="84"/>
    </row>
    <row r="191" spans="1:4" x14ac:dyDescent="0.25">
      <c r="A191" s="84"/>
      <c r="B191" s="86"/>
      <c r="C191" s="84"/>
      <c r="D191" s="84"/>
    </row>
    <row r="192" spans="1:4" x14ac:dyDescent="0.25">
      <c r="A192" s="84"/>
      <c r="B192" s="86"/>
      <c r="C192" s="84"/>
      <c r="D192" s="84"/>
    </row>
    <row r="193" spans="1:4" x14ac:dyDescent="0.25">
      <c r="A193" s="84"/>
      <c r="B193" s="86"/>
      <c r="C193" s="84"/>
      <c r="D193" s="84"/>
    </row>
    <row r="194" spans="1:4" x14ac:dyDescent="0.25">
      <c r="A194" s="84"/>
      <c r="B194" s="86"/>
      <c r="C194" s="84"/>
      <c r="D194" s="84"/>
    </row>
    <row r="195" spans="1:4" x14ac:dyDescent="0.25">
      <c r="A195" s="84"/>
      <c r="B195" s="86"/>
      <c r="C195" s="84"/>
      <c r="D195" s="84"/>
    </row>
    <row r="196" spans="1:4" x14ac:dyDescent="0.25">
      <c r="A196" s="84"/>
      <c r="B196" s="86"/>
      <c r="C196" s="84"/>
      <c r="D196" s="84"/>
    </row>
    <row r="197" spans="1:4" x14ac:dyDescent="0.25">
      <c r="A197" s="84"/>
      <c r="B197" s="86"/>
      <c r="C197" s="84"/>
      <c r="D197" s="84"/>
    </row>
    <row r="198" spans="1:4" x14ac:dyDescent="0.25">
      <c r="A198" s="84"/>
      <c r="B198" s="86"/>
      <c r="C198" s="84"/>
      <c r="D198" s="84"/>
    </row>
    <row r="199" spans="1:4" x14ac:dyDescent="0.25">
      <c r="A199" s="84"/>
      <c r="B199" s="86"/>
      <c r="C199" s="84"/>
      <c r="D199" s="84"/>
    </row>
    <row r="200" spans="1:4" x14ac:dyDescent="0.25">
      <c r="A200" s="84"/>
      <c r="B200" s="86"/>
      <c r="C200" s="84"/>
      <c r="D200" s="84"/>
    </row>
    <row r="201" spans="1:4" x14ac:dyDescent="0.25">
      <c r="A201" s="84"/>
      <c r="B201" s="86"/>
      <c r="C201" s="84"/>
      <c r="D201" s="84"/>
    </row>
    <row r="202" spans="1:4" x14ac:dyDescent="0.25">
      <c r="A202" s="84"/>
      <c r="B202" s="86"/>
      <c r="C202" s="84"/>
      <c r="D202" s="84"/>
    </row>
    <row r="203" spans="1:4" x14ac:dyDescent="0.25">
      <c r="A203" s="84"/>
      <c r="B203" s="86"/>
      <c r="C203" s="84"/>
      <c r="D203" s="84"/>
    </row>
    <row r="204" spans="1:4" x14ac:dyDescent="0.25">
      <c r="A204" s="84"/>
      <c r="B204" s="86"/>
      <c r="C204" s="84"/>
      <c r="D204" s="84"/>
    </row>
    <row r="205" spans="1:4" x14ac:dyDescent="0.25">
      <c r="A205" s="84"/>
      <c r="B205" s="86"/>
      <c r="C205" s="84"/>
      <c r="D205" s="84"/>
    </row>
    <row r="206" spans="1:4" x14ac:dyDescent="0.25">
      <c r="A206" s="84"/>
      <c r="B206" s="86"/>
      <c r="C206" s="84"/>
      <c r="D206" s="84"/>
    </row>
    <row r="207" spans="1:4" x14ac:dyDescent="0.25">
      <c r="A207" s="84"/>
      <c r="B207" s="86"/>
      <c r="C207" s="84"/>
      <c r="D207" s="84"/>
    </row>
    <row r="208" spans="1:4" x14ac:dyDescent="0.25">
      <c r="A208" s="84"/>
      <c r="B208" s="86"/>
      <c r="C208" s="84"/>
      <c r="D208" s="84"/>
    </row>
    <row r="209" spans="1:4" x14ac:dyDescent="0.25">
      <c r="A209" s="84"/>
      <c r="B209" s="86"/>
      <c r="C209" s="84"/>
      <c r="D209" s="84"/>
    </row>
    <row r="210" spans="1:4" x14ac:dyDescent="0.25">
      <c r="A210" s="84"/>
      <c r="B210" s="86"/>
      <c r="C210" s="84"/>
      <c r="D210" s="84"/>
    </row>
    <row r="211" spans="1:4" x14ac:dyDescent="0.25">
      <c r="A211" s="84"/>
      <c r="B211" s="86"/>
      <c r="C211" s="84"/>
      <c r="D211" s="84"/>
    </row>
    <row r="212" spans="1:4" x14ac:dyDescent="0.25">
      <c r="A212" s="84"/>
      <c r="B212" s="86"/>
      <c r="C212" s="84"/>
      <c r="D212" s="84"/>
    </row>
    <row r="213" spans="1:4" x14ac:dyDescent="0.25">
      <c r="A213" s="84"/>
      <c r="B213" s="86"/>
      <c r="C213" s="84"/>
      <c r="D213" s="84"/>
    </row>
    <row r="214" spans="1:4" x14ac:dyDescent="0.25">
      <c r="A214" s="84"/>
      <c r="B214" s="86"/>
      <c r="C214" s="84"/>
      <c r="D214" s="84"/>
    </row>
    <row r="215" spans="1:4" x14ac:dyDescent="0.25">
      <c r="A215" s="84"/>
      <c r="B215" s="86"/>
      <c r="C215" s="84"/>
      <c r="D215" s="84"/>
    </row>
    <row r="216" spans="1:4" x14ac:dyDescent="0.25">
      <c r="A216" s="84"/>
      <c r="B216" s="86"/>
      <c r="C216" s="84"/>
      <c r="D216" s="84"/>
    </row>
    <row r="217" spans="1:4" x14ac:dyDescent="0.25">
      <c r="A217" s="84"/>
      <c r="B217" s="86"/>
      <c r="C217" s="84"/>
      <c r="D217" s="84"/>
    </row>
    <row r="218" spans="1:4" x14ac:dyDescent="0.25">
      <c r="A218" s="84"/>
      <c r="B218" s="86"/>
      <c r="C218" s="84"/>
      <c r="D218" s="84"/>
    </row>
    <row r="219" spans="1:4" x14ac:dyDescent="0.25">
      <c r="A219" s="84"/>
      <c r="B219" s="86"/>
      <c r="C219" s="84"/>
      <c r="D219" s="84"/>
    </row>
    <row r="220" spans="1:4" x14ac:dyDescent="0.25">
      <c r="A220" s="84"/>
      <c r="B220" s="86"/>
      <c r="C220" s="84"/>
      <c r="D220" s="84"/>
    </row>
    <row r="221" spans="1:4" x14ac:dyDescent="0.25">
      <c r="A221" s="84"/>
      <c r="B221" s="86"/>
      <c r="C221" s="84"/>
      <c r="D221" s="84"/>
    </row>
    <row r="222" spans="1:4" x14ac:dyDescent="0.25">
      <c r="A222" s="84"/>
      <c r="B222" s="86"/>
      <c r="C222" s="84"/>
      <c r="D222" s="84"/>
    </row>
    <row r="223" spans="1:4" x14ac:dyDescent="0.25">
      <c r="A223" s="84"/>
      <c r="B223" s="86"/>
      <c r="C223" s="84"/>
      <c r="D223" s="84"/>
    </row>
    <row r="224" spans="1:4" x14ac:dyDescent="0.25">
      <c r="A224" s="84"/>
      <c r="B224" s="86"/>
      <c r="C224" s="84"/>
      <c r="D224" s="84"/>
    </row>
    <row r="225" spans="1:4" x14ac:dyDescent="0.25">
      <c r="A225" s="84"/>
      <c r="B225" s="86"/>
      <c r="C225" s="84"/>
      <c r="D225" s="84"/>
    </row>
    <row r="226" spans="1:4" x14ac:dyDescent="0.25">
      <c r="A226" s="84"/>
      <c r="B226" s="86"/>
      <c r="C226" s="84"/>
      <c r="D226" s="84"/>
    </row>
    <row r="227" spans="1:4" x14ac:dyDescent="0.25">
      <c r="A227" s="84"/>
      <c r="B227" s="86"/>
      <c r="C227" s="84"/>
      <c r="D227" s="84"/>
    </row>
    <row r="228" spans="1:4" x14ac:dyDescent="0.25">
      <c r="A228" s="84"/>
      <c r="B228" s="86"/>
      <c r="C228" s="84"/>
      <c r="D228" s="84"/>
    </row>
    <row r="229" spans="1:4" x14ac:dyDescent="0.25">
      <c r="A229" s="84"/>
      <c r="B229" s="86"/>
      <c r="C229" s="84"/>
      <c r="D229" s="84"/>
    </row>
    <row r="230" spans="1:4" x14ac:dyDescent="0.25">
      <c r="A230" s="84"/>
      <c r="B230" s="86"/>
      <c r="C230" s="84"/>
      <c r="D230" s="84"/>
    </row>
    <row r="231" spans="1:4" x14ac:dyDescent="0.25">
      <c r="A231" s="84"/>
      <c r="B231" s="86"/>
      <c r="C231" s="84"/>
      <c r="D231" s="84"/>
    </row>
    <row r="232" spans="1:4" x14ac:dyDescent="0.25">
      <c r="A232" s="84"/>
      <c r="B232" s="86"/>
      <c r="C232" s="84"/>
      <c r="D232" s="84"/>
    </row>
    <row r="233" spans="1:4" x14ac:dyDescent="0.25">
      <c r="A233" s="84"/>
      <c r="B233" s="86"/>
      <c r="C233" s="84"/>
      <c r="D233" s="84"/>
    </row>
    <row r="234" spans="1:4" x14ac:dyDescent="0.25">
      <c r="A234" s="84"/>
      <c r="B234" s="86"/>
      <c r="C234" s="84"/>
      <c r="D234" s="84"/>
    </row>
    <row r="235" spans="1:4" x14ac:dyDescent="0.25">
      <c r="A235" s="84"/>
      <c r="B235" s="86"/>
      <c r="C235" s="84"/>
      <c r="D235" s="84"/>
    </row>
    <row r="236" spans="1:4" x14ac:dyDescent="0.25">
      <c r="A236" s="84"/>
      <c r="B236" s="86"/>
      <c r="C236" s="84"/>
      <c r="D236" s="84"/>
    </row>
    <row r="237" spans="1:4" x14ac:dyDescent="0.25">
      <c r="A237" s="84"/>
      <c r="B237" s="86"/>
      <c r="C237" s="84"/>
      <c r="D237" s="84"/>
    </row>
    <row r="238" spans="1:4" x14ac:dyDescent="0.25">
      <c r="A238" s="84"/>
      <c r="B238" s="86"/>
      <c r="C238" s="84"/>
      <c r="D238" s="84"/>
    </row>
    <row r="239" spans="1:4" x14ac:dyDescent="0.25">
      <c r="A239" s="84"/>
      <c r="B239" s="86"/>
      <c r="C239" s="84"/>
      <c r="D239" s="84"/>
    </row>
    <row r="240" spans="1:4" x14ac:dyDescent="0.25">
      <c r="A240" s="84"/>
      <c r="B240" s="86"/>
      <c r="C240" s="84"/>
      <c r="D240" s="84"/>
    </row>
    <row r="241" spans="1:4" x14ac:dyDescent="0.25">
      <c r="A241" s="84"/>
      <c r="B241" s="86"/>
      <c r="C241" s="84"/>
      <c r="D241" s="84"/>
    </row>
    <row r="242" spans="1:4" x14ac:dyDescent="0.25">
      <c r="A242" s="84"/>
      <c r="B242" s="86"/>
      <c r="C242" s="84"/>
      <c r="D242" s="84"/>
    </row>
    <row r="243" spans="1:4" x14ac:dyDescent="0.25">
      <c r="A243" s="84"/>
      <c r="B243" s="86"/>
      <c r="C243" s="84"/>
      <c r="D243" s="84"/>
    </row>
    <row r="244" spans="1:4" x14ac:dyDescent="0.25">
      <c r="A244" s="84"/>
      <c r="B244" s="86"/>
      <c r="C244" s="84"/>
      <c r="D244" s="84"/>
    </row>
    <row r="245" spans="1:4" x14ac:dyDescent="0.25">
      <c r="A245" s="84"/>
      <c r="B245" s="86"/>
      <c r="C245" s="84"/>
      <c r="D245" s="84"/>
    </row>
    <row r="246" spans="1:4" x14ac:dyDescent="0.25">
      <c r="A246" s="84"/>
      <c r="B246" s="86"/>
      <c r="C246" s="84"/>
      <c r="D246" s="84"/>
    </row>
    <row r="247" spans="1:4" x14ac:dyDescent="0.25">
      <c r="A247" s="84"/>
      <c r="B247" s="86"/>
      <c r="C247" s="84"/>
      <c r="D247" s="84"/>
    </row>
    <row r="248" spans="1:4" x14ac:dyDescent="0.25">
      <c r="A248" s="84"/>
      <c r="B248" s="86"/>
      <c r="C248" s="84"/>
      <c r="D248" s="84"/>
    </row>
    <row r="249" spans="1:4" x14ac:dyDescent="0.25">
      <c r="A249" s="84"/>
      <c r="B249" s="86"/>
      <c r="C249" s="84"/>
      <c r="D249" s="84"/>
    </row>
    <row r="250" spans="1:4" x14ac:dyDescent="0.25">
      <c r="A250" s="84"/>
      <c r="B250" s="86"/>
      <c r="C250" s="84"/>
      <c r="D250" s="84"/>
    </row>
    <row r="251" spans="1:4" x14ac:dyDescent="0.25">
      <c r="A251" s="84"/>
      <c r="B251" s="86"/>
      <c r="C251" s="84"/>
      <c r="D251" s="84"/>
    </row>
    <row r="252" spans="1:4" x14ac:dyDescent="0.25">
      <c r="A252" s="84"/>
      <c r="B252" s="86"/>
      <c r="C252" s="84"/>
      <c r="D252" s="84"/>
    </row>
    <row r="253" spans="1:4" x14ac:dyDescent="0.25">
      <c r="A253" s="84"/>
      <c r="B253" s="86"/>
      <c r="C253" s="84"/>
      <c r="D253" s="84"/>
    </row>
    <row r="254" spans="1:4" x14ac:dyDescent="0.25">
      <c r="A254" s="84"/>
      <c r="B254" s="86"/>
      <c r="C254" s="84"/>
      <c r="D254" s="84"/>
    </row>
    <row r="255" spans="1:4" x14ac:dyDescent="0.25">
      <c r="A255" s="84"/>
      <c r="B255" s="86"/>
      <c r="C255" s="84"/>
      <c r="D255" s="84"/>
    </row>
    <row r="256" spans="1:4" x14ac:dyDescent="0.25">
      <c r="A256" s="84"/>
      <c r="B256" s="86"/>
      <c r="C256" s="84"/>
      <c r="D256" s="84"/>
    </row>
    <row r="257" spans="1:4" x14ac:dyDescent="0.25">
      <c r="A257" s="84"/>
      <c r="B257" s="86"/>
      <c r="C257" s="84"/>
      <c r="D257" s="84"/>
    </row>
    <row r="258" spans="1:4" x14ac:dyDescent="0.25">
      <c r="A258" s="84"/>
      <c r="B258" s="86"/>
      <c r="C258" s="84"/>
      <c r="D258" s="84"/>
    </row>
    <row r="259" spans="1:4" x14ac:dyDescent="0.25">
      <c r="A259" s="84"/>
      <c r="B259" s="86"/>
      <c r="C259" s="84"/>
      <c r="D259" s="84"/>
    </row>
    <row r="260" spans="1:4" x14ac:dyDescent="0.25">
      <c r="A260" s="84"/>
      <c r="B260" s="86"/>
      <c r="C260" s="84"/>
      <c r="D260" s="84"/>
    </row>
    <row r="261" spans="1:4" x14ac:dyDescent="0.25">
      <c r="A261" s="84"/>
      <c r="B261" s="86"/>
      <c r="C261" s="84"/>
      <c r="D261" s="84"/>
    </row>
    <row r="262" spans="1:4" x14ac:dyDescent="0.25">
      <c r="A262" s="84"/>
      <c r="B262" s="86"/>
      <c r="C262" s="84"/>
      <c r="D262" s="84"/>
    </row>
    <row r="263" spans="1:4" x14ac:dyDescent="0.25">
      <c r="A263" s="84"/>
      <c r="B263" s="86"/>
      <c r="C263" s="84"/>
      <c r="D263" s="84"/>
    </row>
    <row r="264" spans="1:4" x14ac:dyDescent="0.25">
      <c r="A264" s="84"/>
      <c r="B264" s="86"/>
      <c r="C264" s="84"/>
      <c r="D264" s="84"/>
    </row>
    <row r="265" spans="1:4" x14ac:dyDescent="0.25">
      <c r="A265" s="84"/>
      <c r="B265" s="86"/>
      <c r="C265" s="84"/>
      <c r="D265" s="84"/>
    </row>
    <row r="266" spans="1:4" x14ac:dyDescent="0.25">
      <c r="A266" s="84"/>
      <c r="B266" s="86"/>
      <c r="C266" s="84"/>
      <c r="D266" s="84"/>
    </row>
    <row r="267" spans="1:4" x14ac:dyDescent="0.25">
      <c r="A267" s="84"/>
      <c r="B267" s="86"/>
      <c r="C267" s="84"/>
      <c r="D267" s="84"/>
    </row>
    <row r="268" spans="1:4" x14ac:dyDescent="0.25">
      <c r="A268" s="84"/>
      <c r="B268" s="86"/>
      <c r="C268" s="84"/>
      <c r="D268" s="84"/>
    </row>
    <row r="269" spans="1:4" x14ac:dyDescent="0.25">
      <c r="A269" s="84"/>
      <c r="B269" s="86"/>
      <c r="C269" s="84"/>
      <c r="D269" s="84"/>
    </row>
    <row r="270" spans="1:4" x14ac:dyDescent="0.25">
      <c r="A270" s="84"/>
      <c r="B270" s="86"/>
      <c r="C270" s="84"/>
      <c r="D270" s="84"/>
    </row>
    <row r="271" spans="1:4" x14ac:dyDescent="0.25">
      <c r="A271" s="84"/>
      <c r="B271" s="86"/>
      <c r="C271" s="84"/>
      <c r="D271" s="84"/>
    </row>
    <row r="272" spans="1:4" x14ac:dyDescent="0.25">
      <c r="A272" s="84"/>
      <c r="B272" s="86"/>
      <c r="C272" s="84"/>
      <c r="D272" s="84"/>
    </row>
    <row r="273" spans="1:4" x14ac:dyDescent="0.25">
      <c r="A273" s="84"/>
      <c r="B273" s="86"/>
      <c r="C273" s="84"/>
      <c r="D273" s="84"/>
    </row>
    <row r="274" spans="1:4" x14ac:dyDescent="0.25">
      <c r="A274" s="84"/>
      <c r="B274" s="86"/>
      <c r="C274" s="84"/>
      <c r="D274" s="84"/>
    </row>
    <row r="275" spans="1:4" x14ac:dyDescent="0.25">
      <c r="A275" s="84"/>
      <c r="B275" s="86"/>
      <c r="C275" s="84"/>
      <c r="D275" s="84"/>
    </row>
    <row r="276" spans="1:4" x14ac:dyDescent="0.25">
      <c r="A276" s="84"/>
      <c r="B276" s="86"/>
      <c r="C276" s="84"/>
      <c r="D276" s="84"/>
    </row>
    <row r="277" spans="1:4" x14ac:dyDescent="0.25">
      <c r="A277" s="84"/>
      <c r="B277" s="86"/>
      <c r="C277" s="84"/>
      <c r="D277" s="84"/>
    </row>
    <row r="278" spans="1:4" x14ac:dyDescent="0.25">
      <c r="A278" s="84"/>
      <c r="B278" s="86"/>
      <c r="C278" s="84"/>
      <c r="D278" s="84"/>
    </row>
    <row r="279" spans="1:4" x14ac:dyDescent="0.25">
      <c r="A279" s="84"/>
      <c r="B279" s="86"/>
      <c r="C279" s="84"/>
      <c r="D279" s="84"/>
    </row>
    <row r="280" spans="1:4" x14ac:dyDescent="0.25">
      <c r="A280" s="84"/>
      <c r="B280" s="86"/>
      <c r="C280" s="84"/>
      <c r="D280" s="84"/>
    </row>
    <row r="281" spans="1:4" x14ac:dyDescent="0.25">
      <c r="A281" s="84"/>
      <c r="B281" s="86"/>
      <c r="C281" s="84"/>
      <c r="D281" s="84"/>
    </row>
    <row r="282" spans="1:4" x14ac:dyDescent="0.25">
      <c r="A282" s="84"/>
      <c r="B282" s="86"/>
      <c r="C282" s="84"/>
      <c r="D282" s="84"/>
    </row>
    <row r="283" spans="1:4" x14ac:dyDescent="0.25">
      <c r="A283" s="84"/>
      <c r="B283" s="86"/>
      <c r="C283" s="84"/>
      <c r="D283" s="84"/>
    </row>
    <row r="284" spans="1:4" x14ac:dyDescent="0.25">
      <c r="A284" s="84"/>
      <c r="B284" s="86"/>
      <c r="C284" s="84"/>
      <c r="D284" s="84"/>
    </row>
    <row r="285" spans="1:4" x14ac:dyDescent="0.25">
      <c r="A285" s="84"/>
      <c r="B285" s="86"/>
      <c r="C285" s="84"/>
      <c r="D285" s="84"/>
    </row>
    <row r="286" spans="1:4" x14ac:dyDescent="0.25">
      <c r="A286" s="84"/>
      <c r="B286" s="86"/>
      <c r="C286" s="84"/>
      <c r="D286" s="84"/>
    </row>
    <row r="287" spans="1:4" x14ac:dyDescent="0.25">
      <c r="A287" s="84"/>
      <c r="B287" s="86"/>
      <c r="C287" s="84"/>
      <c r="D287" s="84"/>
    </row>
    <row r="288" spans="1:4" x14ac:dyDescent="0.25">
      <c r="A288" s="84"/>
      <c r="B288" s="86"/>
      <c r="C288" s="84"/>
      <c r="D288" s="84"/>
    </row>
    <row r="289" spans="1:4" x14ac:dyDescent="0.25">
      <c r="A289" s="84"/>
      <c r="B289" s="86"/>
      <c r="C289" s="84"/>
      <c r="D289" s="84"/>
    </row>
    <row r="290" spans="1:4" x14ac:dyDescent="0.25">
      <c r="A290" s="84"/>
      <c r="B290" s="86"/>
      <c r="C290" s="84"/>
      <c r="D290" s="84"/>
    </row>
    <row r="291" spans="1:4" x14ac:dyDescent="0.25">
      <c r="A291" s="84"/>
      <c r="B291" s="86"/>
      <c r="C291" s="84"/>
      <c r="D291" s="84"/>
    </row>
    <row r="292" spans="1:4" x14ac:dyDescent="0.25">
      <c r="A292" s="84"/>
      <c r="B292" s="86"/>
      <c r="C292" s="84"/>
      <c r="D292" s="84"/>
    </row>
    <row r="293" spans="1:4" x14ac:dyDescent="0.25">
      <c r="A293" s="84"/>
      <c r="B293" s="86"/>
      <c r="C293" s="84"/>
      <c r="D293" s="84"/>
    </row>
    <row r="294" spans="1:4" x14ac:dyDescent="0.25">
      <c r="A294" s="84"/>
      <c r="B294" s="86"/>
      <c r="C294" s="84"/>
      <c r="D294" s="84"/>
    </row>
    <row r="295" spans="1:4" x14ac:dyDescent="0.25">
      <c r="A295" s="84"/>
      <c r="B295" s="86"/>
      <c r="C295" s="84"/>
      <c r="D295" s="84"/>
    </row>
    <row r="296" spans="1:4" x14ac:dyDescent="0.25">
      <c r="A296" s="84"/>
      <c r="B296" s="86"/>
      <c r="C296" s="84"/>
      <c r="D296" s="84"/>
    </row>
    <row r="297" spans="1:4" x14ac:dyDescent="0.25">
      <c r="A297" s="84"/>
      <c r="B297" s="86"/>
      <c r="C297" s="84"/>
      <c r="D297" s="84"/>
    </row>
    <row r="298" spans="1:4" x14ac:dyDescent="0.25">
      <c r="A298" s="84"/>
      <c r="B298" s="86"/>
      <c r="C298" s="84"/>
      <c r="D298" s="84"/>
    </row>
    <row r="299" spans="1:4" x14ac:dyDescent="0.25">
      <c r="A299" s="84"/>
      <c r="B299" s="86"/>
      <c r="C299" s="84"/>
      <c r="D299" s="84"/>
    </row>
    <row r="300" spans="1:4" x14ac:dyDescent="0.25">
      <c r="A300" s="84"/>
      <c r="B300" s="86"/>
      <c r="C300" s="84"/>
      <c r="D300" s="84"/>
    </row>
    <row r="301" spans="1:4" x14ac:dyDescent="0.25">
      <c r="A301" s="84"/>
      <c r="B301" s="86"/>
      <c r="C301" s="84"/>
      <c r="D301" s="84"/>
    </row>
    <row r="302" spans="1:4" x14ac:dyDescent="0.25">
      <c r="A302" s="84"/>
      <c r="B302" s="86"/>
      <c r="C302" s="84"/>
      <c r="D302" s="84"/>
    </row>
    <row r="303" spans="1:4" x14ac:dyDescent="0.25">
      <c r="A303" s="84"/>
      <c r="B303" s="86"/>
      <c r="C303" s="84"/>
      <c r="D303" s="84"/>
    </row>
    <row r="304" spans="1:4" x14ac:dyDescent="0.25">
      <c r="A304" s="84"/>
      <c r="B304" s="86"/>
      <c r="C304" s="84"/>
      <c r="D304" s="84"/>
    </row>
    <row r="305" spans="1:4" x14ac:dyDescent="0.25">
      <c r="A305" s="84"/>
      <c r="B305" s="86"/>
      <c r="C305" s="84"/>
      <c r="D305" s="84"/>
    </row>
    <row r="306" spans="1:4" x14ac:dyDescent="0.25">
      <c r="A306" s="84"/>
      <c r="B306" s="86"/>
      <c r="C306" s="84"/>
      <c r="D306" s="84"/>
    </row>
    <row r="307" spans="1:4" x14ac:dyDescent="0.25">
      <c r="A307" s="84"/>
      <c r="B307" s="86"/>
      <c r="C307" s="84"/>
      <c r="D307" s="84"/>
    </row>
    <row r="308" spans="1:4" x14ac:dyDescent="0.25">
      <c r="A308" s="84"/>
      <c r="B308" s="86"/>
      <c r="C308" s="84"/>
      <c r="D308" s="84"/>
    </row>
    <row r="309" spans="1:4" x14ac:dyDescent="0.25">
      <c r="A309" s="84"/>
      <c r="B309" s="86"/>
      <c r="C309" s="84"/>
      <c r="D309" s="84"/>
    </row>
    <row r="310" spans="1:4" x14ac:dyDescent="0.25">
      <c r="A310" s="84"/>
      <c r="B310" s="86"/>
      <c r="C310" s="84"/>
      <c r="D310" s="84"/>
    </row>
    <row r="311" spans="1:4" x14ac:dyDescent="0.25">
      <c r="A311" s="84"/>
      <c r="B311" s="86"/>
      <c r="C311" s="84"/>
      <c r="D311" s="84"/>
    </row>
    <row r="312" spans="1:4" x14ac:dyDescent="0.25">
      <c r="A312" s="84"/>
      <c r="B312" s="86"/>
      <c r="C312" s="84"/>
      <c r="D312" s="84"/>
    </row>
    <row r="313" spans="1:4" x14ac:dyDescent="0.25">
      <c r="A313" s="84"/>
      <c r="B313" s="86"/>
      <c r="C313" s="84"/>
      <c r="D313" s="84"/>
    </row>
    <row r="314" spans="1:4" x14ac:dyDescent="0.25">
      <c r="A314" s="84"/>
      <c r="B314" s="86"/>
      <c r="C314" s="84"/>
      <c r="D314" s="84"/>
    </row>
    <row r="315" spans="1:4" x14ac:dyDescent="0.25">
      <c r="A315" s="84"/>
      <c r="B315" s="86"/>
      <c r="C315" s="84"/>
      <c r="D315" s="84"/>
    </row>
    <row r="316" spans="1:4" x14ac:dyDescent="0.25">
      <c r="A316" s="84"/>
      <c r="B316" s="86"/>
      <c r="C316" s="84"/>
      <c r="D316" s="84"/>
    </row>
    <row r="317" spans="1:4" x14ac:dyDescent="0.25">
      <c r="A317" s="84"/>
      <c r="B317" s="86"/>
      <c r="C317" s="84"/>
      <c r="D317" s="84"/>
    </row>
    <row r="318" spans="1:4" x14ac:dyDescent="0.25">
      <c r="A318" s="84"/>
      <c r="B318" s="86"/>
      <c r="C318" s="84"/>
      <c r="D318" s="84"/>
    </row>
    <row r="319" spans="1:4" x14ac:dyDescent="0.25">
      <c r="A319" s="84"/>
      <c r="B319" s="86"/>
      <c r="C319" s="84"/>
      <c r="D319" s="84"/>
    </row>
    <row r="320" spans="1:4" x14ac:dyDescent="0.25">
      <c r="A320" s="84"/>
      <c r="B320" s="86"/>
      <c r="C320" s="84"/>
      <c r="D320" s="84"/>
    </row>
    <row r="321" spans="1:4" x14ac:dyDescent="0.25">
      <c r="A321" s="84"/>
      <c r="B321" s="86"/>
      <c r="C321" s="84"/>
      <c r="D321" s="84"/>
    </row>
    <row r="322" spans="1:4" x14ac:dyDescent="0.25">
      <c r="A322" s="84"/>
      <c r="B322" s="86"/>
      <c r="C322" s="84"/>
      <c r="D322" s="84"/>
    </row>
    <row r="323" spans="1:4" x14ac:dyDescent="0.25">
      <c r="A323" s="84"/>
      <c r="B323" s="86"/>
      <c r="C323" s="84"/>
      <c r="D323" s="84"/>
    </row>
    <row r="324" spans="1:4" x14ac:dyDescent="0.25">
      <c r="A324" s="84"/>
      <c r="B324" s="86"/>
      <c r="C324" s="84"/>
      <c r="D324" s="84"/>
    </row>
    <row r="325" spans="1:4" x14ac:dyDescent="0.25">
      <c r="A325" s="84"/>
      <c r="B325" s="86"/>
      <c r="C325" s="84"/>
      <c r="D325" s="84"/>
    </row>
    <row r="326" spans="1:4" x14ac:dyDescent="0.25">
      <c r="A326" s="84"/>
      <c r="B326" s="86"/>
      <c r="C326" s="84"/>
      <c r="D326" s="84"/>
    </row>
    <row r="327" spans="1:4" x14ac:dyDescent="0.25">
      <c r="A327" s="84"/>
      <c r="B327" s="86"/>
      <c r="C327" s="84"/>
      <c r="D327" s="84"/>
    </row>
    <row r="328" spans="1:4" x14ac:dyDescent="0.25">
      <c r="A328" s="84"/>
      <c r="B328" s="86"/>
      <c r="C328" s="84"/>
      <c r="D328" s="84"/>
    </row>
    <row r="329" spans="1:4" x14ac:dyDescent="0.25">
      <c r="A329" s="84"/>
      <c r="B329" s="86"/>
      <c r="C329" s="84"/>
      <c r="D329" s="84"/>
    </row>
    <row r="330" spans="1:4" x14ac:dyDescent="0.25">
      <c r="A330" s="84"/>
      <c r="B330" s="86"/>
      <c r="C330" s="84"/>
      <c r="D330" s="84"/>
    </row>
    <row r="331" spans="1:4" x14ac:dyDescent="0.25">
      <c r="A331" s="84"/>
      <c r="B331" s="86"/>
      <c r="C331" s="84"/>
      <c r="D331" s="84"/>
    </row>
    <row r="332" spans="1:4" x14ac:dyDescent="0.25">
      <c r="A332" s="84"/>
      <c r="B332" s="86"/>
      <c r="C332" s="84"/>
      <c r="D332" s="84"/>
    </row>
    <row r="333" spans="1:4" x14ac:dyDescent="0.25">
      <c r="A333" s="84"/>
      <c r="B333" s="86"/>
      <c r="C333" s="84"/>
      <c r="D333" s="84"/>
    </row>
    <row r="334" spans="1:4" x14ac:dyDescent="0.25">
      <c r="A334" s="84"/>
      <c r="B334" s="86"/>
      <c r="C334" s="84"/>
      <c r="D334" s="84"/>
    </row>
    <row r="335" spans="1:4" x14ac:dyDescent="0.25">
      <c r="A335" s="84"/>
      <c r="B335" s="86"/>
      <c r="C335" s="84"/>
      <c r="D335" s="84"/>
    </row>
    <row r="336" spans="1:4" x14ac:dyDescent="0.25">
      <c r="A336" s="84"/>
      <c r="B336" s="86"/>
      <c r="C336" s="84"/>
      <c r="D336" s="84"/>
    </row>
    <row r="337" spans="1:4" x14ac:dyDescent="0.25">
      <c r="A337" s="84"/>
      <c r="B337" s="86"/>
      <c r="C337" s="84"/>
      <c r="D337" s="84"/>
    </row>
    <row r="338" spans="1:4" x14ac:dyDescent="0.25">
      <c r="A338" s="84"/>
      <c r="B338" s="86"/>
      <c r="C338" s="84"/>
      <c r="D338" s="84"/>
    </row>
    <row r="339" spans="1:4" x14ac:dyDescent="0.25">
      <c r="A339" s="84"/>
      <c r="B339" s="86"/>
      <c r="C339" s="84"/>
      <c r="D339" s="84"/>
    </row>
    <row r="340" spans="1:4" x14ac:dyDescent="0.25">
      <c r="A340" s="84"/>
      <c r="B340" s="86"/>
      <c r="C340" s="84"/>
      <c r="D340" s="84"/>
    </row>
    <row r="341" spans="1:4" x14ac:dyDescent="0.25">
      <c r="A341" s="84"/>
      <c r="B341" s="86"/>
      <c r="C341" s="84"/>
      <c r="D341" s="84"/>
    </row>
    <row r="342" spans="1:4" x14ac:dyDescent="0.25">
      <c r="A342" s="84"/>
      <c r="B342" s="86"/>
      <c r="C342" s="84"/>
      <c r="D342" s="84"/>
    </row>
    <row r="343" spans="1:4" x14ac:dyDescent="0.25">
      <c r="A343" s="84"/>
      <c r="B343" s="86"/>
      <c r="C343" s="84"/>
      <c r="D343" s="84"/>
    </row>
    <row r="344" spans="1:4" x14ac:dyDescent="0.25">
      <c r="A344" s="84"/>
      <c r="B344" s="86"/>
      <c r="C344" s="84"/>
      <c r="D344" s="84"/>
    </row>
    <row r="345" spans="1:4" x14ac:dyDescent="0.25">
      <c r="A345" s="84"/>
      <c r="B345" s="86"/>
      <c r="C345" s="84"/>
      <c r="D345" s="84"/>
    </row>
    <row r="346" spans="1:4" x14ac:dyDescent="0.25">
      <c r="A346" s="84"/>
      <c r="B346" s="86"/>
      <c r="C346" s="84"/>
      <c r="D346" s="84"/>
    </row>
    <row r="347" spans="1:4" x14ac:dyDescent="0.25">
      <c r="A347" s="84"/>
      <c r="B347" s="86"/>
      <c r="C347" s="84"/>
      <c r="D347" s="84"/>
    </row>
    <row r="348" spans="1:4" x14ac:dyDescent="0.25">
      <c r="A348" s="84"/>
      <c r="B348" s="86"/>
      <c r="C348" s="84"/>
      <c r="D348" s="84"/>
    </row>
    <row r="349" spans="1:4" x14ac:dyDescent="0.25">
      <c r="A349" s="84"/>
      <c r="B349" s="86"/>
      <c r="C349" s="84"/>
      <c r="D349" s="84"/>
    </row>
    <row r="350" spans="1:4" x14ac:dyDescent="0.25">
      <c r="A350" s="84"/>
      <c r="B350" s="86"/>
      <c r="C350" s="84"/>
      <c r="D350" s="84"/>
    </row>
    <row r="351" spans="1:4" x14ac:dyDescent="0.25">
      <c r="A351" s="84"/>
      <c r="B351" s="86"/>
      <c r="C351" s="84"/>
      <c r="D351" s="84"/>
    </row>
    <row r="352" spans="1:4" x14ac:dyDescent="0.25">
      <c r="A352" s="84"/>
      <c r="B352" s="86"/>
      <c r="C352" s="84"/>
      <c r="D352" s="84"/>
    </row>
    <row r="353" spans="1:4" x14ac:dyDescent="0.25">
      <c r="A353" s="84"/>
      <c r="B353" s="86"/>
      <c r="C353" s="84"/>
      <c r="D353" s="84"/>
    </row>
    <row r="354" spans="1:4" x14ac:dyDescent="0.25">
      <c r="A354" s="84"/>
      <c r="B354" s="86"/>
      <c r="C354" s="84"/>
      <c r="D354" s="84"/>
    </row>
    <row r="355" spans="1:4" x14ac:dyDescent="0.25">
      <c r="A355" s="84"/>
      <c r="B355" s="86"/>
      <c r="C355" s="84"/>
      <c r="D355" s="84"/>
    </row>
    <row r="356" spans="1:4" x14ac:dyDescent="0.25">
      <c r="A356" s="84"/>
      <c r="B356" s="86"/>
      <c r="C356" s="84"/>
      <c r="D356" s="84"/>
    </row>
    <row r="357" spans="1:4" x14ac:dyDescent="0.25">
      <c r="A357" s="84"/>
      <c r="B357" s="86"/>
      <c r="C357" s="84"/>
      <c r="D357" s="84"/>
    </row>
    <row r="358" spans="1:4" x14ac:dyDescent="0.25">
      <c r="A358" s="84"/>
      <c r="B358" s="86"/>
      <c r="C358" s="84"/>
      <c r="D358" s="84"/>
    </row>
    <row r="359" spans="1:4" x14ac:dyDescent="0.25">
      <c r="A359" s="84"/>
      <c r="B359" s="86"/>
      <c r="C359" s="84"/>
      <c r="D359" s="84"/>
    </row>
    <row r="360" spans="1:4" x14ac:dyDescent="0.25">
      <c r="A360" s="84"/>
      <c r="B360" s="86"/>
      <c r="C360" s="84"/>
      <c r="D360" s="84"/>
    </row>
    <row r="361" spans="1:4" x14ac:dyDescent="0.25">
      <c r="A361" s="84"/>
      <c r="B361" s="86"/>
      <c r="C361" s="84"/>
      <c r="D361" s="84"/>
    </row>
    <row r="362" spans="1:4" x14ac:dyDescent="0.25">
      <c r="A362" s="84"/>
      <c r="B362" s="86"/>
      <c r="C362" s="84"/>
      <c r="D362" s="84"/>
    </row>
    <row r="363" spans="1:4" x14ac:dyDescent="0.25">
      <c r="A363" s="84"/>
      <c r="B363" s="86"/>
      <c r="C363" s="84"/>
      <c r="D363" s="84"/>
    </row>
    <row r="364" spans="1:4" x14ac:dyDescent="0.25">
      <c r="A364" s="84"/>
      <c r="B364" s="86"/>
      <c r="C364" s="84"/>
      <c r="D364" s="84"/>
    </row>
    <row r="365" spans="1:4" x14ac:dyDescent="0.25">
      <c r="A365" s="84"/>
      <c r="B365" s="86"/>
      <c r="C365" s="84"/>
      <c r="D365" s="84"/>
    </row>
    <row r="366" spans="1:4" x14ac:dyDescent="0.25">
      <c r="A366" s="84"/>
      <c r="B366" s="86"/>
      <c r="C366" s="84"/>
      <c r="D366" s="84"/>
    </row>
    <row r="367" spans="1:4" x14ac:dyDescent="0.25">
      <c r="A367" s="84"/>
      <c r="B367" s="86"/>
      <c r="C367" s="84"/>
      <c r="D367" s="84"/>
    </row>
    <row r="368" spans="1:4" x14ac:dyDescent="0.25">
      <c r="A368" s="84"/>
      <c r="B368" s="86"/>
      <c r="C368" s="84"/>
      <c r="D368" s="84"/>
    </row>
    <row r="369" spans="1:4" x14ac:dyDescent="0.25">
      <c r="A369" s="84"/>
      <c r="B369" s="86"/>
      <c r="C369" s="84"/>
      <c r="D369" s="84"/>
    </row>
    <row r="370" spans="1:4" x14ac:dyDescent="0.25">
      <c r="A370" s="84"/>
      <c r="B370" s="86"/>
      <c r="C370" s="84"/>
      <c r="D370" s="84"/>
    </row>
    <row r="371" spans="1:4" x14ac:dyDescent="0.25">
      <c r="A371" s="84"/>
      <c r="B371" s="86"/>
      <c r="C371" s="84"/>
      <c r="D371" s="84"/>
    </row>
    <row r="372" spans="1:4" x14ac:dyDescent="0.25">
      <c r="A372" s="84"/>
      <c r="B372" s="86"/>
      <c r="C372" s="84"/>
      <c r="D372" s="84"/>
    </row>
    <row r="373" spans="1:4" x14ac:dyDescent="0.25">
      <c r="A373" s="84"/>
      <c r="B373" s="86"/>
      <c r="C373" s="84"/>
      <c r="D373" s="84"/>
    </row>
    <row r="374" spans="1:4" x14ac:dyDescent="0.25">
      <c r="A374" s="84"/>
      <c r="B374" s="86"/>
      <c r="C374" s="84"/>
      <c r="D374" s="84"/>
    </row>
    <row r="375" spans="1:4" x14ac:dyDescent="0.25">
      <c r="A375" s="84"/>
      <c r="B375" s="86"/>
      <c r="C375" s="84"/>
      <c r="D375" s="84"/>
    </row>
    <row r="376" spans="1:4" x14ac:dyDescent="0.25">
      <c r="A376" s="84"/>
      <c r="B376" s="86"/>
      <c r="C376" s="84"/>
      <c r="D376" s="84"/>
    </row>
    <row r="377" spans="1:4" x14ac:dyDescent="0.25">
      <c r="A377" s="84"/>
      <c r="B377" s="86"/>
      <c r="C377" s="84"/>
      <c r="D377" s="84"/>
    </row>
    <row r="378" spans="1:4" x14ac:dyDescent="0.25">
      <c r="A378" s="84"/>
      <c r="B378" s="86"/>
      <c r="C378" s="84"/>
      <c r="D378" s="84"/>
    </row>
    <row r="379" spans="1:4" x14ac:dyDescent="0.25">
      <c r="A379" s="84"/>
      <c r="B379" s="86"/>
      <c r="C379" s="84"/>
      <c r="D379" s="84"/>
    </row>
    <row r="380" spans="1:4" x14ac:dyDescent="0.25">
      <c r="A380" s="84"/>
      <c r="B380" s="86"/>
      <c r="C380" s="84"/>
      <c r="D380" s="84"/>
    </row>
    <row r="381" spans="1:4" x14ac:dyDescent="0.25">
      <c r="A381" s="84"/>
      <c r="B381" s="86"/>
      <c r="C381" s="84"/>
      <c r="D381" s="84"/>
    </row>
    <row r="382" spans="1:4" x14ac:dyDescent="0.25">
      <c r="A382" s="84"/>
      <c r="B382" s="86"/>
      <c r="C382" s="84"/>
      <c r="D382" s="84"/>
    </row>
    <row r="383" spans="1:4" x14ac:dyDescent="0.25">
      <c r="A383" s="84"/>
      <c r="B383" s="86"/>
      <c r="C383" s="84"/>
      <c r="D383" s="84"/>
    </row>
    <row r="384" spans="1:4" x14ac:dyDescent="0.25">
      <c r="A384" s="84"/>
      <c r="B384" s="86"/>
      <c r="C384" s="84"/>
      <c r="D384" s="84"/>
    </row>
    <row r="385" spans="1:4" x14ac:dyDescent="0.25">
      <c r="A385" s="84"/>
      <c r="B385" s="86"/>
      <c r="C385" s="84"/>
      <c r="D385" s="84"/>
    </row>
    <row r="386" spans="1:4" x14ac:dyDescent="0.25">
      <c r="A386" s="84"/>
      <c r="B386" s="86"/>
      <c r="C386" s="84"/>
      <c r="D386" s="84"/>
    </row>
    <row r="387" spans="1:4" x14ac:dyDescent="0.25">
      <c r="A387" s="84"/>
      <c r="B387" s="86"/>
      <c r="C387" s="84"/>
      <c r="D387" s="84"/>
    </row>
    <row r="388" spans="1:4" x14ac:dyDescent="0.25">
      <c r="A388" s="84"/>
      <c r="B388" s="86"/>
      <c r="C388" s="84"/>
      <c r="D388" s="84"/>
    </row>
    <row r="389" spans="1:4" x14ac:dyDescent="0.25">
      <c r="A389" s="84"/>
      <c r="B389" s="86"/>
      <c r="C389" s="84"/>
      <c r="D389" s="84"/>
    </row>
    <row r="390" spans="1:4" x14ac:dyDescent="0.25">
      <c r="A390" s="84"/>
      <c r="B390" s="86"/>
      <c r="C390" s="84"/>
      <c r="D390" s="84"/>
    </row>
    <row r="391" spans="1:4" x14ac:dyDescent="0.25">
      <c r="A391" s="84"/>
      <c r="B391" s="86"/>
      <c r="C391" s="84"/>
      <c r="D391" s="84"/>
    </row>
    <row r="392" spans="1:4" x14ac:dyDescent="0.25">
      <c r="A392" s="84"/>
      <c r="B392" s="86"/>
      <c r="C392" s="84"/>
      <c r="D392" s="84"/>
    </row>
    <row r="393" spans="1:4" x14ac:dyDescent="0.25">
      <c r="A393" s="84"/>
      <c r="B393" s="86"/>
      <c r="C393" s="84"/>
      <c r="D393" s="84"/>
    </row>
    <row r="394" spans="1:4" x14ac:dyDescent="0.25">
      <c r="A394" s="84"/>
      <c r="B394" s="86"/>
      <c r="C394" s="84"/>
      <c r="D394" s="84"/>
    </row>
    <row r="395" spans="1:4" x14ac:dyDescent="0.25">
      <c r="A395" s="84"/>
      <c r="B395" s="86"/>
      <c r="C395" s="84"/>
      <c r="D395" s="84"/>
    </row>
    <row r="396" spans="1:4" x14ac:dyDescent="0.25">
      <c r="A396" s="84"/>
      <c r="B396" s="86"/>
      <c r="C396" s="84"/>
      <c r="D396" s="84"/>
    </row>
    <row r="397" spans="1:4" x14ac:dyDescent="0.25">
      <c r="A397" s="84"/>
      <c r="B397" s="86"/>
      <c r="C397" s="84"/>
      <c r="D397" s="84"/>
    </row>
    <row r="398" spans="1:4" x14ac:dyDescent="0.25">
      <c r="A398" s="84"/>
      <c r="B398" s="86"/>
      <c r="C398" s="84"/>
      <c r="D398" s="84"/>
    </row>
    <row r="399" spans="1:4" x14ac:dyDescent="0.25">
      <c r="A399" s="84"/>
      <c r="B399" s="86"/>
      <c r="C399" s="84"/>
      <c r="D399" s="84"/>
    </row>
    <row r="400" spans="1:4" x14ac:dyDescent="0.25">
      <c r="A400" s="84"/>
      <c r="B400" s="86"/>
      <c r="C400" s="84"/>
      <c r="D400" s="84"/>
    </row>
    <row r="401" spans="1:4" x14ac:dyDescent="0.25">
      <c r="A401" s="84"/>
      <c r="B401" s="86"/>
      <c r="C401" s="84"/>
      <c r="D401" s="84"/>
    </row>
    <row r="402" spans="1:4" x14ac:dyDescent="0.25">
      <c r="A402" s="84"/>
      <c r="B402" s="86"/>
      <c r="C402" s="84"/>
      <c r="D402" s="84"/>
    </row>
    <row r="403" spans="1:4" x14ac:dyDescent="0.25">
      <c r="A403" s="84"/>
      <c r="B403" s="86"/>
      <c r="C403" s="84"/>
      <c r="D403" s="84"/>
    </row>
    <row r="404" spans="1:4" x14ac:dyDescent="0.25">
      <c r="A404" s="84"/>
      <c r="B404" s="86"/>
      <c r="C404" s="84"/>
      <c r="D404" s="84"/>
    </row>
    <row r="405" spans="1:4" x14ac:dyDescent="0.25">
      <c r="A405" s="84"/>
      <c r="B405" s="86"/>
      <c r="C405" s="84"/>
      <c r="D405" s="84"/>
    </row>
    <row r="406" spans="1:4" x14ac:dyDescent="0.25">
      <c r="A406" s="84"/>
      <c r="B406" s="86"/>
      <c r="C406" s="84"/>
      <c r="D406" s="84"/>
    </row>
    <row r="407" spans="1:4" x14ac:dyDescent="0.25">
      <c r="A407" s="84"/>
      <c r="B407" s="86"/>
      <c r="C407" s="84"/>
      <c r="D407" s="84"/>
    </row>
    <row r="408" spans="1:4" x14ac:dyDescent="0.25">
      <c r="A408" s="84"/>
      <c r="B408" s="86"/>
      <c r="C408" s="84"/>
      <c r="D408" s="84"/>
    </row>
    <row r="409" spans="1:4" x14ac:dyDescent="0.25">
      <c r="A409" s="84"/>
      <c r="B409" s="86"/>
      <c r="C409" s="84"/>
      <c r="D409" s="84"/>
    </row>
    <row r="410" spans="1:4" x14ac:dyDescent="0.25">
      <c r="A410" s="84"/>
      <c r="B410" s="86"/>
      <c r="C410" s="84"/>
      <c r="D410" s="84"/>
    </row>
    <row r="411" spans="1:4" x14ac:dyDescent="0.25">
      <c r="A411" s="84"/>
      <c r="B411" s="86"/>
      <c r="C411" s="84"/>
      <c r="D411" s="84"/>
    </row>
    <row r="412" spans="1:4" x14ac:dyDescent="0.25">
      <c r="A412" s="84"/>
      <c r="B412" s="86"/>
      <c r="C412" s="84"/>
      <c r="D412" s="84"/>
    </row>
    <row r="413" spans="1:4" x14ac:dyDescent="0.25">
      <c r="A413" s="84"/>
      <c r="B413" s="86"/>
      <c r="C413" s="84"/>
      <c r="D413" s="84"/>
    </row>
    <row r="414" spans="1:4" x14ac:dyDescent="0.25">
      <c r="A414" s="84"/>
      <c r="B414" s="86"/>
      <c r="C414" s="84"/>
      <c r="D414" s="84"/>
    </row>
    <row r="415" spans="1:4" x14ac:dyDescent="0.25">
      <c r="A415" s="84"/>
      <c r="B415" s="86"/>
      <c r="C415" s="84"/>
      <c r="D415" s="84"/>
    </row>
    <row r="416" spans="1:4" x14ac:dyDescent="0.25">
      <c r="A416" s="84"/>
      <c r="B416" s="86"/>
      <c r="C416" s="84"/>
      <c r="D416" s="84"/>
    </row>
    <row r="417" spans="1:4" x14ac:dyDescent="0.25">
      <c r="A417" s="84"/>
      <c r="B417" s="86"/>
      <c r="C417" s="84"/>
      <c r="D417" s="84"/>
    </row>
    <row r="418" spans="1:4" x14ac:dyDescent="0.25">
      <c r="A418" s="84"/>
      <c r="B418" s="86"/>
      <c r="C418" s="84"/>
      <c r="D418" s="84"/>
    </row>
    <row r="419" spans="1:4" x14ac:dyDescent="0.25">
      <c r="A419" s="84"/>
      <c r="B419" s="86"/>
      <c r="C419" s="84"/>
      <c r="D419" s="84"/>
    </row>
    <row r="420" spans="1:4" x14ac:dyDescent="0.25">
      <c r="A420" s="84"/>
      <c r="B420" s="86"/>
      <c r="C420" s="84"/>
      <c r="D420" s="84"/>
    </row>
    <row r="421" spans="1:4" x14ac:dyDescent="0.25">
      <c r="A421" s="84"/>
      <c r="B421" s="86"/>
      <c r="C421" s="84"/>
      <c r="D421" s="84"/>
    </row>
    <row r="422" spans="1:4" x14ac:dyDescent="0.25">
      <c r="A422" s="84"/>
      <c r="B422" s="86"/>
      <c r="C422" s="84"/>
      <c r="D422" s="84"/>
    </row>
    <row r="423" spans="1:4" x14ac:dyDescent="0.25">
      <c r="A423" s="84"/>
      <c r="B423" s="86"/>
      <c r="C423" s="84"/>
      <c r="D423" s="84"/>
    </row>
    <row r="424" spans="1:4" x14ac:dyDescent="0.25">
      <c r="A424" s="84"/>
      <c r="B424" s="86"/>
      <c r="C424" s="84"/>
      <c r="D424" s="84"/>
    </row>
    <row r="425" spans="1:4" x14ac:dyDescent="0.25">
      <c r="A425" s="84"/>
      <c r="B425" s="86"/>
      <c r="C425" s="84"/>
      <c r="D425" s="84"/>
    </row>
    <row r="426" spans="1:4" x14ac:dyDescent="0.25">
      <c r="A426" s="84"/>
      <c r="B426" s="86"/>
      <c r="C426" s="84"/>
      <c r="D426" s="84"/>
    </row>
    <row r="427" spans="1:4" x14ac:dyDescent="0.25">
      <c r="A427" s="84"/>
      <c r="B427" s="86"/>
      <c r="C427" s="84"/>
      <c r="D427" s="84"/>
    </row>
    <row r="428" spans="1:4" x14ac:dyDescent="0.25">
      <c r="A428" s="84"/>
      <c r="B428" s="86"/>
      <c r="C428" s="84"/>
      <c r="D428" s="84"/>
    </row>
    <row r="429" spans="1:4" x14ac:dyDescent="0.25">
      <c r="A429" s="84"/>
      <c r="B429" s="86"/>
      <c r="C429" s="84"/>
      <c r="D429" s="84"/>
    </row>
    <row r="430" spans="1:4" x14ac:dyDescent="0.25">
      <c r="A430" s="84"/>
      <c r="B430" s="86"/>
      <c r="C430" s="84"/>
      <c r="D430" s="84"/>
    </row>
    <row r="431" spans="1:4" x14ac:dyDescent="0.25">
      <c r="A431" s="84"/>
      <c r="B431" s="86"/>
      <c r="C431" s="84"/>
      <c r="D431" s="84"/>
    </row>
    <row r="432" spans="1:4" x14ac:dyDescent="0.25">
      <c r="A432" s="84"/>
      <c r="B432" s="86"/>
      <c r="C432" s="84"/>
      <c r="D432" s="84"/>
    </row>
    <row r="433" spans="1:4" x14ac:dyDescent="0.25">
      <c r="A433" s="84"/>
      <c r="B433" s="86"/>
      <c r="C433" s="84"/>
      <c r="D433" s="84"/>
    </row>
    <row r="434" spans="1:4" x14ac:dyDescent="0.25">
      <c r="A434" s="84"/>
      <c r="B434" s="86"/>
      <c r="C434" s="84"/>
      <c r="D434" s="84"/>
    </row>
    <row r="435" spans="1:4" x14ac:dyDescent="0.25">
      <c r="A435" s="84"/>
      <c r="B435" s="86"/>
      <c r="C435" s="84"/>
      <c r="D435" s="84"/>
    </row>
    <row r="436" spans="1:4" x14ac:dyDescent="0.25">
      <c r="A436" s="84"/>
      <c r="B436" s="86"/>
      <c r="C436" s="84"/>
      <c r="D436" s="84"/>
    </row>
    <row r="437" spans="1:4" x14ac:dyDescent="0.25">
      <c r="A437" s="84"/>
      <c r="B437" s="86"/>
      <c r="C437" s="84"/>
      <c r="D437" s="84"/>
    </row>
    <row r="438" spans="1:4" x14ac:dyDescent="0.25">
      <c r="A438" s="84"/>
      <c r="B438" s="86"/>
      <c r="C438" s="84"/>
      <c r="D438" s="84"/>
    </row>
    <row r="439" spans="1:4" x14ac:dyDescent="0.25">
      <c r="A439" s="84"/>
      <c r="B439" s="86"/>
      <c r="C439" s="84"/>
      <c r="D439" s="84"/>
    </row>
    <row r="440" spans="1:4" x14ac:dyDescent="0.25">
      <c r="A440" s="84"/>
      <c r="B440" s="86"/>
      <c r="C440" s="84"/>
      <c r="D440" s="84"/>
    </row>
    <row r="441" spans="1:4" x14ac:dyDescent="0.25">
      <c r="B441" s="86"/>
      <c r="C441" s="84"/>
      <c r="D441" s="84"/>
    </row>
    <row r="442" spans="1:4" x14ac:dyDescent="0.25">
      <c r="B442" s="86"/>
      <c r="C442" s="84"/>
      <c r="D442" s="84"/>
    </row>
    <row r="443" spans="1:4" x14ac:dyDescent="0.25">
      <c r="B443" s="86"/>
      <c r="C443" s="84"/>
      <c r="D443" s="84"/>
    </row>
    <row r="444" spans="1:4" x14ac:dyDescent="0.25">
      <c r="B444" s="86"/>
      <c r="C444" s="84"/>
      <c r="D444" s="84"/>
    </row>
    <row r="445" spans="1:4" x14ac:dyDescent="0.25">
      <c r="B445" s="86"/>
      <c r="C445" s="84"/>
      <c r="D445" s="84"/>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C00-000000000000}"/>
    <hyperlink ref="A103" r:id="rId1" xr:uid="{00000000-0004-0000-0C00-000001000000}"/>
    <hyperlink ref="A108" r:id="rId2" location="measuring-the-data" display="https://www.ons.gov.uk/employmentandlabourmarket/peopleinwork/earningsandworkinghours/bulletins/annualsurveyofhoursandearnings/2021 - measuring-the-data" xr:uid="{00000000-0004-0000-0C00-000002000000}"/>
    <hyperlink ref="A109" r:id="rId3" display="https://blog.ons.gov.uk/2021/07/15/far-from-average-how-covid-19-has-impacted-the-average-weekly-earnings-data/" xr:uid="{00000000-0004-0000-0C00-000003000000}"/>
    <hyperlink ref="A112" r:id="rId4" display="https://www.gov.scot/publications/annual-survey-of-hours-and-earnings-2021/" xr:uid="{00000000-0004-0000-0C00-000004000000}"/>
  </hyperlinks>
  <pageMargins left="0.75" right="0.75" top="1" bottom="1" header="0.5" footer="0.5"/>
  <pageSetup paperSize="9" scale="12" orientation="portrait" r:id="rId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U98"/>
  <sheetViews>
    <sheetView showGridLines="0" zoomScaleNormal="100" zoomScaleSheetLayoutView="80" workbookViewId="0"/>
  </sheetViews>
  <sheetFormatPr defaultColWidth="9.21875" defaultRowHeight="13.2" x14ac:dyDescent="0.25"/>
  <cols>
    <col min="1" max="1" width="30.21875" style="267" customWidth="1"/>
    <col min="2" max="2" width="66.77734375" style="266" bestFit="1" customWidth="1"/>
    <col min="3" max="54" width="9.21875" style="267" customWidth="1"/>
    <col min="55" max="74" width="9.21875" style="268" customWidth="1"/>
    <col min="75" max="77" width="9.21875" style="267" customWidth="1"/>
    <col min="78" max="78" width="9.21875" style="267" bestFit="1" customWidth="1"/>
    <col min="79" max="79" width="8.5546875" style="267" bestFit="1" customWidth="1"/>
    <col min="80" max="97" width="9.21875" style="267" bestFit="1" customWidth="1"/>
    <col min="98" max="16384" width="9.21875" style="267"/>
  </cols>
  <sheetData>
    <row r="1" spans="1:99" x14ac:dyDescent="0.25">
      <c r="A1" s="262" t="s">
        <v>13</v>
      </c>
    </row>
    <row r="2" spans="1:99" ht="13.8" thickBot="1" x14ac:dyDescent="0.3">
      <c r="A2" s="262" t="s">
        <v>304</v>
      </c>
    </row>
    <row r="3" spans="1:99" ht="17.399999999999999" thickBot="1" x14ac:dyDescent="0.3">
      <c r="A3" s="1225" t="s">
        <v>586</v>
      </c>
      <c r="B3" s="1226"/>
      <c r="C3" s="1226"/>
      <c r="D3" s="268"/>
      <c r="E3" s="268"/>
      <c r="F3" s="268"/>
      <c r="G3" s="268"/>
      <c r="H3" s="268"/>
      <c r="I3" s="268"/>
      <c r="J3" s="268"/>
      <c r="K3" s="268"/>
      <c r="L3" s="268"/>
      <c r="M3" s="1311" t="s">
        <v>71</v>
      </c>
      <c r="N3" s="1312"/>
      <c r="O3" s="653">
        <v>44713</v>
      </c>
      <c r="P3" s="268"/>
      <c r="Q3" s="268"/>
      <c r="R3" s="268"/>
      <c r="S3" s="268"/>
      <c r="T3" s="268"/>
      <c r="U3" s="268"/>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68"/>
      <c r="AV3" s="268"/>
      <c r="AW3" s="268"/>
      <c r="AX3" s="268"/>
      <c r="AY3" s="268"/>
      <c r="AZ3" s="268"/>
      <c r="BA3" s="268"/>
      <c r="BB3" s="268"/>
    </row>
    <row r="4" spans="1:99" ht="17.399999999999999" thickBot="1" x14ac:dyDescent="0.3">
      <c r="A4" s="269" t="s">
        <v>588</v>
      </c>
      <c r="B4" s="1226"/>
      <c r="C4" s="1226"/>
      <c r="D4" s="268"/>
      <c r="F4" s="268"/>
      <c r="G4" s="268"/>
      <c r="H4" s="268"/>
      <c r="I4" s="268"/>
      <c r="J4" s="268"/>
      <c r="K4" s="268"/>
      <c r="L4" s="268"/>
      <c r="M4" s="1313" t="s">
        <v>72</v>
      </c>
      <c r="N4" s="1314"/>
      <c r="O4" s="653">
        <v>44805</v>
      </c>
      <c r="P4" s="268"/>
      <c r="Q4" s="268"/>
      <c r="R4" s="268"/>
      <c r="S4" s="268"/>
      <c r="T4" s="268"/>
      <c r="U4" s="268"/>
      <c r="V4" s="268"/>
      <c r="W4" s="268"/>
      <c r="X4" s="268"/>
      <c r="Y4" s="268"/>
      <c r="Z4" s="268"/>
      <c r="AA4" s="268"/>
      <c r="AB4" s="268"/>
      <c r="AC4" s="268"/>
      <c r="AD4" s="268"/>
      <c r="AE4" s="268"/>
      <c r="AF4" s="268"/>
      <c r="AG4" s="268"/>
      <c r="AH4" s="268"/>
      <c r="AI4" s="268"/>
      <c r="AJ4" s="268"/>
      <c r="AK4" s="268"/>
      <c r="AL4" s="268"/>
      <c r="AM4" s="268"/>
      <c r="AN4" s="268"/>
      <c r="AO4" s="268"/>
      <c r="AP4" s="268"/>
      <c r="AQ4" s="268"/>
      <c r="AR4" s="268"/>
      <c r="AS4" s="268"/>
      <c r="AT4" s="268"/>
      <c r="AU4" s="268"/>
      <c r="AV4" s="268"/>
      <c r="AW4" s="268"/>
      <c r="AX4" s="268"/>
      <c r="AY4" s="268"/>
      <c r="AZ4" s="268"/>
      <c r="BA4" s="268"/>
      <c r="BB4" s="268"/>
    </row>
    <row r="5" spans="1:99" s="268" customFormat="1" x14ac:dyDescent="0.25">
      <c r="A5" s="270"/>
      <c r="B5" s="271"/>
    </row>
    <row r="6" spans="1:99" s="268" customFormat="1" x14ac:dyDescent="0.25">
      <c r="B6" s="271"/>
    </row>
    <row r="7" spans="1:99" x14ac:dyDescent="0.25">
      <c r="A7" s="272"/>
      <c r="B7" s="273"/>
      <c r="C7" s="319" t="s">
        <v>19</v>
      </c>
      <c r="D7" s="319" t="s">
        <v>20</v>
      </c>
      <c r="E7" s="319" t="s">
        <v>21</v>
      </c>
      <c r="F7" s="319" t="s">
        <v>22</v>
      </c>
      <c r="G7" s="319" t="s">
        <v>23</v>
      </c>
      <c r="H7" s="319" t="s">
        <v>24</v>
      </c>
      <c r="I7" s="319" t="s">
        <v>25</v>
      </c>
      <c r="J7" s="319" t="s">
        <v>26</v>
      </c>
      <c r="K7" s="319" t="s">
        <v>27</v>
      </c>
      <c r="L7" s="319" t="s">
        <v>28</v>
      </c>
      <c r="M7" s="319" t="s">
        <v>29</v>
      </c>
      <c r="N7" s="319" t="s">
        <v>30</v>
      </c>
      <c r="O7" s="319" t="s">
        <v>31</v>
      </c>
      <c r="P7" s="319" t="s">
        <v>32</v>
      </c>
      <c r="Q7" s="319" t="s">
        <v>33</v>
      </c>
      <c r="R7" s="319" t="s">
        <v>34</v>
      </c>
      <c r="S7" s="319" t="s">
        <v>35</v>
      </c>
      <c r="T7" s="319" t="s">
        <v>36</v>
      </c>
      <c r="U7" s="319" t="s">
        <v>37</v>
      </c>
      <c r="V7" s="319" t="s">
        <v>38</v>
      </c>
      <c r="W7" s="319" t="s">
        <v>39</v>
      </c>
      <c r="X7" s="319" t="s">
        <v>40</v>
      </c>
      <c r="Y7" s="319" t="s">
        <v>41</v>
      </c>
      <c r="Z7" s="319" t="s">
        <v>42</v>
      </c>
      <c r="AA7" s="319" t="s">
        <v>43</v>
      </c>
      <c r="AB7" s="319" t="s">
        <v>44</v>
      </c>
      <c r="AC7" s="319" t="s">
        <v>45</v>
      </c>
      <c r="AD7" s="319" t="s">
        <v>46</v>
      </c>
      <c r="AE7" s="319" t="s">
        <v>47</v>
      </c>
      <c r="AF7" s="319" t="s">
        <v>48</v>
      </c>
      <c r="AG7" s="319" t="s">
        <v>49</v>
      </c>
      <c r="AH7" s="319" t="s">
        <v>50</v>
      </c>
      <c r="AI7" s="319" t="s">
        <v>51</v>
      </c>
      <c r="AJ7" s="319" t="s">
        <v>52</v>
      </c>
      <c r="AK7" s="319" t="s">
        <v>53</v>
      </c>
      <c r="AL7" s="319" t="s">
        <v>54</v>
      </c>
      <c r="AM7" s="319" t="s">
        <v>55</v>
      </c>
      <c r="AN7" s="319" t="s">
        <v>56</v>
      </c>
      <c r="AO7" s="319" t="s">
        <v>57</v>
      </c>
      <c r="AP7" s="319" t="s">
        <v>58</v>
      </c>
      <c r="AQ7" s="319" t="s">
        <v>59</v>
      </c>
      <c r="AR7" s="319" t="s">
        <v>60</v>
      </c>
      <c r="AS7" s="319" t="s">
        <v>61</v>
      </c>
      <c r="AT7" s="319" t="s">
        <v>63</v>
      </c>
      <c r="AU7" s="319" t="s">
        <v>64</v>
      </c>
      <c r="AV7" s="319" t="s">
        <v>83</v>
      </c>
      <c r="AW7" s="319" t="s">
        <v>84</v>
      </c>
      <c r="AX7" s="319" t="s">
        <v>94</v>
      </c>
      <c r="AY7" s="319" t="s">
        <v>100</v>
      </c>
      <c r="AZ7" s="319" t="s">
        <v>101</v>
      </c>
      <c r="BA7" s="319" t="s">
        <v>102</v>
      </c>
      <c r="BB7" s="319" t="s">
        <v>105</v>
      </c>
      <c r="BC7" s="319" t="s">
        <v>106</v>
      </c>
      <c r="BD7" s="319" t="s">
        <v>107</v>
      </c>
      <c r="BE7" s="319" t="s">
        <v>108</v>
      </c>
      <c r="BF7" s="319" t="s">
        <v>109</v>
      </c>
      <c r="BG7" s="319" t="s">
        <v>170</v>
      </c>
      <c r="BH7" s="319" t="s">
        <v>299</v>
      </c>
      <c r="BI7" s="319" t="s">
        <v>300</v>
      </c>
      <c r="BJ7" s="319" t="s">
        <v>301</v>
      </c>
      <c r="BK7" s="319" t="s">
        <v>302</v>
      </c>
      <c r="BL7" s="319" t="s">
        <v>305</v>
      </c>
      <c r="BM7" s="319" t="s">
        <v>306</v>
      </c>
      <c r="BN7" s="319" t="s">
        <v>308</v>
      </c>
      <c r="BO7" s="319" t="s">
        <v>310</v>
      </c>
      <c r="BP7" s="319" t="s">
        <v>319</v>
      </c>
      <c r="BQ7" s="319" t="s">
        <v>320</v>
      </c>
      <c r="BR7" s="319" t="s">
        <v>322</v>
      </c>
      <c r="BS7" s="319" t="s">
        <v>327</v>
      </c>
      <c r="BT7" s="319" t="s">
        <v>339</v>
      </c>
      <c r="BU7" s="319" t="s">
        <v>340</v>
      </c>
      <c r="BV7" s="319" t="s">
        <v>346</v>
      </c>
      <c r="BW7" s="319" t="s">
        <v>347</v>
      </c>
      <c r="BX7" s="319" t="s">
        <v>349</v>
      </c>
      <c r="BY7" s="319" t="s">
        <v>350</v>
      </c>
      <c r="BZ7" s="319" t="s">
        <v>353</v>
      </c>
      <c r="CA7" s="319" t="s">
        <v>354</v>
      </c>
      <c r="CB7" s="319" t="s">
        <v>355</v>
      </c>
      <c r="CC7" s="319" t="s">
        <v>356</v>
      </c>
      <c r="CD7" s="319" t="s">
        <v>357</v>
      </c>
      <c r="CE7" s="319" t="s">
        <v>358</v>
      </c>
      <c r="CF7" s="319" t="s">
        <v>359</v>
      </c>
      <c r="CG7" s="319" t="s">
        <v>443</v>
      </c>
      <c r="CH7" s="319" t="s">
        <v>483</v>
      </c>
      <c r="CI7" s="319" t="s">
        <v>487</v>
      </c>
      <c r="CJ7" s="319" t="s">
        <v>488</v>
      </c>
      <c r="CK7" s="319" t="s">
        <v>489</v>
      </c>
      <c r="CL7" s="319" t="s">
        <v>492</v>
      </c>
      <c r="CM7" s="319" t="s">
        <v>496</v>
      </c>
      <c r="CN7" s="319" t="s">
        <v>500</v>
      </c>
      <c r="CO7" s="319" t="s">
        <v>501</v>
      </c>
      <c r="CP7" s="319" t="s">
        <v>502</v>
      </c>
      <c r="CQ7" s="319" t="s">
        <v>506</v>
      </c>
      <c r="CR7" s="319" t="s">
        <v>507</v>
      </c>
      <c r="CS7" s="319" t="s">
        <v>536</v>
      </c>
      <c r="CT7" s="348" t="s">
        <v>546</v>
      </c>
      <c r="CU7" s="348" t="s">
        <v>585</v>
      </c>
    </row>
    <row r="8" spans="1:99" x14ac:dyDescent="0.25">
      <c r="A8" s="1298" t="s">
        <v>115</v>
      </c>
      <c r="B8" s="274" t="s">
        <v>16</v>
      </c>
      <c r="C8" s="1231">
        <v>75.03</v>
      </c>
      <c r="D8" s="1231">
        <v>77.69</v>
      </c>
      <c r="E8" s="1231">
        <v>75.2</v>
      </c>
      <c r="F8" s="1231">
        <v>74.56</v>
      </c>
      <c r="G8" s="1231">
        <v>73.650000000000006</v>
      </c>
      <c r="H8" s="1231">
        <v>73.39</v>
      </c>
      <c r="I8" s="1231">
        <v>74.09</v>
      </c>
      <c r="J8" s="1231">
        <v>75.14</v>
      </c>
      <c r="K8" s="1231">
        <v>76.77</v>
      </c>
      <c r="L8" s="1231">
        <v>74.459999999999994</v>
      </c>
      <c r="M8" s="1231">
        <v>74.86</v>
      </c>
      <c r="N8" s="1231">
        <v>73.36</v>
      </c>
      <c r="O8" s="1231">
        <v>74.709999999999994</v>
      </c>
      <c r="P8" s="1231">
        <v>74.86</v>
      </c>
      <c r="Q8" s="1231">
        <v>73.67</v>
      </c>
      <c r="R8" s="1231">
        <v>74.47</v>
      </c>
      <c r="S8" s="1231">
        <v>74.08</v>
      </c>
      <c r="T8" s="1231">
        <v>76.05</v>
      </c>
      <c r="U8" s="1231">
        <v>78.13</v>
      </c>
      <c r="V8" s="1231">
        <v>74.930000000000007</v>
      </c>
      <c r="W8" s="1231">
        <v>76.81</v>
      </c>
      <c r="X8" s="1231">
        <v>74.84</v>
      </c>
      <c r="Y8" s="1231">
        <v>75.010000000000005</v>
      </c>
      <c r="Z8" s="1231">
        <v>76.91</v>
      </c>
      <c r="AA8" s="1231">
        <v>77.98</v>
      </c>
      <c r="AB8" s="1231">
        <v>77.37</v>
      </c>
      <c r="AC8" s="1231">
        <v>76.72</v>
      </c>
      <c r="AD8" s="1231">
        <v>80.23</v>
      </c>
      <c r="AE8" s="1231">
        <v>83.62</v>
      </c>
      <c r="AF8" s="1231">
        <v>84.52</v>
      </c>
      <c r="AG8" s="1231">
        <v>85.79</v>
      </c>
      <c r="AH8" s="1231">
        <v>82.98</v>
      </c>
      <c r="AI8" s="1231">
        <v>83.01</v>
      </c>
      <c r="AJ8" s="1231">
        <v>84.82</v>
      </c>
      <c r="AK8" s="1231">
        <v>84.85</v>
      </c>
      <c r="AL8" s="1231">
        <v>85.99</v>
      </c>
      <c r="AM8" s="1231">
        <v>86.58</v>
      </c>
      <c r="AN8" s="1231">
        <v>83.69</v>
      </c>
      <c r="AO8" s="1231">
        <v>84.82</v>
      </c>
      <c r="AP8" s="1231">
        <v>87.64</v>
      </c>
      <c r="AQ8" s="1231">
        <v>90.14</v>
      </c>
      <c r="AR8" s="1231">
        <v>91.16</v>
      </c>
      <c r="AS8" s="1231">
        <v>88.46</v>
      </c>
      <c r="AT8" s="1231">
        <v>86.14</v>
      </c>
      <c r="AU8" s="1231">
        <v>85.11</v>
      </c>
      <c r="AV8" s="1231">
        <v>86.75</v>
      </c>
      <c r="AW8" s="1231">
        <v>89.45</v>
      </c>
      <c r="AX8" s="1231">
        <v>90.53</v>
      </c>
      <c r="AY8" s="1231">
        <v>90.05</v>
      </c>
      <c r="AZ8" s="1231">
        <v>90.63</v>
      </c>
      <c r="BA8" s="1231">
        <v>94.34</v>
      </c>
      <c r="BB8" s="1231">
        <v>88.92</v>
      </c>
      <c r="BC8" s="1231">
        <v>93.42</v>
      </c>
      <c r="BD8" s="1231">
        <v>96.52</v>
      </c>
      <c r="BE8" s="1231">
        <v>93.4</v>
      </c>
      <c r="BF8" s="1231">
        <v>92.96</v>
      </c>
      <c r="BG8" s="1231">
        <v>91.16</v>
      </c>
      <c r="BH8" s="1231">
        <v>88.99</v>
      </c>
      <c r="BI8" s="1231">
        <v>90.54</v>
      </c>
      <c r="BJ8" s="1231">
        <v>88.86</v>
      </c>
      <c r="BK8" s="1231">
        <v>91.92</v>
      </c>
      <c r="BL8" s="1231">
        <v>94.76</v>
      </c>
      <c r="BM8" s="1231">
        <v>93.64</v>
      </c>
      <c r="BN8" s="1231">
        <v>94.17</v>
      </c>
      <c r="BO8" s="1231">
        <v>96.21</v>
      </c>
      <c r="BP8" s="1231">
        <v>94.04</v>
      </c>
      <c r="BQ8" s="1231">
        <v>97.43</v>
      </c>
      <c r="BR8" s="1231">
        <v>99.55</v>
      </c>
      <c r="BS8" s="1231">
        <v>97.23</v>
      </c>
      <c r="BT8" s="1231">
        <v>95.79</v>
      </c>
      <c r="BU8" s="1231">
        <v>99.7</v>
      </c>
      <c r="BV8" s="1231">
        <v>101.28</v>
      </c>
      <c r="BW8" s="1231">
        <v>97.82</v>
      </c>
      <c r="BX8" s="1231">
        <v>98.05</v>
      </c>
      <c r="BY8" s="1231">
        <v>96.81</v>
      </c>
      <c r="BZ8" s="1231">
        <v>94.01</v>
      </c>
      <c r="CA8" s="1231">
        <v>96.92</v>
      </c>
      <c r="CB8" s="1231">
        <v>96.27</v>
      </c>
      <c r="CC8" s="1231">
        <v>94.92</v>
      </c>
      <c r="CD8" s="1231">
        <v>95.69</v>
      </c>
      <c r="CE8" s="1231">
        <v>97.46</v>
      </c>
      <c r="CF8" s="1231">
        <v>100</v>
      </c>
      <c r="CG8" s="1231">
        <v>100.6</v>
      </c>
      <c r="CH8" s="1231">
        <v>101.93</v>
      </c>
      <c r="CI8" s="1231">
        <v>103.78</v>
      </c>
      <c r="CJ8" s="1231">
        <v>104.07</v>
      </c>
      <c r="CK8" s="1231">
        <v>105.88</v>
      </c>
      <c r="CL8" s="1231">
        <v>105.75</v>
      </c>
      <c r="CM8" s="1231">
        <v>101.04</v>
      </c>
      <c r="CN8" s="1231">
        <v>80.849999999999994</v>
      </c>
      <c r="CO8" s="1231">
        <v>95.18</v>
      </c>
      <c r="CP8" s="1231">
        <v>93.94</v>
      </c>
      <c r="CQ8" s="1231">
        <v>96.88</v>
      </c>
      <c r="CR8" s="1231">
        <v>102.44</v>
      </c>
      <c r="CS8" s="1232">
        <v>99.08</v>
      </c>
      <c r="CT8" s="1233">
        <v>100.91</v>
      </c>
      <c r="CU8" s="1233">
        <v>110.12</v>
      </c>
    </row>
    <row r="9" spans="1:99" x14ac:dyDescent="0.25">
      <c r="A9" s="1299"/>
      <c r="B9" s="275" t="s">
        <v>17</v>
      </c>
      <c r="C9" s="1231">
        <v>58.53</v>
      </c>
      <c r="D9" s="1231">
        <v>59.42</v>
      </c>
      <c r="E9" s="1231">
        <v>58.37</v>
      </c>
      <c r="F9" s="1231">
        <v>57.68</v>
      </c>
      <c r="G9" s="1231">
        <v>57.86</v>
      </c>
      <c r="H9" s="1231">
        <v>58.62</v>
      </c>
      <c r="I9" s="1231">
        <v>58.91</v>
      </c>
      <c r="J9" s="1231">
        <v>62.62</v>
      </c>
      <c r="K9" s="1231">
        <v>62.87</v>
      </c>
      <c r="L9" s="1231">
        <v>62.23</v>
      </c>
      <c r="M9" s="1231">
        <v>62.08</v>
      </c>
      <c r="N9" s="1231">
        <v>56.64</v>
      </c>
      <c r="O9" s="1231">
        <v>56.07</v>
      </c>
      <c r="P9" s="1231">
        <v>56.96</v>
      </c>
      <c r="Q9" s="1231">
        <v>57.94</v>
      </c>
      <c r="R9" s="1231">
        <v>61.3</v>
      </c>
      <c r="S9" s="1231">
        <v>61.53</v>
      </c>
      <c r="T9" s="1231">
        <v>62.72</v>
      </c>
      <c r="U9" s="1231">
        <v>64.34</v>
      </c>
      <c r="V9" s="1231">
        <v>66.489999999999995</v>
      </c>
      <c r="W9" s="1231">
        <v>66.67</v>
      </c>
      <c r="X9" s="1231">
        <v>67.78</v>
      </c>
      <c r="Y9" s="1231">
        <v>71.95</v>
      </c>
      <c r="Z9" s="1231">
        <v>71.81</v>
      </c>
      <c r="AA9" s="1231">
        <v>75.11</v>
      </c>
      <c r="AB9" s="1231">
        <v>74.42</v>
      </c>
      <c r="AC9" s="1231">
        <v>75.27</v>
      </c>
      <c r="AD9" s="1231">
        <v>78.47</v>
      </c>
      <c r="AE9" s="1231">
        <v>81.55</v>
      </c>
      <c r="AF9" s="1231">
        <v>83.03</v>
      </c>
      <c r="AG9" s="1231">
        <v>83.87</v>
      </c>
      <c r="AH9" s="1231">
        <v>84.05</v>
      </c>
      <c r="AI9" s="1231">
        <v>82.04</v>
      </c>
      <c r="AJ9" s="1231">
        <v>80.930000000000007</v>
      </c>
      <c r="AK9" s="1231">
        <v>79.34</v>
      </c>
      <c r="AL9" s="1231">
        <v>80.75</v>
      </c>
      <c r="AM9" s="1231">
        <v>83.32</v>
      </c>
      <c r="AN9" s="1231">
        <v>86.76</v>
      </c>
      <c r="AO9" s="1231">
        <v>91.47</v>
      </c>
      <c r="AP9" s="1231">
        <v>93.51</v>
      </c>
      <c r="AQ9" s="1231">
        <v>93.07</v>
      </c>
      <c r="AR9" s="1231">
        <v>93.15</v>
      </c>
      <c r="AS9" s="1231">
        <v>90.65</v>
      </c>
      <c r="AT9" s="1231">
        <v>91.7</v>
      </c>
      <c r="AU9" s="1231">
        <v>92.49</v>
      </c>
      <c r="AV9" s="1231">
        <v>91.73</v>
      </c>
      <c r="AW9" s="1231">
        <v>89.27</v>
      </c>
      <c r="AX9" s="1231">
        <v>88.1</v>
      </c>
      <c r="AY9" s="1231">
        <v>89.52</v>
      </c>
      <c r="AZ9" s="1231">
        <v>87.98</v>
      </c>
      <c r="BA9" s="1231">
        <v>87.31</v>
      </c>
      <c r="BB9" s="1231">
        <v>85.31</v>
      </c>
      <c r="BC9" s="1231">
        <v>83.41</v>
      </c>
      <c r="BD9" s="1231">
        <v>82.26</v>
      </c>
      <c r="BE9" s="1231">
        <v>84.49</v>
      </c>
      <c r="BF9" s="1231">
        <v>86.4</v>
      </c>
      <c r="BG9" s="1231">
        <v>87.05</v>
      </c>
      <c r="BH9" s="1231">
        <v>88.79</v>
      </c>
      <c r="BI9" s="1231">
        <v>88.66</v>
      </c>
      <c r="BJ9" s="1231">
        <v>88.01</v>
      </c>
      <c r="BK9" s="1231">
        <v>89.45</v>
      </c>
      <c r="BL9" s="1231">
        <v>88.85</v>
      </c>
      <c r="BM9" s="1231">
        <v>89.75</v>
      </c>
      <c r="BN9" s="1231">
        <v>89.51</v>
      </c>
      <c r="BO9" s="1231">
        <v>89.29</v>
      </c>
      <c r="BP9" s="1231">
        <v>91.31</v>
      </c>
      <c r="BQ9" s="1231">
        <v>91.39</v>
      </c>
      <c r="BR9" s="1231">
        <v>91.42</v>
      </c>
      <c r="BS9" s="1231">
        <v>89.63</v>
      </c>
      <c r="BT9" s="1231">
        <v>88.47</v>
      </c>
      <c r="BU9" s="1231">
        <v>88</v>
      </c>
      <c r="BV9" s="1231">
        <v>90.21</v>
      </c>
      <c r="BW9" s="1231">
        <v>94.71</v>
      </c>
      <c r="BX9" s="1231">
        <v>97.74</v>
      </c>
      <c r="BY9" s="1231">
        <v>99.85</v>
      </c>
      <c r="BZ9" s="1231">
        <v>98.84</v>
      </c>
      <c r="CA9" s="1231">
        <v>99.4</v>
      </c>
      <c r="CB9" s="1231">
        <v>98.4</v>
      </c>
      <c r="CC9" s="1231">
        <v>100.23</v>
      </c>
      <c r="CD9" s="1231">
        <v>98.54</v>
      </c>
      <c r="CE9" s="1231">
        <v>99.02</v>
      </c>
      <c r="CF9" s="1231">
        <v>100.12</v>
      </c>
      <c r="CG9" s="1231">
        <v>100.73</v>
      </c>
      <c r="CH9" s="1231">
        <v>100.13</v>
      </c>
      <c r="CI9" s="1231">
        <v>97.04</v>
      </c>
      <c r="CJ9" s="1231">
        <v>100.04</v>
      </c>
      <c r="CK9" s="1231">
        <v>98.08</v>
      </c>
      <c r="CL9" s="1231">
        <v>99.7</v>
      </c>
      <c r="CM9" s="1231">
        <v>95.61</v>
      </c>
      <c r="CN9" s="1231">
        <v>84.76</v>
      </c>
      <c r="CO9" s="1231">
        <v>88.64</v>
      </c>
      <c r="CP9" s="1231">
        <v>89.93</v>
      </c>
      <c r="CQ9" s="1231">
        <v>92.66</v>
      </c>
      <c r="CR9" s="1231">
        <v>93.7</v>
      </c>
      <c r="CS9" s="1231">
        <v>93.97</v>
      </c>
      <c r="CT9" s="1233">
        <v>93.85</v>
      </c>
      <c r="CU9" s="1233">
        <v>96.29</v>
      </c>
    </row>
    <row r="10" spans="1:99" x14ac:dyDescent="0.25">
      <c r="A10" s="1299"/>
      <c r="B10" s="275" t="s">
        <v>18</v>
      </c>
      <c r="C10" s="1231">
        <v>65.86</v>
      </c>
      <c r="D10" s="1231">
        <v>73.180000000000007</v>
      </c>
      <c r="E10" s="1231">
        <v>69.25</v>
      </c>
      <c r="F10" s="1231">
        <v>70.92</v>
      </c>
      <c r="G10" s="1231">
        <v>76.349999999999994</v>
      </c>
      <c r="H10" s="1231">
        <v>78.48</v>
      </c>
      <c r="I10" s="1231">
        <v>83.92</v>
      </c>
      <c r="J10" s="1231">
        <v>79.650000000000006</v>
      </c>
      <c r="K10" s="1231">
        <v>69.59</v>
      </c>
      <c r="L10" s="1231">
        <v>67.55</v>
      </c>
      <c r="M10" s="1231">
        <v>74.540000000000006</v>
      </c>
      <c r="N10" s="1231">
        <v>67.2</v>
      </c>
      <c r="O10" s="1231">
        <v>79.290000000000006</v>
      </c>
      <c r="P10" s="1231">
        <v>78.569999999999993</v>
      </c>
      <c r="Q10" s="1231">
        <v>73.23</v>
      </c>
      <c r="R10" s="1231">
        <v>86.49</v>
      </c>
      <c r="S10" s="1231">
        <v>90.42</v>
      </c>
      <c r="T10" s="1231">
        <v>85.09</v>
      </c>
      <c r="U10" s="1231">
        <v>85.04</v>
      </c>
      <c r="V10" s="1231">
        <v>76.95</v>
      </c>
      <c r="W10" s="1231">
        <v>74.59</v>
      </c>
      <c r="X10" s="1231">
        <v>79.83</v>
      </c>
      <c r="Y10" s="1231">
        <v>81.61</v>
      </c>
      <c r="Z10" s="1231">
        <v>89.46</v>
      </c>
      <c r="AA10" s="1231">
        <v>81.91</v>
      </c>
      <c r="AB10" s="1231">
        <v>84.71</v>
      </c>
      <c r="AC10" s="1231">
        <v>88.27</v>
      </c>
      <c r="AD10" s="1231">
        <v>86.22</v>
      </c>
      <c r="AE10" s="1231">
        <v>96.5</v>
      </c>
      <c r="AF10" s="1231">
        <v>106.38</v>
      </c>
      <c r="AG10" s="1231">
        <v>104.8</v>
      </c>
      <c r="AH10" s="1231">
        <v>103.38</v>
      </c>
      <c r="AI10" s="1231">
        <v>105.4</v>
      </c>
      <c r="AJ10" s="1231">
        <v>103.07</v>
      </c>
      <c r="AK10" s="1231">
        <v>96.6</v>
      </c>
      <c r="AL10" s="1231">
        <v>103.36</v>
      </c>
      <c r="AM10" s="1231">
        <v>103.15</v>
      </c>
      <c r="AN10" s="1231">
        <v>97.7</v>
      </c>
      <c r="AO10" s="1231">
        <v>94.81</v>
      </c>
      <c r="AP10" s="1231">
        <v>96.75</v>
      </c>
      <c r="AQ10" s="1231">
        <v>94.3</v>
      </c>
      <c r="AR10" s="1231">
        <v>92</v>
      </c>
      <c r="AS10" s="1231">
        <v>93.36</v>
      </c>
      <c r="AT10" s="1231">
        <v>89.36</v>
      </c>
      <c r="AU10" s="1231">
        <v>80.930000000000007</v>
      </c>
      <c r="AV10" s="1231">
        <v>78.16</v>
      </c>
      <c r="AW10" s="1231">
        <v>82.97</v>
      </c>
      <c r="AX10" s="1231">
        <v>81.93</v>
      </c>
      <c r="AY10" s="1231">
        <v>84.01</v>
      </c>
      <c r="AZ10" s="1231">
        <v>86.38</v>
      </c>
      <c r="BA10" s="1231">
        <v>89.9</v>
      </c>
      <c r="BB10" s="1231">
        <v>87.06</v>
      </c>
      <c r="BC10" s="1231">
        <v>89.87</v>
      </c>
      <c r="BD10" s="1231">
        <v>96.29</v>
      </c>
      <c r="BE10" s="1231">
        <v>93.67</v>
      </c>
      <c r="BF10" s="1231">
        <v>94.79</v>
      </c>
      <c r="BG10" s="1231">
        <v>93.02</v>
      </c>
      <c r="BH10" s="1231">
        <v>83.45</v>
      </c>
      <c r="BI10" s="1231">
        <v>84.06</v>
      </c>
      <c r="BJ10" s="1231">
        <v>88.18</v>
      </c>
      <c r="BK10" s="1231">
        <v>82.29</v>
      </c>
      <c r="BL10" s="1231">
        <v>82.22</v>
      </c>
      <c r="BM10" s="1231">
        <v>78.31</v>
      </c>
      <c r="BN10" s="1231">
        <v>78.3</v>
      </c>
      <c r="BO10" s="1231">
        <v>84.3</v>
      </c>
      <c r="BP10" s="1231">
        <v>86.86</v>
      </c>
      <c r="BQ10" s="1231">
        <v>85.4</v>
      </c>
      <c r="BR10" s="1231">
        <v>86</v>
      </c>
      <c r="BS10" s="1231">
        <v>86.49</v>
      </c>
      <c r="BT10" s="1231">
        <v>88.92</v>
      </c>
      <c r="BU10" s="1231">
        <v>87.24</v>
      </c>
      <c r="BV10" s="1231">
        <v>92.3</v>
      </c>
      <c r="BW10" s="1231">
        <v>83.64</v>
      </c>
      <c r="BX10" s="1231">
        <v>80.03</v>
      </c>
      <c r="BY10" s="1231">
        <v>80.84</v>
      </c>
      <c r="BZ10" s="1231">
        <v>83.91</v>
      </c>
      <c r="CA10" s="1231">
        <v>90.22</v>
      </c>
      <c r="CB10" s="1231">
        <v>91.54</v>
      </c>
      <c r="CC10" s="1231">
        <v>102.97</v>
      </c>
      <c r="CD10" s="1231">
        <v>99.38</v>
      </c>
      <c r="CE10" s="1231">
        <v>93.58</v>
      </c>
      <c r="CF10" s="1231">
        <v>103.22</v>
      </c>
      <c r="CG10" s="1231">
        <v>101.08</v>
      </c>
      <c r="CH10" s="1231">
        <v>102.12</v>
      </c>
      <c r="CI10" s="1231">
        <v>105.97</v>
      </c>
      <c r="CJ10" s="1231">
        <v>96.89</v>
      </c>
      <c r="CK10" s="1231">
        <v>101.08</v>
      </c>
      <c r="CL10" s="1231">
        <v>99.02</v>
      </c>
      <c r="CM10" s="1231">
        <v>91.3</v>
      </c>
      <c r="CN10" s="1231">
        <v>87.05</v>
      </c>
      <c r="CO10" s="1231">
        <v>92.83</v>
      </c>
      <c r="CP10" s="1231">
        <v>106.42</v>
      </c>
      <c r="CQ10" s="1231">
        <v>104.72</v>
      </c>
      <c r="CR10" s="1231">
        <v>117.23</v>
      </c>
      <c r="CS10" s="1231">
        <v>116.52</v>
      </c>
      <c r="CT10" s="1233">
        <v>113.76</v>
      </c>
      <c r="CU10" s="1233">
        <v>117.02</v>
      </c>
    </row>
    <row r="11" spans="1:99" x14ac:dyDescent="0.25">
      <c r="A11" s="1299"/>
      <c r="B11" s="276" t="s">
        <v>161</v>
      </c>
      <c r="C11" s="1231">
        <v>76.16</v>
      </c>
      <c r="D11" s="1231">
        <v>76.180000000000007</v>
      </c>
      <c r="E11" s="1231">
        <v>73.61</v>
      </c>
      <c r="F11" s="1231">
        <v>72.680000000000007</v>
      </c>
      <c r="G11" s="1231">
        <v>73.44</v>
      </c>
      <c r="H11" s="1231">
        <v>71.930000000000007</v>
      </c>
      <c r="I11" s="1231">
        <v>72.55</v>
      </c>
      <c r="J11" s="1231">
        <v>73.849999999999994</v>
      </c>
      <c r="K11" s="1231">
        <v>72.91</v>
      </c>
      <c r="L11" s="1231">
        <v>72.75</v>
      </c>
      <c r="M11" s="1231">
        <v>73.47</v>
      </c>
      <c r="N11" s="1231">
        <v>72.2</v>
      </c>
      <c r="O11" s="1231">
        <v>75.67</v>
      </c>
      <c r="P11" s="1231">
        <v>74.709999999999994</v>
      </c>
      <c r="Q11" s="1231">
        <v>75.069999999999993</v>
      </c>
      <c r="R11" s="1231">
        <v>73.88</v>
      </c>
      <c r="S11" s="1231">
        <v>75.53</v>
      </c>
      <c r="T11" s="1231">
        <v>77.989999999999995</v>
      </c>
      <c r="U11" s="1231">
        <v>80.31</v>
      </c>
      <c r="V11" s="1231">
        <v>78.89</v>
      </c>
      <c r="W11" s="1231">
        <v>80.97</v>
      </c>
      <c r="X11" s="1231">
        <v>78.25</v>
      </c>
      <c r="Y11" s="1231">
        <v>76.150000000000006</v>
      </c>
      <c r="Z11" s="1231">
        <v>76.22</v>
      </c>
      <c r="AA11" s="1231">
        <v>82.22</v>
      </c>
      <c r="AB11" s="1231">
        <v>84.3</v>
      </c>
      <c r="AC11" s="1231">
        <v>87.48</v>
      </c>
      <c r="AD11" s="1231">
        <v>85.9</v>
      </c>
      <c r="AE11" s="1231">
        <v>85.57</v>
      </c>
      <c r="AF11" s="1231">
        <v>86.71</v>
      </c>
      <c r="AG11" s="1231">
        <v>87.86</v>
      </c>
      <c r="AH11" s="1231">
        <v>91.96</v>
      </c>
      <c r="AI11" s="1231">
        <v>94.77</v>
      </c>
      <c r="AJ11" s="1231">
        <v>95.82</v>
      </c>
      <c r="AK11" s="1231">
        <v>96.47</v>
      </c>
      <c r="AL11" s="1231">
        <v>96.36</v>
      </c>
      <c r="AM11" s="1231">
        <v>92.87</v>
      </c>
      <c r="AN11" s="1231">
        <v>95.9</v>
      </c>
      <c r="AO11" s="1231">
        <v>95.34</v>
      </c>
      <c r="AP11" s="1231">
        <v>99.62</v>
      </c>
      <c r="AQ11" s="1231">
        <v>105.42</v>
      </c>
      <c r="AR11" s="1231">
        <v>107.9</v>
      </c>
      <c r="AS11" s="1231">
        <v>110.92</v>
      </c>
      <c r="AT11" s="1231">
        <v>105.4</v>
      </c>
      <c r="AU11" s="1231">
        <v>105.2</v>
      </c>
      <c r="AV11" s="1231">
        <v>98.5</v>
      </c>
      <c r="AW11" s="1231">
        <v>100.58</v>
      </c>
      <c r="AX11" s="1231">
        <v>100.56</v>
      </c>
      <c r="AY11" s="1231">
        <v>103.18</v>
      </c>
      <c r="AZ11" s="1231">
        <v>104.47</v>
      </c>
      <c r="BA11" s="1231">
        <v>102.65</v>
      </c>
      <c r="BB11" s="1231">
        <v>100.34</v>
      </c>
      <c r="BC11" s="1231">
        <v>94.42</v>
      </c>
      <c r="BD11" s="1231">
        <v>95.66</v>
      </c>
      <c r="BE11" s="1231">
        <v>94.18</v>
      </c>
      <c r="BF11" s="1231">
        <v>95.99</v>
      </c>
      <c r="BG11" s="1231">
        <v>99.35</v>
      </c>
      <c r="BH11" s="1231">
        <v>96.07</v>
      </c>
      <c r="BI11" s="1231">
        <v>100.66</v>
      </c>
      <c r="BJ11" s="1231">
        <v>105.51</v>
      </c>
      <c r="BK11" s="1231">
        <v>109.49</v>
      </c>
      <c r="BL11" s="1231">
        <v>104.8</v>
      </c>
      <c r="BM11" s="1231">
        <v>99.06</v>
      </c>
      <c r="BN11" s="1231">
        <v>95.02</v>
      </c>
      <c r="BO11" s="1231">
        <v>95.5</v>
      </c>
      <c r="BP11" s="1231">
        <v>96.74</v>
      </c>
      <c r="BQ11" s="1231">
        <v>101.81</v>
      </c>
      <c r="BR11" s="1231">
        <v>109.99</v>
      </c>
      <c r="BS11" s="1231">
        <v>122.77</v>
      </c>
      <c r="BT11" s="1231">
        <v>124.29</v>
      </c>
      <c r="BU11" s="1231">
        <v>118.72</v>
      </c>
      <c r="BV11" s="1231">
        <v>115.06</v>
      </c>
      <c r="BW11" s="1231">
        <v>111.98</v>
      </c>
      <c r="BX11" s="1231">
        <v>107.45</v>
      </c>
      <c r="BY11" s="1231">
        <v>106.59</v>
      </c>
      <c r="BZ11" s="1231">
        <v>101.31</v>
      </c>
      <c r="CA11" s="1231">
        <v>102.08</v>
      </c>
      <c r="CB11" s="1231">
        <v>103.31</v>
      </c>
      <c r="CC11" s="1231">
        <v>106.68</v>
      </c>
      <c r="CD11" s="1231">
        <v>105.74</v>
      </c>
      <c r="CE11" s="1231">
        <v>101.53</v>
      </c>
      <c r="CF11" s="1231">
        <v>100.87</v>
      </c>
      <c r="CG11" s="1231">
        <v>100.29</v>
      </c>
      <c r="CH11" s="1231">
        <v>97.3</v>
      </c>
      <c r="CI11" s="1231">
        <v>97.32</v>
      </c>
      <c r="CJ11" s="1231">
        <v>98.21</v>
      </c>
      <c r="CK11" s="1231">
        <v>100.41</v>
      </c>
      <c r="CL11" s="1231">
        <v>102.66</v>
      </c>
      <c r="CM11" s="1231">
        <v>102.15</v>
      </c>
      <c r="CN11" s="1231">
        <v>83.7</v>
      </c>
      <c r="CO11" s="1231">
        <v>93.81</v>
      </c>
      <c r="CP11" s="1231">
        <v>94.15</v>
      </c>
      <c r="CQ11" s="1231">
        <v>95.64</v>
      </c>
      <c r="CR11" s="1231">
        <v>95.04</v>
      </c>
      <c r="CS11" s="1231">
        <v>95.94</v>
      </c>
      <c r="CT11" s="1233">
        <v>98.37</v>
      </c>
      <c r="CU11" s="1233">
        <v>96.63</v>
      </c>
    </row>
    <row r="12" spans="1:99" x14ac:dyDescent="0.25">
      <c r="A12" s="1299"/>
      <c r="B12" s="275" t="s">
        <v>129</v>
      </c>
      <c r="C12" s="1231">
        <v>90.36</v>
      </c>
      <c r="D12" s="1231">
        <v>92.64</v>
      </c>
      <c r="E12" s="1231">
        <v>91.73</v>
      </c>
      <c r="F12" s="1231">
        <v>85.4</v>
      </c>
      <c r="G12" s="1231">
        <v>82.22</v>
      </c>
      <c r="H12" s="1231">
        <v>83.88</v>
      </c>
      <c r="I12" s="1231">
        <v>82.4</v>
      </c>
      <c r="J12" s="1231">
        <v>81.52</v>
      </c>
      <c r="K12" s="1231">
        <v>81.010000000000005</v>
      </c>
      <c r="L12" s="1231">
        <v>78.55</v>
      </c>
      <c r="M12" s="1231">
        <v>77.7</v>
      </c>
      <c r="N12" s="1231">
        <v>80.81</v>
      </c>
      <c r="O12" s="1231">
        <v>81.739999999999995</v>
      </c>
      <c r="P12" s="1231">
        <v>84.57</v>
      </c>
      <c r="Q12" s="1231">
        <v>86.71</v>
      </c>
      <c r="R12" s="1231">
        <v>88.24</v>
      </c>
      <c r="S12" s="1231">
        <v>85.42</v>
      </c>
      <c r="T12" s="1231">
        <v>84.12</v>
      </c>
      <c r="U12" s="1231">
        <v>89.77</v>
      </c>
      <c r="V12" s="1231">
        <v>89.29</v>
      </c>
      <c r="W12" s="1231">
        <v>90.26</v>
      </c>
      <c r="X12" s="1231">
        <v>89.62</v>
      </c>
      <c r="Y12" s="1231">
        <v>86.6</v>
      </c>
      <c r="Z12" s="1231">
        <v>90.23</v>
      </c>
      <c r="AA12" s="1231">
        <v>92.13</v>
      </c>
      <c r="AB12" s="1231">
        <v>93.92</v>
      </c>
      <c r="AC12" s="1231">
        <v>87.96</v>
      </c>
      <c r="AD12" s="1231">
        <v>95.4</v>
      </c>
      <c r="AE12" s="1231">
        <v>96.77</v>
      </c>
      <c r="AF12" s="1231">
        <v>98.34</v>
      </c>
      <c r="AG12" s="1231">
        <v>99.96</v>
      </c>
      <c r="AH12" s="1231">
        <v>97.04</v>
      </c>
      <c r="AI12" s="1231">
        <v>92.92</v>
      </c>
      <c r="AJ12" s="1231">
        <v>92.23</v>
      </c>
      <c r="AK12" s="1231">
        <v>93.42</v>
      </c>
      <c r="AL12" s="1231">
        <v>96.16</v>
      </c>
      <c r="AM12" s="1231">
        <v>93.16</v>
      </c>
      <c r="AN12" s="1231">
        <v>94.33</v>
      </c>
      <c r="AO12" s="1231">
        <v>92.91</v>
      </c>
      <c r="AP12" s="1231">
        <v>91.68</v>
      </c>
      <c r="AQ12" s="1231">
        <v>93.45</v>
      </c>
      <c r="AR12" s="1231">
        <v>93.02</v>
      </c>
      <c r="AS12" s="1231">
        <v>91.03</v>
      </c>
      <c r="AT12" s="1231">
        <v>91.44</v>
      </c>
      <c r="AU12" s="1231">
        <v>91.99</v>
      </c>
      <c r="AV12" s="1231">
        <v>90.07</v>
      </c>
      <c r="AW12" s="1231">
        <v>87.34</v>
      </c>
      <c r="AX12" s="1231">
        <v>88.5</v>
      </c>
      <c r="AY12" s="1231">
        <v>89.09</v>
      </c>
      <c r="AZ12" s="1231">
        <v>87.44</v>
      </c>
      <c r="BA12" s="1231">
        <v>89</v>
      </c>
      <c r="BB12" s="1231">
        <v>88.82</v>
      </c>
      <c r="BC12" s="1231">
        <v>89.23</v>
      </c>
      <c r="BD12" s="1231">
        <v>88.53</v>
      </c>
      <c r="BE12" s="1231">
        <v>87.41</v>
      </c>
      <c r="BF12" s="1231">
        <v>88.22</v>
      </c>
      <c r="BG12" s="1231">
        <v>86.61</v>
      </c>
      <c r="BH12" s="1231">
        <v>88</v>
      </c>
      <c r="BI12" s="1231">
        <v>87.89</v>
      </c>
      <c r="BJ12" s="1231">
        <v>87.03</v>
      </c>
      <c r="BK12" s="1231">
        <v>85.99</v>
      </c>
      <c r="BL12" s="1231">
        <v>88.36</v>
      </c>
      <c r="BM12" s="1231">
        <v>86.65</v>
      </c>
      <c r="BN12" s="1231">
        <v>87.99</v>
      </c>
      <c r="BO12" s="1231">
        <v>88.31</v>
      </c>
      <c r="BP12" s="1231">
        <v>88.89</v>
      </c>
      <c r="BQ12" s="1231">
        <v>94.41</v>
      </c>
      <c r="BR12" s="1231">
        <v>89.82</v>
      </c>
      <c r="BS12" s="1231">
        <v>90.91</v>
      </c>
      <c r="BT12" s="1231">
        <v>90.68</v>
      </c>
      <c r="BU12" s="1231">
        <v>93</v>
      </c>
      <c r="BV12" s="1231">
        <v>93.86</v>
      </c>
      <c r="BW12" s="1231">
        <v>96.45</v>
      </c>
      <c r="BX12" s="1231">
        <v>94.6</v>
      </c>
      <c r="BY12" s="1231">
        <v>92.33</v>
      </c>
      <c r="BZ12" s="1231">
        <v>92.35</v>
      </c>
      <c r="CA12" s="1231">
        <v>93.81</v>
      </c>
      <c r="CB12" s="1231">
        <v>95.27</v>
      </c>
      <c r="CC12" s="1231">
        <v>94.64</v>
      </c>
      <c r="CD12" s="1231">
        <v>95.77</v>
      </c>
      <c r="CE12" s="1231">
        <v>97.97</v>
      </c>
      <c r="CF12" s="1231">
        <v>102.8</v>
      </c>
      <c r="CG12" s="1231">
        <v>101.71</v>
      </c>
      <c r="CH12" s="1231">
        <v>97.51</v>
      </c>
      <c r="CI12" s="1231">
        <v>99.29</v>
      </c>
      <c r="CJ12" s="1231">
        <v>101.3</v>
      </c>
      <c r="CK12" s="1231">
        <v>100.63</v>
      </c>
      <c r="CL12" s="1231">
        <v>102.07</v>
      </c>
      <c r="CM12" s="1231">
        <v>88.01</v>
      </c>
      <c r="CN12" s="1231">
        <v>19.77</v>
      </c>
      <c r="CO12" s="1231">
        <v>56.2</v>
      </c>
      <c r="CP12" s="1231">
        <v>43.91</v>
      </c>
      <c r="CQ12" s="1231">
        <v>37.200000000000003</v>
      </c>
      <c r="CR12" s="1231">
        <v>59.46</v>
      </c>
      <c r="CS12" s="1231">
        <v>81.98</v>
      </c>
      <c r="CT12" s="1233">
        <v>88.98</v>
      </c>
      <c r="CU12" s="1233">
        <v>96.62</v>
      </c>
    </row>
    <row r="13" spans="1:99" x14ac:dyDescent="0.25">
      <c r="A13" s="1299"/>
      <c r="B13" s="276" t="s">
        <v>160</v>
      </c>
      <c r="C13" s="1231">
        <v>85.83</v>
      </c>
      <c r="D13" s="1231">
        <v>87.32</v>
      </c>
      <c r="E13" s="1231">
        <v>85.29</v>
      </c>
      <c r="F13" s="1231">
        <v>86.79</v>
      </c>
      <c r="G13" s="1231">
        <v>86.6</v>
      </c>
      <c r="H13" s="1231">
        <v>87</v>
      </c>
      <c r="I13" s="1231">
        <v>83.16</v>
      </c>
      <c r="J13" s="1231">
        <v>84.92</v>
      </c>
      <c r="K13" s="1231">
        <v>88.64</v>
      </c>
      <c r="L13" s="1231">
        <v>89.69</v>
      </c>
      <c r="M13" s="1231">
        <v>92.13</v>
      </c>
      <c r="N13" s="1231">
        <v>90.93</v>
      </c>
      <c r="O13" s="1231">
        <v>92.15</v>
      </c>
      <c r="P13" s="1231">
        <v>89.25</v>
      </c>
      <c r="Q13" s="1231">
        <v>91.96</v>
      </c>
      <c r="R13" s="1231">
        <v>90.91</v>
      </c>
      <c r="S13" s="1231">
        <v>88.46</v>
      </c>
      <c r="T13" s="1231">
        <v>88.74</v>
      </c>
      <c r="U13" s="1231">
        <v>86.97</v>
      </c>
      <c r="V13" s="1231">
        <v>87.55</v>
      </c>
      <c r="W13" s="1231">
        <v>90.75</v>
      </c>
      <c r="X13" s="1231">
        <v>94.15</v>
      </c>
      <c r="Y13" s="1231">
        <v>96.13</v>
      </c>
      <c r="Z13" s="1231">
        <v>89.93</v>
      </c>
      <c r="AA13" s="1231">
        <v>91.06</v>
      </c>
      <c r="AB13" s="1231">
        <v>91.88</v>
      </c>
      <c r="AC13" s="1231">
        <v>94.06</v>
      </c>
      <c r="AD13" s="1231">
        <v>98.46</v>
      </c>
      <c r="AE13" s="1231">
        <v>98.09</v>
      </c>
      <c r="AF13" s="1231">
        <v>97.25</v>
      </c>
      <c r="AG13" s="1231">
        <v>95.65</v>
      </c>
      <c r="AH13" s="1231">
        <v>95.12</v>
      </c>
      <c r="AI13" s="1231">
        <v>95.94</v>
      </c>
      <c r="AJ13" s="1231">
        <v>94.04</v>
      </c>
      <c r="AK13" s="1231">
        <v>90.95</v>
      </c>
      <c r="AL13" s="1231">
        <v>89.72</v>
      </c>
      <c r="AM13" s="1231">
        <v>89.6</v>
      </c>
      <c r="AN13" s="1231">
        <v>90.37</v>
      </c>
      <c r="AO13" s="1231">
        <v>89.18</v>
      </c>
      <c r="AP13" s="1231">
        <v>92.7</v>
      </c>
      <c r="AQ13" s="1231">
        <v>92.86</v>
      </c>
      <c r="AR13" s="1231">
        <v>90.92</v>
      </c>
      <c r="AS13" s="1231">
        <v>91.31</v>
      </c>
      <c r="AT13" s="1231">
        <v>86.43</v>
      </c>
      <c r="AU13" s="1231">
        <v>84.25</v>
      </c>
      <c r="AV13" s="1231">
        <v>83.19</v>
      </c>
      <c r="AW13" s="1231">
        <v>82.66</v>
      </c>
      <c r="AX13" s="1231">
        <v>82.07</v>
      </c>
      <c r="AY13" s="1231">
        <v>80.77</v>
      </c>
      <c r="AZ13" s="1231">
        <v>84.38</v>
      </c>
      <c r="BA13" s="1231">
        <v>84.1</v>
      </c>
      <c r="BB13" s="1231">
        <v>84.17</v>
      </c>
      <c r="BC13" s="1231">
        <v>82.2</v>
      </c>
      <c r="BD13" s="1231">
        <v>83.63</v>
      </c>
      <c r="BE13" s="1231">
        <v>83.76</v>
      </c>
      <c r="BF13" s="1231">
        <v>82.77</v>
      </c>
      <c r="BG13" s="1231">
        <v>86.46</v>
      </c>
      <c r="BH13" s="1231">
        <v>83.41</v>
      </c>
      <c r="BI13" s="1231">
        <v>79.94</v>
      </c>
      <c r="BJ13" s="1231">
        <v>82.68</v>
      </c>
      <c r="BK13" s="1231">
        <v>81.31</v>
      </c>
      <c r="BL13" s="1231">
        <v>80.16</v>
      </c>
      <c r="BM13" s="1231">
        <v>83.23</v>
      </c>
      <c r="BN13" s="1231">
        <v>83.06</v>
      </c>
      <c r="BO13" s="1231">
        <v>83.74</v>
      </c>
      <c r="BP13" s="1231">
        <v>84.37</v>
      </c>
      <c r="BQ13" s="1231">
        <v>84.28</v>
      </c>
      <c r="BR13" s="1231">
        <v>87.94</v>
      </c>
      <c r="BS13" s="1231">
        <v>86.52</v>
      </c>
      <c r="BT13" s="1231">
        <v>86.58</v>
      </c>
      <c r="BU13" s="1231">
        <v>87.89</v>
      </c>
      <c r="BV13" s="1231">
        <v>89.4</v>
      </c>
      <c r="BW13" s="1231">
        <v>93.24</v>
      </c>
      <c r="BX13" s="1231">
        <v>91.01</v>
      </c>
      <c r="BY13" s="1231">
        <v>93.57</v>
      </c>
      <c r="BZ13" s="1231">
        <v>91.9</v>
      </c>
      <c r="CA13" s="1231">
        <v>95.96</v>
      </c>
      <c r="CB13" s="1231">
        <v>99.31</v>
      </c>
      <c r="CC13" s="1231">
        <v>96.19</v>
      </c>
      <c r="CD13" s="1231">
        <v>100.4</v>
      </c>
      <c r="CE13" s="1231">
        <v>99.23</v>
      </c>
      <c r="CF13" s="1231">
        <v>98.35</v>
      </c>
      <c r="CG13" s="1231">
        <v>101.38</v>
      </c>
      <c r="CH13" s="1231">
        <v>101.04</v>
      </c>
      <c r="CI13" s="1231">
        <v>100.21</v>
      </c>
      <c r="CJ13" s="1231">
        <v>106.63</v>
      </c>
      <c r="CK13" s="1231">
        <v>107.28</v>
      </c>
      <c r="CL13" s="1231">
        <v>101.38</v>
      </c>
      <c r="CM13" s="1231">
        <v>98.12</v>
      </c>
      <c r="CN13" s="1231">
        <v>80.92</v>
      </c>
      <c r="CO13" s="1231">
        <v>87.45</v>
      </c>
      <c r="CP13" s="1231">
        <v>90.18</v>
      </c>
      <c r="CQ13" s="1231">
        <v>93.65</v>
      </c>
      <c r="CR13" s="1231">
        <v>96.03</v>
      </c>
      <c r="CS13" s="1234">
        <v>101.21</v>
      </c>
      <c r="CT13" s="1233">
        <v>108.82</v>
      </c>
      <c r="CU13" s="1233">
        <v>113.15</v>
      </c>
    </row>
    <row r="14" spans="1:99" s="278" customFormat="1" x14ac:dyDescent="0.25">
      <c r="A14" s="1300"/>
      <c r="B14" s="277" t="s">
        <v>273</v>
      </c>
      <c r="C14" s="1235">
        <v>70.13</v>
      </c>
      <c r="D14" s="1235">
        <v>71.66</v>
      </c>
      <c r="E14" s="1235">
        <v>69.849999999999994</v>
      </c>
      <c r="F14" s="1235">
        <v>68.89</v>
      </c>
      <c r="G14" s="1235">
        <v>68.87</v>
      </c>
      <c r="H14" s="1235">
        <v>69.12</v>
      </c>
      <c r="I14" s="1235">
        <v>69.19</v>
      </c>
      <c r="J14" s="1235">
        <v>70.8</v>
      </c>
      <c r="K14" s="1235">
        <v>70.819999999999993</v>
      </c>
      <c r="L14" s="1235">
        <v>69.89</v>
      </c>
      <c r="M14" s="1235">
        <v>70.489999999999995</v>
      </c>
      <c r="N14" s="1235">
        <v>68.02</v>
      </c>
      <c r="O14" s="1235">
        <v>69.55</v>
      </c>
      <c r="P14" s="1235">
        <v>69.739999999999995</v>
      </c>
      <c r="Q14" s="1235">
        <v>70.22</v>
      </c>
      <c r="R14" s="1235">
        <v>72.150000000000006</v>
      </c>
      <c r="S14" s="1235">
        <v>72.09</v>
      </c>
      <c r="T14" s="1235">
        <v>72.94</v>
      </c>
      <c r="U14" s="1235">
        <v>74.84</v>
      </c>
      <c r="V14" s="1235">
        <v>74.59</v>
      </c>
      <c r="W14" s="1235">
        <v>75.69</v>
      </c>
      <c r="X14" s="1235">
        <v>75.81</v>
      </c>
      <c r="Y14" s="1235">
        <v>76.989999999999995</v>
      </c>
      <c r="Z14" s="1235">
        <v>77.349999999999994</v>
      </c>
      <c r="AA14" s="1235">
        <v>79.92</v>
      </c>
      <c r="AB14" s="1235">
        <v>80.349999999999994</v>
      </c>
      <c r="AC14" s="1235">
        <v>80.8</v>
      </c>
      <c r="AD14" s="1235">
        <v>83.58</v>
      </c>
      <c r="AE14" s="1235">
        <v>85.85</v>
      </c>
      <c r="AF14" s="1235">
        <v>87.28</v>
      </c>
      <c r="AG14" s="1235">
        <v>88.01</v>
      </c>
      <c r="AH14" s="1235">
        <v>87.85</v>
      </c>
      <c r="AI14" s="1235">
        <v>87.2</v>
      </c>
      <c r="AJ14" s="1235">
        <v>86.86</v>
      </c>
      <c r="AK14" s="1235">
        <v>85.97</v>
      </c>
      <c r="AL14" s="1235">
        <v>87.16</v>
      </c>
      <c r="AM14" s="1235">
        <v>87.27</v>
      </c>
      <c r="AN14" s="1235">
        <v>88.81</v>
      </c>
      <c r="AO14" s="1235">
        <v>90.42</v>
      </c>
      <c r="AP14" s="1235">
        <v>92.71</v>
      </c>
      <c r="AQ14" s="1235">
        <v>94.11</v>
      </c>
      <c r="AR14" s="1235">
        <v>94.44</v>
      </c>
      <c r="AS14" s="1235">
        <v>93.38</v>
      </c>
      <c r="AT14" s="1235">
        <v>91.94</v>
      </c>
      <c r="AU14" s="1235">
        <v>91.58</v>
      </c>
      <c r="AV14" s="1235">
        <v>89.78</v>
      </c>
      <c r="AW14" s="1235">
        <v>89.43</v>
      </c>
      <c r="AX14" s="1235">
        <v>89.17</v>
      </c>
      <c r="AY14" s="1235">
        <v>90.22</v>
      </c>
      <c r="AZ14" s="1235">
        <v>90.19</v>
      </c>
      <c r="BA14" s="1235">
        <v>90.41</v>
      </c>
      <c r="BB14" s="1235">
        <v>88.24</v>
      </c>
      <c r="BC14" s="1235">
        <v>87.09</v>
      </c>
      <c r="BD14" s="1235">
        <v>87.71</v>
      </c>
      <c r="BE14" s="1235">
        <v>87.6</v>
      </c>
      <c r="BF14" s="1235">
        <v>88.7</v>
      </c>
      <c r="BG14" s="1235">
        <v>89.35</v>
      </c>
      <c r="BH14" s="1235">
        <v>88.57</v>
      </c>
      <c r="BI14" s="1235">
        <v>89.27</v>
      </c>
      <c r="BJ14" s="1235">
        <v>89.99</v>
      </c>
      <c r="BK14" s="1235">
        <v>91.2</v>
      </c>
      <c r="BL14" s="1235">
        <v>90.69</v>
      </c>
      <c r="BM14" s="1235">
        <v>89.69</v>
      </c>
      <c r="BN14" s="1235">
        <v>89.08</v>
      </c>
      <c r="BO14" s="1235">
        <v>89.73</v>
      </c>
      <c r="BP14" s="1235">
        <v>90.71</v>
      </c>
      <c r="BQ14" s="1235">
        <v>92.82</v>
      </c>
      <c r="BR14" s="1235">
        <v>94.44</v>
      </c>
      <c r="BS14" s="1235">
        <v>95.87</v>
      </c>
      <c r="BT14" s="1235">
        <v>95.61</v>
      </c>
      <c r="BU14" s="1235">
        <v>95.28</v>
      </c>
      <c r="BV14" s="1235">
        <v>96.18</v>
      </c>
      <c r="BW14" s="1235">
        <v>97.36</v>
      </c>
      <c r="BX14" s="1235">
        <v>97.2</v>
      </c>
      <c r="BY14" s="1235">
        <v>97.75</v>
      </c>
      <c r="BZ14" s="1235">
        <v>96.04</v>
      </c>
      <c r="CA14" s="1235">
        <v>97.79</v>
      </c>
      <c r="CB14" s="1235">
        <v>98.15</v>
      </c>
      <c r="CC14" s="1235">
        <v>99.52</v>
      </c>
      <c r="CD14" s="1235">
        <v>99.2</v>
      </c>
      <c r="CE14" s="1235">
        <v>98.84</v>
      </c>
      <c r="CF14" s="1235">
        <v>100.6</v>
      </c>
      <c r="CG14" s="1235">
        <v>100.86</v>
      </c>
      <c r="CH14" s="1235">
        <v>99.71</v>
      </c>
      <c r="CI14" s="1235">
        <v>99.01</v>
      </c>
      <c r="CJ14" s="1235">
        <v>100.91</v>
      </c>
      <c r="CK14" s="1235">
        <v>100.96</v>
      </c>
      <c r="CL14" s="1235">
        <v>101.49</v>
      </c>
      <c r="CM14" s="1235">
        <v>96.66</v>
      </c>
      <c r="CN14" s="1235">
        <v>75.05</v>
      </c>
      <c r="CO14" s="1235">
        <v>86.22</v>
      </c>
      <c r="CP14" s="1235">
        <v>85.89</v>
      </c>
      <c r="CQ14" s="1235">
        <v>87.01</v>
      </c>
      <c r="CR14" s="1235">
        <v>91.75</v>
      </c>
      <c r="CS14" s="1235">
        <v>95.17</v>
      </c>
      <c r="CT14" s="1236">
        <v>97.49</v>
      </c>
      <c r="CU14" s="1236">
        <v>100.85</v>
      </c>
    </row>
    <row r="15" spans="1:99" x14ac:dyDescent="0.25">
      <c r="A15" s="268"/>
      <c r="B15" s="271"/>
      <c r="C15" s="279"/>
      <c r="D15" s="279"/>
      <c r="E15" s="279"/>
      <c r="F15" s="279"/>
      <c r="G15" s="279"/>
      <c r="H15" s="279"/>
      <c r="I15" s="279"/>
      <c r="J15" s="279"/>
      <c r="K15" s="279"/>
      <c r="L15" s="279"/>
      <c r="M15" s="279"/>
      <c r="N15" s="279"/>
      <c r="O15" s="279"/>
      <c r="P15" s="279"/>
      <c r="Q15" s="279"/>
      <c r="R15" s="279"/>
      <c r="S15" s="279"/>
      <c r="T15" s="279"/>
      <c r="U15" s="279"/>
      <c r="V15" s="279"/>
      <c r="W15" s="279"/>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row>
    <row r="16" spans="1:99" x14ac:dyDescent="0.25">
      <c r="A16" s="268"/>
      <c r="B16" s="271"/>
      <c r="C16" s="279"/>
      <c r="D16" s="279"/>
      <c r="E16" s="279"/>
      <c r="F16" s="279"/>
      <c r="G16" s="279"/>
      <c r="H16" s="279"/>
      <c r="I16" s="279"/>
      <c r="J16" s="279"/>
      <c r="K16" s="279"/>
      <c r="L16" s="279"/>
      <c r="M16" s="279"/>
      <c r="N16" s="279"/>
      <c r="O16" s="279"/>
      <c r="P16" s="279"/>
      <c r="Q16" s="279"/>
      <c r="R16" s="279"/>
      <c r="S16" s="279"/>
      <c r="T16" s="279"/>
      <c r="U16" s="279"/>
      <c r="V16" s="279"/>
      <c r="W16" s="279"/>
      <c r="X16" s="279"/>
      <c r="Y16" s="279"/>
      <c r="Z16" s="279"/>
      <c r="AA16" s="279"/>
      <c r="AB16" s="279"/>
      <c r="AC16" s="279"/>
      <c r="AD16" s="279"/>
      <c r="AE16" s="279"/>
      <c r="AF16" s="279"/>
      <c r="AG16" s="279"/>
      <c r="AH16" s="279"/>
      <c r="AI16" s="279"/>
      <c r="AJ16" s="279"/>
      <c r="AK16" s="279"/>
      <c r="AL16" s="279"/>
      <c r="AM16" s="279"/>
      <c r="AN16" s="279"/>
      <c r="AO16" s="279"/>
      <c r="AP16" s="279"/>
      <c r="AQ16" s="279"/>
      <c r="AR16" s="279"/>
      <c r="AS16" s="279"/>
      <c r="AT16" s="279"/>
      <c r="AU16" s="279"/>
      <c r="AV16" s="279"/>
      <c r="AW16" s="279"/>
      <c r="AX16" s="279"/>
      <c r="AY16" s="279"/>
      <c r="AZ16" s="279"/>
      <c r="BA16" s="279"/>
      <c r="BB16" s="279"/>
      <c r="BC16" s="279"/>
      <c r="BD16" s="279"/>
      <c r="BE16" s="279"/>
      <c r="BF16" s="279"/>
      <c r="BG16" s="279"/>
      <c r="BH16" s="279"/>
      <c r="BI16" s="279"/>
      <c r="BJ16" s="279"/>
      <c r="BK16" s="279"/>
      <c r="BL16" s="279"/>
    </row>
    <row r="17" spans="1:99" x14ac:dyDescent="0.25">
      <c r="A17" s="1298" t="s">
        <v>16</v>
      </c>
      <c r="B17" s="280" t="s">
        <v>111</v>
      </c>
      <c r="C17" s="281"/>
      <c r="D17" s="281"/>
      <c r="E17" s="282"/>
      <c r="F17" s="281"/>
      <c r="G17" s="282"/>
      <c r="H17" s="281"/>
      <c r="I17" s="282"/>
      <c r="J17" s="281"/>
      <c r="K17" s="282"/>
      <c r="L17" s="281"/>
      <c r="M17" s="282"/>
      <c r="N17" s="281"/>
      <c r="O17" s="282"/>
      <c r="P17" s="281"/>
      <c r="Q17" s="282"/>
      <c r="R17" s="281"/>
      <c r="S17" s="282"/>
      <c r="T17" s="281"/>
      <c r="U17" s="282"/>
      <c r="V17" s="281"/>
      <c r="W17" s="282"/>
      <c r="X17" s="281"/>
      <c r="Y17" s="282"/>
      <c r="Z17" s="281"/>
      <c r="AA17" s="282"/>
      <c r="AB17" s="281"/>
      <c r="AC17" s="282"/>
      <c r="AD17" s="281"/>
      <c r="AE17" s="282"/>
      <c r="AF17" s="281"/>
      <c r="AG17" s="282"/>
      <c r="AH17" s="281"/>
      <c r="AI17" s="282"/>
      <c r="AJ17" s="281"/>
      <c r="AK17" s="282"/>
      <c r="AL17" s="281"/>
      <c r="AM17" s="282"/>
      <c r="AN17" s="281"/>
      <c r="AO17" s="282"/>
      <c r="AP17" s="281"/>
      <c r="AQ17" s="282"/>
      <c r="AR17" s="281"/>
      <c r="AS17" s="282"/>
      <c r="AT17" s="281"/>
      <c r="AU17" s="282"/>
      <c r="AV17" s="281"/>
      <c r="AW17" s="282"/>
      <c r="AX17" s="281"/>
      <c r="AY17" s="282"/>
      <c r="AZ17" s="281"/>
      <c r="BA17" s="282"/>
      <c r="BB17" s="281"/>
      <c r="BC17" s="282"/>
      <c r="BD17" s="281"/>
      <c r="BE17" s="282"/>
      <c r="BF17" s="282"/>
      <c r="BG17" s="281"/>
      <c r="BH17" s="281"/>
      <c r="BI17" s="281"/>
      <c r="BJ17" s="281"/>
      <c r="BK17" s="281"/>
      <c r="BL17" s="281"/>
      <c r="BM17" s="281"/>
      <c r="BN17" s="281"/>
      <c r="BO17" s="281"/>
      <c r="BP17" s="281"/>
      <c r="BQ17" s="281"/>
      <c r="BR17" s="281"/>
      <c r="BS17" s="281"/>
      <c r="BT17" s="281"/>
      <c r="BU17" s="281"/>
      <c r="BV17" s="281"/>
      <c r="BW17" s="281"/>
      <c r="BX17" s="281"/>
      <c r="BY17" s="281"/>
      <c r="BZ17" s="281"/>
      <c r="CA17" s="281"/>
      <c r="CB17" s="281"/>
      <c r="CC17" s="281"/>
      <c r="CD17" s="281"/>
      <c r="CE17" s="281"/>
      <c r="CF17" s="281"/>
      <c r="CG17" s="281"/>
      <c r="CH17" s="281"/>
      <c r="CI17" s="281"/>
      <c r="CJ17" s="281"/>
      <c r="CK17" s="281"/>
      <c r="CL17" s="281"/>
      <c r="CM17" s="281"/>
      <c r="CN17" s="281"/>
      <c r="CO17" s="281"/>
      <c r="CP17" s="281"/>
      <c r="CQ17" s="281"/>
      <c r="CR17" s="281"/>
      <c r="CS17" s="281"/>
      <c r="CT17" s="281"/>
      <c r="CU17" s="281"/>
    </row>
    <row r="18" spans="1:99" x14ac:dyDescent="0.25">
      <c r="A18" s="1307"/>
      <c r="B18" s="275" t="s">
        <v>112</v>
      </c>
      <c r="C18" s="283"/>
      <c r="D18" s="283"/>
      <c r="E18" s="284"/>
      <c r="F18" s="283"/>
      <c r="G18" s="284"/>
      <c r="H18" s="283"/>
      <c r="I18" s="284"/>
      <c r="J18" s="283"/>
      <c r="K18" s="284"/>
      <c r="L18" s="283"/>
      <c r="M18" s="284"/>
      <c r="N18" s="283"/>
      <c r="O18" s="284"/>
      <c r="P18" s="283"/>
      <c r="Q18" s="284"/>
      <c r="R18" s="283"/>
      <c r="S18" s="284"/>
      <c r="T18" s="283"/>
      <c r="U18" s="284"/>
      <c r="V18" s="283"/>
      <c r="W18" s="284"/>
      <c r="X18" s="283"/>
      <c r="Y18" s="284"/>
      <c r="Z18" s="283"/>
      <c r="AA18" s="284"/>
      <c r="AB18" s="283"/>
      <c r="AC18" s="284"/>
      <c r="AD18" s="283"/>
      <c r="AE18" s="284"/>
      <c r="AF18" s="283"/>
      <c r="AG18" s="284"/>
      <c r="AH18" s="283"/>
      <c r="AI18" s="284"/>
      <c r="AJ18" s="283"/>
      <c r="AK18" s="284"/>
      <c r="AL18" s="283"/>
      <c r="AM18" s="284"/>
      <c r="AN18" s="283"/>
      <c r="AO18" s="284"/>
      <c r="AP18" s="283"/>
      <c r="AQ18" s="284"/>
      <c r="AR18" s="283"/>
      <c r="AS18" s="284"/>
      <c r="AT18" s="283"/>
      <c r="AU18" s="284"/>
      <c r="AV18" s="283"/>
      <c r="AW18" s="284"/>
      <c r="AX18" s="283"/>
      <c r="AY18" s="284"/>
      <c r="AZ18" s="283"/>
      <c r="BA18" s="284"/>
      <c r="BB18" s="283"/>
      <c r="BC18" s="284"/>
      <c r="BD18" s="283"/>
      <c r="BE18" s="284"/>
      <c r="BF18" s="284"/>
      <c r="BG18" s="283"/>
      <c r="BH18" s="283"/>
      <c r="BI18" s="283"/>
      <c r="BJ18" s="283"/>
      <c r="BK18" s="283"/>
      <c r="BL18" s="283"/>
      <c r="BM18" s="283"/>
      <c r="BN18" s="283"/>
      <c r="BO18" s="283"/>
      <c r="BP18" s="283"/>
      <c r="BQ18" s="283"/>
      <c r="BR18" s="283"/>
      <c r="BS18" s="283"/>
      <c r="BT18" s="283"/>
      <c r="BU18" s="283"/>
      <c r="BV18" s="283"/>
      <c r="BW18" s="283"/>
      <c r="BX18" s="283"/>
      <c r="BY18" s="283"/>
      <c r="BZ18" s="283"/>
      <c r="CA18" s="283"/>
      <c r="CB18" s="283"/>
      <c r="CC18" s="283"/>
      <c r="CD18" s="283"/>
      <c r="CE18" s="283"/>
      <c r="CF18" s="283"/>
      <c r="CG18" s="283"/>
      <c r="CH18" s="283"/>
      <c r="CI18" s="283"/>
      <c r="CJ18" s="283"/>
      <c r="CK18" s="283"/>
      <c r="CL18" s="283"/>
      <c r="CM18" s="283"/>
      <c r="CN18" s="283"/>
      <c r="CO18" s="283"/>
      <c r="CP18" s="283"/>
      <c r="CQ18" s="283"/>
      <c r="CR18" s="283"/>
      <c r="CS18" s="283"/>
      <c r="CT18" s="283"/>
      <c r="CU18" s="283"/>
    </row>
    <row r="19" spans="1:99" x14ac:dyDescent="0.25">
      <c r="A19" s="1307"/>
      <c r="B19" s="275" t="s">
        <v>113</v>
      </c>
      <c r="C19" s="283"/>
      <c r="D19" s="283"/>
      <c r="E19" s="284"/>
      <c r="F19" s="283"/>
      <c r="G19" s="284"/>
      <c r="H19" s="283"/>
      <c r="I19" s="284"/>
      <c r="J19" s="283"/>
      <c r="K19" s="284"/>
      <c r="L19" s="283"/>
      <c r="M19" s="284"/>
      <c r="N19" s="283"/>
      <c r="O19" s="284"/>
      <c r="P19" s="283"/>
      <c r="Q19" s="284"/>
      <c r="R19" s="283"/>
      <c r="S19" s="284"/>
      <c r="T19" s="283"/>
      <c r="U19" s="284"/>
      <c r="V19" s="283"/>
      <c r="W19" s="284"/>
      <c r="X19" s="283"/>
      <c r="Y19" s="284"/>
      <c r="Z19" s="283"/>
      <c r="AA19" s="284"/>
      <c r="AB19" s="283"/>
      <c r="AC19" s="284"/>
      <c r="AD19" s="283"/>
      <c r="AE19" s="284"/>
      <c r="AF19" s="283"/>
      <c r="AG19" s="284"/>
      <c r="AH19" s="283"/>
      <c r="AI19" s="284"/>
      <c r="AJ19" s="283"/>
      <c r="AK19" s="284"/>
      <c r="AL19" s="283"/>
      <c r="AM19" s="284"/>
      <c r="AN19" s="283"/>
      <c r="AO19" s="284"/>
      <c r="AP19" s="283"/>
      <c r="AQ19" s="284"/>
      <c r="AR19" s="283"/>
      <c r="AS19" s="284"/>
      <c r="AT19" s="283"/>
      <c r="AU19" s="284"/>
      <c r="AV19" s="283"/>
      <c r="AW19" s="284"/>
      <c r="AX19" s="283"/>
      <c r="AY19" s="284"/>
      <c r="AZ19" s="283"/>
      <c r="BA19" s="284"/>
      <c r="BB19" s="283"/>
      <c r="BC19" s="284"/>
      <c r="BD19" s="283"/>
      <c r="BE19" s="284"/>
      <c r="BF19" s="284"/>
      <c r="BG19" s="283"/>
      <c r="BH19" s="283"/>
      <c r="BI19" s="283"/>
      <c r="BJ19" s="283"/>
      <c r="BK19" s="283"/>
      <c r="BL19" s="283"/>
      <c r="BM19" s="283"/>
      <c r="BN19" s="283"/>
      <c r="BO19" s="283"/>
      <c r="BP19" s="283"/>
      <c r="BQ19" s="283"/>
      <c r="BR19" s="283"/>
      <c r="BS19" s="283"/>
      <c r="BT19" s="283"/>
      <c r="BU19" s="283"/>
      <c r="BV19" s="283"/>
      <c r="BW19" s="283"/>
      <c r="BX19" s="283"/>
      <c r="BY19" s="283"/>
      <c r="BZ19" s="283"/>
      <c r="CA19" s="283"/>
      <c r="CB19" s="283"/>
      <c r="CC19" s="283"/>
      <c r="CD19" s="283"/>
      <c r="CE19" s="283"/>
      <c r="CF19" s="283"/>
      <c r="CG19" s="283"/>
      <c r="CH19" s="283"/>
      <c r="CI19" s="283"/>
      <c r="CJ19" s="283"/>
      <c r="CK19" s="283"/>
      <c r="CL19" s="283"/>
      <c r="CM19" s="283"/>
      <c r="CN19" s="283"/>
      <c r="CO19" s="283"/>
      <c r="CP19" s="283"/>
      <c r="CQ19" s="283"/>
      <c r="CR19" s="283"/>
      <c r="CS19" s="283"/>
      <c r="CT19" s="283"/>
      <c r="CU19" s="283"/>
    </row>
    <row r="20" spans="1:99" x14ac:dyDescent="0.25">
      <c r="A20" s="1308"/>
      <c r="B20" s="285" t="s">
        <v>114</v>
      </c>
      <c r="C20" s="286"/>
      <c r="D20" s="286"/>
      <c r="E20" s="287"/>
      <c r="F20" s="286"/>
      <c r="G20" s="287"/>
      <c r="H20" s="286"/>
      <c r="I20" s="287"/>
      <c r="J20" s="286"/>
      <c r="K20" s="287"/>
      <c r="L20" s="286"/>
      <c r="M20" s="287"/>
      <c r="N20" s="286"/>
      <c r="O20" s="287"/>
      <c r="P20" s="286"/>
      <c r="Q20" s="287"/>
      <c r="R20" s="286"/>
      <c r="S20" s="287"/>
      <c r="T20" s="286"/>
      <c r="U20" s="287"/>
      <c r="V20" s="286"/>
      <c r="W20" s="287"/>
      <c r="X20" s="286"/>
      <c r="Y20" s="287"/>
      <c r="Z20" s="286"/>
      <c r="AA20" s="287"/>
      <c r="AB20" s="286"/>
      <c r="AC20" s="287"/>
      <c r="AD20" s="286"/>
      <c r="AE20" s="287"/>
      <c r="AF20" s="286"/>
      <c r="AG20" s="287"/>
      <c r="AH20" s="286"/>
      <c r="AI20" s="287"/>
      <c r="AJ20" s="286"/>
      <c r="AK20" s="287"/>
      <c r="AL20" s="286"/>
      <c r="AM20" s="287"/>
      <c r="AN20" s="286"/>
      <c r="AO20" s="287"/>
      <c r="AP20" s="286"/>
      <c r="AQ20" s="287"/>
      <c r="AR20" s="286"/>
      <c r="AS20" s="287"/>
      <c r="AT20" s="286"/>
      <c r="AU20" s="287"/>
      <c r="AV20" s="286"/>
      <c r="AW20" s="287"/>
      <c r="AX20" s="286"/>
      <c r="AY20" s="287"/>
      <c r="AZ20" s="286"/>
      <c r="BA20" s="287"/>
      <c r="BB20" s="286"/>
      <c r="BC20" s="287"/>
      <c r="BD20" s="286"/>
      <c r="BE20" s="287"/>
      <c r="BF20" s="287"/>
      <c r="BG20" s="286"/>
      <c r="BH20" s="286"/>
      <c r="BI20" s="286"/>
      <c r="BJ20" s="286"/>
      <c r="BK20" s="286"/>
      <c r="BL20" s="286"/>
      <c r="BM20" s="286"/>
      <c r="BN20" s="286"/>
      <c r="BO20" s="286"/>
      <c r="BP20" s="286"/>
      <c r="BQ20" s="286"/>
      <c r="BR20" s="286"/>
      <c r="BS20" s="286"/>
      <c r="BT20" s="286"/>
      <c r="BU20" s="286"/>
      <c r="BV20" s="286"/>
      <c r="BW20" s="286"/>
      <c r="BX20" s="286"/>
      <c r="BY20" s="286"/>
      <c r="BZ20" s="286"/>
      <c r="CA20" s="286"/>
      <c r="CB20" s="286"/>
      <c r="CC20" s="286"/>
      <c r="CD20" s="286"/>
      <c r="CE20" s="286"/>
      <c r="CF20" s="286"/>
      <c r="CG20" s="286"/>
      <c r="CH20" s="286"/>
      <c r="CI20" s="286"/>
      <c r="CJ20" s="286"/>
      <c r="CK20" s="286"/>
      <c r="CL20" s="286"/>
      <c r="CM20" s="286"/>
      <c r="CN20" s="286"/>
      <c r="CO20" s="286"/>
      <c r="CP20" s="286"/>
      <c r="CQ20" s="286"/>
      <c r="CR20" s="286"/>
      <c r="CS20" s="286"/>
      <c r="CT20" s="286"/>
      <c r="CU20" s="286"/>
    </row>
    <row r="21" spans="1:99" x14ac:dyDescent="0.25">
      <c r="A21" s="288"/>
      <c r="B21" s="289"/>
      <c r="C21" s="279"/>
      <c r="D21" s="279"/>
      <c r="E21" s="279"/>
      <c r="F21" s="279"/>
      <c r="G21" s="279"/>
      <c r="H21" s="279"/>
      <c r="I21" s="279"/>
      <c r="J21" s="279"/>
      <c r="K21" s="279"/>
      <c r="L21" s="279"/>
      <c r="M21" s="279"/>
      <c r="N21" s="279"/>
      <c r="O21" s="279"/>
      <c r="P21" s="279"/>
      <c r="Q21" s="279"/>
      <c r="R21" s="279"/>
      <c r="S21" s="279"/>
      <c r="T21" s="279"/>
      <c r="U21" s="279"/>
      <c r="V21" s="279"/>
      <c r="W21" s="279"/>
      <c r="X21" s="279"/>
      <c r="Y21" s="279"/>
      <c r="Z21" s="279"/>
      <c r="AA21" s="279"/>
      <c r="AB21" s="279"/>
      <c r="AC21" s="279"/>
      <c r="AD21" s="279"/>
      <c r="AE21" s="279"/>
      <c r="AF21" s="279"/>
      <c r="AG21" s="279"/>
      <c r="AH21" s="279"/>
      <c r="AI21" s="279"/>
      <c r="AJ21" s="279"/>
      <c r="AK21" s="279"/>
      <c r="AL21" s="279"/>
      <c r="AM21" s="279"/>
      <c r="AN21" s="279"/>
      <c r="AO21" s="279"/>
      <c r="AP21" s="279"/>
      <c r="AQ21" s="279"/>
      <c r="AR21" s="279"/>
      <c r="AS21" s="279"/>
      <c r="AT21" s="279"/>
      <c r="AU21" s="279"/>
      <c r="AV21" s="279"/>
      <c r="AW21" s="279"/>
      <c r="AX21" s="279"/>
      <c r="AY21" s="279"/>
      <c r="AZ21" s="279"/>
      <c r="BA21" s="279"/>
      <c r="BB21" s="279"/>
      <c r="BC21" s="279"/>
      <c r="BD21" s="279"/>
      <c r="BE21" s="279"/>
      <c r="BF21" s="279"/>
      <c r="BG21" s="279"/>
      <c r="BH21" s="279"/>
      <c r="BI21" s="279"/>
      <c r="BJ21" s="279"/>
      <c r="BK21" s="279"/>
      <c r="BL21" s="279"/>
      <c r="BW21" s="268"/>
      <c r="BX21" s="268"/>
      <c r="BY21" s="268"/>
      <c r="BZ21" s="268"/>
      <c r="CA21" s="268"/>
      <c r="CB21" s="268"/>
      <c r="CC21" s="268"/>
      <c r="CD21" s="268"/>
      <c r="CE21" s="268"/>
      <c r="CF21" s="268"/>
      <c r="CG21" s="268"/>
      <c r="CH21" s="268"/>
      <c r="CI21" s="268"/>
      <c r="CJ21" s="268"/>
      <c r="CK21" s="268"/>
      <c r="CL21" s="268"/>
      <c r="CM21" s="268"/>
      <c r="CN21" s="268"/>
      <c r="CO21" s="268"/>
      <c r="CP21" s="268"/>
      <c r="CQ21" s="268"/>
      <c r="CR21" s="268"/>
      <c r="CS21" s="268"/>
      <c r="CT21" s="268"/>
      <c r="CU21" s="268"/>
    </row>
    <row r="22" spans="1:99" ht="12.75" customHeight="1" x14ac:dyDescent="0.25">
      <c r="A22" s="1304" t="s">
        <v>17</v>
      </c>
      <c r="B22" s="280" t="s">
        <v>140</v>
      </c>
      <c r="C22" s="281"/>
      <c r="D22" s="281"/>
      <c r="E22" s="282"/>
      <c r="F22" s="281"/>
      <c r="G22" s="282"/>
      <c r="H22" s="281"/>
      <c r="I22" s="282"/>
      <c r="J22" s="281"/>
      <c r="K22" s="282"/>
      <c r="L22" s="281"/>
      <c r="M22" s="282"/>
      <c r="N22" s="281"/>
      <c r="O22" s="282"/>
      <c r="P22" s="281"/>
      <c r="Q22" s="282"/>
      <c r="R22" s="281"/>
      <c r="S22" s="282"/>
      <c r="T22" s="281"/>
      <c r="U22" s="282"/>
      <c r="V22" s="281"/>
      <c r="W22" s="282"/>
      <c r="X22" s="281"/>
      <c r="Y22" s="282"/>
      <c r="Z22" s="281"/>
      <c r="AA22" s="282"/>
      <c r="AB22" s="281"/>
      <c r="AC22" s="282"/>
      <c r="AD22" s="281"/>
      <c r="AE22" s="282"/>
      <c r="AF22" s="281"/>
      <c r="AG22" s="282"/>
      <c r="AH22" s="281"/>
      <c r="AI22" s="282"/>
      <c r="AJ22" s="281"/>
      <c r="AK22" s="282"/>
      <c r="AL22" s="281"/>
      <c r="AM22" s="282"/>
      <c r="AN22" s="281"/>
      <c r="AO22" s="282"/>
      <c r="AP22" s="281"/>
      <c r="AQ22" s="282"/>
      <c r="AR22" s="281"/>
      <c r="AS22" s="282"/>
      <c r="AT22" s="281"/>
      <c r="AU22" s="282"/>
      <c r="AV22" s="281"/>
      <c r="AW22" s="282"/>
      <c r="AX22" s="281"/>
      <c r="AY22" s="282"/>
      <c r="AZ22" s="281"/>
      <c r="BA22" s="282"/>
      <c r="BB22" s="281"/>
      <c r="BC22" s="282"/>
      <c r="BD22" s="281"/>
      <c r="BE22" s="282"/>
      <c r="BF22" s="282"/>
      <c r="BG22" s="281"/>
      <c r="BH22" s="281"/>
      <c r="BI22" s="281"/>
      <c r="BJ22" s="281"/>
      <c r="BK22" s="281"/>
      <c r="BL22" s="281"/>
      <c r="BM22" s="281"/>
      <c r="BN22" s="281"/>
      <c r="BO22" s="281"/>
      <c r="BP22" s="281"/>
      <c r="BQ22" s="281"/>
      <c r="BR22" s="281"/>
      <c r="BS22" s="281"/>
      <c r="BT22" s="281"/>
      <c r="BU22" s="281"/>
      <c r="BV22" s="281"/>
      <c r="BW22" s="281"/>
      <c r="BX22" s="281"/>
      <c r="BY22" s="281"/>
      <c r="BZ22" s="281"/>
      <c r="CA22" s="281"/>
      <c r="CB22" s="281"/>
      <c r="CC22" s="281"/>
      <c r="CD22" s="281"/>
      <c r="CE22" s="281"/>
      <c r="CF22" s="281"/>
      <c r="CG22" s="281"/>
      <c r="CH22" s="281"/>
      <c r="CI22" s="281"/>
      <c r="CJ22" s="281"/>
      <c r="CK22" s="281"/>
      <c r="CL22" s="281"/>
      <c r="CM22" s="281"/>
      <c r="CN22" s="281"/>
      <c r="CO22" s="281"/>
      <c r="CP22" s="281"/>
      <c r="CQ22" s="281"/>
      <c r="CR22" s="281"/>
      <c r="CS22" s="281"/>
      <c r="CT22" s="281"/>
      <c r="CU22" s="281"/>
    </row>
    <row r="23" spans="1:99" x14ac:dyDescent="0.25">
      <c r="A23" s="1305"/>
      <c r="B23" s="290" t="s">
        <v>141</v>
      </c>
      <c r="C23" s="283"/>
      <c r="D23" s="283"/>
      <c r="E23" s="284"/>
      <c r="F23" s="283"/>
      <c r="G23" s="284"/>
      <c r="H23" s="283"/>
      <c r="I23" s="284"/>
      <c r="J23" s="283"/>
      <c r="K23" s="284"/>
      <c r="L23" s="283"/>
      <c r="M23" s="284"/>
      <c r="N23" s="283"/>
      <c r="O23" s="284"/>
      <c r="P23" s="283"/>
      <c r="Q23" s="284"/>
      <c r="R23" s="283"/>
      <c r="S23" s="284"/>
      <c r="T23" s="283"/>
      <c r="U23" s="284"/>
      <c r="V23" s="283"/>
      <c r="W23" s="284"/>
      <c r="X23" s="283"/>
      <c r="Y23" s="284"/>
      <c r="Z23" s="283"/>
      <c r="AA23" s="284"/>
      <c r="AB23" s="283"/>
      <c r="AC23" s="284"/>
      <c r="AD23" s="283"/>
      <c r="AE23" s="284"/>
      <c r="AF23" s="283"/>
      <c r="AG23" s="284"/>
      <c r="AH23" s="283"/>
      <c r="AI23" s="284"/>
      <c r="AJ23" s="283"/>
      <c r="AK23" s="284"/>
      <c r="AL23" s="283"/>
      <c r="AM23" s="284"/>
      <c r="AN23" s="283"/>
      <c r="AO23" s="284"/>
      <c r="AP23" s="283"/>
      <c r="AQ23" s="284"/>
      <c r="AR23" s="283"/>
      <c r="AS23" s="284"/>
      <c r="AT23" s="283"/>
      <c r="AU23" s="284"/>
      <c r="AV23" s="283"/>
      <c r="AW23" s="284"/>
      <c r="AX23" s="283"/>
      <c r="AY23" s="284"/>
      <c r="AZ23" s="283"/>
      <c r="BA23" s="284"/>
      <c r="BB23" s="283"/>
      <c r="BC23" s="284"/>
      <c r="BD23" s="283"/>
      <c r="BE23" s="284"/>
      <c r="BF23" s="284"/>
      <c r="BG23" s="283"/>
      <c r="BH23" s="283"/>
      <c r="BI23" s="283"/>
      <c r="BJ23" s="283"/>
      <c r="BK23" s="283"/>
      <c r="BL23" s="283"/>
      <c r="BM23" s="283"/>
      <c r="BN23" s="283"/>
      <c r="BO23" s="283"/>
      <c r="BP23" s="283"/>
      <c r="BQ23" s="283"/>
      <c r="BR23" s="283"/>
      <c r="BS23" s="283"/>
      <c r="BT23" s="283"/>
      <c r="BU23" s="283"/>
      <c r="BV23" s="283"/>
      <c r="BW23" s="283"/>
      <c r="BX23" s="283"/>
      <c r="BY23" s="283"/>
      <c r="BZ23" s="283"/>
      <c r="CA23" s="283"/>
      <c r="CB23" s="283"/>
      <c r="CC23" s="283"/>
      <c r="CD23" s="283"/>
      <c r="CE23" s="283"/>
      <c r="CF23" s="283"/>
      <c r="CG23" s="283"/>
      <c r="CH23" s="283"/>
      <c r="CI23" s="283"/>
      <c r="CJ23" s="283"/>
      <c r="CK23" s="283"/>
      <c r="CL23" s="283"/>
      <c r="CM23" s="283"/>
      <c r="CN23" s="283"/>
      <c r="CO23" s="283"/>
      <c r="CP23" s="283"/>
      <c r="CQ23" s="283"/>
      <c r="CR23" s="283"/>
      <c r="CS23" s="283"/>
      <c r="CT23" s="283"/>
      <c r="CU23" s="283"/>
    </row>
    <row r="24" spans="1:99" ht="26.4" x14ac:dyDescent="0.25">
      <c r="A24" s="1305"/>
      <c r="B24" s="290" t="s">
        <v>142</v>
      </c>
      <c r="C24" s="283"/>
      <c r="D24" s="283"/>
      <c r="E24" s="284"/>
      <c r="F24" s="283"/>
      <c r="G24" s="284"/>
      <c r="H24" s="283"/>
      <c r="I24" s="284"/>
      <c r="J24" s="283"/>
      <c r="K24" s="284"/>
      <c r="L24" s="283"/>
      <c r="M24" s="284"/>
      <c r="N24" s="283"/>
      <c r="O24" s="284"/>
      <c r="P24" s="283"/>
      <c r="Q24" s="284"/>
      <c r="R24" s="283"/>
      <c r="S24" s="284"/>
      <c r="T24" s="283"/>
      <c r="U24" s="284"/>
      <c r="V24" s="283"/>
      <c r="W24" s="284"/>
      <c r="X24" s="283"/>
      <c r="Y24" s="284"/>
      <c r="Z24" s="283"/>
      <c r="AA24" s="284"/>
      <c r="AB24" s="283"/>
      <c r="AC24" s="284"/>
      <c r="AD24" s="283"/>
      <c r="AE24" s="284"/>
      <c r="AF24" s="283"/>
      <c r="AG24" s="284"/>
      <c r="AH24" s="283"/>
      <c r="AI24" s="284"/>
      <c r="AJ24" s="283"/>
      <c r="AK24" s="284"/>
      <c r="AL24" s="283"/>
      <c r="AM24" s="284"/>
      <c r="AN24" s="283"/>
      <c r="AO24" s="284"/>
      <c r="AP24" s="283"/>
      <c r="AQ24" s="284"/>
      <c r="AR24" s="283"/>
      <c r="AS24" s="284"/>
      <c r="AT24" s="283"/>
      <c r="AU24" s="284"/>
      <c r="AV24" s="283"/>
      <c r="AW24" s="284"/>
      <c r="AX24" s="283"/>
      <c r="AY24" s="284"/>
      <c r="AZ24" s="283"/>
      <c r="BA24" s="284"/>
      <c r="BB24" s="283"/>
      <c r="BC24" s="284"/>
      <c r="BD24" s="283"/>
      <c r="BE24" s="284"/>
      <c r="BF24" s="284"/>
      <c r="BG24" s="283"/>
      <c r="BH24" s="283"/>
      <c r="BI24" s="283"/>
      <c r="BJ24" s="283"/>
      <c r="BK24" s="283"/>
      <c r="BL24" s="283"/>
      <c r="BM24" s="283"/>
      <c r="BN24" s="283"/>
      <c r="BO24" s="283"/>
      <c r="BP24" s="283"/>
      <c r="BQ24" s="283"/>
      <c r="BR24" s="283"/>
      <c r="BS24" s="283"/>
      <c r="BT24" s="283"/>
      <c r="BU24" s="283"/>
      <c r="BV24" s="283"/>
      <c r="BW24" s="283"/>
      <c r="BX24" s="283"/>
      <c r="BY24" s="283"/>
      <c r="BZ24" s="283"/>
      <c r="CA24" s="283"/>
      <c r="CB24" s="283"/>
      <c r="CC24" s="283"/>
      <c r="CD24" s="283"/>
      <c r="CE24" s="283"/>
      <c r="CF24" s="283"/>
      <c r="CG24" s="283"/>
      <c r="CH24" s="283"/>
      <c r="CI24" s="283"/>
      <c r="CJ24" s="283"/>
      <c r="CK24" s="283"/>
      <c r="CL24" s="283"/>
      <c r="CM24" s="283"/>
      <c r="CN24" s="283"/>
      <c r="CO24" s="283"/>
      <c r="CP24" s="283"/>
      <c r="CQ24" s="283"/>
      <c r="CR24" s="283"/>
      <c r="CS24" s="283"/>
      <c r="CT24" s="283"/>
      <c r="CU24" s="283"/>
    </row>
    <row r="25" spans="1:99" ht="26.4" x14ac:dyDescent="0.25">
      <c r="A25" s="1305"/>
      <c r="B25" s="290" t="s">
        <v>143</v>
      </c>
      <c r="C25" s="283"/>
      <c r="D25" s="283"/>
      <c r="E25" s="284"/>
      <c r="F25" s="283"/>
      <c r="G25" s="284"/>
      <c r="H25" s="283"/>
      <c r="I25" s="284"/>
      <c r="J25" s="283"/>
      <c r="K25" s="284"/>
      <c r="L25" s="283"/>
      <c r="M25" s="284"/>
      <c r="N25" s="283"/>
      <c r="O25" s="284"/>
      <c r="P25" s="283"/>
      <c r="Q25" s="284"/>
      <c r="R25" s="283"/>
      <c r="S25" s="284"/>
      <c r="T25" s="283"/>
      <c r="U25" s="284"/>
      <c r="V25" s="283"/>
      <c r="W25" s="284"/>
      <c r="X25" s="283"/>
      <c r="Y25" s="284"/>
      <c r="Z25" s="283"/>
      <c r="AA25" s="284"/>
      <c r="AB25" s="283"/>
      <c r="AC25" s="284"/>
      <c r="AD25" s="283"/>
      <c r="AE25" s="284"/>
      <c r="AF25" s="283"/>
      <c r="AG25" s="284"/>
      <c r="AH25" s="283"/>
      <c r="AI25" s="284"/>
      <c r="AJ25" s="283"/>
      <c r="AK25" s="284"/>
      <c r="AL25" s="283"/>
      <c r="AM25" s="284"/>
      <c r="AN25" s="283"/>
      <c r="AO25" s="284"/>
      <c r="AP25" s="283"/>
      <c r="AQ25" s="284"/>
      <c r="AR25" s="283"/>
      <c r="AS25" s="284"/>
      <c r="AT25" s="283"/>
      <c r="AU25" s="284"/>
      <c r="AV25" s="283"/>
      <c r="AW25" s="284"/>
      <c r="AX25" s="283"/>
      <c r="AY25" s="284"/>
      <c r="AZ25" s="283"/>
      <c r="BA25" s="284"/>
      <c r="BB25" s="283"/>
      <c r="BC25" s="284"/>
      <c r="BD25" s="283"/>
      <c r="BE25" s="284"/>
      <c r="BF25" s="284"/>
      <c r="BG25" s="283"/>
      <c r="BH25" s="283"/>
      <c r="BI25" s="283"/>
      <c r="BJ25" s="283"/>
      <c r="BK25" s="283"/>
      <c r="BL25" s="283"/>
      <c r="BM25" s="283"/>
      <c r="BN25" s="283"/>
      <c r="BO25" s="283"/>
      <c r="BP25" s="283"/>
      <c r="BQ25" s="283"/>
      <c r="BR25" s="283"/>
      <c r="BS25" s="283"/>
      <c r="BT25" s="283"/>
      <c r="BU25" s="283"/>
      <c r="BV25" s="283"/>
      <c r="BW25" s="283"/>
      <c r="BX25" s="283"/>
      <c r="BY25" s="283"/>
      <c r="BZ25" s="283"/>
      <c r="CA25" s="283"/>
      <c r="CB25" s="283"/>
      <c r="CC25" s="283"/>
      <c r="CD25" s="283"/>
      <c r="CE25" s="283"/>
      <c r="CF25" s="283"/>
      <c r="CG25" s="283"/>
      <c r="CH25" s="283"/>
      <c r="CI25" s="283"/>
      <c r="CJ25" s="283"/>
      <c r="CK25" s="283"/>
      <c r="CL25" s="283"/>
      <c r="CM25" s="283"/>
      <c r="CN25" s="283"/>
      <c r="CO25" s="283"/>
      <c r="CP25" s="283"/>
      <c r="CQ25" s="283"/>
      <c r="CR25" s="283"/>
      <c r="CS25" s="283"/>
      <c r="CT25" s="283"/>
      <c r="CU25" s="283"/>
    </row>
    <row r="26" spans="1:99" x14ac:dyDescent="0.25">
      <c r="A26" s="1305"/>
      <c r="B26" s="290" t="s">
        <v>144</v>
      </c>
      <c r="C26" s="283"/>
      <c r="D26" s="283"/>
      <c r="E26" s="284"/>
      <c r="F26" s="283"/>
      <c r="G26" s="284"/>
      <c r="H26" s="283"/>
      <c r="I26" s="284"/>
      <c r="J26" s="283"/>
      <c r="K26" s="284"/>
      <c r="L26" s="283"/>
      <c r="M26" s="284"/>
      <c r="N26" s="283"/>
      <c r="O26" s="284"/>
      <c r="P26" s="283"/>
      <c r="Q26" s="284"/>
      <c r="R26" s="283"/>
      <c r="S26" s="284"/>
      <c r="T26" s="283"/>
      <c r="U26" s="284"/>
      <c r="V26" s="283"/>
      <c r="W26" s="284"/>
      <c r="X26" s="283"/>
      <c r="Y26" s="284"/>
      <c r="Z26" s="283"/>
      <c r="AA26" s="284"/>
      <c r="AB26" s="283"/>
      <c r="AC26" s="284"/>
      <c r="AD26" s="283"/>
      <c r="AE26" s="284"/>
      <c r="AF26" s="283"/>
      <c r="AG26" s="284"/>
      <c r="AH26" s="283"/>
      <c r="AI26" s="284"/>
      <c r="AJ26" s="283"/>
      <c r="AK26" s="284"/>
      <c r="AL26" s="283"/>
      <c r="AM26" s="284"/>
      <c r="AN26" s="283"/>
      <c r="AO26" s="284"/>
      <c r="AP26" s="283"/>
      <c r="AQ26" s="284"/>
      <c r="AR26" s="283"/>
      <c r="AS26" s="284"/>
      <c r="AT26" s="283"/>
      <c r="AU26" s="284"/>
      <c r="AV26" s="283"/>
      <c r="AW26" s="284"/>
      <c r="AX26" s="283"/>
      <c r="AY26" s="284"/>
      <c r="AZ26" s="283"/>
      <c r="BA26" s="284"/>
      <c r="BB26" s="283"/>
      <c r="BC26" s="284"/>
      <c r="BD26" s="283"/>
      <c r="BE26" s="284"/>
      <c r="BF26" s="284"/>
      <c r="BG26" s="283"/>
      <c r="BH26" s="283"/>
      <c r="BI26" s="283"/>
      <c r="BJ26" s="283"/>
      <c r="BK26" s="283"/>
      <c r="BL26" s="283"/>
      <c r="BM26" s="283"/>
      <c r="BN26" s="283"/>
      <c r="BO26" s="283"/>
      <c r="BP26" s="283"/>
      <c r="BQ26" s="283"/>
      <c r="BR26" s="283"/>
      <c r="BS26" s="283"/>
      <c r="BT26" s="283"/>
      <c r="BU26" s="283"/>
      <c r="BV26" s="283"/>
      <c r="BW26" s="283"/>
      <c r="BX26" s="283"/>
      <c r="BY26" s="283"/>
      <c r="BZ26" s="283"/>
      <c r="CA26" s="283"/>
      <c r="CB26" s="283"/>
      <c r="CC26" s="283"/>
      <c r="CD26" s="283"/>
      <c r="CE26" s="283"/>
      <c r="CF26" s="283"/>
      <c r="CG26" s="283"/>
      <c r="CH26" s="283"/>
      <c r="CI26" s="283"/>
      <c r="CJ26" s="283"/>
      <c r="CK26" s="283"/>
      <c r="CL26" s="283"/>
      <c r="CM26" s="283"/>
      <c r="CN26" s="283"/>
      <c r="CO26" s="283"/>
      <c r="CP26" s="283"/>
      <c r="CQ26" s="283"/>
      <c r="CR26" s="283"/>
      <c r="CS26" s="283"/>
      <c r="CT26" s="283"/>
      <c r="CU26" s="283"/>
    </row>
    <row r="27" spans="1:99" x14ac:dyDescent="0.25">
      <c r="A27" s="1305"/>
      <c r="B27" s="291" t="s">
        <v>265</v>
      </c>
      <c r="C27" s="283"/>
      <c r="D27" s="283"/>
      <c r="E27" s="284"/>
      <c r="F27" s="283"/>
      <c r="G27" s="284"/>
      <c r="H27" s="283"/>
      <c r="I27" s="284"/>
      <c r="J27" s="283"/>
      <c r="K27" s="284"/>
      <c r="L27" s="283"/>
      <c r="M27" s="284"/>
      <c r="N27" s="283"/>
      <c r="O27" s="284"/>
      <c r="P27" s="283"/>
      <c r="Q27" s="284"/>
      <c r="R27" s="283"/>
      <c r="S27" s="284"/>
      <c r="T27" s="283"/>
      <c r="U27" s="284"/>
      <c r="V27" s="283"/>
      <c r="W27" s="284"/>
      <c r="X27" s="283"/>
      <c r="Y27" s="284"/>
      <c r="Z27" s="283"/>
      <c r="AA27" s="284"/>
      <c r="AB27" s="283"/>
      <c r="AC27" s="284"/>
      <c r="AD27" s="283"/>
      <c r="AE27" s="284"/>
      <c r="AF27" s="283"/>
      <c r="AG27" s="284"/>
      <c r="AH27" s="283"/>
      <c r="AI27" s="284"/>
      <c r="AJ27" s="283"/>
      <c r="AK27" s="284"/>
      <c r="AL27" s="283"/>
      <c r="AM27" s="284"/>
      <c r="AN27" s="283"/>
      <c r="AO27" s="284"/>
      <c r="AP27" s="283"/>
      <c r="AQ27" s="284"/>
      <c r="AR27" s="283"/>
      <c r="AS27" s="284"/>
      <c r="AT27" s="283"/>
      <c r="AU27" s="284"/>
      <c r="AV27" s="283"/>
      <c r="AW27" s="284"/>
      <c r="AX27" s="283"/>
      <c r="AY27" s="284"/>
      <c r="AZ27" s="283"/>
      <c r="BA27" s="284"/>
      <c r="BB27" s="283"/>
      <c r="BC27" s="284"/>
      <c r="BD27" s="283"/>
      <c r="BE27" s="284"/>
      <c r="BF27" s="284"/>
      <c r="BG27" s="283"/>
      <c r="BH27" s="283"/>
      <c r="BI27" s="283"/>
      <c r="BJ27" s="283"/>
      <c r="BK27" s="283"/>
      <c r="BL27" s="283"/>
      <c r="BM27" s="283"/>
      <c r="BN27" s="283"/>
      <c r="BO27" s="283"/>
      <c r="BP27" s="283"/>
      <c r="BQ27" s="283"/>
      <c r="BR27" s="283"/>
      <c r="BS27" s="283"/>
      <c r="BT27" s="283"/>
      <c r="BU27" s="283"/>
      <c r="BV27" s="283"/>
      <c r="BW27" s="283"/>
      <c r="BX27" s="283"/>
      <c r="BY27" s="283"/>
      <c r="BZ27" s="283"/>
      <c r="CA27" s="283"/>
      <c r="CB27" s="283"/>
      <c r="CC27" s="283"/>
      <c r="CD27" s="283"/>
      <c r="CE27" s="283"/>
      <c r="CF27" s="283"/>
      <c r="CG27" s="283"/>
      <c r="CH27" s="283"/>
      <c r="CI27" s="283"/>
      <c r="CJ27" s="283"/>
      <c r="CK27" s="283"/>
      <c r="CL27" s="283"/>
      <c r="CM27" s="283"/>
      <c r="CN27" s="283"/>
      <c r="CO27" s="283"/>
      <c r="CP27" s="283"/>
      <c r="CQ27" s="283"/>
      <c r="CR27" s="283"/>
      <c r="CS27" s="283"/>
      <c r="CT27" s="283"/>
      <c r="CU27" s="283"/>
    </row>
    <row r="28" spans="1:99" x14ac:dyDescent="0.25">
      <c r="A28" s="1305"/>
      <c r="B28" s="292" t="s">
        <v>266</v>
      </c>
      <c r="C28" s="283"/>
      <c r="D28" s="283"/>
      <c r="E28" s="284"/>
      <c r="F28" s="283"/>
      <c r="G28" s="284"/>
      <c r="H28" s="283"/>
      <c r="I28" s="284"/>
      <c r="J28" s="283"/>
      <c r="K28" s="284"/>
      <c r="L28" s="283"/>
      <c r="M28" s="284"/>
      <c r="N28" s="283"/>
      <c r="O28" s="284"/>
      <c r="P28" s="283"/>
      <c r="Q28" s="284"/>
      <c r="R28" s="283"/>
      <c r="S28" s="284"/>
      <c r="T28" s="283"/>
      <c r="U28" s="284"/>
      <c r="V28" s="283"/>
      <c r="W28" s="284"/>
      <c r="X28" s="283"/>
      <c r="Y28" s="284"/>
      <c r="Z28" s="283"/>
      <c r="AA28" s="284"/>
      <c r="AB28" s="283"/>
      <c r="AC28" s="284"/>
      <c r="AD28" s="283"/>
      <c r="AE28" s="284"/>
      <c r="AF28" s="283"/>
      <c r="AG28" s="284"/>
      <c r="AH28" s="283"/>
      <c r="AI28" s="284"/>
      <c r="AJ28" s="283"/>
      <c r="AK28" s="284"/>
      <c r="AL28" s="283"/>
      <c r="AM28" s="284"/>
      <c r="AN28" s="283"/>
      <c r="AO28" s="284"/>
      <c r="AP28" s="283"/>
      <c r="AQ28" s="284"/>
      <c r="AR28" s="283"/>
      <c r="AS28" s="284"/>
      <c r="AT28" s="283"/>
      <c r="AU28" s="284"/>
      <c r="AV28" s="283"/>
      <c r="AW28" s="284"/>
      <c r="AX28" s="283"/>
      <c r="AY28" s="284"/>
      <c r="AZ28" s="283"/>
      <c r="BA28" s="284"/>
      <c r="BB28" s="283"/>
      <c r="BC28" s="284"/>
      <c r="BD28" s="283"/>
      <c r="BE28" s="284"/>
      <c r="BF28" s="284"/>
      <c r="BG28" s="283"/>
      <c r="BH28" s="283"/>
      <c r="BI28" s="283"/>
      <c r="BJ28" s="283"/>
      <c r="BK28" s="283"/>
      <c r="BL28" s="283"/>
      <c r="BM28" s="283"/>
      <c r="BN28" s="283"/>
      <c r="BO28" s="283"/>
      <c r="BP28" s="283"/>
      <c r="BQ28" s="283"/>
      <c r="BR28" s="283"/>
      <c r="BS28" s="283"/>
      <c r="BT28" s="283"/>
      <c r="BU28" s="283"/>
      <c r="BV28" s="283"/>
      <c r="BW28" s="283"/>
      <c r="BX28" s="283"/>
      <c r="BY28" s="283"/>
      <c r="BZ28" s="283"/>
      <c r="CA28" s="283"/>
      <c r="CB28" s="283"/>
      <c r="CC28" s="283"/>
      <c r="CD28" s="283"/>
      <c r="CE28" s="283"/>
      <c r="CF28" s="283"/>
      <c r="CG28" s="283"/>
      <c r="CH28" s="283"/>
      <c r="CI28" s="283"/>
      <c r="CJ28" s="283"/>
      <c r="CK28" s="283"/>
      <c r="CL28" s="283"/>
      <c r="CM28" s="283"/>
      <c r="CN28" s="283"/>
      <c r="CO28" s="283"/>
      <c r="CP28" s="283"/>
      <c r="CQ28" s="283"/>
      <c r="CR28" s="283"/>
      <c r="CS28" s="283"/>
      <c r="CT28" s="283"/>
      <c r="CU28" s="283"/>
    </row>
    <row r="29" spans="1:99" x14ac:dyDescent="0.25">
      <c r="A29" s="1305"/>
      <c r="B29" s="290" t="s">
        <v>169</v>
      </c>
      <c r="C29" s="283"/>
      <c r="D29" s="283"/>
      <c r="E29" s="284"/>
      <c r="F29" s="283"/>
      <c r="G29" s="284"/>
      <c r="H29" s="283"/>
      <c r="I29" s="284"/>
      <c r="J29" s="283"/>
      <c r="K29" s="284"/>
      <c r="L29" s="283"/>
      <c r="M29" s="284"/>
      <c r="N29" s="283"/>
      <c r="O29" s="284"/>
      <c r="P29" s="283"/>
      <c r="Q29" s="284"/>
      <c r="R29" s="283"/>
      <c r="S29" s="284"/>
      <c r="T29" s="283"/>
      <c r="U29" s="284"/>
      <c r="V29" s="283"/>
      <c r="W29" s="284"/>
      <c r="X29" s="283"/>
      <c r="Y29" s="284"/>
      <c r="Z29" s="283"/>
      <c r="AA29" s="284"/>
      <c r="AB29" s="283"/>
      <c r="AC29" s="284"/>
      <c r="AD29" s="283"/>
      <c r="AE29" s="284"/>
      <c r="AF29" s="283"/>
      <c r="AG29" s="284"/>
      <c r="AH29" s="283"/>
      <c r="AI29" s="284"/>
      <c r="AJ29" s="283"/>
      <c r="AK29" s="284"/>
      <c r="AL29" s="283"/>
      <c r="AM29" s="284"/>
      <c r="AN29" s="283"/>
      <c r="AO29" s="284"/>
      <c r="AP29" s="283"/>
      <c r="AQ29" s="284"/>
      <c r="AR29" s="283"/>
      <c r="AS29" s="284"/>
      <c r="AT29" s="283"/>
      <c r="AU29" s="284"/>
      <c r="AV29" s="283"/>
      <c r="AW29" s="284"/>
      <c r="AX29" s="283"/>
      <c r="AY29" s="284"/>
      <c r="AZ29" s="283"/>
      <c r="BA29" s="284"/>
      <c r="BB29" s="283"/>
      <c r="BC29" s="284"/>
      <c r="BD29" s="283"/>
      <c r="BE29" s="284"/>
      <c r="BF29" s="284"/>
      <c r="BG29" s="283"/>
      <c r="BH29" s="283"/>
      <c r="BI29" s="283"/>
      <c r="BJ29" s="283"/>
      <c r="BK29" s="283"/>
      <c r="BL29" s="283"/>
      <c r="BM29" s="283"/>
      <c r="BN29" s="283"/>
      <c r="BO29" s="283"/>
      <c r="BP29" s="283"/>
      <c r="BQ29" s="283"/>
      <c r="BR29" s="283"/>
      <c r="BS29" s="283"/>
      <c r="BT29" s="283"/>
      <c r="BU29" s="283"/>
      <c r="BV29" s="283"/>
      <c r="BW29" s="283"/>
      <c r="BX29" s="283"/>
      <c r="BY29" s="283"/>
      <c r="BZ29" s="283"/>
      <c r="CA29" s="283"/>
      <c r="CB29" s="283"/>
      <c r="CC29" s="283"/>
      <c r="CD29" s="283"/>
      <c r="CE29" s="283"/>
      <c r="CF29" s="283"/>
      <c r="CG29" s="283"/>
      <c r="CH29" s="283"/>
      <c r="CI29" s="283"/>
      <c r="CJ29" s="283"/>
      <c r="CK29" s="283"/>
      <c r="CL29" s="283"/>
      <c r="CM29" s="283"/>
      <c r="CN29" s="283"/>
      <c r="CO29" s="283"/>
      <c r="CP29" s="283"/>
      <c r="CQ29" s="283"/>
      <c r="CR29" s="283"/>
      <c r="CS29" s="283"/>
      <c r="CT29" s="283"/>
      <c r="CU29" s="283"/>
    </row>
    <row r="30" spans="1:99" ht="39.6" x14ac:dyDescent="0.25">
      <c r="A30" s="1305"/>
      <c r="B30" s="290" t="s">
        <v>146</v>
      </c>
      <c r="C30" s="283"/>
      <c r="D30" s="283"/>
      <c r="E30" s="284"/>
      <c r="F30" s="283"/>
      <c r="G30" s="284"/>
      <c r="H30" s="283"/>
      <c r="I30" s="284"/>
      <c r="J30" s="283"/>
      <c r="K30" s="284"/>
      <c r="L30" s="283"/>
      <c r="M30" s="284"/>
      <c r="N30" s="283"/>
      <c r="O30" s="284"/>
      <c r="P30" s="283"/>
      <c r="Q30" s="284"/>
      <c r="R30" s="283"/>
      <c r="S30" s="284"/>
      <c r="T30" s="283"/>
      <c r="U30" s="284"/>
      <c r="V30" s="283"/>
      <c r="W30" s="284"/>
      <c r="X30" s="283"/>
      <c r="Y30" s="284"/>
      <c r="Z30" s="283"/>
      <c r="AA30" s="284"/>
      <c r="AB30" s="283"/>
      <c r="AC30" s="284"/>
      <c r="AD30" s="283"/>
      <c r="AE30" s="284"/>
      <c r="AF30" s="283"/>
      <c r="AG30" s="284"/>
      <c r="AH30" s="283"/>
      <c r="AI30" s="284"/>
      <c r="AJ30" s="283"/>
      <c r="AK30" s="284"/>
      <c r="AL30" s="283"/>
      <c r="AM30" s="284"/>
      <c r="AN30" s="283"/>
      <c r="AO30" s="284"/>
      <c r="AP30" s="283"/>
      <c r="AQ30" s="284"/>
      <c r="AR30" s="283"/>
      <c r="AS30" s="284"/>
      <c r="AT30" s="283"/>
      <c r="AU30" s="284"/>
      <c r="AV30" s="283"/>
      <c r="AW30" s="284"/>
      <c r="AX30" s="283"/>
      <c r="AY30" s="284"/>
      <c r="AZ30" s="283"/>
      <c r="BA30" s="284"/>
      <c r="BB30" s="283"/>
      <c r="BC30" s="284"/>
      <c r="BD30" s="283"/>
      <c r="BE30" s="284"/>
      <c r="BF30" s="284"/>
      <c r="BG30" s="283"/>
      <c r="BH30" s="283"/>
      <c r="BI30" s="283"/>
      <c r="BJ30" s="283"/>
      <c r="BK30" s="283"/>
      <c r="BL30" s="283"/>
      <c r="BM30" s="283"/>
      <c r="BN30" s="283"/>
      <c r="BO30" s="283"/>
      <c r="BP30" s="283"/>
      <c r="BQ30" s="283"/>
      <c r="BR30" s="283"/>
      <c r="BS30" s="283"/>
      <c r="BT30" s="283"/>
      <c r="BU30" s="283"/>
      <c r="BV30" s="283"/>
      <c r="BW30" s="283"/>
      <c r="BX30" s="283"/>
      <c r="BY30" s="283"/>
      <c r="BZ30" s="283"/>
      <c r="CA30" s="283"/>
      <c r="CB30" s="283"/>
      <c r="CC30" s="283"/>
      <c r="CD30" s="283"/>
      <c r="CE30" s="283"/>
      <c r="CF30" s="283"/>
      <c r="CG30" s="283"/>
      <c r="CH30" s="283"/>
      <c r="CI30" s="283"/>
      <c r="CJ30" s="283"/>
      <c r="CK30" s="283"/>
      <c r="CL30" s="283"/>
      <c r="CM30" s="283"/>
      <c r="CN30" s="283"/>
      <c r="CO30" s="283"/>
      <c r="CP30" s="283"/>
      <c r="CQ30" s="283"/>
      <c r="CR30" s="283"/>
      <c r="CS30" s="283"/>
      <c r="CT30" s="283"/>
      <c r="CU30" s="283"/>
    </row>
    <row r="31" spans="1:99" x14ac:dyDescent="0.25">
      <c r="A31" s="1305"/>
      <c r="B31" s="292" t="s">
        <v>145</v>
      </c>
      <c r="C31" s="283"/>
      <c r="D31" s="283"/>
      <c r="E31" s="284"/>
      <c r="F31" s="283"/>
      <c r="G31" s="284"/>
      <c r="H31" s="283"/>
      <c r="I31" s="284"/>
      <c r="J31" s="283"/>
      <c r="K31" s="284"/>
      <c r="L31" s="283"/>
      <c r="M31" s="284"/>
      <c r="N31" s="283"/>
      <c r="O31" s="284"/>
      <c r="P31" s="283"/>
      <c r="Q31" s="284"/>
      <c r="R31" s="283"/>
      <c r="S31" s="284"/>
      <c r="T31" s="283"/>
      <c r="U31" s="284"/>
      <c r="V31" s="283"/>
      <c r="W31" s="284"/>
      <c r="X31" s="283"/>
      <c r="Y31" s="284"/>
      <c r="Z31" s="283"/>
      <c r="AA31" s="284"/>
      <c r="AB31" s="283"/>
      <c r="AC31" s="284"/>
      <c r="AD31" s="283"/>
      <c r="AE31" s="284"/>
      <c r="AF31" s="283"/>
      <c r="AG31" s="284"/>
      <c r="AH31" s="283"/>
      <c r="AI31" s="284"/>
      <c r="AJ31" s="283"/>
      <c r="AK31" s="284"/>
      <c r="AL31" s="283"/>
      <c r="AM31" s="284"/>
      <c r="AN31" s="283"/>
      <c r="AO31" s="284"/>
      <c r="AP31" s="283"/>
      <c r="AQ31" s="284"/>
      <c r="AR31" s="283"/>
      <c r="AS31" s="284"/>
      <c r="AT31" s="283"/>
      <c r="AU31" s="284"/>
      <c r="AV31" s="283"/>
      <c r="AW31" s="284"/>
      <c r="AX31" s="283"/>
      <c r="AY31" s="284"/>
      <c r="AZ31" s="283"/>
      <c r="BA31" s="284"/>
      <c r="BB31" s="283"/>
      <c r="BC31" s="284"/>
      <c r="BD31" s="283"/>
      <c r="BE31" s="284"/>
      <c r="BF31" s="284"/>
      <c r="BG31" s="283"/>
      <c r="BH31" s="283"/>
      <c r="BI31" s="283"/>
      <c r="BJ31" s="283"/>
      <c r="BK31" s="283"/>
      <c r="BL31" s="283"/>
      <c r="BM31" s="283"/>
      <c r="BN31" s="283"/>
      <c r="BO31" s="283"/>
      <c r="BP31" s="283"/>
      <c r="BQ31" s="283"/>
      <c r="BR31" s="283"/>
      <c r="BS31" s="283"/>
      <c r="BT31" s="283"/>
      <c r="BU31" s="283"/>
      <c r="BV31" s="283"/>
      <c r="BW31" s="283"/>
      <c r="BX31" s="283"/>
      <c r="BY31" s="283"/>
      <c r="BZ31" s="283"/>
      <c r="CA31" s="283"/>
      <c r="CB31" s="283"/>
      <c r="CC31" s="283"/>
      <c r="CD31" s="283"/>
      <c r="CE31" s="283"/>
      <c r="CF31" s="283"/>
      <c r="CG31" s="283"/>
      <c r="CH31" s="283"/>
      <c r="CI31" s="283"/>
      <c r="CJ31" s="283"/>
      <c r="CK31" s="283"/>
      <c r="CL31" s="283"/>
      <c r="CM31" s="283"/>
      <c r="CN31" s="283"/>
      <c r="CO31" s="283"/>
      <c r="CP31" s="283"/>
      <c r="CQ31" s="283"/>
      <c r="CR31" s="283"/>
      <c r="CS31" s="283"/>
      <c r="CT31" s="283"/>
      <c r="CU31" s="283"/>
    </row>
    <row r="32" spans="1:99" x14ac:dyDescent="0.25">
      <c r="A32" s="1305"/>
      <c r="B32" s="293" t="s">
        <v>148</v>
      </c>
      <c r="C32" s="283"/>
      <c r="D32" s="283"/>
      <c r="E32" s="284"/>
      <c r="F32" s="283"/>
      <c r="G32" s="284"/>
      <c r="H32" s="283"/>
      <c r="I32" s="284"/>
      <c r="J32" s="283"/>
      <c r="K32" s="284"/>
      <c r="L32" s="283"/>
      <c r="M32" s="284"/>
      <c r="N32" s="283"/>
      <c r="O32" s="284"/>
      <c r="P32" s="283"/>
      <c r="Q32" s="284"/>
      <c r="R32" s="283"/>
      <c r="S32" s="284"/>
      <c r="T32" s="283"/>
      <c r="U32" s="284"/>
      <c r="V32" s="283"/>
      <c r="W32" s="284"/>
      <c r="X32" s="283"/>
      <c r="Y32" s="284"/>
      <c r="Z32" s="283"/>
      <c r="AA32" s="284"/>
      <c r="AB32" s="283"/>
      <c r="AC32" s="284"/>
      <c r="AD32" s="283"/>
      <c r="AE32" s="284"/>
      <c r="AF32" s="283"/>
      <c r="AG32" s="284"/>
      <c r="AH32" s="283"/>
      <c r="AI32" s="284"/>
      <c r="AJ32" s="283"/>
      <c r="AK32" s="284"/>
      <c r="AL32" s="283"/>
      <c r="AM32" s="284"/>
      <c r="AN32" s="283"/>
      <c r="AO32" s="284"/>
      <c r="AP32" s="283"/>
      <c r="AQ32" s="284"/>
      <c r="AR32" s="283"/>
      <c r="AS32" s="284"/>
      <c r="AT32" s="283"/>
      <c r="AU32" s="284"/>
      <c r="AV32" s="283"/>
      <c r="AW32" s="284"/>
      <c r="AX32" s="283"/>
      <c r="AY32" s="284"/>
      <c r="AZ32" s="283"/>
      <c r="BA32" s="284"/>
      <c r="BB32" s="283"/>
      <c r="BC32" s="284"/>
      <c r="BD32" s="283"/>
      <c r="BE32" s="284"/>
      <c r="BF32" s="284"/>
      <c r="BG32" s="283"/>
      <c r="BH32" s="283"/>
      <c r="BI32" s="283"/>
      <c r="BJ32" s="283"/>
      <c r="BK32" s="283"/>
      <c r="BL32" s="283"/>
      <c r="BM32" s="283"/>
      <c r="BN32" s="283"/>
      <c r="BO32" s="283"/>
      <c r="BP32" s="283"/>
      <c r="BQ32" s="283"/>
      <c r="BR32" s="283"/>
      <c r="BS32" s="283"/>
      <c r="BT32" s="283"/>
      <c r="BU32" s="283"/>
      <c r="BV32" s="283"/>
      <c r="BW32" s="283"/>
      <c r="BX32" s="283"/>
      <c r="BY32" s="283"/>
      <c r="BZ32" s="283"/>
      <c r="CA32" s="283"/>
      <c r="CB32" s="283"/>
      <c r="CC32" s="283"/>
      <c r="CD32" s="283"/>
      <c r="CE32" s="283"/>
      <c r="CF32" s="283"/>
      <c r="CG32" s="283"/>
      <c r="CH32" s="283"/>
      <c r="CI32" s="283"/>
      <c r="CJ32" s="283"/>
      <c r="CK32" s="283"/>
      <c r="CL32" s="283"/>
      <c r="CM32" s="283"/>
      <c r="CN32" s="283"/>
      <c r="CO32" s="283"/>
      <c r="CP32" s="283"/>
      <c r="CQ32" s="283"/>
      <c r="CR32" s="283"/>
      <c r="CS32" s="283"/>
      <c r="CT32" s="283"/>
      <c r="CU32" s="283"/>
    </row>
    <row r="33" spans="1:99" ht="26.4" x14ac:dyDescent="0.25">
      <c r="A33" s="1305"/>
      <c r="B33" s="290" t="s">
        <v>153</v>
      </c>
      <c r="C33" s="283"/>
      <c r="D33" s="283"/>
      <c r="E33" s="284"/>
      <c r="F33" s="283"/>
      <c r="G33" s="284"/>
      <c r="H33" s="283"/>
      <c r="I33" s="284"/>
      <c r="J33" s="283"/>
      <c r="K33" s="284"/>
      <c r="L33" s="283"/>
      <c r="M33" s="284"/>
      <c r="N33" s="283"/>
      <c r="O33" s="284"/>
      <c r="P33" s="283"/>
      <c r="Q33" s="284"/>
      <c r="R33" s="283"/>
      <c r="S33" s="284"/>
      <c r="T33" s="283"/>
      <c r="U33" s="284"/>
      <c r="V33" s="283"/>
      <c r="W33" s="284"/>
      <c r="X33" s="283"/>
      <c r="Y33" s="284"/>
      <c r="Z33" s="283"/>
      <c r="AA33" s="284"/>
      <c r="AB33" s="283"/>
      <c r="AC33" s="284"/>
      <c r="AD33" s="283"/>
      <c r="AE33" s="284"/>
      <c r="AF33" s="283"/>
      <c r="AG33" s="284"/>
      <c r="AH33" s="283"/>
      <c r="AI33" s="284"/>
      <c r="AJ33" s="283"/>
      <c r="AK33" s="284"/>
      <c r="AL33" s="283"/>
      <c r="AM33" s="284"/>
      <c r="AN33" s="283"/>
      <c r="AO33" s="284"/>
      <c r="AP33" s="283"/>
      <c r="AQ33" s="284"/>
      <c r="AR33" s="283"/>
      <c r="AS33" s="284"/>
      <c r="AT33" s="283"/>
      <c r="AU33" s="284"/>
      <c r="AV33" s="283"/>
      <c r="AW33" s="284"/>
      <c r="AX33" s="283"/>
      <c r="AY33" s="284"/>
      <c r="AZ33" s="283"/>
      <c r="BA33" s="284"/>
      <c r="BB33" s="283"/>
      <c r="BC33" s="284"/>
      <c r="BD33" s="283"/>
      <c r="BE33" s="284"/>
      <c r="BF33" s="284"/>
      <c r="BG33" s="283"/>
      <c r="BH33" s="283"/>
      <c r="BI33" s="283"/>
      <c r="BJ33" s="283"/>
      <c r="BK33" s="283"/>
      <c r="BL33" s="283"/>
      <c r="BM33" s="283"/>
      <c r="BN33" s="283"/>
      <c r="BO33" s="283"/>
      <c r="BP33" s="283"/>
      <c r="BQ33" s="283"/>
      <c r="BR33" s="283"/>
      <c r="BS33" s="283"/>
      <c r="BT33" s="283"/>
      <c r="BU33" s="283"/>
      <c r="BV33" s="283"/>
      <c r="BW33" s="283"/>
      <c r="BX33" s="283"/>
      <c r="BY33" s="283"/>
      <c r="BZ33" s="283"/>
      <c r="CA33" s="283"/>
      <c r="CB33" s="283"/>
      <c r="CC33" s="283"/>
      <c r="CD33" s="283"/>
      <c r="CE33" s="283"/>
      <c r="CF33" s="283"/>
      <c r="CG33" s="283"/>
      <c r="CH33" s="283"/>
      <c r="CI33" s="283"/>
      <c r="CJ33" s="283"/>
      <c r="CK33" s="283"/>
      <c r="CL33" s="283"/>
      <c r="CM33" s="283"/>
      <c r="CN33" s="283"/>
      <c r="CO33" s="283"/>
      <c r="CP33" s="283"/>
      <c r="CQ33" s="283"/>
      <c r="CR33" s="283"/>
      <c r="CS33" s="283"/>
      <c r="CT33" s="283"/>
      <c r="CU33" s="283"/>
    </row>
    <row r="34" spans="1:99" x14ac:dyDescent="0.25">
      <c r="A34" s="1305"/>
      <c r="B34" s="290" t="s">
        <v>147</v>
      </c>
      <c r="C34" s="283"/>
      <c r="D34" s="283"/>
      <c r="E34" s="284"/>
      <c r="F34" s="283"/>
      <c r="G34" s="284"/>
      <c r="H34" s="283"/>
      <c r="I34" s="284"/>
      <c r="J34" s="283"/>
      <c r="K34" s="284"/>
      <c r="L34" s="283"/>
      <c r="M34" s="284"/>
      <c r="N34" s="283"/>
      <c r="O34" s="284"/>
      <c r="P34" s="283"/>
      <c r="Q34" s="284"/>
      <c r="R34" s="283"/>
      <c r="S34" s="284"/>
      <c r="T34" s="283"/>
      <c r="U34" s="284"/>
      <c r="V34" s="283"/>
      <c r="W34" s="284"/>
      <c r="X34" s="283"/>
      <c r="Y34" s="284"/>
      <c r="Z34" s="283"/>
      <c r="AA34" s="284"/>
      <c r="AB34" s="283"/>
      <c r="AC34" s="284"/>
      <c r="AD34" s="283"/>
      <c r="AE34" s="284"/>
      <c r="AF34" s="283"/>
      <c r="AG34" s="284"/>
      <c r="AH34" s="283"/>
      <c r="AI34" s="284"/>
      <c r="AJ34" s="283"/>
      <c r="AK34" s="284"/>
      <c r="AL34" s="283"/>
      <c r="AM34" s="284"/>
      <c r="AN34" s="283"/>
      <c r="AO34" s="284"/>
      <c r="AP34" s="283"/>
      <c r="AQ34" s="284"/>
      <c r="AR34" s="283"/>
      <c r="AS34" s="284"/>
      <c r="AT34" s="283"/>
      <c r="AU34" s="284"/>
      <c r="AV34" s="283"/>
      <c r="AW34" s="284"/>
      <c r="AX34" s="283"/>
      <c r="AY34" s="284"/>
      <c r="AZ34" s="283"/>
      <c r="BA34" s="284"/>
      <c r="BB34" s="283"/>
      <c r="BC34" s="284"/>
      <c r="BD34" s="283"/>
      <c r="BE34" s="284"/>
      <c r="BF34" s="284"/>
      <c r="BG34" s="283"/>
      <c r="BH34" s="283"/>
      <c r="BI34" s="283"/>
      <c r="BJ34" s="283"/>
      <c r="BK34" s="283"/>
      <c r="BL34" s="283"/>
      <c r="BM34" s="283"/>
      <c r="BN34" s="283"/>
      <c r="BO34" s="283"/>
      <c r="BP34" s="283"/>
      <c r="BQ34" s="283"/>
      <c r="BR34" s="283"/>
      <c r="BS34" s="283"/>
      <c r="BT34" s="283"/>
      <c r="BU34" s="283"/>
      <c r="BV34" s="283"/>
      <c r="BW34" s="283"/>
      <c r="BX34" s="283"/>
      <c r="BY34" s="283"/>
      <c r="BZ34" s="283"/>
      <c r="CA34" s="283"/>
      <c r="CB34" s="283"/>
      <c r="CC34" s="283"/>
      <c r="CD34" s="283"/>
      <c r="CE34" s="283"/>
      <c r="CF34" s="283"/>
      <c r="CG34" s="283"/>
      <c r="CH34" s="283"/>
      <c r="CI34" s="283"/>
      <c r="CJ34" s="283"/>
      <c r="CK34" s="283"/>
      <c r="CL34" s="283"/>
      <c r="CM34" s="283"/>
      <c r="CN34" s="283"/>
      <c r="CO34" s="283"/>
      <c r="CP34" s="283"/>
      <c r="CQ34" s="283"/>
      <c r="CR34" s="283"/>
      <c r="CS34" s="283"/>
      <c r="CT34" s="283"/>
      <c r="CU34" s="283"/>
    </row>
    <row r="35" spans="1:99" x14ac:dyDescent="0.25">
      <c r="A35" s="1305"/>
      <c r="B35" s="290" t="s">
        <v>149</v>
      </c>
      <c r="C35" s="283"/>
      <c r="D35" s="283"/>
      <c r="E35" s="284"/>
      <c r="F35" s="283"/>
      <c r="G35" s="284"/>
      <c r="H35" s="283"/>
      <c r="I35" s="284"/>
      <c r="J35" s="283"/>
      <c r="K35" s="284"/>
      <c r="L35" s="283"/>
      <c r="M35" s="284"/>
      <c r="N35" s="283"/>
      <c r="O35" s="284"/>
      <c r="P35" s="283"/>
      <c r="Q35" s="284"/>
      <c r="R35" s="283"/>
      <c r="S35" s="284"/>
      <c r="T35" s="283"/>
      <c r="U35" s="284"/>
      <c r="V35" s="283"/>
      <c r="W35" s="284"/>
      <c r="X35" s="283"/>
      <c r="Y35" s="284"/>
      <c r="Z35" s="283"/>
      <c r="AA35" s="284"/>
      <c r="AB35" s="283"/>
      <c r="AC35" s="284"/>
      <c r="AD35" s="283"/>
      <c r="AE35" s="284"/>
      <c r="AF35" s="283"/>
      <c r="AG35" s="284"/>
      <c r="AH35" s="283"/>
      <c r="AI35" s="284"/>
      <c r="AJ35" s="283"/>
      <c r="AK35" s="284"/>
      <c r="AL35" s="283"/>
      <c r="AM35" s="284"/>
      <c r="AN35" s="283"/>
      <c r="AO35" s="284"/>
      <c r="AP35" s="283"/>
      <c r="AQ35" s="284"/>
      <c r="AR35" s="283"/>
      <c r="AS35" s="284"/>
      <c r="AT35" s="283"/>
      <c r="AU35" s="284"/>
      <c r="AV35" s="283"/>
      <c r="AW35" s="284"/>
      <c r="AX35" s="283"/>
      <c r="AY35" s="284"/>
      <c r="AZ35" s="283"/>
      <c r="BA35" s="284"/>
      <c r="BB35" s="283"/>
      <c r="BC35" s="284"/>
      <c r="BD35" s="283"/>
      <c r="BE35" s="284"/>
      <c r="BF35" s="284"/>
      <c r="BG35" s="283"/>
      <c r="BH35" s="283"/>
      <c r="BI35" s="283"/>
      <c r="BJ35" s="283"/>
      <c r="BK35" s="283"/>
      <c r="BL35" s="283"/>
      <c r="BM35" s="283"/>
      <c r="BN35" s="283"/>
      <c r="BO35" s="283"/>
      <c r="BP35" s="283"/>
      <c r="BQ35" s="283"/>
      <c r="BR35" s="283"/>
      <c r="BS35" s="283"/>
      <c r="BT35" s="283"/>
      <c r="BU35" s="283"/>
      <c r="BV35" s="283"/>
      <c r="BW35" s="283"/>
      <c r="BX35" s="283"/>
      <c r="BY35" s="283"/>
      <c r="BZ35" s="283"/>
      <c r="CA35" s="283"/>
      <c r="CB35" s="283"/>
      <c r="CC35" s="283"/>
      <c r="CD35" s="283"/>
      <c r="CE35" s="283"/>
      <c r="CF35" s="283"/>
      <c r="CG35" s="283"/>
      <c r="CH35" s="283"/>
      <c r="CI35" s="283"/>
      <c r="CJ35" s="283"/>
      <c r="CK35" s="283"/>
      <c r="CL35" s="283"/>
      <c r="CM35" s="283"/>
      <c r="CN35" s="283"/>
      <c r="CO35" s="283"/>
      <c r="CP35" s="283"/>
      <c r="CQ35" s="283"/>
      <c r="CR35" s="283"/>
      <c r="CS35" s="283"/>
      <c r="CT35" s="283"/>
      <c r="CU35" s="283"/>
    </row>
    <row r="36" spans="1:99" x14ac:dyDescent="0.25">
      <c r="A36" s="1305"/>
      <c r="B36" s="293" t="s">
        <v>150</v>
      </c>
      <c r="C36" s="283"/>
      <c r="D36" s="283"/>
      <c r="E36" s="284"/>
      <c r="F36" s="283"/>
      <c r="G36" s="284"/>
      <c r="H36" s="283"/>
      <c r="I36" s="284"/>
      <c r="J36" s="283"/>
      <c r="K36" s="284"/>
      <c r="L36" s="283"/>
      <c r="M36" s="284"/>
      <c r="N36" s="283"/>
      <c r="O36" s="284"/>
      <c r="P36" s="283"/>
      <c r="Q36" s="284"/>
      <c r="R36" s="283"/>
      <c r="S36" s="284"/>
      <c r="T36" s="283"/>
      <c r="U36" s="284"/>
      <c r="V36" s="283"/>
      <c r="W36" s="284"/>
      <c r="X36" s="283"/>
      <c r="Y36" s="284"/>
      <c r="Z36" s="283"/>
      <c r="AA36" s="284"/>
      <c r="AB36" s="283"/>
      <c r="AC36" s="284"/>
      <c r="AD36" s="283"/>
      <c r="AE36" s="284"/>
      <c r="AF36" s="283"/>
      <c r="AG36" s="284"/>
      <c r="AH36" s="283"/>
      <c r="AI36" s="284"/>
      <c r="AJ36" s="283"/>
      <c r="AK36" s="284"/>
      <c r="AL36" s="283"/>
      <c r="AM36" s="284"/>
      <c r="AN36" s="283"/>
      <c r="AO36" s="284"/>
      <c r="AP36" s="283"/>
      <c r="AQ36" s="284"/>
      <c r="AR36" s="283"/>
      <c r="AS36" s="284"/>
      <c r="AT36" s="283"/>
      <c r="AU36" s="284"/>
      <c r="AV36" s="283"/>
      <c r="AW36" s="284"/>
      <c r="AX36" s="283"/>
      <c r="AY36" s="284"/>
      <c r="AZ36" s="283"/>
      <c r="BA36" s="284"/>
      <c r="BB36" s="283"/>
      <c r="BC36" s="284"/>
      <c r="BD36" s="283"/>
      <c r="BE36" s="284"/>
      <c r="BF36" s="284"/>
      <c r="BG36" s="283"/>
      <c r="BH36" s="283"/>
      <c r="BI36" s="283"/>
      <c r="BJ36" s="283"/>
      <c r="BK36" s="283"/>
      <c r="BL36" s="283"/>
      <c r="BM36" s="283"/>
      <c r="BN36" s="283"/>
      <c r="BO36" s="283"/>
      <c r="BP36" s="283"/>
      <c r="BQ36" s="283"/>
      <c r="BR36" s="283"/>
      <c r="BS36" s="283"/>
      <c r="BT36" s="283"/>
      <c r="BU36" s="283"/>
      <c r="BV36" s="283"/>
      <c r="BW36" s="283"/>
      <c r="BX36" s="283"/>
      <c r="BY36" s="283"/>
      <c r="BZ36" s="283"/>
      <c r="CA36" s="283"/>
      <c r="CB36" s="283"/>
      <c r="CC36" s="283"/>
      <c r="CD36" s="283"/>
      <c r="CE36" s="283"/>
      <c r="CF36" s="283"/>
      <c r="CG36" s="283"/>
      <c r="CH36" s="283"/>
      <c r="CI36" s="283"/>
      <c r="CJ36" s="283"/>
      <c r="CK36" s="283"/>
      <c r="CL36" s="283"/>
      <c r="CM36" s="283"/>
      <c r="CN36" s="283"/>
      <c r="CO36" s="283"/>
      <c r="CP36" s="283"/>
      <c r="CQ36" s="283"/>
      <c r="CR36" s="283"/>
      <c r="CS36" s="283"/>
      <c r="CT36" s="283"/>
      <c r="CU36" s="283"/>
    </row>
    <row r="37" spans="1:99" x14ac:dyDescent="0.25">
      <c r="A37" s="1305"/>
      <c r="B37" s="293" t="s">
        <v>151</v>
      </c>
      <c r="C37" s="283"/>
      <c r="D37" s="283"/>
      <c r="E37" s="284"/>
      <c r="F37" s="283"/>
      <c r="G37" s="284"/>
      <c r="H37" s="283"/>
      <c r="I37" s="284"/>
      <c r="J37" s="283"/>
      <c r="K37" s="284"/>
      <c r="L37" s="283"/>
      <c r="M37" s="284"/>
      <c r="N37" s="283"/>
      <c r="O37" s="284"/>
      <c r="P37" s="283"/>
      <c r="Q37" s="284"/>
      <c r="R37" s="283"/>
      <c r="S37" s="284"/>
      <c r="T37" s="283"/>
      <c r="U37" s="284"/>
      <c r="V37" s="283"/>
      <c r="W37" s="284"/>
      <c r="X37" s="283"/>
      <c r="Y37" s="284"/>
      <c r="Z37" s="283"/>
      <c r="AA37" s="284"/>
      <c r="AB37" s="283"/>
      <c r="AC37" s="284"/>
      <c r="AD37" s="283"/>
      <c r="AE37" s="284"/>
      <c r="AF37" s="283"/>
      <c r="AG37" s="284"/>
      <c r="AH37" s="283"/>
      <c r="AI37" s="284"/>
      <c r="AJ37" s="283"/>
      <c r="AK37" s="284"/>
      <c r="AL37" s="283"/>
      <c r="AM37" s="284"/>
      <c r="AN37" s="283"/>
      <c r="AO37" s="284"/>
      <c r="AP37" s="283"/>
      <c r="AQ37" s="284"/>
      <c r="AR37" s="283"/>
      <c r="AS37" s="284"/>
      <c r="AT37" s="283"/>
      <c r="AU37" s="284"/>
      <c r="AV37" s="283"/>
      <c r="AW37" s="284"/>
      <c r="AX37" s="283"/>
      <c r="AY37" s="284"/>
      <c r="AZ37" s="283"/>
      <c r="BA37" s="284"/>
      <c r="BB37" s="283"/>
      <c r="BC37" s="284"/>
      <c r="BD37" s="283"/>
      <c r="BE37" s="284"/>
      <c r="BF37" s="284"/>
      <c r="BG37" s="283"/>
      <c r="BH37" s="283"/>
      <c r="BI37" s="283"/>
      <c r="BJ37" s="283"/>
      <c r="BK37" s="283"/>
      <c r="BL37" s="283"/>
      <c r="BM37" s="283"/>
      <c r="BN37" s="283"/>
      <c r="BO37" s="283"/>
      <c r="BP37" s="283"/>
      <c r="BQ37" s="283"/>
      <c r="BR37" s="283"/>
      <c r="BS37" s="283"/>
      <c r="BT37" s="283"/>
      <c r="BU37" s="283"/>
      <c r="BV37" s="283"/>
      <c r="BW37" s="283"/>
      <c r="BX37" s="283"/>
      <c r="BY37" s="283"/>
      <c r="BZ37" s="283"/>
      <c r="CA37" s="283"/>
      <c r="CB37" s="283"/>
      <c r="CC37" s="283"/>
      <c r="CD37" s="283"/>
      <c r="CE37" s="283"/>
      <c r="CF37" s="283"/>
      <c r="CG37" s="283"/>
      <c r="CH37" s="283"/>
      <c r="CI37" s="283"/>
      <c r="CJ37" s="283"/>
      <c r="CK37" s="283"/>
      <c r="CL37" s="283"/>
      <c r="CM37" s="283"/>
      <c r="CN37" s="283"/>
      <c r="CO37" s="283"/>
      <c r="CP37" s="283"/>
      <c r="CQ37" s="283"/>
      <c r="CR37" s="283"/>
      <c r="CS37" s="283"/>
      <c r="CT37" s="283"/>
      <c r="CU37" s="283"/>
    </row>
    <row r="38" spans="1:99" x14ac:dyDescent="0.25">
      <c r="A38" s="1305"/>
      <c r="B38" s="293" t="s">
        <v>152</v>
      </c>
      <c r="C38" s="283"/>
      <c r="D38" s="283"/>
      <c r="E38" s="284"/>
      <c r="F38" s="283"/>
      <c r="G38" s="284"/>
      <c r="H38" s="283"/>
      <c r="I38" s="284"/>
      <c r="J38" s="283"/>
      <c r="K38" s="284"/>
      <c r="L38" s="283"/>
      <c r="M38" s="284"/>
      <c r="N38" s="283"/>
      <c r="O38" s="284"/>
      <c r="P38" s="283"/>
      <c r="Q38" s="284"/>
      <c r="R38" s="283"/>
      <c r="S38" s="284"/>
      <c r="T38" s="283"/>
      <c r="U38" s="284"/>
      <c r="V38" s="283"/>
      <c r="W38" s="284"/>
      <c r="X38" s="283"/>
      <c r="Y38" s="284"/>
      <c r="Z38" s="283"/>
      <c r="AA38" s="284"/>
      <c r="AB38" s="283"/>
      <c r="AC38" s="284"/>
      <c r="AD38" s="283"/>
      <c r="AE38" s="284"/>
      <c r="AF38" s="283"/>
      <c r="AG38" s="284"/>
      <c r="AH38" s="283"/>
      <c r="AI38" s="284"/>
      <c r="AJ38" s="283"/>
      <c r="AK38" s="284"/>
      <c r="AL38" s="283"/>
      <c r="AM38" s="284"/>
      <c r="AN38" s="283"/>
      <c r="AO38" s="284"/>
      <c r="AP38" s="283"/>
      <c r="AQ38" s="284"/>
      <c r="AR38" s="283"/>
      <c r="AS38" s="284"/>
      <c r="AT38" s="283"/>
      <c r="AU38" s="284"/>
      <c r="AV38" s="283"/>
      <c r="AW38" s="284"/>
      <c r="AX38" s="283"/>
      <c r="AY38" s="284"/>
      <c r="AZ38" s="283"/>
      <c r="BA38" s="284"/>
      <c r="BB38" s="283"/>
      <c r="BC38" s="284"/>
      <c r="BD38" s="283"/>
      <c r="BE38" s="284"/>
      <c r="BF38" s="284"/>
      <c r="BG38" s="283"/>
      <c r="BH38" s="283"/>
      <c r="BI38" s="283"/>
      <c r="BJ38" s="283"/>
      <c r="BK38" s="283"/>
      <c r="BL38" s="283"/>
      <c r="BM38" s="283"/>
      <c r="BN38" s="283"/>
      <c r="BO38" s="283"/>
      <c r="BP38" s="283"/>
      <c r="BQ38" s="283"/>
      <c r="BR38" s="283"/>
      <c r="BS38" s="283"/>
      <c r="BT38" s="283"/>
      <c r="BU38" s="283"/>
      <c r="BV38" s="283"/>
      <c r="BW38" s="283"/>
      <c r="BX38" s="283"/>
      <c r="BY38" s="283"/>
      <c r="BZ38" s="283"/>
      <c r="CA38" s="283"/>
      <c r="CB38" s="283"/>
      <c r="CC38" s="283"/>
      <c r="CD38" s="283"/>
      <c r="CE38" s="283"/>
      <c r="CF38" s="283"/>
      <c r="CG38" s="283"/>
      <c r="CH38" s="283"/>
      <c r="CI38" s="283"/>
      <c r="CJ38" s="283"/>
      <c r="CK38" s="283"/>
      <c r="CL38" s="283"/>
      <c r="CM38" s="283"/>
      <c r="CN38" s="283"/>
      <c r="CO38" s="283"/>
      <c r="CP38" s="283"/>
      <c r="CQ38" s="283"/>
      <c r="CR38" s="283"/>
      <c r="CS38" s="283"/>
      <c r="CT38" s="283"/>
      <c r="CU38" s="283"/>
    </row>
    <row r="39" spans="1:99" x14ac:dyDescent="0.25">
      <c r="A39" s="1306"/>
      <c r="B39" s="294" t="s">
        <v>154</v>
      </c>
      <c r="C39" s="295"/>
      <c r="D39" s="286"/>
      <c r="E39" s="287"/>
      <c r="F39" s="286"/>
      <c r="G39" s="287"/>
      <c r="H39" s="286"/>
      <c r="I39" s="287"/>
      <c r="J39" s="286"/>
      <c r="K39" s="287"/>
      <c r="L39" s="286"/>
      <c r="M39" s="287"/>
      <c r="N39" s="286"/>
      <c r="O39" s="287"/>
      <c r="P39" s="286"/>
      <c r="Q39" s="287"/>
      <c r="R39" s="286"/>
      <c r="S39" s="287"/>
      <c r="T39" s="286"/>
      <c r="U39" s="287"/>
      <c r="V39" s="286"/>
      <c r="W39" s="287"/>
      <c r="X39" s="286"/>
      <c r="Y39" s="287"/>
      <c r="Z39" s="286"/>
      <c r="AA39" s="287"/>
      <c r="AB39" s="286"/>
      <c r="AC39" s="287"/>
      <c r="AD39" s="286"/>
      <c r="AE39" s="287"/>
      <c r="AF39" s="286"/>
      <c r="AG39" s="287"/>
      <c r="AH39" s="286"/>
      <c r="AI39" s="287"/>
      <c r="AJ39" s="286"/>
      <c r="AK39" s="287"/>
      <c r="AL39" s="286"/>
      <c r="AM39" s="287"/>
      <c r="AN39" s="286"/>
      <c r="AO39" s="287"/>
      <c r="AP39" s="286"/>
      <c r="AQ39" s="287"/>
      <c r="AR39" s="286"/>
      <c r="AS39" s="287"/>
      <c r="AT39" s="286"/>
      <c r="AU39" s="287"/>
      <c r="AV39" s="286"/>
      <c r="AW39" s="287"/>
      <c r="AX39" s="286"/>
      <c r="AY39" s="287"/>
      <c r="AZ39" s="286"/>
      <c r="BA39" s="287"/>
      <c r="BB39" s="286"/>
      <c r="BC39" s="287"/>
      <c r="BD39" s="286"/>
      <c r="BE39" s="287"/>
      <c r="BF39" s="287"/>
      <c r="BG39" s="286"/>
      <c r="BH39" s="286"/>
      <c r="BI39" s="286"/>
      <c r="BJ39" s="286"/>
      <c r="BK39" s="286"/>
      <c r="BL39" s="286"/>
      <c r="BM39" s="286"/>
      <c r="BN39" s="286"/>
      <c r="BO39" s="286"/>
      <c r="BP39" s="286"/>
      <c r="BQ39" s="286"/>
      <c r="BR39" s="286"/>
      <c r="BS39" s="286"/>
      <c r="BT39" s="286"/>
      <c r="BU39" s="286"/>
      <c r="BV39" s="286"/>
      <c r="BW39" s="286"/>
      <c r="BX39" s="286"/>
      <c r="BY39" s="286"/>
      <c r="BZ39" s="286"/>
      <c r="CA39" s="286"/>
      <c r="CB39" s="286"/>
      <c r="CC39" s="286"/>
      <c r="CD39" s="286"/>
      <c r="CE39" s="286"/>
      <c r="CF39" s="286"/>
      <c r="CG39" s="286"/>
      <c r="CH39" s="286"/>
      <c r="CI39" s="286"/>
      <c r="CJ39" s="286"/>
      <c r="CK39" s="286"/>
      <c r="CL39" s="286"/>
      <c r="CM39" s="286"/>
      <c r="CN39" s="286"/>
      <c r="CO39" s="286"/>
      <c r="CP39" s="286"/>
      <c r="CQ39" s="286"/>
      <c r="CR39" s="286"/>
      <c r="CS39" s="286"/>
      <c r="CT39" s="286"/>
      <c r="CU39" s="286"/>
    </row>
    <row r="40" spans="1:99" x14ac:dyDescent="0.25">
      <c r="A40" s="288"/>
      <c r="B40" s="289"/>
      <c r="C40" s="296"/>
      <c r="D40" s="279"/>
      <c r="E40" s="279"/>
      <c r="F40" s="279"/>
      <c r="G40" s="279"/>
      <c r="H40" s="279"/>
      <c r="I40" s="279"/>
      <c r="J40" s="279"/>
      <c r="K40" s="279"/>
      <c r="L40" s="279"/>
      <c r="M40" s="279"/>
      <c r="N40" s="279"/>
      <c r="O40" s="279"/>
      <c r="P40" s="279"/>
      <c r="Q40" s="279"/>
      <c r="R40" s="279"/>
      <c r="S40" s="279"/>
      <c r="T40" s="279"/>
      <c r="U40" s="279"/>
      <c r="V40" s="279"/>
      <c r="W40" s="279"/>
      <c r="X40" s="279"/>
      <c r="Y40" s="279"/>
      <c r="Z40" s="279"/>
      <c r="AA40" s="279"/>
      <c r="AB40" s="279"/>
      <c r="AC40" s="279"/>
      <c r="AD40" s="279"/>
      <c r="AE40" s="279"/>
      <c r="AF40" s="279"/>
      <c r="AG40" s="279"/>
      <c r="AH40" s="279"/>
      <c r="AI40" s="279"/>
      <c r="AJ40" s="279"/>
      <c r="AK40" s="279"/>
      <c r="AL40" s="279"/>
      <c r="AM40" s="279"/>
      <c r="AN40" s="279"/>
      <c r="AO40" s="279"/>
      <c r="AP40" s="279"/>
      <c r="AQ40" s="279"/>
      <c r="AR40" s="279"/>
      <c r="AS40" s="279"/>
      <c r="AT40" s="279"/>
      <c r="AU40" s="279"/>
      <c r="AV40" s="279"/>
      <c r="AW40" s="279"/>
      <c r="AX40" s="279"/>
      <c r="AY40" s="279"/>
      <c r="AZ40" s="279"/>
      <c r="BA40" s="279"/>
      <c r="BB40" s="279"/>
      <c r="BC40" s="279"/>
      <c r="BD40" s="279"/>
      <c r="BE40" s="279"/>
      <c r="BF40" s="279"/>
      <c r="BG40" s="279"/>
      <c r="BH40" s="279"/>
      <c r="BI40" s="279"/>
      <c r="BJ40" s="279"/>
      <c r="BK40" s="279"/>
      <c r="BL40" s="279"/>
      <c r="BM40" s="279"/>
      <c r="BN40" s="279"/>
      <c r="BO40" s="279"/>
      <c r="BP40" s="279"/>
      <c r="BQ40" s="279"/>
      <c r="BW40" s="268"/>
      <c r="BX40" s="268"/>
      <c r="BY40" s="268"/>
      <c r="BZ40" s="268"/>
      <c r="CA40" s="268"/>
      <c r="CB40" s="268"/>
      <c r="CC40" s="268"/>
      <c r="CD40" s="268"/>
      <c r="CE40" s="268"/>
      <c r="CF40" s="268"/>
      <c r="CG40" s="268"/>
      <c r="CH40" s="268"/>
      <c r="CI40" s="268"/>
      <c r="CJ40" s="268"/>
      <c r="CK40" s="268"/>
      <c r="CL40" s="268"/>
      <c r="CM40" s="268"/>
      <c r="CN40" s="268"/>
      <c r="CO40" s="268"/>
      <c r="CP40" s="268"/>
      <c r="CQ40" s="268"/>
      <c r="CR40" s="268"/>
      <c r="CS40" s="268"/>
      <c r="CT40" s="268"/>
      <c r="CU40" s="268"/>
    </row>
    <row r="41" spans="1:99" ht="26.4" x14ac:dyDescent="0.25">
      <c r="A41" s="1298" t="s">
        <v>18</v>
      </c>
      <c r="B41" s="297" t="s">
        <v>155</v>
      </c>
      <c r="C41" s="298"/>
      <c r="D41" s="281"/>
      <c r="E41" s="282"/>
      <c r="F41" s="281"/>
      <c r="G41" s="282"/>
      <c r="H41" s="281"/>
      <c r="I41" s="282"/>
      <c r="J41" s="281"/>
      <c r="K41" s="282"/>
      <c r="L41" s="281"/>
      <c r="M41" s="282"/>
      <c r="N41" s="281"/>
      <c r="O41" s="282"/>
      <c r="P41" s="281"/>
      <c r="Q41" s="282"/>
      <c r="R41" s="281"/>
      <c r="S41" s="282"/>
      <c r="T41" s="281"/>
      <c r="U41" s="282"/>
      <c r="V41" s="281"/>
      <c r="W41" s="282"/>
      <c r="X41" s="281"/>
      <c r="Y41" s="282"/>
      <c r="Z41" s="281"/>
      <c r="AA41" s="282"/>
      <c r="AB41" s="281"/>
      <c r="AC41" s="282"/>
      <c r="AD41" s="281"/>
      <c r="AE41" s="282"/>
      <c r="AF41" s="281"/>
      <c r="AG41" s="282"/>
      <c r="AH41" s="281"/>
      <c r="AI41" s="282"/>
      <c r="AJ41" s="281"/>
      <c r="AK41" s="282"/>
      <c r="AL41" s="281"/>
      <c r="AM41" s="282"/>
      <c r="AN41" s="281"/>
      <c r="AO41" s="282"/>
      <c r="AP41" s="281"/>
      <c r="AQ41" s="282"/>
      <c r="AR41" s="281"/>
      <c r="AS41" s="282"/>
      <c r="AT41" s="281"/>
      <c r="AU41" s="282"/>
      <c r="AV41" s="281"/>
      <c r="AW41" s="282"/>
      <c r="AX41" s="281"/>
      <c r="AY41" s="282"/>
      <c r="AZ41" s="281"/>
      <c r="BA41" s="282"/>
      <c r="BB41" s="281"/>
      <c r="BC41" s="282"/>
      <c r="BD41" s="281"/>
      <c r="BE41" s="282"/>
      <c r="BF41" s="282"/>
      <c r="BG41" s="281"/>
      <c r="BH41" s="281"/>
      <c r="BI41" s="281"/>
      <c r="BJ41" s="281"/>
      <c r="BK41" s="281"/>
      <c r="BL41" s="281"/>
      <c r="BM41" s="281"/>
      <c r="BN41" s="281"/>
      <c r="BO41" s="281"/>
      <c r="BP41" s="281"/>
      <c r="BQ41" s="281"/>
      <c r="BR41" s="281"/>
      <c r="BS41" s="281"/>
      <c r="BT41" s="281"/>
      <c r="BU41" s="281"/>
      <c r="BV41" s="281"/>
      <c r="BW41" s="281"/>
      <c r="BX41" s="281"/>
      <c r="BY41" s="281"/>
      <c r="BZ41" s="281"/>
      <c r="CA41" s="281"/>
      <c r="CB41" s="281"/>
      <c r="CC41" s="281"/>
      <c r="CD41" s="281"/>
      <c r="CE41" s="281"/>
      <c r="CF41" s="281"/>
      <c r="CG41" s="281"/>
      <c r="CH41" s="281"/>
      <c r="CI41" s="281"/>
      <c r="CJ41" s="281"/>
      <c r="CK41" s="281"/>
      <c r="CL41" s="281"/>
      <c r="CM41" s="281"/>
      <c r="CN41" s="281"/>
      <c r="CO41" s="281"/>
      <c r="CP41" s="281"/>
      <c r="CQ41" s="281"/>
      <c r="CR41" s="281"/>
      <c r="CS41" s="281"/>
      <c r="CT41" s="281"/>
      <c r="CU41" s="281"/>
    </row>
    <row r="42" spans="1:99" ht="26.4" x14ac:dyDescent="0.25">
      <c r="A42" s="1307"/>
      <c r="B42" s="299" t="s">
        <v>156</v>
      </c>
      <c r="C42" s="298"/>
      <c r="D42" s="283"/>
      <c r="E42" s="284"/>
      <c r="F42" s="283"/>
      <c r="G42" s="284"/>
      <c r="H42" s="283"/>
      <c r="I42" s="284"/>
      <c r="J42" s="283"/>
      <c r="K42" s="284"/>
      <c r="L42" s="283"/>
      <c r="M42" s="284"/>
      <c r="N42" s="283"/>
      <c r="O42" s="284"/>
      <c r="P42" s="283"/>
      <c r="Q42" s="284"/>
      <c r="R42" s="283"/>
      <c r="S42" s="284"/>
      <c r="T42" s="283"/>
      <c r="U42" s="284"/>
      <c r="V42" s="283"/>
      <c r="W42" s="284"/>
      <c r="X42" s="283"/>
      <c r="Y42" s="284"/>
      <c r="Z42" s="283"/>
      <c r="AA42" s="284"/>
      <c r="AB42" s="283"/>
      <c r="AC42" s="284"/>
      <c r="AD42" s="283"/>
      <c r="AE42" s="284"/>
      <c r="AF42" s="283"/>
      <c r="AG42" s="284"/>
      <c r="AH42" s="283"/>
      <c r="AI42" s="284"/>
      <c r="AJ42" s="283"/>
      <c r="AK42" s="284"/>
      <c r="AL42" s="283"/>
      <c r="AM42" s="284"/>
      <c r="AN42" s="283"/>
      <c r="AO42" s="284"/>
      <c r="AP42" s="283"/>
      <c r="AQ42" s="284"/>
      <c r="AR42" s="283"/>
      <c r="AS42" s="284"/>
      <c r="AT42" s="283"/>
      <c r="AU42" s="284"/>
      <c r="AV42" s="283"/>
      <c r="AW42" s="284"/>
      <c r="AX42" s="283"/>
      <c r="AY42" s="284"/>
      <c r="AZ42" s="283"/>
      <c r="BA42" s="284"/>
      <c r="BB42" s="283"/>
      <c r="BC42" s="284"/>
      <c r="BD42" s="283"/>
      <c r="BE42" s="284"/>
      <c r="BF42" s="284"/>
      <c r="BG42" s="283"/>
      <c r="BH42" s="283"/>
      <c r="BI42" s="283"/>
      <c r="BJ42" s="283"/>
      <c r="BK42" s="283"/>
      <c r="BL42" s="283"/>
      <c r="BM42" s="283"/>
      <c r="BN42" s="283"/>
      <c r="BO42" s="283"/>
      <c r="BP42" s="283"/>
      <c r="BQ42" s="283"/>
      <c r="BR42" s="283"/>
      <c r="BS42" s="283"/>
      <c r="BT42" s="283"/>
      <c r="BU42" s="283"/>
      <c r="BV42" s="283"/>
      <c r="BW42" s="283"/>
      <c r="BX42" s="283"/>
      <c r="BY42" s="283"/>
      <c r="BZ42" s="283"/>
      <c r="CA42" s="283"/>
      <c r="CB42" s="283"/>
      <c r="CC42" s="283"/>
      <c r="CD42" s="283"/>
      <c r="CE42" s="283"/>
      <c r="CF42" s="283"/>
      <c r="CG42" s="283"/>
      <c r="CH42" s="283"/>
      <c r="CI42" s="283"/>
      <c r="CJ42" s="283"/>
      <c r="CK42" s="283"/>
      <c r="CL42" s="283"/>
      <c r="CM42" s="283"/>
      <c r="CN42" s="283"/>
      <c r="CO42" s="283"/>
      <c r="CP42" s="283"/>
      <c r="CQ42" s="283"/>
      <c r="CR42" s="283"/>
      <c r="CS42" s="283"/>
      <c r="CT42" s="283"/>
      <c r="CU42" s="283"/>
    </row>
    <row r="43" spans="1:99" x14ac:dyDescent="0.25">
      <c r="A43" s="1307"/>
      <c r="B43" s="299" t="s">
        <v>157</v>
      </c>
      <c r="C43" s="298"/>
      <c r="D43" s="283"/>
      <c r="E43" s="284"/>
      <c r="F43" s="283"/>
      <c r="G43" s="284"/>
      <c r="H43" s="283"/>
      <c r="I43" s="284"/>
      <c r="J43" s="283"/>
      <c r="K43" s="284"/>
      <c r="L43" s="283"/>
      <c r="M43" s="284"/>
      <c r="N43" s="283"/>
      <c r="O43" s="284"/>
      <c r="P43" s="283"/>
      <c r="Q43" s="284"/>
      <c r="R43" s="283"/>
      <c r="S43" s="284"/>
      <c r="T43" s="283"/>
      <c r="U43" s="284"/>
      <c r="V43" s="283"/>
      <c r="W43" s="284"/>
      <c r="X43" s="283"/>
      <c r="Y43" s="284"/>
      <c r="Z43" s="283"/>
      <c r="AA43" s="284"/>
      <c r="AB43" s="283"/>
      <c r="AC43" s="284"/>
      <c r="AD43" s="283"/>
      <c r="AE43" s="284"/>
      <c r="AF43" s="283"/>
      <c r="AG43" s="284"/>
      <c r="AH43" s="283"/>
      <c r="AI43" s="284"/>
      <c r="AJ43" s="283"/>
      <c r="AK43" s="284"/>
      <c r="AL43" s="283"/>
      <c r="AM43" s="284"/>
      <c r="AN43" s="283"/>
      <c r="AO43" s="284"/>
      <c r="AP43" s="283"/>
      <c r="AQ43" s="284"/>
      <c r="AR43" s="283"/>
      <c r="AS43" s="284"/>
      <c r="AT43" s="283"/>
      <c r="AU43" s="284"/>
      <c r="AV43" s="283"/>
      <c r="AW43" s="284"/>
      <c r="AX43" s="283"/>
      <c r="AY43" s="284"/>
      <c r="AZ43" s="283"/>
      <c r="BA43" s="284"/>
      <c r="BB43" s="283"/>
      <c r="BC43" s="284"/>
      <c r="BD43" s="283"/>
      <c r="BE43" s="284"/>
      <c r="BF43" s="284"/>
      <c r="BG43" s="283"/>
      <c r="BH43" s="283"/>
      <c r="BI43" s="283"/>
      <c r="BJ43" s="283"/>
      <c r="BK43" s="283"/>
      <c r="BL43" s="283"/>
      <c r="BM43" s="283"/>
      <c r="BN43" s="283"/>
      <c r="BO43" s="283"/>
      <c r="BP43" s="283"/>
      <c r="BQ43" s="283"/>
      <c r="BR43" s="283"/>
      <c r="BS43" s="283"/>
      <c r="BT43" s="283"/>
      <c r="BU43" s="283"/>
      <c r="BV43" s="283"/>
      <c r="BW43" s="283"/>
      <c r="BX43" s="283"/>
      <c r="BY43" s="283"/>
      <c r="BZ43" s="283"/>
      <c r="CA43" s="283"/>
      <c r="CB43" s="283"/>
      <c r="CC43" s="283"/>
      <c r="CD43" s="283"/>
      <c r="CE43" s="283"/>
      <c r="CF43" s="283"/>
      <c r="CG43" s="283"/>
      <c r="CH43" s="283"/>
      <c r="CI43" s="283"/>
      <c r="CJ43" s="283"/>
      <c r="CK43" s="283"/>
      <c r="CL43" s="283"/>
      <c r="CM43" s="283"/>
      <c r="CN43" s="283"/>
      <c r="CO43" s="283"/>
      <c r="CP43" s="283"/>
      <c r="CQ43" s="283"/>
      <c r="CR43" s="283"/>
      <c r="CS43" s="283"/>
      <c r="CT43" s="283"/>
      <c r="CU43" s="283"/>
    </row>
    <row r="44" spans="1:99" x14ac:dyDescent="0.25">
      <c r="A44" s="1307"/>
      <c r="B44" s="300" t="s">
        <v>158</v>
      </c>
      <c r="C44" s="298"/>
      <c r="D44" s="283"/>
      <c r="E44" s="284"/>
      <c r="F44" s="283"/>
      <c r="G44" s="284"/>
      <c r="H44" s="283"/>
      <c r="I44" s="284"/>
      <c r="J44" s="283"/>
      <c r="K44" s="284"/>
      <c r="L44" s="283"/>
      <c r="M44" s="284"/>
      <c r="N44" s="283"/>
      <c r="O44" s="284"/>
      <c r="P44" s="283"/>
      <c r="Q44" s="284"/>
      <c r="R44" s="283"/>
      <c r="S44" s="284"/>
      <c r="T44" s="283"/>
      <c r="U44" s="284"/>
      <c r="V44" s="283"/>
      <c r="W44" s="284"/>
      <c r="X44" s="283"/>
      <c r="Y44" s="284"/>
      <c r="Z44" s="283"/>
      <c r="AA44" s="284"/>
      <c r="AB44" s="283"/>
      <c r="AC44" s="284"/>
      <c r="AD44" s="283"/>
      <c r="AE44" s="284"/>
      <c r="AF44" s="283"/>
      <c r="AG44" s="284"/>
      <c r="AH44" s="283"/>
      <c r="AI44" s="284"/>
      <c r="AJ44" s="283"/>
      <c r="AK44" s="284"/>
      <c r="AL44" s="283"/>
      <c r="AM44" s="284"/>
      <c r="AN44" s="283"/>
      <c r="AO44" s="284"/>
      <c r="AP44" s="283"/>
      <c r="AQ44" s="284"/>
      <c r="AR44" s="283"/>
      <c r="AS44" s="284"/>
      <c r="AT44" s="283"/>
      <c r="AU44" s="284"/>
      <c r="AV44" s="283"/>
      <c r="AW44" s="284"/>
      <c r="AX44" s="283"/>
      <c r="AY44" s="284"/>
      <c r="AZ44" s="283"/>
      <c r="BA44" s="284"/>
      <c r="BB44" s="283"/>
      <c r="BC44" s="284"/>
      <c r="BD44" s="283"/>
      <c r="BE44" s="284"/>
      <c r="BF44" s="284"/>
      <c r="BG44" s="283"/>
      <c r="BH44" s="283"/>
      <c r="BI44" s="283"/>
      <c r="BJ44" s="283"/>
      <c r="BK44" s="283"/>
      <c r="BL44" s="283"/>
      <c r="BM44" s="283"/>
      <c r="BN44" s="283"/>
      <c r="BO44" s="283"/>
      <c r="BP44" s="283"/>
      <c r="BQ44" s="283"/>
      <c r="BR44" s="283"/>
      <c r="BS44" s="283"/>
      <c r="BT44" s="283"/>
      <c r="BU44" s="283"/>
      <c r="BV44" s="283"/>
      <c r="BW44" s="283"/>
      <c r="BX44" s="283"/>
      <c r="BY44" s="283"/>
      <c r="BZ44" s="283"/>
      <c r="CA44" s="283"/>
      <c r="CB44" s="283"/>
      <c r="CC44" s="283"/>
      <c r="CD44" s="283"/>
      <c r="CE44" s="283"/>
      <c r="CF44" s="283"/>
      <c r="CG44" s="283"/>
      <c r="CH44" s="283"/>
      <c r="CI44" s="283"/>
      <c r="CJ44" s="283"/>
      <c r="CK44" s="283"/>
      <c r="CL44" s="283"/>
      <c r="CM44" s="283"/>
      <c r="CN44" s="283"/>
      <c r="CO44" s="283"/>
      <c r="CP44" s="283"/>
      <c r="CQ44" s="283"/>
      <c r="CR44" s="283"/>
      <c r="CS44" s="283"/>
      <c r="CT44" s="283"/>
      <c r="CU44" s="283"/>
    </row>
    <row r="45" spans="1:99" ht="26.4" x14ac:dyDescent="0.25">
      <c r="A45" s="1308"/>
      <c r="B45" s="301" t="s">
        <v>159</v>
      </c>
      <c r="C45" s="302"/>
      <c r="D45" s="286"/>
      <c r="E45" s="287"/>
      <c r="F45" s="286"/>
      <c r="G45" s="287"/>
      <c r="H45" s="286"/>
      <c r="I45" s="287"/>
      <c r="J45" s="286"/>
      <c r="K45" s="287"/>
      <c r="L45" s="286"/>
      <c r="M45" s="287"/>
      <c r="N45" s="286"/>
      <c r="O45" s="287"/>
      <c r="P45" s="286"/>
      <c r="Q45" s="287"/>
      <c r="R45" s="286"/>
      <c r="S45" s="287"/>
      <c r="T45" s="286"/>
      <c r="U45" s="287"/>
      <c r="V45" s="286"/>
      <c r="W45" s="287"/>
      <c r="X45" s="286"/>
      <c r="Y45" s="287"/>
      <c r="Z45" s="286"/>
      <c r="AA45" s="287"/>
      <c r="AB45" s="286"/>
      <c r="AC45" s="287"/>
      <c r="AD45" s="286"/>
      <c r="AE45" s="287"/>
      <c r="AF45" s="286"/>
      <c r="AG45" s="287"/>
      <c r="AH45" s="286"/>
      <c r="AI45" s="287"/>
      <c r="AJ45" s="286"/>
      <c r="AK45" s="287"/>
      <c r="AL45" s="286"/>
      <c r="AM45" s="287"/>
      <c r="AN45" s="286"/>
      <c r="AO45" s="287"/>
      <c r="AP45" s="286"/>
      <c r="AQ45" s="287"/>
      <c r="AR45" s="286"/>
      <c r="AS45" s="287"/>
      <c r="AT45" s="286"/>
      <c r="AU45" s="287"/>
      <c r="AV45" s="286"/>
      <c r="AW45" s="287"/>
      <c r="AX45" s="286"/>
      <c r="AY45" s="287"/>
      <c r="AZ45" s="286"/>
      <c r="BA45" s="287"/>
      <c r="BB45" s="286"/>
      <c r="BC45" s="287"/>
      <c r="BD45" s="286"/>
      <c r="BE45" s="287"/>
      <c r="BF45" s="287"/>
      <c r="BG45" s="286"/>
      <c r="BH45" s="286"/>
      <c r="BI45" s="286"/>
      <c r="BJ45" s="286"/>
      <c r="BK45" s="286"/>
      <c r="BL45" s="286"/>
      <c r="BM45" s="286"/>
      <c r="BN45" s="286"/>
      <c r="BO45" s="286"/>
      <c r="BP45" s="286"/>
      <c r="BQ45" s="286"/>
      <c r="BR45" s="286"/>
      <c r="BS45" s="286"/>
      <c r="BT45" s="286"/>
      <c r="BU45" s="286"/>
      <c r="BV45" s="286"/>
      <c r="BW45" s="286"/>
      <c r="BX45" s="286"/>
      <c r="BY45" s="286"/>
      <c r="BZ45" s="286"/>
      <c r="CA45" s="286"/>
      <c r="CB45" s="286"/>
      <c r="CC45" s="286"/>
      <c r="CD45" s="286"/>
      <c r="CE45" s="286"/>
      <c r="CF45" s="286"/>
      <c r="CG45" s="286"/>
      <c r="CH45" s="286"/>
      <c r="CI45" s="286"/>
      <c r="CJ45" s="286"/>
      <c r="CK45" s="286"/>
      <c r="CL45" s="286"/>
      <c r="CM45" s="286"/>
      <c r="CN45" s="286"/>
      <c r="CO45" s="286"/>
      <c r="CP45" s="286"/>
      <c r="CQ45" s="286"/>
      <c r="CR45" s="286"/>
      <c r="CS45" s="286"/>
      <c r="CT45" s="286"/>
      <c r="CU45" s="286"/>
    </row>
    <row r="46" spans="1:99" x14ac:dyDescent="0.25">
      <c r="A46" s="303"/>
      <c r="B46" s="289"/>
      <c r="C46" s="279"/>
      <c r="D46" s="279"/>
      <c r="E46" s="268"/>
      <c r="F46" s="279"/>
      <c r="G46" s="268"/>
      <c r="H46" s="279"/>
      <c r="I46" s="268"/>
      <c r="J46" s="279"/>
      <c r="K46" s="268"/>
      <c r="L46" s="279"/>
      <c r="M46" s="268"/>
      <c r="N46" s="279"/>
      <c r="O46" s="268"/>
      <c r="P46" s="279"/>
      <c r="Q46" s="268"/>
      <c r="R46" s="279"/>
      <c r="S46" s="268"/>
      <c r="T46" s="279"/>
      <c r="U46" s="268"/>
      <c r="V46" s="279"/>
      <c r="W46" s="268"/>
      <c r="X46" s="279"/>
      <c r="Y46" s="268"/>
      <c r="Z46" s="279"/>
      <c r="AA46" s="268"/>
      <c r="AB46" s="279"/>
      <c r="AC46" s="268"/>
      <c r="AD46" s="279"/>
      <c r="AE46" s="268"/>
      <c r="AF46" s="279"/>
      <c r="AG46" s="268"/>
      <c r="AH46" s="279"/>
      <c r="AI46" s="268"/>
      <c r="AJ46" s="279"/>
      <c r="AK46" s="268"/>
      <c r="AL46" s="279"/>
      <c r="AM46" s="268"/>
      <c r="AN46" s="279"/>
      <c r="AO46" s="268"/>
      <c r="AP46" s="279"/>
      <c r="AQ46" s="268"/>
      <c r="AR46" s="279"/>
      <c r="AS46" s="268"/>
      <c r="AT46" s="279"/>
      <c r="AU46" s="268"/>
      <c r="AV46" s="279"/>
      <c r="AW46" s="268"/>
      <c r="AX46" s="279"/>
      <c r="AY46" s="268"/>
      <c r="AZ46" s="279"/>
      <c r="BA46" s="268"/>
      <c r="BB46" s="279"/>
      <c r="BD46" s="279"/>
      <c r="BG46" s="279"/>
      <c r="BH46" s="279"/>
      <c r="BI46" s="279"/>
      <c r="BJ46" s="279"/>
      <c r="BK46" s="279"/>
      <c r="BL46" s="279"/>
      <c r="BM46" s="279"/>
      <c r="BN46" s="279"/>
      <c r="BO46" s="279"/>
      <c r="BP46" s="279"/>
      <c r="BQ46" s="279"/>
      <c r="BR46" s="279"/>
      <c r="BS46" s="279"/>
      <c r="BT46" s="279"/>
      <c r="BU46" s="279"/>
      <c r="BV46" s="279"/>
      <c r="BW46" s="279"/>
      <c r="BX46" s="279"/>
      <c r="BY46" s="279"/>
      <c r="BZ46" s="279"/>
      <c r="CA46" s="279"/>
      <c r="CB46" s="279"/>
      <c r="CC46" s="279"/>
      <c r="CD46" s="279"/>
      <c r="CE46" s="279"/>
      <c r="CF46" s="279"/>
      <c r="CG46" s="279"/>
      <c r="CH46" s="279"/>
      <c r="CI46" s="279"/>
      <c r="CJ46" s="279"/>
      <c r="CK46" s="279"/>
      <c r="CL46" s="279"/>
      <c r="CM46" s="279"/>
      <c r="CN46" s="279"/>
      <c r="CO46" s="279"/>
      <c r="CP46" s="279"/>
      <c r="CQ46" s="279"/>
      <c r="CR46" s="279"/>
      <c r="CS46" s="279"/>
      <c r="CT46" s="279"/>
      <c r="CU46" s="279"/>
    </row>
    <row r="47" spans="1:99" x14ac:dyDescent="0.25">
      <c r="A47" s="1304" t="s">
        <v>161</v>
      </c>
      <c r="B47" s="304" t="s">
        <v>130</v>
      </c>
      <c r="C47" s="305"/>
      <c r="D47" s="281"/>
      <c r="E47" s="282"/>
      <c r="F47" s="281"/>
      <c r="G47" s="282"/>
      <c r="H47" s="281"/>
      <c r="I47" s="282"/>
      <c r="J47" s="281"/>
      <c r="K47" s="282"/>
      <c r="L47" s="281"/>
      <c r="M47" s="282"/>
      <c r="N47" s="281"/>
      <c r="O47" s="282"/>
      <c r="P47" s="281"/>
      <c r="Q47" s="282"/>
      <c r="R47" s="281"/>
      <c r="S47" s="282"/>
      <c r="T47" s="281"/>
      <c r="U47" s="282"/>
      <c r="V47" s="281"/>
      <c r="W47" s="282"/>
      <c r="X47" s="281"/>
      <c r="Y47" s="282"/>
      <c r="Z47" s="281"/>
      <c r="AA47" s="282"/>
      <c r="AB47" s="281"/>
      <c r="AC47" s="282"/>
      <c r="AD47" s="281"/>
      <c r="AE47" s="282"/>
      <c r="AF47" s="281"/>
      <c r="AG47" s="282"/>
      <c r="AH47" s="281"/>
      <c r="AI47" s="282"/>
      <c r="AJ47" s="281"/>
      <c r="AK47" s="282"/>
      <c r="AL47" s="281"/>
      <c r="AM47" s="282"/>
      <c r="AN47" s="281"/>
      <c r="AO47" s="282"/>
      <c r="AP47" s="281"/>
      <c r="AQ47" s="282"/>
      <c r="AR47" s="281"/>
      <c r="AS47" s="282"/>
      <c r="AT47" s="281"/>
      <c r="AU47" s="282"/>
      <c r="AV47" s="281"/>
      <c r="AW47" s="282"/>
      <c r="AX47" s="281"/>
      <c r="AY47" s="282"/>
      <c r="AZ47" s="281"/>
      <c r="BA47" s="282"/>
      <c r="BB47" s="281"/>
      <c r="BC47" s="282"/>
      <c r="BD47" s="281"/>
      <c r="BE47" s="282"/>
      <c r="BF47" s="282"/>
      <c r="BG47" s="281"/>
      <c r="BH47" s="281"/>
      <c r="BI47" s="281"/>
      <c r="BJ47" s="281"/>
      <c r="BK47" s="281"/>
      <c r="BL47" s="281"/>
      <c r="BM47" s="281"/>
      <c r="BN47" s="281"/>
      <c r="BO47" s="281"/>
      <c r="BP47" s="281"/>
      <c r="BQ47" s="281"/>
      <c r="BR47" s="281"/>
      <c r="BS47" s="281"/>
      <c r="BT47" s="281"/>
      <c r="BU47" s="281"/>
      <c r="BV47" s="281"/>
      <c r="BW47" s="281"/>
      <c r="BX47" s="281"/>
      <c r="BY47" s="281"/>
      <c r="BZ47" s="281"/>
      <c r="CA47" s="281"/>
      <c r="CB47" s="281"/>
      <c r="CC47" s="281"/>
      <c r="CD47" s="281"/>
      <c r="CE47" s="281"/>
      <c r="CF47" s="281"/>
      <c r="CG47" s="281"/>
      <c r="CH47" s="281"/>
      <c r="CI47" s="281"/>
      <c r="CJ47" s="281"/>
      <c r="CK47" s="281"/>
      <c r="CL47" s="281"/>
      <c r="CM47" s="281"/>
      <c r="CN47" s="281"/>
      <c r="CO47" s="281"/>
      <c r="CP47" s="281"/>
      <c r="CQ47" s="281"/>
      <c r="CR47" s="281"/>
      <c r="CS47" s="281"/>
      <c r="CT47" s="281"/>
      <c r="CU47" s="281"/>
    </row>
    <row r="48" spans="1:99" x14ac:dyDescent="0.25">
      <c r="A48" s="1305"/>
      <c r="B48" s="306" t="s">
        <v>131</v>
      </c>
      <c r="C48" s="298"/>
      <c r="D48" s="283"/>
      <c r="E48" s="284"/>
      <c r="F48" s="283"/>
      <c r="G48" s="284"/>
      <c r="H48" s="283"/>
      <c r="I48" s="284"/>
      <c r="J48" s="283"/>
      <c r="K48" s="284"/>
      <c r="L48" s="283"/>
      <c r="M48" s="284"/>
      <c r="N48" s="283"/>
      <c r="O48" s="284"/>
      <c r="P48" s="283"/>
      <c r="Q48" s="284"/>
      <c r="R48" s="283"/>
      <c r="S48" s="284"/>
      <c r="T48" s="283"/>
      <c r="U48" s="284"/>
      <c r="V48" s="283"/>
      <c r="W48" s="284"/>
      <c r="X48" s="283"/>
      <c r="Y48" s="284"/>
      <c r="Z48" s="283"/>
      <c r="AA48" s="284"/>
      <c r="AB48" s="283"/>
      <c r="AC48" s="284"/>
      <c r="AD48" s="283"/>
      <c r="AE48" s="284"/>
      <c r="AF48" s="283"/>
      <c r="AG48" s="284"/>
      <c r="AH48" s="283"/>
      <c r="AI48" s="284"/>
      <c r="AJ48" s="283"/>
      <c r="AK48" s="284"/>
      <c r="AL48" s="283"/>
      <c r="AM48" s="284"/>
      <c r="AN48" s="283"/>
      <c r="AO48" s="284"/>
      <c r="AP48" s="283"/>
      <c r="AQ48" s="284"/>
      <c r="AR48" s="283"/>
      <c r="AS48" s="284"/>
      <c r="AT48" s="283"/>
      <c r="AU48" s="284"/>
      <c r="AV48" s="283"/>
      <c r="AW48" s="284"/>
      <c r="AX48" s="283"/>
      <c r="AY48" s="284"/>
      <c r="AZ48" s="283"/>
      <c r="BA48" s="284"/>
      <c r="BB48" s="283"/>
      <c r="BC48" s="284"/>
      <c r="BD48" s="283"/>
      <c r="BE48" s="284"/>
      <c r="BF48" s="284"/>
      <c r="BG48" s="283"/>
      <c r="BH48" s="283"/>
      <c r="BI48" s="283"/>
      <c r="BJ48" s="283"/>
      <c r="BK48" s="283"/>
      <c r="BL48" s="283"/>
      <c r="BM48" s="283"/>
      <c r="BN48" s="283"/>
      <c r="BO48" s="283"/>
      <c r="BP48" s="283"/>
      <c r="BQ48" s="283"/>
      <c r="BR48" s="283"/>
      <c r="BS48" s="283"/>
      <c r="BT48" s="283"/>
      <c r="BU48" s="283"/>
      <c r="BV48" s="283"/>
      <c r="BW48" s="283"/>
      <c r="BX48" s="283"/>
      <c r="BY48" s="283"/>
      <c r="BZ48" s="283"/>
      <c r="CA48" s="283"/>
      <c r="CB48" s="283"/>
      <c r="CC48" s="283"/>
      <c r="CD48" s="283"/>
      <c r="CE48" s="283"/>
      <c r="CF48" s="283"/>
      <c r="CG48" s="283"/>
      <c r="CH48" s="283"/>
      <c r="CI48" s="283"/>
      <c r="CJ48" s="283"/>
      <c r="CK48" s="283"/>
      <c r="CL48" s="283"/>
      <c r="CM48" s="283"/>
      <c r="CN48" s="283"/>
      <c r="CO48" s="283"/>
      <c r="CP48" s="283"/>
      <c r="CQ48" s="283"/>
      <c r="CR48" s="283"/>
      <c r="CS48" s="283"/>
      <c r="CT48" s="283"/>
      <c r="CU48" s="283"/>
    </row>
    <row r="49" spans="1:99" x14ac:dyDescent="0.25">
      <c r="A49" s="1305"/>
      <c r="B49" s="307" t="s">
        <v>132</v>
      </c>
      <c r="C49" s="298"/>
      <c r="D49" s="283"/>
      <c r="E49" s="284"/>
      <c r="F49" s="283"/>
      <c r="G49" s="284"/>
      <c r="H49" s="283"/>
      <c r="I49" s="284"/>
      <c r="J49" s="283"/>
      <c r="K49" s="284"/>
      <c r="L49" s="283"/>
      <c r="M49" s="284"/>
      <c r="N49" s="283"/>
      <c r="O49" s="284"/>
      <c r="P49" s="283"/>
      <c r="Q49" s="284"/>
      <c r="R49" s="283"/>
      <c r="S49" s="284"/>
      <c r="T49" s="283"/>
      <c r="U49" s="284"/>
      <c r="V49" s="283"/>
      <c r="W49" s="284"/>
      <c r="X49" s="283"/>
      <c r="Y49" s="284"/>
      <c r="Z49" s="283"/>
      <c r="AA49" s="284"/>
      <c r="AB49" s="283"/>
      <c r="AC49" s="284"/>
      <c r="AD49" s="283"/>
      <c r="AE49" s="284"/>
      <c r="AF49" s="283"/>
      <c r="AG49" s="284"/>
      <c r="AH49" s="283"/>
      <c r="AI49" s="284"/>
      <c r="AJ49" s="283"/>
      <c r="AK49" s="284"/>
      <c r="AL49" s="283"/>
      <c r="AM49" s="284"/>
      <c r="AN49" s="283"/>
      <c r="AO49" s="284"/>
      <c r="AP49" s="283"/>
      <c r="AQ49" s="284"/>
      <c r="AR49" s="283"/>
      <c r="AS49" s="284"/>
      <c r="AT49" s="283"/>
      <c r="AU49" s="284"/>
      <c r="AV49" s="283"/>
      <c r="AW49" s="284"/>
      <c r="AX49" s="283"/>
      <c r="AY49" s="284"/>
      <c r="AZ49" s="283"/>
      <c r="BA49" s="284"/>
      <c r="BB49" s="283"/>
      <c r="BC49" s="284"/>
      <c r="BD49" s="283"/>
      <c r="BE49" s="284"/>
      <c r="BF49" s="284"/>
      <c r="BG49" s="283"/>
      <c r="BH49" s="283"/>
      <c r="BI49" s="283"/>
      <c r="BJ49" s="283"/>
      <c r="BK49" s="283"/>
      <c r="BL49" s="283"/>
      <c r="BM49" s="283"/>
      <c r="BN49" s="283"/>
      <c r="BO49" s="283"/>
      <c r="BP49" s="283"/>
      <c r="BQ49" s="283"/>
      <c r="BR49" s="283"/>
      <c r="BS49" s="283"/>
      <c r="BT49" s="283"/>
      <c r="BU49" s="283"/>
      <c r="BV49" s="283"/>
      <c r="BW49" s="283"/>
      <c r="BX49" s="283"/>
      <c r="BY49" s="283"/>
      <c r="BZ49" s="283"/>
      <c r="CA49" s="283"/>
      <c r="CB49" s="283"/>
      <c r="CC49" s="283"/>
      <c r="CD49" s="283"/>
      <c r="CE49" s="283"/>
      <c r="CF49" s="283"/>
      <c r="CG49" s="283"/>
      <c r="CH49" s="283"/>
      <c r="CI49" s="283"/>
      <c r="CJ49" s="283"/>
      <c r="CK49" s="283"/>
      <c r="CL49" s="283"/>
      <c r="CM49" s="283"/>
      <c r="CN49" s="283"/>
      <c r="CO49" s="283"/>
      <c r="CP49" s="283"/>
      <c r="CQ49" s="283"/>
      <c r="CR49" s="283"/>
      <c r="CS49" s="283"/>
      <c r="CT49" s="283"/>
      <c r="CU49" s="283"/>
    </row>
    <row r="50" spans="1:99" x14ac:dyDescent="0.25">
      <c r="A50" s="1305"/>
      <c r="B50" s="306" t="s">
        <v>133</v>
      </c>
      <c r="C50" s="298"/>
      <c r="D50" s="283"/>
      <c r="E50" s="284"/>
      <c r="F50" s="283"/>
      <c r="G50" s="284"/>
      <c r="H50" s="283"/>
      <c r="I50" s="284"/>
      <c r="J50" s="283"/>
      <c r="K50" s="284"/>
      <c r="L50" s="283"/>
      <c r="M50" s="284"/>
      <c r="N50" s="283"/>
      <c r="O50" s="284"/>
      <c r="P50" s="283"/>
      <c r="Q50" s="284"/>
      <c r="R50" s="283"/>
      <c r="S50" s="284"/>
      <c r="T50" s="283"/>
      <c r="U50" s="284"/>
      <c r="V50" s="283"/>
      <c r="W50" s="284"/>
      <c r="X50" s="283"/>
      <c r="Y50" s="284"/>
      <c r="Z50" s="283"/>
      <c r="AA50" s="284"/>
      <c r="AB50" s="283"/>
      <c r="AC50" s="284"/>
      <c r="AD50" s="283"/>
      <c r="AE50" s="284"/>
      <c r="AF50" s="283"/>
      <c r="AG50" s="284"/>
      <c r="AH50" s="283"/>
      <c r="AI50" s="284"/>
      <c r="AJ50" s="283"/>
      <c r="AK50" s="284"/>
      <c r="AL50" s="283"/>
      <c r="AM50" s="284"/>
      <c r="AN50" s="283"/>
      <c r="AO50" s="284"/>
      <c r="AP50" s="283"/>
      <c r="AQ50" s="284"/>
      <c r="AR50" s="283"/>
      <c r="AS50" s="284"/>
      <c r="AT50" s="283"/>
      <c r="AU50" s="284"/>
      <c r="AV50" s="283"/>
      <c r="AW50" s="284"/>
      <c r="AX50" s="283"/>
      <c r="AY50" s="284"/>
      <c r="AZ50" s="283"/>
      <c r="BA50" s="284"/>
      <c r="BB50" s="283"/>
      <c r="BC50" s="284"/>
      <c r="BD50" s="283"/>
      <c r="BE50" s="284"/>
      <c r="BF50" s="284"/>
      <c r="BG50" s="283"/>
      <c r="BH50" s="283"/>
      <c r="BI50" s="283"/>
      <c r="BJ50" s="283"/>
      <c r="BK50" s="283"/>
      <c r="BL50" s="283"/>
      <c r="BM50" s="283"/>
      <c r="BN50" s="283"/>
      <c r="BO50" s="283"/>
      <c r="BP50" s="283"/>
      <c r="BQ50" s="283"/>
      <c r="BR50" s="283"/>
      <c r="BS50" s="283"/>
      <c r="BT50" s="283"/>
      <c r="BU50" s="283"/>
      <c r="BV50" s="283"/>
      <c r="BW50" s="283"/>
      <c r="BX50" s="283"/>
      <c r="BY50" s="283"/>
      <c r="BZ50" s="283"/>
      <c r="CA50" s="283"/>
      <c r="CB50" s="283"/>
      <c r="CC50" s="283"/>
      <c r="CD50" s="283"/>
      <c r="CE50" s="283"/>
      <c r="CF50" s="283"/>
      <c r="CG50" s="283"/>
      <c r="CH50" s="283"/>
      <c r="CI50" s="283"/>
      <c r="CJ50" s="283"/>
      <c r="CK50" s="283"/>
      <c r="CL50" s="283"/>
      <c r="CM50" s="283"/>
      <c r="CN50" s="283"/>
      <c r="CO50" s="283"/>
      <c r="CP50" s="283"/>
      <c r="CQ50" s="283"/>
      <c r="CR50" s="283"/>
      <c r="CS50" s="283"/>
      <c r="CT50" s="283"/>
      <c r="CU50" s="283"/>
    </row>
    <row r="51" spans="1:99" x14ac:dyDescent="0.25">
      <c r="A51" s="1305"/>
      <c r="B51" s="307" t="s">
        <v>134</v>
      </c>
      <c r="C51" s="298"/>
      <c r="D51" s="283"/>
      <c r="E51" s="284"/>
      <c r="F51" s="283"/>
      <c r="G51" s="284"/>
      <c r="H51" s="283"/>
      <c r="I51" s="284"/>
      <c r="J51" s="283"/>
      <c r="K51" s="284"/>
      <c r="L51" s="283"/>
      <c r="M51" s="284"/>
      <c r="N51" s="283"/>
      <c r="O51" s="284"/>
      <c r="P51" s="283"/>
      <c r="Q51" s="284"/>
      <c r="R51" s="283"/>
      <c r="S51" s="284"/>
      <c r="T51" s="283"/>
      <c r="U51" s="284"/>
      <c r="V51" s="283"/>
      <c r="W51" s="284"/>
      <c r="X51" s="283"/>
      <c r="Y51" s="284"/>
      <c r="Z51" s="283"/>
      <c r="AA51" s="284"/>
      <c r="AB51" s="283"/>
      <c r="AC51" s="284"/>
      <c r="AD51" s="283"/>
      <c r="AE51" s="284"/>
      <c r="AF51" s="283"/>
      <c r="AG51" s="284"/>
      <c r="AH51" s="283"/>
      <c r="AI51" s="284"/>
      <c r="AJ51" s="283"/>
      <c r="AK51" s="284"/>
      <c r="AL51" s="283"/>
      <c r="AM51" s="284"/>
      <c r="AN51" s="283"/>
      <c r="AO51" s="284"/>
      <c r="AP51" s="283"/>
      <c r="AQ51" s="284"/>
      <c r="AR51" s="283"/>
      <c r="AS51" s="284"/>
      <c r="AT51" s="283"/>
      <c r="AU51" s="284"/>
      <c r="AV51" s="283"/>
      <c r="AW51" s="284"/>
      <c r="AX51" s="283"/>
      <c r="AY51" s="284"/>
      <c r="AZ51" s="283"/>
      <c r="BA51" s="284"/>
      <c r="BB51" s="283"/>
      <c r="BC51" s="284"/>
      <c r="BD51" s="283"/>
      <c r="BE51" s="284"/>
      <c r="BF51" s="284"/>
      <c r="BG51" s="283"/>
      <c r="BH51" s="283"/>
      <c r="BI51" s="283"/>
      <c r="BJ51" s="283"/>
      <c r="BK51" s="283"/>
      <c r="BL51" s="283"/>
      <c r="BM51" s="283"/>
      <c r="BN51" s="283"/>
      <c r="BO51" s="283"/>
      <c r="BP51" s="283"/>
      <c r="BQ51" s="283"/>
      <c r="BR51" s="283"/>
      <c r="BS51" s="283"/>
      <c r="BT51" s="283"/>
      <c r="BU51" s="283"/>
      <c r="BV51" s="283"/>
      <c r="BW51" s="283"/>
      <c r="BX51" s="283"/>
      <c r="BY51" s="283"/>
      <c r="BZ51" s="283"/>
      <c r="CA51" s="283"/>
      <c r="CB51" s="283"/>
      <c r="CC51" s="283"/>
      <c r="CD51" s="283"/>
      <c r="CE51" s="283"/>
      <c r="CF51" s="283"/>
      <c r="CG51" s="283"/>
      <c r="CH51" s="283"/>
      <c r="CI51" s="283"/>
      <c r="CJ51" s="283"/>
      <c r="CK51" s="283"/>
      <c r="CL51" s="283"/>
      <c r="CM51" s="283"/>
      <c r="CN51" s="283"/>
      <c r="CO51" s="283"/>
      <c r="CP51" s="283"/>
      <c r="CQ51" s="283"/>
      <c r="CR51" s="283"/>
      <c r="CS51" s="283"/>
      <c r="CT51" s="283"/>
      <c r="CU51" s="283"/>
    </row>
    <row r="52" spans="1:99" x14ac:dyDescent="0.25">
      <c r="A52" s="1305"/>
      <c r="B52" s="307" t="s">
        <v>135</v>
      </c>
      <c r="C52" s="298"/>
      <c r="D52" s="283"/>
      <c r="E52" s="284"/>
      <c r="F52" s="283"/>
      <c r="G52" s="284"/>
      <c r="H52" s="283"/>
      <c r="I52" s="284"/>
      <c r="J52" s="283"/>
      <c r="K52" s="284"/>
      <c r="L52" s="283"/>
      <c r="M52" s="284"/>
      <c r="N52" s="283"/>
      <c r="O52" s="284"/>
      <c r="P52" s="283"/>
      <c r="Q52" s="284"/>
      <c r="R52" s="283"/>
      <c r="S52" s="284"/>
      <c r="T52" s="283"/>
      <c r="U52" s="284"/>
      <c r="V52" s="283"/>
      <c r="W52" s="284"/>
      <c r="X52" s="283"/>
      <c r="Y52" s="284"/>
      <c r="Z52" s="283"/>
      <c r="AA52" s="284"/>
      <c r="AB52" s="283"/>
      <c r="AC52" s="284"/>
      <c r="AD52" s="283"/>
      <c r="AE52" s="284"/>
      <c r="AF52" s="283"/>
      <c r="AG52" s="284"/>
      <c r="AH52" s="283"/>
      <c r="AI52" s="284"/>
      <c r="AJ52" s="283"/>
      <c r="AK52" s="284"/>
      <c r="AL52" s="283"/>
      <c r="AM52" s="284"/>
      <c r="AN52" s="283"/>
      <c r="AO52" s="284"/>
      <c r="AP52" s="283"/>
      <c r="AQ52" s="284"/>
      <c r="AR52" s="283"/>
      <c r="AS52" s="284"/>
      <c r="AT52" s="283"/>
      <c r="AU52" s="284"/>
      <c r="AV52" s="283"/>
      <c r="AW52" s="284"/>
      <c r="AX52" s="283"/>
      <c r="AY52" s="284"/>
      <c r="AZ52" s="283"/>
      <c r="BA52" s="284"/>
      <c r="BB52" s="283"/>
      <c r="BC52" s="284"/>
      <c r="BD52" s="283"/>
      <c r="BE52" s="284"/>
      <c r="BF52" s="284"/>
      <c r="BG52" s="283"/>
      <c r="BH52" s="283"/>
      <c r="BI52" s="283"/>
      <c r="BJ52" s="283"/>
      <c r="BK52" s="283"/>
      <c r="BL52" s="283"/>
      <c r="BM52" s="283"/>
      <c r="BN52" s="283"/>
      <c r="BO52" s="283"/>
      <c r="BP52" s="283"/>
      <c r="BQ52" s="283"/>
      <c r="BR52" s="283"/>
      <c r="BS52" s="283"/>
      <c r="BT52" s="283"/>
      <c r="BU52" s="283"/>
      <c r="BV52" s="283"/>
      <c r="BW52" s="283"/>
      <c r="BX52" s="283"/>
      <c r="BY52" s="283"/>
      <c r="BZ52" s="283"/>
      <c r="CA52" s="283"/>
      <c r="CB52" s="283"/>
      <c r="CC52" s="283"/>
      <c r="CD52" s="283"/>
      <c r="CE52" s="283"/>
      <c r="CF52" s="283"/>
      <c r="CG52" s="283"/>
      <c r="CH52" s="283"/>
      <c r="CI52" s="283"/>
      <c r="CJ52" s="283"/>
      <c r="CK52" s="283"/>
      <c r="CL52" s="283"/>
      <c r="CM52" s="283"/>
      <c r="CN52" s="283"/>
      <c r="CO52" s="283"/>
      <c r="CP52" s="283"/>
      <c r="CQ52" s="283"/>
      <c r="CR52" s="283"/>
      <c r="CS52" s="283"/>
      <c r="CT52" s="283"/>
      <c r="CU52" s="283"/>
    </row>
    <row r="53" spans="1:99" x14ac:dyDescent="0.25">
      <c r="A53" s="1305"/>
      <c r="B53" s="307" t="s">
        <v>136</v>
      </c>
      <c r="C53" s="298"/>
      <c r="D53" s="283"/>
      <c r="E53" s="284"/>
      <c r="F53" s="283"/>
      <c r="G53" s="284"/>
      <c r="H53" s="283"/>
      <c r="I53" s="284"/>
      <c r="J53" s="283"/>
      <c r="K53" s="284"/>
      <c r="L53" s="283"/>
      <c r="M53" s="284"/>
      <c r="N53" s="283"/>
      <c r="O53" s="284"/>
      <c r="P53" s="283"/>
      <c r="Q53" s="284"/>
      <c r="R53" s="283"/>
      <c r="S53" s="284"/>
      <c r="T53" s="283"/>
      <c r="U53" s="284"/>
      <c r="V53" s="283"/>
      <c r="W53" s="284"/>
      <c r="X53" s="283"/>
      <c r="Y53" s="284"/>
      <c r="Z53" s="283"/>
      <c r="AA53" s="284"/>
      <c r="AB53" s="283"/>
      <c r="AC53" s="284"/>
      <c r="AD53" s="283"/>
      <c r="AE53" s="284"/>
      <c r="AF53" s="283"/>
      <c r="AG53" s="284"/>
      <c r="AH53" s="283"/>
      <c r="AI53" s="284"/>
      <c r="AJ53" s="283"/>
      <c r="AK53" s="284"/>
      <c r="AL53" s="283"/>
      <c r="AM53" s="284"/>
      <c r="AN53" s="283"/>
      <c r="AO53" s="284"/>
      <c r="AP53" s="283"/>
      <c r="AQ53" s="284"/>
      <c r="AR53" s="283"/>
      <c r="AS53" s="284"/>
      <c r="AT53" s="283"/>
      <c r="AU53" s="284"/>
      <c r="AV53" s="283"/>
      <c r="AW53" s="284"/>
      <c r="AX53" s="283"/>
      <c r="AY53" s="284"/>
      <c r="AZ53" s="283"/>
      <c r="BA53" s="284"/>
      <c r="BB53" s="283"/>
      <c r="BC53" s="284"/>
      <c r="BD53" s="283"/>
      <c r="BE53" s="284"/>
      <c r="BF53" s="284"/>
      <c r="BG53" s="283"/>
      <c r="BH53" s="283"/>
      <c r="BI53" s="283"/>
      <c r="BJ53" s="283"/>
      <c r="BK53" s="283"/>
      <c r="BL53" s="283"/>
      <c r="BM53" s="283"/>
      <c r="BN53" s="283"/>
      <c r="BO53" s="283"/>
      <c r="BP53" s="283"/>
      <c r="BQ53" s="283"/>
      <c r="BR53" s="283"/>
      <c r="BS53" s="283"/>
      <c r="BT53" s="283"/>
      <c r="BU53" s="283"/>
      <c r="BV53" s="283"/>
      <c r="BW53" s="283"/>
      <c r="BX53" s="283"/>
      <c r="BY53" s="283"/>
      <c r="BZ53" s="283"/>
      <c r="CA53" s="283"/>
      <c r="CB53" s="283"/>
      <c r="CC53" s="283"/>
      <c r="CD53" s="283"/>
      <c r="CE53" s="283"/>
      <c r="CF53" s="283"/>
      <c r="CG53" s="283"/>
      <c r="CH53" s="283"/>
      <c r="CI53" s="283"/>
      <c r="CJ53" s="283"/>
      <c r="CK53" s="283"/>
      <c r="CL53" s="283"/>
      <c r="CM53" s="283"/>
      <c r="CN53" s="283"/>
      <c r="CO53" s="283"/>
      <c r="CP53" s="283"/>
      <c r="CQ53" s="283"/>
      <c r="CR53" s="283"/>
      <c r="CS53" s="283"/>
      <c r="CT53" s="283"/>
      <c r="CU53" s="283"/>
    </row>
    <row r="54" spans="1:99" x14ac:dyDescent="0.25">
      <c r="A54" s="1305"/>
      <c r="B54" s="291" t="s">
        <v>137</v>
      </c>
      <c r="C54" s="298"/>
      <c r="D54" s="283"/>
      <c r="E54" s="284"/>
      <c r="F54" s="283"/>
      <c r="G54" s="284"/>
      <c r="H54" s="283"/>
      <c r="I54" s="284"/>
      <c r="J54" s="283"/>
      <c r="K54" s="284"/>
      <c r="L54" s="283"/>
      <c r="M54" s="284"/>
      <c r="N54" s="283"/>
      <c r="O54" s="284"/>
      <c r="P54" s="283"/>
      <c r="Q54" s="284"/>
      <c r="R54" s="283"/>
      <c r="S54" s="284"/>
      <c r="T54" s="283"/>
      <c r="U54" s="284"/>
      <c r="V54" s="283"/>
      <c r="W54" s="284"/>
      <c r="X54" s="283"/>
      <c r="Y54" s="284"/>
      <c r="Z54" s="283"/>
      <c r="AA54" s="284"/>
      <c r="AB54" s="283"/>
      <c r="AC54" s="284"/>
      <c r="AD54" s="283"/>
      <c r="AE54" s="284"/>
      <c r="AF54" s="283"/>
      <c r="AG54" s="284"/>
      <c r="AH54" s="283"/>
      <c r="AI54" s="284"/>
      <c r="AJ54" s="283"/>
      <c r="AK54" s="284"/>
      <c r="AL54" s="283"/>
      <c r="AM54" s="284"/>
      <c r="AN54" s="283"/>
      <c r="AO54" s="284"/>
      <c r="AP54" s="283"/>
      <c r="AQ54" s="284"/>
      <c r="AR54" s="283"/>
      <c r="AS54" s="284"/>
      <c r="AT54" s="283"/>
      <c r="AU54" s="284"/>
      <c r="AV54" s="283"/>
      <c r="AW54" s="284"/>
      <c r="AX54" s="283"/>
      <c r="AY54" s="284"/>
      <c r="AZ54" s="283"/>
      <c r="BA54" s="284"/>
      <c r="BB54" s="283"/>
      <c r="BC54" s="284"/>
      <c r="BD54" s="283"/>
      <c r="BE54" s="284"/>
      <c r="BF54" s="284"/>
      <c r="BG54" s="283"/>
      <c r="BH54" s="283"/>
      <c r="BI54" s="283"/>
      <c r="BJ54" s="283"/>
      <c r="BK54" s="283"/>
      <c r="BL54" s="283"/>
      <c r="BM54" s="283"/>
      <c r="BN54" s="283"/>
      <c r="BO54" s="283"/>
      <c r="BP54" s="283"/>
      <c r="BQ54" s="283"/>
      <c r="BR54" s="283"/>
      <c r="BS54" s="283"/>
      <c r="BT54" s="283"/>
      <c r="BU54" s="283"/>
      <c r="BV54" s="283"/>
      <c r="BW54" s="283"/>
      <c r="BX54" s="283"/>
      <c r="BY54" s="283"/>
      <c r="BZ54" s="283"/>
      <c r="CA54" s="283"/>
      <c r="CB54" s="283"/>
      <c r="CC54" s="283"/>
      <c r="CD54" s="283"/>
      <c r="CE54" s="283"/>
      <c r="CF54" s="283"/>
      <c r="CG54" s="283"/>
      <c r="CH54" s="283"/>
      <c r="CI54" s="283"/>
      <c r="CJ54" s="283"/>
      <c r="CK54" s="283"/>
      <c r="CL54" s="283"/>
      <c r="CM54" s="283"/>
      <c r="CN54" s="283"/>
      <c r="CO54" s="283"/>
      <c r="CP54" s="283"/>
      <c r="CQ54" s="283"/>
      <c r="CR54" s="283"/>
      <c r="CS54" s="283"/>
      <c r="CT54" s="283"/>
      <c r="CU54" s="283"/>
    </row>
    <row r="55" spans="1:99" ht="26.4" x14ac:dyDescent="0.25">
      <c r="A55" s="1305"/>
      <c r="B55" s="308" t="s">
        <v>138</v>
      </c>
      <c r="C55" s="298"/>
      <c r="D55" s="283"/>
      <c r="E55" s="284"/>
      <c r="F55" s="283"/>
      <c r="G55" s="284"/>
      <c r="H55" s="283"/>
      <c r="I55" s="284"/>
      <c r="J55" s="283"/>
      <c r="K55" s="284"/>
      <c r="L55" s="283"/>
      <c r="M55" s="284"/>
      <c r="N55" s="283"/>
      <c r="O55" s="284"/>
      <c r="P55" s="283"/>
      <c r="Q55" s="284"/>
      <c r="R55" s="283"/>
      <c r="S55" s="284"/>
      <c r="T55" s="283"/>
      <c r="U55" s="284"/>
      <c r="V55" s="283"/>
      <c r="W55" s="284"/>
      <c r="X55" s="283"/>
      <c r="Y55" s="284"/>
      <c r="Z55" s="283"/>
      <c r="AA55" s="284"/>
      <c r="AB55" s="283"/>
      <c r="AC55" s="284"/>
      <c r="AD55" s="283"/>
      <c r="AE55" s="284"/>
      <c r="AF55" s="283"/>
      <c r="AG55" s="284"/>
      <c r="AH55" s="283"/>
      <c r="AI55" s="284"/>
      <c r="AJ55" s="283"/>
      <c r="AK55" s="284"/>
      <c r="AL55" s="283"/>
      <c r="AM55" s="284"/>
      <c r="AN55" s="283"/>
      <c r="AO55" s="284"/>
      <c r="AP55" s="283"/>
      <c r="AQ55" s="284"/>
      <c r="AR55" s="283"/>
      <c r="AS55" s="284"/>
      <c r="AT55" s="283"/>
      <c r="AU55" s="284"/>
      <c r="AV55" s="283"/>
      <c r="AW55" s="284"/>
      <c r="AX55" s="283"/>
      <c r="AY55" s="284"/>
      <c r="AZ55" s="283"/>
      <c r="BA55" s="284"/>
      <c r="BB55" s="283"/>
      <c r="BC55" s="284"/>
      <c r="BD55" s="283"/>
      <c r="BE55" s="284"/>
      <c r="BF55" s="284"/>
      <c r="BG55" s="283"/>
      <c r="BH55" s="283"/>
      <c r="BI55" s="283"/>
      <c r="BJ55" s="283"/>
      <c r="BK55" s="283"/>
      <c r="BL55" s="283"/>
      <c r="BM55" s="283"/>
      <c r="BN55" s="283"/>
      <c r="BO55" s="283"/>
      <c r="BP55" s="283"/>
      <c r="BQ55" s="283"/>
      <c r="BR55" s="283"/>
      <c r="BS55" s="283"/>
      <c r="BT55" s="283"/>
      <c r="BU55" s="283"/>
      <c r="BV55" s="283"/>
      <c r="BW55" s="283"/>
      <c r="BX55" s="283"/>
      <c r="BY55" s="283"/>
      <c r="BZ55" s="283"/>
      <c r="CA55" s="283"/>
      <c r="CB55" s="283"/>
      <c r="CC55" s="283"/>
      <c r="CD55" s="283"/>
      <c r="CE55" s="283"/>
      <c r="CF55" s="283"/>
      <c r="CG55" s="283"/>
      <c r="CH55" s="283"/>
      <c r="CI55" s="283"/>
      <c r="CJ55" s="283"/>
      <c r="CK55" s="283"/>
      <c r="CL55" s="283"/>
      <c r="CM55" s="283"/>
      <c r="CN55" s="283"/>
      <c r="CO55" s="283"/>
      <c r="CP55" s="283"/>
      <c r="CQ55" s="283"/>
      <c r="CR55" s="283"/>
      <c r="CS55" s="283"/>
      <c r="CT55" s="283"/>
      <c r="CU55" s="283"/>
    </row>
    <row r="56" spans="1:99" x14ac:dyDescent="0.25">
      <c r="A56" s="1306"/>
      <c r="B56" s="309" t="s">
        <v>139</v>
      </c>
      <c r="C56" s="302"/>
      <c r="D56" s="286"/>
      <c r="E56" s="287"/>
      <c r="F56" s="286"/>
      <c r="G56" s="287"/>
      <c r="H56" s="286"/>
      <c r="I56" s="287"/>
      <c r="J56" s="286"/>
      <c r="K56" s="287"/>
      <c r="L56" s="286"/>
      <c r="M56" s="287"/>
      <c r="N56" s="286"/>
      <c r="O56" s="287"/>
      <c r="P56" s="286"/>
      <c r="Q56" s="287"/>
      <c r="R56" s="286"/>
      <c r="S56" s="287"/>
      <c r="T56" s="286"/>
      <c r="U56" s="287"/>
      <c r="V56" s="286"/>
      <c r="W56" s="287"/>
      <c r="X56" s="286"/>
      <c r="Y56" s="287"/>
      <c r="Z56" s="286"/>
      <c r="AA56" s="287"/>
      <c r="AB56" s="286"/>
      <c r="AC56" s="287"/>
      <c r="AD56" s="286"/>
      <c r="AE56" s="287"/>
      <c r="AF56" s="286"/>
      <c r="AG56" s="287"/>
      <c r="AH56" s="286"/>
      <c r="AI56" s="287"/>
      <c r="AJ56" s="286"/>
      <c r="AK56" s="287"/>
      <c r="AL56" s="286"/>
      <c r="AM56" s="287"/>
      <c r="AN56" s="286"/>
      <c r="AO56" s="287"/>
      <c r="AP56" s="286"/>
      <c r="AQ56" s="287"/>
      <c r="AR56" s="286"/>
      <c r="AS56" s="287"/>
      <c r="AT56" s="286"/>
      <c r="AU56" s="287"/>
      <c r="AV56" s="286"/>
      <c r="AW56" s="287"/>
      <c r="AX56" s="286"/>
      <c r="AY56" s="287"/>
      <c r="AZ56" s="286"/>
      <c r="BA56" s="287"/>
      <c r="BB56" s="286"/>
      <c r="BC56" s="287"/>
      <c r="BD56" s="286"/>
      <c r="BE56" s="287"/>
      <c r="BF56" s="287"/>
      <c r="BG56" s="286"/>
      <c r="BH56" s="286"/>
      <c r="BI56" s="286"/>
      <c r="BJ56" s="286"/>
      <c r="BK56" s="286"/>
      <c r="BL56" s="286"/>
      <c r="BM56" s="286"/>
      <c r="BN56" s="286"/>
      <c r="BO56" s="286"/>
      <c r="BP56" s="286"/>
      <c r="BQ56" s="286"/>
      <c r="BR56" s="286"/>
      <c r="BS56" s="286"/>
      <c r="BT56" s="286"/>
      <c r="BU56" s="286"/>
      <c r="BV56" s="286"/>
      <c r="BW56" s="286"/>
      <c r="BX56" s="286"/>
      <c r="BY56" s="286"/>
      <c r="BZ56" s="286"/>
      <c r="CA56" s="286"/>
      <c r="CB56" s="286"/>
      <c r="CC56" s="286"/>
      <c r="CD56" s="286"/>
      <c r="CE56" s="286"/>
      <c r="CF56" s="286"/>
      <c r="CG56" s="286"/>
      <c r="CH56" s="286"/>
      <c r="CI56" s="286"/>
      <c r="CJ56" s="286"/>
      <c r="CK56" s="286"/>
      <c r="CL56" s="286"/>
      <c r="CM56" s="286"/>
      <c r="CN56" s="286"/>
      <c r="CO56" s="286"/>
      <c r="CP56" s="286"/>
      <c r="CQ56" s="286"/>
      <c r="CR56" s="286"/>
      <c r="CS56" s="286"/>
      <c r="CT56" s="286"/>
      <c r="CU56" s="286"/>
    </row>
    <row r="57" spans="1:99" x14ac:dyDescent="0.25">
      <c r="A57" s="288"/>
      <c r="B57" s="310"/>
      <c r="C57" s="279"/>
      <c r="D57" s="279"/>
      <c r="E57" s="268"/>
      <c r="F57" s="279"/>
      <c r="G57" s="268"/>
      <c r="H57" s="279"/>
      <c r="I57" s="268"/>
      <c r="J57" s="279"/>
      <c r="K57" s="268"/>
      <c r="L57" s="279"/>
      <c r="M57" s="268"/>
      <c r="N57" s="279"/>
      <c r="O57" s="268"/>
      <c r="P57" s="279"/>
      <c r="Q57" s="268"/>
      <c r="R57" s="279"/>
      <c r="S57" s="268"/>
      <c r="T57" s="279"/>
      <c r="U57" s="268"/>
      <c r="V57" s="279"/>
      <c r="W57" s="268"/>
      <c r="X57" s="279"/>
      <c r="Y57" s="268"/>
      <c r="Z57" s="279"/>
      <c r="AA57" s="268"/>
      <c r="AB57" s="279"/>
      <c r="AC57" s="268"/>
      <c r="AD57" s="279"/>
      <c r="AE57" s="268"/>
      <c r="AF57" s="279"/>
      <c r="AG57" s="268"/>
      <c r="AH57" s="279"/>
      <c r="AI57" s="268"/>
      <c r="AJ57" s="279"/>
      <c r="AK57" s="268"/>
      <c r="AL57" s="279"/>
      <c r="AM57" s="268"/>
      <c r="AN57" s="279"/>
      <c r="AO57" s="268"/>
      <c r="AP57" s="279"/>
      <c r="AQ57" s="268"/>
      <c r="AR57" s="279"/>
      <c r="AS57" s="268"/>
      <c r="AT57" s="279"/>
      <c r="AU57" s="268"/>
      <c r="AV57" s="279"/>
      <c r="AW57" s="268"/>
      <c r="AX57" s="279"/>
      <c r="AY57" s="268"/>
      <c r="AZ57" s="279"/>
      <c r="BA57" s="268"/>
      <c r="BB57" s="279"/>
      <c r="BD57" s="279"/>
      <c r="BG57" s="279"/>
      <c r="BH57" s="279"/>
      <c r="BI57" s="279"/>
      <c r="BJ57" s="279"/>
      <c r="BK57" s="279"/>
      <c r="BL57" s="279"/>
      <c r="BM57" s="279"/>
      <c r="BN57" s="279"/>
      <c r="BO57" s="279"/>
      <c r="BP57" s="279"/>
      <c r="BQ57" s="279"/>
      <c r="BR57" s="279"/>
      <c r="BS57" s="279"/>
      <c r="BT57" s="279"/>
      <c r="BU57" s="279"/>
      <c r="BV57" s="279"/>
      <c r="BW57" s="279"/>
      <c r="BX57" s="279"/>
      <c r="BY57" s="279"/>
      <c r="BZ57" s="279"/>
      <c r="CA57" s="279"/>
      <c r="CB57" s="279"/>
      <c r="CC57" s="279"/>
      <c r="CD57" s="279"/>
      <c r="CE57" s="279"/>
      <c r="CF57" s="279"/>
      <c r="CG57" s="279"/>
      <c r="CH57" s="279"/>
      <c r="CI57" s="279"/>
      <c r="CJ57" s="279"/>
      <c r="CK57" s="279"/>
      <c r="CL57" s="279"/>
      <c r="CM57" s="279"/>
      <c r="CN57" s="279"/>
      <c r="CO57" s="279"/>
      <c r="CP57" s="279"/>
      <c r="CQ57" s="279"/>
      <c r="CR57" s="279"/>
      <c r="CS57" s="279"/>
      <c r="CT57" s="279"/>
      <c r="CU57" s="279"/>
    </row>
    <row r="58" spans="1:99" x14ac:dyDescent="0.25">
      <c r="A58" s="1304" t="s">
        <v>129</v>
      </c>
      <c r="B58" s="311" t="s">
        <v>116</v>
      </c>
      <c r="C58" s="305"/>
      <c r="D58" s="281"/>
      <c r="E58" s="282"/>
      <c r="F58" s="281"/>
      <c r="G58" s="282"/>
      <c r="H58" s="281"/>
      <c r="I58" s="282"/>
      <c r="J58" s="281"/>
      <c r="K58" s="282"/>
      <c r="L58" s="281"/>
      <c r="M58" s="282"/>
      <c r="N58" s="281"/>
      <c r="O58" s="282"/>
      <c r="P58" s="281"/>
      <c r="Q58" s="282"/>
      <c r="R58" s="281"/>
      <c r="S58" s="282"/>
      <c r="T58" s="281"/>
      <c r="U58" s="282"/>
      <c r="V58" s="281"/>
      <c r="W58" s="282"/>
      <c r="X58" s="281"/>
      <c r="Y58" s="282"/>
      <c r="Z58" s="281"/>
      <c r="AA58" s="282"/>
      <c r="AB58" s="281"/>
      <c r="AC58" s="282"/>
      <c r="AD58" s="281"/>
      <c r="AE58" s="282"/>
      <c r="AF58" s="281"/>
      <c r="AG58" s="282"/>
      <c r="AH58" s="281"/>
      <c r="AI58" s="282"/>
      <c r="AJ58" s="281"/>
      <c r="AK58" s="282"/>
      <c r="AL58" s="281"/>
      <c r="AM58" s="282"/>
      <c r="AN58" s="281"/>
      <c r="AO58" s="282"/>
      <c r="AP58" s="281"/>
      <c r="AQ58" s="282"/>
      <c r="AR58" s="281"/>
      <c r="AS58" s="282"/>
      <c r="AT58" s="281"/>
      <c r="AU58" s="282"/>
      <c r="AV58" s="281"/>
      <c r="AW58" s="282"/>
      <c r="AX58" s="281"/>
      <c r="AY58" s="282"/>
      <c r="AZ58" s="281"/>
      <c r="BA58" s="282"/>
      <c r="BB58" s="281"/>
      <c r="BC58" s="282"/>
      <c r="BD58" s="281"/>
      <c r="BE58" s="282"/>
      <c r="BF58" s="282"/>
      <c r="BG58" s="281"/>
      <c r="BH58" s="281"/>
      <c r="BI58" s="281"/>
      <c r="BJ58" s="281"/>
      <c r="BK58" s="281"/>
      <c r="BL58" s="281"/>
      <c r="BM58" s="281"/>
      <c r="BN58" s="281"/>
      <c r="BO58" s="281"/>
      <c r="BP58" s="281"/>
      <c r="BQ58" s="281"/>
      <c r="BR58" s="281"/>
      <c r="BS58" s="281"/>
      <c r="BT58" s="281"/>
      <c r="BU58" s="281"/>
      <c r="BV58" s="281"/>
      <c r="BW58" s="281"/>
      <c r="BX58" s="281"/>
      <c r="BY58" s="281"/>
      <c r="BZ58" s="281"/>
      <c r="CA58" s="281"/>
      <c r="CB58" s="281"/>
      <c r="CC58" s="281"/>
      <c r="CD58" s="281"/>
      <c r="CE58" s="281"/>
      <c r="CF58" s="281"/>
      <c r="CG58" s="281"/>
      <c r="CH58" s="281"/>
      <c r="CI58" s="281"/>
      <c r="CJ58" s="281"/>
      <c r="CK58" s="281"/>
      <c r="CL58" s="281"/>
      <c r="CM58" s="281"/>
      <c r="CN58" s="281"/>
      <c r="CO58" s="281"/>
      <c r="CP58" s="281"/>
      <c r="CQ58" s="281"/>
      <c r="CR58" s="281"/>
      <c r="CS58" s="281"/>
      <c r="CT58" s="281"/>
      <c r="CU58" s="281"/>
    </row>
    <row r="59" spans="1:99" x14ac:dyDescent="0.25">
      <c r="A59" s="1305"/>
      <c r="B59" s="306" t="s">
        <v>117</v>
      </c>
      <c r="C59" s="298"/>
      <c r="D59" s="283"/>
      <c r="E59" s="284"/>
      <c r="F59" s="283"/>
      <c r="G59" s="284"/>
      <c r="H59" s="283"/>
      <c r="I59" s="284"/>
      <c r="J59" s="283"/>
      <c r="K59" s="284"/>
      <c r="L59" s="283"/>
      <c r="M59" s="284"/>
      <c r="N59" s="283"/>
      <c r="O59" s="284"/>
      <c r="P59" s="283"/>
      <c r="Q59" s="284"/>
      <c r="R59" s="283"/>
      <c r="S59" s="284"/>
      <c r="T59" s="283"/>
      <c r="U59" s="284"/>
      <c r="V59" s="283"/>
      <c r="W59" s="284"/>
      <c r="X59" s="283"/>
      <c r="Y59" s="284"/>
      <c r="Z59" s="283"/>
      <c r="AA59" s="284"/>
      <c r="AB59" s="283"/>
      <c r="AC59" s="284"/>
      <c r="AD59" s="283"/>
      <c r="AE59" s="284"/>
      <c r="AF59" s="283"/>
      <c r="AG59" s="284"/>
      <c r="AH59" s="283"/>
      <c r="AI59" s="284"/>
      <c r="AJ59" s="283"/>
      <c r="AK59" s="284"/>
      <c r="AL59" s="283"/>
      <c r="AM59" s="284"/>
      <c r="AN59" s="283"/>
      <c r="AO59" s="284"/>
      <c r="AP59" s="283"/>
      <c r="AQ59" s="284"/>
      <c r="AR59" s="283"/>
      <c r="AS59" s="284"/>
      <c r="AT59" s="283"/>
      <c r="AU59" s="284"/>
      <c r="AV59" s="283"/>
      <c r="AW59" s="284"/>
      <c r="AX59" s="283"/>
      <c r="AY59" s="284"/>
      <c r="AZ59" s="283"/>
      <c r="BA59" s="284"/>
      <c r="BB59" s="283"/>
      <c r="BC59" s="284"/>
      <c r="BD59" s="283"/>
      <c r="BE59" s="284"/>
      <c r="BF59" s="284"/>
      <c r="BG59" s="283"/>
      <c r="BH59" s="283"/>
      <c r="BI59" s="283"/>
      <c r="BJ59" s="283"/>
      <c r="BK59" s="283"/>
      <c r="BL59" s="283"/>
      <c r="BM59" s="283"/>
      <c r="BN59" s="283"/>
      <c r="BO59" s="283"/>
      <c r="BP59" s="283"/>
      <c r="BQ59" s="283"/>
      <c r="BR59" s="283"/>
      <c r="BS59" s="283"/>
      <c r="BT59" s="283"/>
      <c r="BU59" s="283"/>
      <c r="BV59" s="283"/>
      <c r="BW59" s="283"/>
      <c r="BX59" s="283"/>
      <c r="BY59" s="283"/>
      <c r="BZ59" s="283"/>
      <c r="CA59" s="283"/>
      <c r="CB59" s="283"/>
      <c r="CC59" s="283"/>
      <c r="CD59" s="283"/>
      <c r="CE59" s="283"/>
      <c r="CF59" s="283"/>
      <c r="CG59" s="283"/>
      <c r="CH59" s="283"/>
      <c r="CI59" s="283"/>
      <c r="CJ59" s="283"/>
      <c r="CK59" s="283"/>
      <c r="CL59" s="283"/>
      <c r="CM59" s="283"/>
      <c r="CN59" s="283"/>
      <c r="CO59" s="283"/>
      <c r="CP59" s="283"/>
      <c r="CQ59" s="283"/>
      <c r="CR59" s="283"/>
      <c r="CS59" s="283"/>
      <c r="CT59" s="283"/>
      <c r="CU59" s="283"/>
    </row>
    <row r="60" spans="1:99" x14ac:dyDescent="0.25">
      <c r="A60" s="1305"/>
      <c r="B60" s="306" t="s">
        <v>118</v>
      </c>
      <c r="C60" s="298"/>
      <c r="D60" s="283"/>
      <c r="E60" s="284"/>
      <c r="F60" s="283"/>
      <c r="G60" s="284"/>
      <c r="H60" s="283"/>
      <c r="I60" s="284"/>
      <c r="J60" s="283"/>
      <c r="K60" s="284"/>
      <c r="L60" s="283"/>
      <c r="M60" s="284"/>
      <c r="N60" s="283"/>
      <c r="O60" s="284"/>
      <c r="P60" s="283"/>
      <c r="Q60" s="284"/>
      <c r="R60" s="283"/>
      <c r="S60" s="284"/>
      <c r="T60" s="283"/>
      <c r="U60" s="284"/>
      <c r="V60" s="283"/>
      <c r="W60" s="284"/>
      <c r="X60" s="283"/>
      <c r="Y60" s="284"/>
      <c r="Z60" s="283"/>
      <c r="AA60" s="284"/>
      <c r="AB60" s="283"/>
      <c r="AC60" s="284"/>
      <c r="AD60" s="283"/>
      <c r="AE60" s="284"/>
      <c r="AF60" s="283"/>
      <c r="AG60" s="284"/>
      <c r="AH60" s="283"/>
      <c r="AI60" s="284"/>
      <c r="AJ60" s="283"/>
      <c r="AK60" s="284"/>
      <c r="AL60" s="283"/>
      <c r="AM60" s="284"/>
      <c r="AN60" s="283"/>
      <c r="AO60" s="284"/>
      <c r="AP60" s="283"/>
      <c r="AQ60" s="284"/>
      <c r="AR60" s="283"/>
      <c r="AS60" s="284"/>
      <c r="AT60" s="283"/>
      <c r="AU60" s="284"/>
      <c r="AV60" s="283"/>
      <c r="AW60" s="284"/>
      <c r="AX60" s="283"/>
      <c r="AY60" s="284"/>
      <c r="AZ60" s="283"/>
      <c r="BA60" s="284"/>
      <c r="BB60" s="283"/>
      <c r="BC60" s="284"/>
      <c r="BD60" s="283"/>
      <c r="BE60" s="284"/>
      <c r="BF60" s="284"/>
      <c r="BG60" s="283"/>
      <c r="BH60" s="283"/>
      <c r="BI60" s="283"/>
      <c r="BJ60" s="283"/>
      <c r="BK60" s="283"/>
      <c r="BL60" s="283"/>
      <c r="BM60" s="283"/>
      <c r="BN60" s="283"/>
      <c r="BO60" s="283"/>
      <c r="BP60" s="283"/>
      <c r="BQ60" s="283"/>
      <c r="BR60" s="283"/>
      <c r="BS60" s="283"/>
      <c r="BT60" s="283"/>
      <c r="BU60" s="283"/>
      <c r="BV60" s="283"/>
      <c r="BW60" s="283"/>
      <c r="BX60" s="283"/>
      <c r="BY60" s="283"/>
      <c r="BZ60" s="283"/>
      <c r="CA60" s="283"/>
      <c r="CB60" s="283"/>
      <c r="CC60" s="283"/>
      <c r="CD60" s="283"/>
      <c r="CE60" s="283"/>
      <c r="CF60" s="283"/>
      <c r="CG60" s="283"/>
      <c r="CH60" s="283"/>
      <c r="CI60" s="283"/>
      <c r="CJ60" s="283"/>
      <c r="CK60" s="283"/>
      <c r="CL60" s="283"/>
      <c r="CM60" s="283"/>
      <c r="CN60" s="283"/>
      <c r="CO60" s="283"/>
      <c r="CP60" s="283"/>
      <c r="CQ60" s="283"/>
      <c r="CR60" s="283"/>
      <c r="CS60" s="283"/>
      <c r="CT60" s="283"/>
      <c r="CU60" s="283"/>
    </row>
    <row r="61" spans="1:99" x14ac:dyDescent="0.25">
      <c r="A61" s="1305"/>
      <c r="B61" s="306" t="s">
        <v>119</v>
      </c>
      <c r="C61" s="298"/>
      <c r="D61" s="283"/>
      <c r="E61" s="284"/>
      <c r="F61" s="283"/>
      <c r="G61" s="284"/>
      <c r="H61" s="283"/>
      <c r="I61" s="284"/>
      <c r="J61" s="283"/>
      <c r="K61" s="284"/>
      <c r="L61" s="283"/>
      <c r="M61" s="284"/>
      <c r="N61" s="283"/>
      <c r="O61" s="284"/>
      <c r="P61" s="283"/>
      <c r="Q61" s="284"/>
      <c r="R61" s="283"/>
      <c r="S61" s="284"/>
      <c r="T61" s="283"/>
      <c r="U61" s="284"/>
      <c r="V61" s="283"/>
      <c r="W61" s="284"/>
      <c r="X61" s="283"/>
      <c r="Y61" s="284"/>
      <c r="Z61" s="283"/>
      <c r="AA61" s="284"/>
      <c r="AB61" s="283"/>
      <c r="AC61" s="284"/>
      <c r="AD61" s="283"/>
      <c r="AE61" s="284"/>
      <c r="AF61" s="283"/>
      <c r="AG61" s="284"/>
      <c r="AH61" s="283"/>
      <c r="AI61" s="284"/>
      <c r="AJ61" s="283"/>
      <c r="AK61" s="284"/>
      <c r="AL61" s="283"/>
      <c r="AM61" s="284"/>
      <c r="AN61" s="283"/>
      <c r="AO61" s="284"/>
      <c r="AP61" s="283"/>
      <c r="AQ61" s="284"/>
      <c r="AR61" s="283"/>
      <c r="AS61" s="284"/>
      <c r="AT61" s="283"/>
      <c r="AU61" s="284"/>
      <c r="AV61" s="283"/>
      <c r="AW61" s="284"/>
      <c r="AX61" s="283"/>
      <c r="AY61" s="284"/>
      <c r="AZ61" s="283"/>
      <c r="BA61" s="284"/>
      <c r="BB61" s="283"/>
      <c r="BC61" s="284"/>
      <c r="BD61" s="283"/>
      <c r="BE61" s="284"/>
      <c r="BF61" s="284"/>
      <c r="BG61" s="283"/>
      <c r="BH61" s="283"/>
      <c r="BI61" s="283"/>
      <c r="BJ61" s="283"/>
      <c r="BK61" s="283"/>
      <c r="BL61" s="283"/>
      <c r="BM61" s="283"/>
      <c r="BN61" s="283"/>
      <c r="BO61" s="283"/>
      <c r="BP61" s="283"/>
      <c r="BQ61" s="283"/>
      <c r="BR61" s="283"/>
      <c r="BS61" s="283"/>
      <c r="BT61" s="283"/>
      <c r="BU61" s="283"/>
      <c r="BV61" s="283"/>
      <c r="BW61" s="283"/>
      <c r="BX61" s="283"/>
      <c r="BY61" s="283"/>
      <c r="BZ61" s="283"/>
      <c r="CA61" s="283"/>
      <c r="CB61" s="283"/>
      <c r="CC61" s="283"/>
      <c r="CD61" s="283"/>
      <c r="CE61" s="283"/>
      <c r="CF61" s="283"/>
      <c r="CG61" s="283"/>
      <c r="CH61" s="283"/>
      <c r="CI61" s="283"/>
      <c r="CJ61" s="283"/>
      <c r="CK61" s="283"/>
      <c r="CL61" s="283"/>
      <c r="CM61" s="283"/>
      <c r="CN61" s="283"/>
      <c r="CO61" s="283"/>
      <c r="CP61" s="283"/>
      <c r="CQ61" s="283"/>
      <c r="CR61" s="283"/>
      <c r="CS61" s="283"/>
      <c r="CT61" s="283"/>
      <c r="CU61" s="283"/>
    </row>
    <row r="62" spans="1:99" x14ac:dyDescent="0.25">
      <c r="A62" s="1305"/>
      <c r="B62" s="306" t="s">
        <v>120</v>
      </c>
      <c r="C62" s="298"/>
      <c r="D62" s="283"/>
      <c r="E62" s="284"/>
      <c r="F62" s="283"/>
      <c r="G62" s="284"/>
      <c r="H62" s="283"/>
      <c r="I62" s="284"/>
      <c r="J62" s="283"/>
      <c r="K62" s="284"/>
      <c r="L62" s="283"/>
      <c r="M62" s="284"/>
      <c r="N62" s="283"/>
      <c r="O62" s="284"/>
      <c r="P62" s="283"/>
      <c r="Q62" s="284"/>
      <c r="R62" s="283"/>
      <c r="S62" s="284"/>
      <c r="T62" s="283"/>
      <c r="U62" s="284"/>
      <c r="V62" s="283"/>
      <c r="W62" s="284"/>
      <c r="X62" s="283"/>
      <c r="Y62" s="284"/>
      <c r="Z62" s="283"/>
      <c r="AA62" s="284"/>
      <c r="AB62" s="283"/>
      <c r="AC62" s="284"/>
      <c r="AD62" s="283"/>
      <c r="AE62" s="284"/>
      <c r="AF62" s="283"/>
      <c r="AG62" s="284"/>
      <c r="AH62" s="283"/>
      <c r="AI62" s="284"/>
      <c r="AJ62" s="283"/>
      <c r="AK62" s="284"/>
      <c r="AL62" s="283"/>
      <c r="AM62" s="284"/>
      <c r="AN62" s="283"/>
      <c r="AO62" s="284"/>
      <c r="AP62" s="283"/>
      <c r="AQ62" s="284"/>
      <c r="AR62" s="283"/>
      <c r="AS62" s="284"/>
      <c r="AT62" s="283"/>
      <c r="AU62" s="284"/>
      <c r="AV62" s="283"/>
      <c r="AW62" s="284"/>
      <c r="AX62" s="283"/>
      <c r="AY62" s="284"/>
      <c r="AZ62" s="283"/>
      <c r="BA62" s="284"/>
      <c r="BB62" s="283"/>
      <c r="BC62" s="284"/>
      <c r="BD62" s="283"/>
      <c r="BE62" s="284"/>
      <c r="BF62" s="284"/>
      <c r="BG62" s="283"/>
      <c r="BH62" s="283"/>
      <c r="BI62" s="283"/>
      <c r="BJ62" s="283"/>
      <c r="BK62" s="283"/>
      <c r="BL62" s="283"/>
      <c r="BM62" s="283"/>
      <c r="BN62" s="283"/>
      <c r="BO62" s="283"/>
      <c r="BP62" s="283"/>
      <c r="BQ62" s="283"/>
      <c r="BR62" s="283"/>
      <c r="BS62" s="283"/>
      <c r="BT62" s="283"/>
      <c r="BU62" s="283"/>
      <c r="BV62" s="283"/>
      <c r="BW62" s="283"/>
      <c r="BX62" s="283"/>
      <c r="BY62" s="283"/>
      <c r="BZ62" s="283"/>
      <c r="CA62" s="283"/>
      <c r="CB62" s="283"/>
      <c r="CC62" s="283"/>
      <c r="CD62" s="283"/>
      <c r="CE62" s="283"/>
      <c r="CF62" s="283"/>
      <c r="CG62" s="283"/>
      <c r="CH62" s="283"/>
      <c r="CI62" s="283"/>
      <c r="CJ62" s="283"/>
      <c r="CK62" s="283"/>
      <c r="CL62" s="283"/>
      <c r="CM62" s="283"/>
      <c r="CN62" s="283"/>
      <c r="CO62" s="283"/>
      <c r="CP62" s="283"/>
      <c r="CQ62" s="283"/>
      <c r="CR62" s="283"/>
      <c r="CS62" s="283"/>
      <c r="CT62" s="283"/>
      <c r="CU62" s="283"/>
    </row>
    <row r="63" spans="1:99" x14ac:dyDescent="0.25">
      <c r="A63" s="1305"/>
      <c r="B63" s="291" t="s">
        <v>272</v>
      </c>
      <c r="C63" s="298"/>
      <c r="D63" s="283"/>
      <c r="E63" s="284"/>
      <c r="F63" s="283"/>
      <c r="G63" s="284"/>
      <c r="H63" s="283"/>
      <c r="I63" s="284"/>
      <c r="J63" s="283"/>
      <c r="K63" s="284"/>
      <c r="L63" s="283"/>
      <c r="M63" s="284"/>
      <c r="N63" s="283"/>
      <c r="O63" s="284"/>
      <c r="P63" s="283"/>
      <c r="Q63" s="284"/>
      <c r="R63" s="283"/>
      <c r="S63" s="284"/>
      <c r="T63" s="283"/>
      <c r="U63" s="284"/>
      <c r="V63" s="283"/>
      <c r="W63" s="284"/>
      <c r="X63" s="283"/>
      <c r="Y63" s="284"/>
      <c r="Z63" s="283"/>
      <c r="AA63" s="284"/>
      <c r="AB63" s="283"/>
      <c r="AC63" s="284"/>
      <c r="AD63" s="283"/>
      <c r="AE63" s="284"/>
      <c r="AF63" s="283"/>
      <c r="AG63" s="284"/>
      <c r="AH63" s="283"/>
      <c r="AI63" s="284"/>
      <c r="AJ63" s="283"/>
      <c r="AK63" s="284"/>
      <c r="AL63" s="283"/>
      <c r="AM63" s="284"/>
      <c r="AN63" s="283"/>
      <c r="AO63" s="284"/>
      <c r="AP63" s="283"/>
      <c r="AQ63" s="284"/>
      <c r="AR63" s="283"/>
      <c r="AS63" s="284"/>
      <c r="AT63" s="283"/>
      <c r="AU63" s="284"/>
      <c r="AV63" s="283"/>
      <c r="AW63" s="284"/>
      <c r="AX63" s="283"/>
      <c r="AY63" s="284"/>
      <c r="AZ63" s="283"/>
      <c r="BA63" s="284"/>
      <c r="BB63" s="283"/>
      <c r="BC63" s="284"/>
      <c r="BD63" s="283"/>
      <c r="BE63" s="284"/>
      <c r="BF63" s="284"/>
      <c r="BG63" s="283"/>
      <c r="BH63" s="283"/>
      <c r="BI63" s="283"/>
      <c r="BJ63" s="283"/>
      <c r="BK63" s="283"/>
      <c r="BL63" s="283"/>
      <c r="BM63" s="283"/>
      <c r="BN63" s="283"/>
      <c r="BO63" s="283"/>
      <c r="BP63" s="283"/>
      <c r="BQ63" s="283"/>
      <c r="BR63" s="283"/>
      <c r="BS63" s="283"/>
      <c r="BT63" s="283"/>
      <c r="BU63" s="283"/>
      <c r="BV63" s="283"/>
      <c r="BW63" s="283"/>
      <c r="BX63" s="283"/>
      <c r="BY63" s="283"/>
      <c r="BZ63" s="283"/>
      <c r="CA63" s="283"/>
      <c r="CB63" s="283"/>
      <c r="CC63" s="283"/>
      <c r="CD63" s="283"/>
      <c r="CE63" s="283"/>
      <c r="CF63" s="283"/>
      <c r="CG63" s="283"/>
      <c r="CH63" s="283"/>
      <c r="CI63" s="283"/>
      <c r="CJ63" s="283"/>
      <c r="CK63" s="283"/>
      <c r="CL63" s="283"/>
      <c r="CM63" s="283"/>
      <c r="CN63" s="283"/>
      <c r="CO63" s="283"/>
      <c r="CP63" s="283"/>
      <c r="CQ63" s="283"/>
      <c r="CR63" s="283"/>
      <c r="CS63" s="283"/>
      <c r="CT63" s="283"/>
      <c r="CU63" s="283"/>
    </row>
    <row r="64" spans="1:99" x14ac:dyDescent="0.25">
      <c r="A64" s="1305"/>
      <c r="B64" s="306" t="s">
        <v>121</v>
      </c>
      <c r="C64" s="298"/>
      <c r="D64" s="283"/>
      <c r="E64" s="284"/>
      <c r="F64" s="283"/>
      <c r="G64" s="284"/>
      <c r="H64" s="283"/>
      <c r="I64" s="284"/>
      <c r="J64" s="283"/>
      <c r="K64" s="284"/>
      <c r="L64" s="283"/>
      <c r="M64" s="284"/>
      <c r="N64" s="283"/>
      <c r="O64" s="284"/>
      <c r="P64" s="283"/>
      <c r="Q64" s="284"/>
      <c r="R64" s="283"/>
      <c r="S64" s="284"/>
      <c r="T64" s="283"/>
      <c r="U64" s="284"/>
      <c r="V64" s="283"/>
      <c r="W64" s="284"/>
      <c r="X64" s="283"/>
      <c r="Y64" s="284"/>
      <c r="Z64" s="283"/>
      <c r="AA64" s="284"/>
      <c r="AB64" s="283"/>
      <c r="AC64" s="284"/>
      <c r="AD64" s="283"/>
      <c r="AE64" s="284"/>
      <c r="AF64" s="283"/>
      <c r="AG64" s="284"/>
      <c r="AH64" s="283"/>
      <c r="AI64" s="284"/>
      <c r="AJ64" s="283"/>
      <c r="AK64" s="284"/>
      <c r="AL64" s="283"/>
      <c r="AM64" s="284"/>
      <c r="AN64" s="283"/>
      <c r="AO64" s="284"/>
      <c r="AP64" s="283"/>
      <c r="AQ64" s="284"/>
      <c r="AR64" s="283"/>
      <c r="AS64" s="284"/>
      <c r="AT64" s="283"/>
      <c r="AU64" s="284"/>
      <c r="AV64" s="283"/>
      <c r="AW64" s="284"/>
      <c r="AX64" s="283"/>
      <c r="AY64" s="284"/>
      <c r="AZ64" s="283"/>
      <c r="BA64" s="284"/>
      <c r="BB64" s="283"/>
      <c r="BC64" s="284"/>
      <c r="BD64" s="283"/>
      <c r="BE64" s="284"/>
      <c r="BF64" s="284"/>
      <c r="BG64" s="283"/>
      <c r="BH64" s="283"/>
      <c r="BI64" s="283"/>
      <c r="BJ64" s="283"/>
      <c r="BK64" s="283"/>
      <c r="BL64" s="283"/>
      <c r="BM64" s="283"/>
      <c r="BN64" s="283"/>
      <c r="BO64" s="283"/>
      <c r="BP64" s="283"/>
      <c r="BQ64" s="283"/>
      <c r="BR64" s="283"/>
      <c r="BS64" s="283"/>
      <c r="BT64" s="283"/>
      <c r="BU64" s="283"/>
      <c r="BV64" s="283"/>
      <c r="BW64" s="283"/>
      <c r="BX64" s="283"/>
      <c r="BY64" s="283"/>
      <c r="BZ64" s="283"/>
      <c r="CA64" s="283"/>
      <c r="CB64" s="283"/>
      <c r="CC64" s="283"/>
      <c r="CD64" s="283"/>
      <c r="CE64" s="283"/>
      <c r="CF64" s="283"/>
      <c r="CG64" s="283"/>
      <c r="CH64" s="283"/>
      <c r="CI64" s="283"/>
      <c r="CJ64" s="283"/>
      <c r="CK64" s="283"/>
      <c r="CL64" s="283"/>
      <c r="CM64" s="283"/>
      <c r="CN64" s="283"/>
      <c r="CO64" s="283"/>
      <c r="CP64" s="283"/>
      <c r="CQ64" s="283"/>
      <c r="CR64" s="283"/>
      <c r="CS64" s="283"/>
      <c r="CT64" s="283"/>
      <c r="CU64" s="283"/>
    </row>
    <row r="65" spans="1:99" x14ac:dyDescent="0.25">
      <c r="A65" s="1305"/>
      <c r="B65" s="291" t="s">
        <v>122</v>
      </c>
      <c r="C65" s="298"/>
      <c r="D65" s="283"/>
      <c r="E65" s="284"/>
      <c r="F65" s="283"/>
      <c r="G65" s="284"/>
      <c r="H65" s="283"/>
      <c r="I65" s="284"/>
      <c r="J65" s="283"/>
      <c r="K65" s="284"/>
      <c r="L65" s="283"/>
      <c r="M65" s="284"/>
      <c r="N65" s="283"/>
      <c r="O65" s="284"/>
      <c r="P65" s="283"/>
      <c r="Q65" s="284"/>
      <c r="R65" s="283"/>
      <c r="S65" s="284"/>
      <c r="T65" s="283"/>
      <c r="U65" s="284"/>
      <c r="V65" s="283"/>
      <c r="W65" s="284"/>
      <c r="X65" s="283"/>
      <c r="Y65" s="284"/>
      <c r="Z65" s="283"/>
      <c r="AA65" s="284"/>
      <c r="AB65" s="283"/>
      <c r="AC65" s="284"/>
      <c r="AD65" s="283"/>
      <c r="AE65" s="284"/>
      <c r="AF65" s="283"/>
      <c r="AG65" s="284"/>
      <c r="AH65" s="283"/>
      <c r="AI65" s="284"/>
      <c r="AJ65" s="283"/>
      <c r="AK65" s="284"/>
      <c r="AL65" s="283"/>
      <c r="AM65" s="284"/>
      <c r="AN65" s="283"/>
      <c r="AO65" s="284"/>
      <c r="AP65" s="283"/>
      <c r="AQ65" s="284"/>
      <c r="AR65" s="283"/>
      <c r="AS65" s="284"/>
      <c r="AT65" s="283"/>
      <c r="AU65" s="284"/>
      <c r="AV65" s="283"/>
      <c r="AW65" s="284"/>
      <c r="AX65" s="283"/>
      <c r="AY65" s="284"/>
      <c r="AZ65" s="283"/>
      <c r="BA65" s="284"/>
      <c r="BB65" s="283"/>
      <c r="BC65" s="284"/>
      <c r="BD65" s="283"/>
      <c r="BE65" s="284"/>
      <c r="BF65" s="284"/>
      <c r="BG65" s="283"/>
      <c r="BH65" s="283"/>
      <c r="BI65" s="283"/>
      <c r="BJ65" s="283"/>
      <c r="BK65" s="283"/>
      <c r="BL65" s="283"/>
      <c r="BM65" s="283"/>
      <c r="BN65" s="283"/>
      <c r="BO65" s="283"/>
      <c r="BP65" s="283"/>
      <c r="BQ65" s="283"/>
      <c r="BR65" s="283"/>
      <c r="BS65" s="283"/>
      <c r="BT65" s="283"/>
      <c r="BU65" s="283"/>
      <c r="BV65" s="283"/>
      <c r="BW65" s="283"/>
      <c r="BX65" s="283"/>
      <c r="BY65" s="283"/>
      <c r="BZ65" s="283"/>
      <c r="CA65" s="283"/>
      <c r="CB65" s="283"/>
      <c r="CC65" s="283"/>
      <c r="CD65" s="283"/>
      <c r="CE65" s="283"/>
      <c r="CF65" s="283"/>
      <c r="CG65" s="283"/>
      <c r="CH65" s="283"/>
      <c r="CI65" s="283"/>
      <c r="CJ65" s="283"/>
      <c r="CK65" s="283"/>
      <c r="CL65" s="283"/>
      <c r="CM65" s="283"/>
      <c r="CN65" s="283"/>
      <c r="CO65" s="283"/>
      <c r="CP65" s="283"/>
      <c r="CQ65" s="283"/>
      <c r="CR65" s="283"/>
      <c r="CS65" s="283"/>
      <c r="CT65" s="283"/>
      <c r="CU65" s="283"/>
    </row>
    <row r="66" spans="1:99" ht="26.4" x14ac:dyDescent="0.25">
      <c r="A66" s="1305"/>
      <c r="B66" s="291" t="s">
        <v>123</v>
      </c>
      <c r="C66" s="298"/>
      <c r="D66" s="283"/>
      <c r="E66" s="284"/>
      <c r="F66" s="283"/>
      <c r="G66" s="284"/>
      <c r="H66" s="283"/>
      <c r="I66" s="284"/>
      <c r="J66" s="283"/>
      <c r="K66" s="284"/>
      <c r="L66" s="283"/>
      <c r="M66" s="284"/>
      <c r="N66" s="283"/>
      <c r="O66" s="284"/>
      <c r="P66" s="283"/>
      <c r="Q66" s="284"/>
      <c r="R66" s="283"/>
      <c r="S66" s="284"/>
      <c r="T66" s="283"/>
      <c r="U66" s="284"/>
      <c r="V66" s="283"/>
      <c r="W66" s="284"/>
      <c r="X66" s="283"/>
      <c r="Y66" s="284"/>
      <c r="Z66" s="283"/>
      <c r="AA66" s="284"/>
      <c r="AB66" s="283"/>
      <c r="AC66" s="284"/>
      <c r="AD66" s="283"/>
      <c r="AE66" s="284"/>
      <c r="AF66" s="283"/>
      <c r="AG66" s="284"/>
      <c r="AH66" s="283"/>
      <c r="AI66" s="284"/>
      <c r="AJ66" s="283"/>
      <c r="AK66" s="284"/>
      <c r="AL66" s="283"/>
      <c r="AM66" s="284"/>
      <c r="AN66" s="283"/>
      <c r="AO66" s="284"/>
      <c r="AP66" s="283"/>
      <c r="AQ66" s="284"/>
      <c r="AR66" s="283"/>
      <c r="AS66" s="284"/>
      <c r="AT66" s="283"/>
      <c r="AU66" s="284"/>
      <c r="AV66" s="283"/>
      <c r="AW66" s="284"/>
      <c r="AX66" s="283"/>
      <c r="AY66" s="284"/>
      <c r="AZ66" s="283"/>
      <c r="BA66" s="284"/>
      <c r="BB66" s="283"/>
      <c r="BC66" s="284"/>
      <c r="BD66" s="283"/>
      <c r="BE66" s="284"/>
      <c r="BF66" s="284"/>
      <c r="BG66" s="283"/>
      <c r="BH66" s="283"/>
      <c r="BI66" s="283"/>
      <c r="BJ66" s="283"/>
      <c r="BK66" s="283"/>
      <c r="BL66" s="283"/>
      <c r="BM66" s="283"/>
      <c r="BN66" s="283"/>
      <c r="BO66" s="283"/>
      <c r="BP66" s="283"/>
      <c r="BQ66" s="283"/>
      <c r="BR66" s="283"/>
      <c r="BS66" s="283"/>
      <c r="BT66" s="283"/>
      <c r="BU66" s="283"/>
      <c r="BV66" s="283"/>
      <c r="BW66" s="283"/>
      <c r="BX66" s="283"/>
      <c r="BY66" s="283"/>
      <c r="BZ66" s="283"/>
      <c r="CA66" s="283"/>
      <c r="CB66" s="283"/>
      <c r="CC66" s="283"/>
      <c r="CD66" s="283"/>
      <c r="CE66" s="283"/>
      <c r="CF66" s="283"/>
      <c r="CG66" s="283"/>
      <c r="CH66" s="283"/>
      <c r="CI66" s="283"/>
      <c r="CJ66" s="283"/>
      <c r="CK66" s="283"/>
      <c r="CL66" s="283"/>
      <c r="CM66" s="283"/>
      <c r="CN66" s="283"/>
      <c r="CO66" s="283"/>
      <c r="CP66" s="283"/>
      <c r="CQ66" s="283"/>
      <c r="CR66" s="283"/>
      <c r="CS66" s="283"/>
      <c r="CT66" s="283"/>
      <c r="CU66" s="283"/>
    </row>
    <row r="67" spans="1:99" x14ac:dyDescent="0.25">
      <c r="A67" s="1305"/>
      <c r="B67" s="291" t="s">
        <v>124</v>
      </c>
      <c r="C67" s="298"/>
      <c r="D67" s="283"/>
      <c r="E67" s="284"/>
      <c r="F67" s="283"/>
      <c r="G67" s="284"/>
      <c r="H67" s="283"/>
      <c r="I67" s="284"/>
      <c r="J67" s="283"/>
      <c r="K67" s="284"/>
      <c r="L67" s="283"/>
      <c r="M67" s="284"/>
      <c r="N67" s="283"/>
      <c r="O67" s="284"/>
      <c r="P67" s="283"/>
      <c r="Q67" s="284"/>
      <c r="R67" s="283"/>
      <c r="S67" s="284"/>
      <c r="T67" s="283"/>
      <c r="U67" s="284"/>
      <c r="V67" s="283"/>
      <c r="W67" s="284"/>
      <c r="X67" s="283"/>
      <c r="Y67" s="284"/>
      <c r="Z67" s="283"/>
      <c r="AA67" s="284"/>
      <c r="AB67" s="283"/>
      <c r="AC67" s="284"/>
      <c r="AD67" s="283"/>
      <c r="AE67" s="284"/>
      <c r="AF67" s="283"/>
      <c r="AG67" s="284"/>
      <c r="AH67" s="283"/>
      <c r="AI67" s="284"/>
      <c r="AJ67" s="283"/>
      <c r="AK67" s="284"/>
      <c r="AL67" s="283"/>
      <c r="AM67" s="284"/>
      <c r="AN67" s="283"/>
      <c r="AO67" s="284"/>
      <c r="AP67" s="283"/>
      <c r="AQ67" s="284"/>
      <c r="AR67" s="283"/>
      <c r="AS67" s="284"/>
      <c r="AT67" s="283"/>
      <c r="AU67" s="284"/>
      <c r="AV67" s="283"/>
      <c r="AW67" s="284"/>
      <c r="AX67" s="283"/>
      <c r="AY67" s="284"/>
      <c r="AZ67" s="283"/>
      <c r="BA67" s="284"/>
      <c r="BB67" s="283"/>
      <c r="BC67" s="284"/>
      <c r="BD67" s="283"/>
      <c r="BE67" s="284"/>
      <c r="BF67" s="284"/>
      <c r="BG67" s="283"/>
      <c r="BH67" s="283"/>
      <c r="BI67" s="283"/>
      <c r="BJ67" s="283"/>
      <c r="BK67" s="283"/>
      <c r="BL67" s="283"/>
      <c r="BM67" s="283"/>
      <c r="BN67" s="283"/>
      <c r="BO67" s="283"/>
      <c r="BP67" s="283"/>
      <c r="BQ67" s="283"/>
      <c r="BR67" s="283"/>
      <c r="BS67" s="283"/>
      <c r="BT67" s="283"/>
      <c r="BU67" s="283"/>
      <c r="BV67" s="283"/>
      <c r="BW67" s="283"/>
      <c r="BX67" s="283"/>
      <c r="BY67" s="283"/>
      <c r="BZ67" s="283"/>
      <c r="CA67" s="283"/>
      <c r="CB67" s="283"/>
      <c r="CC67" s="283"/>
      <c r="CD67" s="283"/>
      <c r="CE67" s="283"/>
      <c r="CF67" s="283"/>
      <c r="CG67" s="283"/>
      <c r="CH67" s="283"/>
      <c r="CI67" s="283"/>
      <c r="CJ67" s="283"/>
      <c r="CK67" s="283"/>
      <c r="CL67" s="283"/>
      <c r="CM67" s="283"/>
      <c r="CN67" s="283"/>
      <c r="CO67" s="283"/>
      <c r="CP67" s="283"/>
      <c r="CQ67" s="283"/>
      <c r="CR67" s="283"/>
      <c r="CS67" s="283"/>
      <c r="CT67" s="283"/>
      <c r="CU67" s="283"/>
    </row>
    <row r="68" spans="1:99" x14ac:dyDescent="0.25">
      <c r="A68" s="1305"/>
      <c r="B68" s="291" t="s">
        <v>125</v>
      </c>
      <c r="C68" s="298"/>
      <c r="D68" s="283"/>
      <c r="E68" s="284"/>
      <c r="F68" s="283"/>
      <c r="G68" s="284"/>
      <c r="H68" s="283"/>
      <c r="I68" s="284"/>
      <c r="J68" s="283"/>
      <c r="K68" s="284"/>
      <c r="L68" s="283"/>
      <c r="M68" s="284"/>
      <c r="N68" s="283"/>
      <c r="O68" s="284"/>
      <c r="P68" s="283"/>
      <c r="Q68" s="284"/>
      <c r="R68" s="283"/>
      <c r="S68" s="284"/>
      <c r="T68" s="283"/>
      <c r="U68" s="284"/>
      <c r="V68" s="283"/>
      <c r="W68" s="284"/>
      <c r="X68" s="283"/>
      <c r="Y68" s="284"/>
      <c r="Z68" s="283"/>
      <c r="AA68" s="284"/>
      <c r="AB68" s="283"/>
      <c r="AC68" s="284"/>
      <c r="AD68" s="283"/>
      <c r="AE68" s="284"/>
      <c r="AF68" s="283"/>
      <c r="AG68" s="284"/>
      <c r="AH68" s="283"/>
      <c r="AI68" s="284"/>
      <c r="AJ68" s="283"/>
      <c r="AK68" s="284"/>
      <c r="AL68" s="283"/>
      <c r="AM68" s="284"/>
      <c r="AN68" s="283"/>
      <c r="AO68" s="284"/>
      <c r="AP68" s="283"/>
      <c r="AQ68" s="284"/>
      <c r="AR68" s="283"/>
      <c r="AS68" s="284"/>
      <c r="AT68" s="283"/>
      <c r="AU68" s="284"/>
      <c r="AV68" s="283"/>
      <c r="AW68" s="284"/>
      <c r="AX68" s="283"/>
      <c r="AY68" s="284"/>
      <c r="AZ68" s="283"/>
      <c r="BA68" s="284"/>
      <c r="BB68" s="283"/>
      <c r="BC68" s="284"/>
      <c r="BD68" s="283"/>
      <c r="BE68" s="284"/>
      <c r="BF68" s="284"/>
      <c r="BG68" s="283"/>
      <c r="BH68" s="283"/>
      <c r="BI68" s="283"/>
      <c r="BJ68" s="283"/>
      <c r="BK68" s="283"/>
      <c r="BL68" s="283"/>
      <c r="BM68" s="283"/>
      <c r="BN68" s="283"/>
      <c r="BO68" s="283"/>
      <c r="BP68" s="283"/>
      <c r="BQ68" s="283"/>
      <c r="BR68" s="283"/>
      <c r="BS68" s="283"/>
      <c r="BT68" s="283"/>
      <c r="BU68" s="283"/>
      <c r="BV68" s="283"/>
      <c r="BW68" s="283"/>
      <c r="BX68" s="283"/>
      <c r="BY68" s="283"/>
      <c r="BZ68" s="283"/>
      <c r="CA68" s="283"/>
      <c r="CB68" s="283"/>
      <c r="CC68" s="283"/>
      <c r="CD68" s="283"/>
      <c r="CE68" s="283"/>
      <c r="CF68" s="283"/>
      <c r="CG68" s="283"/>
      <c r="CH68" s="283"/>
      <c r="CI68" s="283"/>
      <c r="CJ68" s="283"/>
      <c r="CK68" s="283"/>
      <c r="CL68" s="283"/>
      <c r="CM68" s="283"/>
      <c r="CN68" s="283"/>
      <c r="CO68" s="283"/>
      <c r="CP68" s="283"/>
      <c r="CQ68" s="283"/>
      <c r="CR68" s="283"/>
      <c r="CS68" s="283"/>
      <c r="CT68" s="283"/>
      <c r="CU68" s="283"/>
    </row>
    <row r="69" spans="1:99" ht="26.4" x14ac:dyDescent="0.25">
      <c r="A69" s="1305"/>
      <c r="B69" s="291" t="s">
        <v>126</v>
      </c>
      <c r="C69" s="298"/>
      <c r="D69" s="283"/>
      <c r="E69" s="284"/>
      <c r="F69" s="283"/>
      <c r="G69" s="284"/>
      <c r="H69" s="283"/>
      <c r="I69" s="284"/>
      <c r="J69" s="283"/>
      <c r="K69" s="284"/>
      <c r="L69" s="283"/>
      <c r="M69" s="284"/>
      <c r="N69" s="283"/>
      <c r="O69" s="284"/>
      <c r="P69" s="283"/>
      <c r="Q69" s="284"/>
      <c r="R69" s="283"/>
      <c r="S69" s="284"/>
      <c r="T69" s="283"/>
      <c r="U69" s="284"/>
      <c r="V69" s="283"/>
      <c r="W69" s="284"/>
      <c r="X69" s="283"/>
      <c r="Y69" s="284"/>
      <c r="Z69" s="283"/>
      <c r="AA69" s="284"/>
      <c r="AB69" s="283"/>
      <c r="AC69" s="284"/>
      <c r="AD69" s="283"/>
      <c r="AE69" s="284"/>
      <c r="AF69" s="283"/>
      <c r="AG69" s="284"/>
      <c r="AH69" s="283"/>
      <c r="AI69" s="284"/>
      <c r="AJ69" s="283"/>
      <c r="AK69" s="284"/>
      <c r="AL69" s="283"/>
      <c r="AM69" s="284"/>
      <c r="AN69" s="283"/>
      <c r="AO69" s="284"/>
      <c r="AP69" s="283"/>
      <c r="AQ69" s="284"/>
      <c r="AR69" s="283"/>
      <c r="AS69" s="284"/>
      <c r="AT69" s="283"/>
      <c r="AU69" s="284"/>
      <c r="AV69" s="283"/>
      <c r="AW69" s="284"/>
      <c r="AX69" s="283"/>
      <c r="AY69" s="284"/>
      <c r="AZ69" s="283"/>
      <c r="BA69" s="284"/>
      <c r="BB69" s="283"/>
      <c r="BC69" s="284"/>
      <c r="BD69" s="283"/>
      <c r="BE69" s="284"/>
      <c r="BF69" s="284"/>
      <c r="BG69" s="283"/>
      <c r="BH69" s="283"/>
      <c r="BI69" s="283"/>
      <c r="BJ69" s="283"/>
      <c r="BK69" s="283"/>
      <c r="BL69" s="283"/>
      <c r="BM69" s="283"/>
      <c r="BN69" s="283"/>
      <c r="BO69" s="283"/>
      <c r="BP69" s="283"/>
      <c r="BQ69" s="283"/>
      <c r="BR69" s="283"/>
      <c r="BS69" s="283"/>
      <c r="BT69" s="283"/>
      <c r="BU69" s="283"/>
      <c r="BV69" s="283"/>
      <c r="BW69" s="283"/>
      <c r="BX69" s="283"/>
      <c r="BY69" s="283"/>
      <c r="BZ69" s="283"/>
      <c r="CA69" s="283"/>
      <c r="CB69" s="283"/>
      <c r="CC69" s="283"/>
      <c r="CD69" s="283"/>
      <c r="CE69" s="283"/>
      <c r="CF69" s="283"/>
      <c r="CG69" s="283"/>
      <c r="CH69" s="283"/>
      <c r="CI69" s="283"/>
      <c r="CJ69" s="283"/>
      <c r="CK69" s="283"/>
      <c r="CL69" s="283"/>
      <c r="CM69" s="283"/>
      <c r="CN69" s="283"/>
      <c r="CO69" s="283"/>
      <c r="CP69" s="283"/>
      <c r="CQ69" s="283"/>
      <c r="CR69" s="283"/>
      <c r="CS69" s="283"/>
      <c r="CT69" s="283"/>
      <c r="CU69" s="283"/>
    </row>
    <row r="70" spans="1:99" x14ac:dyDescent="0.25">
      <c r="A70" s="1305"/>
      <c r="B70" s="306" t="s">
        <v>127</v>
      </c>
      <c r="C70" s="298"/>
      <c r="D70" s="283"/>
      <c r="E70" s="284"/>
      <c r="F70" s="283"/>
      <c r="G70" s="284"/>
      <c r="H70" s="283"/>
      <c r="I70" s="284"/>
      <c r="J70" s="283"/>
      <c r="K70" s="284"/>
      <c r="L70" s="283"/>
      <c r="M70" s="284"/>
      <c r="N70" s="283"/>
      <c r="O70" s="284"/>
      <c r="P70" s="283"/>
      <c r="Q70" s="284"/>
      <c r="R70" s="283"/>
      <c r="S70" s="284"/>
      <c r="T70" s="283"/>
      <c r="U70" s="284"/>
      <c r="V70" s="283"/>
      <c r="W70" s="284"/>
      <c r="X70" s="283"/>
      <c r="Y70" s="284"/>
      <c r="Z70" s="283"/>
      <c r="AA70" s="284"/>
      <c r="AB70" s="283"/>
      <c r="AC70" s="284"/>
      <c r="AD70" s="283"/>
      <c r="AE70" s="284"/>
      <c r="AF70" s="283"/>
      <c r="AG70" s="284"/>
      <c r="AH70" s="283"/>
      <c r="AI70" s="284"/>
      <c r="AJ70" s="283"/>
      <c r="AK70" s="284"/>
      <c r="AL70" s="283"/>
      <c r="AM70" s="284"/>
      <c r="AN70" s="283"/>
      <c r="AO70" s="284"/>
      <c r="AP70" s="283"/>
      <c r="AQ70" s="284"/>
      <c r="AR70" s="283"/>
      <c r="AS70" s="284"/>
      <c r="AT70" s="283"/>
      <c r="AU70" s="284"/>
      <c r="AV70" s="283"/>
      <c r="AW70" s="284"/>
      <c r="AX70" s="283"/>
      <c r="AY70" s="284"/>
      <c r="AZ70" s="283"/>
      <c r="BA70" s="284"/>
      <c r="BB70" s="283"/>
      <c r="BC70" s="284"/>
      <c r="BD70" s="283"/>
      <c r="BE70" s="284"/>
      <c r="BF70" s="284"/>
      <c r="BG70" s="283"/>
      <c r="BH70" s="283"/>
      <c r="BI70" s="283"/>
      <c r="BJ70" s="283"/>
      <c r="BK70" s="283"/>
      <c r="BL70" s="283"/>
      <c r="BM70" s="283"/>
      <c r="BN70" s="283"/>
      <c r="BO70" s="283"/>
      <c r="BP70" s="283"/>
      <c r="BQ70" s="283"/>
      <c r="BR70" s="283"/>
      <c r="BS70" s="283"/>
      <c r="BT70" s="283"/>
      <c r="BU70" s="283"/>
      <c r="BV70" s="283"/>
      <c r="BW70" s="283"/>
      <c r="BX70" s="283"/>
      <c r="BY70" s="283"/>
      <c r="BZ70" s="283"/>
      <c r="CA70" s="283"/>
      <c r="CB70" s="283"/>
      <c r="CC70" s="283"/>
      <c r="CD70" s="283"/>
      <c r="CE70" s="283"/>
      <c r="CF70" s="283"/>
      <c r="CG70" s="283"/>
      <c r="CH70" s="283"/>
      <c r="CI70" s="283"/>
      <c r="CJ70" s="283"/>
      <c r="CK70" s="283"/>
      <c r="CL70" s="283"/>
      <c r="CM70" s="283"/>
      <c r="CN70" s="283"/>
      <c r="CO70" s="283"/>
      <c r="CP70" s="283"/>
      <c r="CQ70" s="283"/>
      <c r="CR70" s="283"/>
      <c r="CS70" s="283"/>
      <c r="CT70" s="283"/>
      <c r="CU70" s="283"/>
    </row>
    <row r="71" spans="1:99" x14ac:dyDescent="0.25">
      <c r="A71" s="1306"/>
      <c r="B71" s="312" t="s">
        <v>128</v>
      </c>
      <c r="C71" s="302"/>
      <c r="D71" s="286"/>
      <c r="E71" s="287"/>
      <c r="F71" s="286"/>
      <c r="G71" s="287"/>
      <c r="H71" s="286"/>
      <c r="I71" s="287"/>
      <c r="J71" s="286"/>
      <c r="K71" s="287"/>
      <c r="L71" s="286"/>
      <c r="M71" s="287"/>
      <c r="N71" s="286"/>
      <c r="O71" s="287"/>
      <c r="P71" s="286"/>
      <c r="Q71" s="287"/>
      <c r="R71" s="286"/>
      <c r="S71" s="287"/>
      <c r="T71" s="286"/>
      <c r="U71" s="287"/>
      <c r="V71" s="286"/>
      <c r="W71" s="287"/>
      <c r="X71" s="286"/>
      <c r="Y71" s="287"/>
      <c r="Z71" s="286"/>
      <c r="AA71" s="287"/>
      <c r="AB71" s="286"/>
      <c r="AC71" s="287"/>
      <c r="AD71" s="286"/>
      <c r="AE71" s="287"/>
      <c r="AF71" s="286"/>
      <c r="AG71" s="287"/>
      <c r="AH71" s="286"/>
      <c r="AI71" s="287"/>
      <c r="AJ71" s="286"/>
      <c r="AK71" s="287"/>
      <c r="AL71" s="286"/>
      <c r="AM71" s="287"/>
      <c r="AN71" s="286"/>
      <c r="AO71" s="287"/>
      <c r="AP71" s="286"/>
      <c r="AQ71" s="287"/>
      <c r="AR71" s="286"/>
      <c r="AS71" s="287"/>
      <c r="AT71" s="286"/>
      <c r="AU71" s="287"/>
      <c r="AV71" s="286"/>
      <c r="AW71" s="287"/>
      <c r="AX71" s="286"/>
      <c r="AY71" s="287"/>
      <c r="AZ71" s="286"/>
      <c r="BA71" s="287"/>
      <c r="BB71" s="286"/>
      <c r="BC71" s="287"/>
      <c r="BD71" s="286"/>
      <c r="BE71" s="287"/>
      <c r="BF71" s="287"/>
      <c r="BG71" s="286"/>
      <c r="BH71" s="286"/>
      <c r="BI71" s="286"/>
      <c r="BJ71" s="286"/>
      <c r="BK71" s="286"/>
      <c r="BL71" s="286"/>
      <c r="BM71" s="286"/>
      <c r="BN71" s="286"/>
      <c r="BO71" s="286"/>
      <c r="BP71" s="286"/>
      <c r="BQ71" s="286"/>
      <c r="BR71" s="286"/>
      <c r="BS71" s="286"/>
      <c r="BT71" s="286"/>
      <c r="BU71" s="286"/>
      <c r="BV71" s="286"/>
      <c r="BW71" s="286"/>
      <c r="BX71" s="286"/>
      <c r="BY71" s="286"/>
      <c r="BZ71" s="286"/>
      <c r="CA71" s="286"/>
      <c r="CB71" s="286"/>
      <c r="CC71" s="286"/>
      <c r="CD71" s="286"/>
      <c r="CE71" s="286"/>
      <c r="CF71" s="286"/>
      <c r="CG71" s="286"/>
      <c r="CH71" s="286"/>
      <c r="CI71" s="286"/>
      <c r="CJ71" s="286"/>
      <c r="CK71" s="286"/>
      <c r="CL71" s="286"/>
      <c r="CM71" s="286"/>
      <c r="CN71" s="286"/>
      <c r="CO71" s="286"/>
      <c r="CP71" s="286"/>
      <c r="CQ71" s="286"/>
      <c r="CR71" s="286"/>
      <c r="CS71" s="286"/>
      <c r="CT71" s="286"/>
      <c r="CU71" s="286"/>
    </row>
    <row r="72" spans="1:99" x14ac:dyDescent="0.25">
      <c r="A72" s="288"/>
      <c r="B72" s="289"/>
      <c r="C72" s="279"/>
      <c r="D72" s="279"/>
      <c r="E72" s="279"/>
      <c r="F72" s="279"/>
      <c r="G72" s="279"/>
      <c r="H72" s="279"/>
      <c r="I72" s="279"/>
      <c r="J72" s="279"/>
      <c r="K72" s="279"/>
      <c r="L72" s="279"/>
      <c r="M72" s="279"/>
      <c r="N72" s="279"/>
      <c r="O72" s="279"/>
      <c r="P72" s="279"/>
      <c r="Q72" s="279"/>
      <c r="R72" s="279"/>
      <c r="S72" s="279"/>
      <c r="T72" s="279"/>
      <c r="U72" s="279"/>
      <c r="V72" s="279"/>
      <c r="W72" s="279"/>
      <c r="X72" s="279"/>
      <c r="Y72" s="279"/>
      <c r="Z72" s="279"/>
      <c r="AA72" s="279"/>
      <c r="AB72" s="279"/>
      <c r="AC72" s="279"/>
      <c r="AD72" s="279"/>
      <c r="AE72" s="279"/>
      <c r="AF72" s="279"/>
      <c r="AG72" s="279"/>
      <c r="AH72" s="279"/>
      <c r="AI72" s="279"/>
      <c r="AJ72" s="279"/>
      <c r="AK72" s="279"/>
      <c r="AL72" s="279"/>
      <c r="AM72" s="279"/>
      <c r="AN72" s="279"/>
      <c r="AO72" s="279"/>
      <c r="AP72" s="279"/>
      <c r="AQ72" s="279"/>
      <c r="AR72" s="279"/>
      <c r="AS72" s="279"/>
      <c r="AT72" s="279"/>
      <c r="AU72" s="279"/>
      <c r="AV72" s="279"/>
      <c r="AW72" s="279"/>
      <c r="AX72" s="279"/>
      <c r="AY72" s="279"/>
      <c r="AZ72" s="279"/>
      <c r="BA72" s="279"/>
      <c r="BB72" s="279"/>
      <c r="BC72" s="279"/>
      <c r="BD72" s="279"/>
      <c r="BE72" s="279"/>
      <c r="BF72" s="279"/>
      <c r="BG72" s="279"/>
      <c r="BH72" s="279"/>
      <c r="BI72" s="279"/>
      <c r="BJ72" s="279"/>
      <c r="BK72" s="279"/>
      <c r="BL72" s="279"/>
      <c r="BM72" s="279"/>
      <c r="BN72" s="279"/>
      <c r="BO72" s="279"/>
      <c r="BP72" s="279"/>
      <c r="BQ72" s="279"/>
      <c r="BR72" s="279"/>
      <c r="BS72" s="279"/>
      <c r="BT72" s="279"/>
      <c r="BU72" s="279"/>
      <c r="BV72" s="279"/>
      <c r="BW72" s="279"/>
      <c r="BX72" s="279"/>
      <c r="BY72" s="279"/>
      <c r="BZ72" s="279"/>
      <c r="CA72" s="279"/>
      <c r="CB72" s="279"/>
      <c r="CC72" s="279"/>
      <c r="CD72" s="279"/>
      <c r="CE72" s="279"/>
      <c r="CF72" s="279"/>
      <c r="CG72" s="279"/>
      <c r="CH72" s="279"/>
      <c r="CI72" s="279"/>
      <c r="CJ72" s="279"/>
      <c r="CK72" s="279"/>
      <c r="CL72" s="279"/>
      <c r="CM72" s="279"/>
      <c r="CN72" s="279"/>
      <c r="CO72" s="279"/>
      <c r="CP72" s="279"/>
      <c r="CQ72" s="279"/>
      <c r="CR72" s="279"/>
      <c r="CS72" s="279"/>
      <c r="CT72" s="279"/>
      <c r="CU72" s="279"/>
    </row>
    <row r="73" spans="1:99" ht="12.75" customHeight="1" x14ac:dyDescent="0.25">
      <c r="A73" s="1304" t="s">
        <v>160</v>
      </c>
      <c r="B73" s="313" t="s">
        <v>172</v>
      </c>
      <c r="C73" s="314"/>
      <c r="D73" s="315"/>
      <c r="E73" s="316"/>
      <c r="F73" s="315"/>
      <c r="G73" s="316"/>
      <c r="H73" s="315"/>
      <c r="I73" s="316"/>
      <c r="J73" s="315"/>
      <c r="K73" s="316"/>
      <c r="L73" s="315"/>
      <c r="M73" s="316"/>
      <c r="N73" s="315"/>
      <c r="O73" s="316"/>
      <c r="P73" s="315"/>
      <c r="Q73" s="316"/>
      <c r="R73" s="315"/>
      <c r="S73" s="316"/>
      <c r="T73" s="315"/>
      <c r="U73" s="316"/>
      <c r="V73" s="315"/>
      <c r="W73" s="316"/>
      <c r="X73" s="315"/>
      <c r="Y73" s="316"/>
      <c r="Z73" s="315"/>
      <c r="AA73" s="316"/>
      <c r="AB73" s="315"/>
      <c r="AC73" s="316"/>
      <c r="AD73" s="315"/>
      <c r="AE73" s="316"/>
      <c r="AF73" s="315"/>
      <c r="AG73" s="316"/>
      <c r="AH73" s="315"/>
      <c r="AI73" s="316"/>
      <c r="AJ73" s="315"/>
      <c r="AK73" s="316"/>
      <c r="AL73" s="315"/>
      <c r="AM73" s="316"/>
      <c r="AN73" s="315"/>
      <c r="AO73" s="316"/>
      <c r="AP73" s="315"/>
      <c r="AQ73" s="316"/>
      <c r="AR73" s="315"/>
      <c r="AS73" s="316"/>
      <c r="AT73" s="315"/>
      <c r="AU73" s="316"/>
      <c r="AV73" s="315"/>
      <c r="AW73" s="316"/>
      <c r="AX73" s="315"/>
      <c r="AY73" s="316"/>
      <c r="AZ73" s="315"/>
      <c r="BA73" s="316"/>
      <c r="BB73" s="315"/>
      <c r="BC73" s="316"/>
      <c r="BD73" s="315"/>
      <c r="BE73" s="316"/>
      <c r="BF73" s="316"/>
      <c r="BG73" s="315"/>
      <c r="BH73" s="315"/>
      <c r="BI73" s="315"/>
      <c r="BJ73" s="315"/>
      <c r="BK73" s="315"/>
      <c r="BL73" s="315"/>
      <c r="BM73" s="315"/>
      <c r="BN73" s="315"/>
      <c r="BO73" s="315"/>
      <c r="BP73" s="315"/>
      <c r="BQ73" s="315"/>
      <c r="BR73" s="315"/>
      <c r="BS73" s="315"/>
      <c r="BT73" s="315"/>
      <c r="BU73" s="315"/>
      <c r="BV73" s="315"/>
      <c r="BW73" s="315"/>
      <c r="BX73" s="315"/>
      <c r="BY73" s="315"/>
      <c r="BZ73" s="315"/>
      <c r="CA73" s="315"/>
      <c r="CB73" s="315"/>
      <c r="CC73" s="315"/>
      <c r="CD73" s="315"/>
      <c r="CE73" s="315"/>
      <c r="CF73" s="315"/>
      <c r="CG73" s="315"/>
      <c r="CH73" s="315"/>
      <c r="CI73" s="315"/>
      <c r="CJ73" s="315"/>
      <c r="CK73" s="315"/>
      <c r="CL73" s="315"/>
      <c r="CM73" s="315"/>
      <c r="CN73" s="315"/>
      <c r="CO73" s="315"/>
      <c r="CP73" s="315"/>
      <c r="CQ73" s="315"/>
      <c r="CR73" s="315"/>
      <c r="CS73" s="315"/>
      <c r="CT73" s="315"/>
      <c r="CU73" s="315"/>
    </row>
    <row r="74" spans="1:99" x14ac:dyDescent="0.25">
      <c r="A74" s="1309"/>
      <c r="B74" s="317" t="s">
        <v>183</v>
      </c>
      <c r="C74" s="298"/>
      <c r="D74" s="283"/>
      <c r="E74" s="284"/>
      <c r="F74" s="283"/>
      <c r="G74" s="284"/>
      <c r="H74" s="283"/>
      <c r="I74" s="284"/>
      <c r="J74" s="283"/>
      <c r="K74" s="284"/>
      <c r="L74" s="283"/>
      <c r="M74" s="284"/>
      <c r="N74" s="283"/>
      <c r="O74" s="284"/>
      <c r="P74" s="283"/>
      <c r="Q74" s="284"/>
      <c r="R74" s="283"/>
      <c r="S74" s="284"/>
      <c r="T74" s="283"/>
      <c r="U74" s="284"/>
      <c r="V74" s="283"/>
      <c r="W74" s="284"/>
      <c r="X74" s="283"/>
      <c r="Y74" s="284"/>
      <c r="Z74" s="283"/>
      <c r="AA74" s="284"/>
      <c r="AB74" s="283"/>
      <c r="AC74" s="284"/>
      <c r="AD74" s="283"/>
      <c r="AE74" s="284"/>
      <c r="AF74" s="283"/>
      <c r="AG74" s="284"/>
      <c r="AH74" s="283"/>
      <c r="AI74" s="284"/>
      <c r="AJ74" s="283"/>
      <c r="AK74" s="284"/>
      <c r="AL74" s="283"/>
      <c r="AM74" s="284"/>
      <c r="AN74" s="283"/>
      <c r="AO74" s="284"/>
      <c r="AP74" s="283"/>
      <c r="AQ74" s="284"/>
      <c r="AR74" s="283"/>
      <c r="AS74" s="284"/>
      <c r="AT74" s="283"/>
      <c r="AU74" s="284"/>
      <c r="AV74" s="283"/>
      <c r="AW74" s="284"/>
      <c r="AX74" s="283"/>
      <c r="AY74" s="284"/>
      <c r="AZ74" s="283"/>
      <c r="BA74" s="284"/>
      <c r="BB74" s="283"/>
      <c r="BC74" s="284"/>
      <c r="BD74" s="283"/>
      <c r="BE74" s="284"/>
      <c r="BF74" s="284"/>
      <c r="BG74" s="283"/>
      <c r="BH74" s="283"/>
      <c r="BI74" s="283"/>
      <c r="BJ74" s="283"/>
      <c r="BK74" s="283"/>
      <c r="BL74" s="283"/>
      <c r="BM74" s="283"/>
      <c r="BN74" s="283"/>
      <c r="BO74" s="283"/>
      <c r="BP74" s="283"/>
      <c r="BQ74" s="283"/>
      <c r="BR74" s="283"/>
      <c r="BS74" s="283"/>
      <c r="BT74" s="283"/>
      <c r="BU74" s="283"/>
      <c r="BV74" s="283"/>
      <c r="BW74" s="283"/>
      <c r="BX74" s="283"/>
      <c r="BY74" s="283"/>
      <c r="BZ74" s="283"/>
      <c r="CA74" s="283"/>
      <c r="CB74" s="283"/>
      <c r="CC74" s="283"/>
      <c r="CD74" s="283"/>
      <c r="CE74" s="283"/>
      <c r="CF74" s="283"/>
      <c r="CG74" s="283"/>
      <c r="CH74" s="283"/>
      <c r="CI74" s="283"/>
      <c r="CJ74" s="283"/>
      <c r="CK74" s="283"/>
      <c r="CL74" s="283"/>
      <c r="CM74" s="283"/>
      <c r="CN74" s="283"/>
      <c r="CO74" s="283"/>
      <c r="CP74" s="283"/>
      <c r="CQ74" s="283"/>
      <c r="CR74" s="283"/>
      <c r="CS74" s="283"/>
      <c r="CT74" s="283"/>
      <c r="CU74" s="283"/>
    </row>
    <row r="75" spans="1:99" x14ac:dyDescent="0.25">
      <c r="A75" s="1309"/>
      <c r="B75" s="318" t="s">
        <v>164</v>
      </c>
      <c r="C75" s="298"/>
      <c r="D75" s="283"/>
      <c r="E75" s="284"/>
      <c r="F75" s="283"/>
      <c r="G75" s="284"/>
      <c r="H75" s="283"/>
      <c r="I75" s="284"/>
      <c r="J75" s="283"/>
      <c r="K75" s="284"/>
      <c r="L75" s="283"/>
      <c r="M75" s="284"/>
      <c r="N75" s="283"/>
      <c r="O75" s="284"/>
      <c r="P75" s="283"/>
      <c r="Q75" s="284"/>
      <c r="R75" s="283"/>
      <c r="S75" s="284"/>
      <c r="T75" s="283"/>
      <c r="U75" s="284"/>
      <c r="V75" s="283"/>
      <c r="W75" s="284"/>
      <c r="X75" s="283"/>
      <c r="Y75" s="284"/>
      <c r="Z75" s="283"/>
      <c r="AA75" s="284"/>
      <c r="AB75" s="283"/>
      <c r="AC75" s="284"/>
      <c r="AD75" s="283"/>
      <c r="AE75" s="284"/>
      <c r="AF75" s="283"/>
      <c r="AG75" s="284"/>
      <c r="AH75" s="283"/>
      <c r="AI75" s="284"/>
      <c r="AJ75" s="283"/>
      <c r="AK75" s="284"/>
      <c r="AL75" s="283"/>
      <c r="AM75" s="284"/>
      <c r="AN75" s="283"/>
      <c r="AO75" s="284"/>
      <c r="AP75" s="283"/>
      <c r="AQ75" s="284"/>
      <c r="AR75" s="283"/>
      <c r="AS75" s="284"/>
      <c r="AT75" s="283"/>
      <c r="AU75" s="284"/>
      <c r="AV75" s="283"/>
      <c r="AW75" s="284"/>
      <c r="AX75" s="283"/>
      <c r="AY75" s="284"/>
      <c r="AZ75" s="283"/>
      <c r="BA75" s="284"/>
      <c r="BB75" s="283"/>
      <c r="BC75" s="284"/>
      <c r="BD75" s="283"/>
      <c r="BE75" s="284"/>
      <c r="BF75" s="284"/>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row>
    <row r="76" spans="1:99" x14ac:dyDescent="0.25">
      <c r="A76" s="1309"/>
      <c r="B76" s="318" t="s">
        <v>257</v>
      </c>
      <c r="C76" s="298"/>
      <c r="D76" s="283"/>
      <c r="E76" s="284"/>
      <c r="F76" s="283"/>
      <c r="G76" s="284"/>
      <c r="H76" s="283"/>
      <c r="I76" s="284"/>
      <c r="J76" s="283"/>
      <c r="K76" s="284"/>
      <c r="L76" s="283"/>
      <c r="M76" s="284"/>
      <c r="N76" s="283"/>
      <c r="O76" s="284"/>
      <c r="P76" s="283"/>
      <c r="Q76" s="284"/>
      <c r="R76" s="283"/>
      <c r="S76" s="284"/>
      <c r="T76" s="283"/>
      <c r="U76" s="284"/>
      <c r="V76" s="283"/>
      <c r="W76" s="284"/>
      <c r="X76" s="283"/>
      <c r="Y76" s="284"/>
      <c r="Z76" s="283"/>
      <c r="AA76" s="284"/>
      <c r="AB76" s="283"/>
      <c r="AC76" s="284"/>
      <c r="AD76" s="283"/>
      <c r="AE76" s="284"/>
      <c r="AF76" s="283"/>
      <c r="AG76" s="284"/>
      <c r="AH76" s="283"/>
      <c r="AI76" s="284"/>
      <c r="AJ76" s="283"/>
      <c r="AK76" s="284"/>
      <c r="AL76" s="283"/>
      <c r="AM76" s="284"/>
      <c r="AN76" s="283"/>
      <c r="AO76" s="284"/>
      <c r="AP76" s="283"/>
      <c r="AQ76" s="284"/>
      <c r="AR76" s="283"/>
      <c r="AS76" s="284"/>
      <c r="AT76" s="283"/>
      <c r="AU76" s="284"/>
      <c r="AV76" s="283"/>
      <c r="AW76" s="284"/>
      <c r="AX76" s="283"/>
      <c r="AY76" s="284"/>
      <c r="AZ76" s="283"/>
      <c r="BA76" s="284"/>
      <c r="BB76" s="283"/>
      <c r="BC76" s="284"/>
      <c r="BD76" s="283"/>
      <c r="BE76" s="284"/>
      <c r="BF76" s="284"/>
      <c r="BG76" s="283"/>
      <c r="BH76" s="283"/>
      <c r="BI76" s="283"/>
      <c r="BJ76" s="283"/>
      <c r="BK76" s="283"/>
      <c r="BL76" s="283"/>
      <c r="BM76" s="283"/>
      <c r="BN76" s="283"/>
      <c r="BO76" s="283"/>
      <c r="BP76" s="283"/>
      <c r="BQ76" s="283"/>
      <c r="BR76" s="283"/>
      <c r="BS76" s="283"/>
      <c r="BT76" s="283"/>
      <c r="BU76" s="283"/>
      <c r="BV76" s="283"/>
      <c r="BW76" s="283"/>
      <c r="BX76" s="283"/>
      <c r="BY76" s="283"/>
      <c r="BZ76" s="283"/>
      <c r="CA76" s="283"/>
      <c r="CB76" s="283"/>
      <c r="CC76" s="283"/>
      <c r="CD76" s="283"/>
      <c r="CE76" s="283"/>
      <c r="CF76" s="283"/>
      <c r="CG76" s="283"/>
      <c r="CH76" s="283"/>
      <c r="CI76" s="283"/>
      <c r="CJ76" s="283"/>
      <c r="CK76" s="283"/>
      <c r="CL76" s="283"/>
      <c r="CM76" s="283"/>
      <c r="CN76" s="283"/>
      <c r="CO76" s="283"/>
      <c r="CP76" s="283"/>
      <c r="CQ76" s="283"/>
      <c r="CR76" s="283"/>
      <c r="CS76" s="283"/>
      <c r="CT76" s="283"/>
      <c r="CU76" s="283"/>
    </row>
    <row r="77" spans="1:99" x14ac:dyDescent="0.25">
      <c r="A77" s="1309"/>
      <c r="B77" s="318" t="s">
        <v>163</v>
      </c>
      <c r="C77" s="298"/>
      <c r="D77" s="283"/>
      <c r="E77" s="284"/>
      <c r="F77" s="283"/>
      <c r="G77" s="284"/>
      <c r="H77" s="283"/>
      <c r="I77" s="284"/>
      <c r="J77" s="283"/>
      <c r="K77" s="284"/>
      <c r="L77" s="283"/>
      <c r="M77" s="284"/>
      <c r="N77" s="283"/>
      <c r="O77" s="284"/>
      <c r="P77" s="283"/>
      <c r="Q77" s="284"/>
      <c r="R77" s="283"/>
      <c r="S77" s="284"/>
      <c r="T77" s="283"/>
      <c r="U77" s="284"/>
      <c r="V77" s="283"/>
      <c r="W77" s="284"/>
      <c r="X77" s="283"/>
      <c r="Y77" s="284"/>
      <c r="Z77" s="283"/>
      <c r="AA77" s="284"/>
      <c r="AB77" s="283"/>
      <c r="AC77" s="284"/>
      <c r="AD77" s="283"/>
      <c r="AE77" s="284"/>
      <c r="AF77" s="283"/>
      <c r="AG77" s="284"/>
      <c r="AH77" s="283"/>
      <c r="AI77" s="284"/>
      <c r="AJ77" s="283"/>
      <c r="AK77" s="284"/>
      <c r="AL77" s="283"/>
      <c r="AM77" s="284"/>
      <c r="AN77" s="283"/>
      <c r="AO77" s="284"/>
      <c r="AP77" s="283"/>
      <c r="AQ77" s="284"/>
      <c r="AR77" s="283"/>
      <c r="AS77" s="284"/>
      <c r="AT77" s="283"/>
      <c r="AU77" s="284"/>
      <c r="AV77" s="283"/>
      <c r="AW77" s="284"/>
      <c r="AX77" s="283"/>
      <c r="AY77" s="284"/>
      <c r="AZ77" s="283"/>
      <c r="BA77" s="284"/>
      <c r="BB77" s="283"/>
      <c r="BC77" s="284"/>
      <c r="BD77" s="283"/>
      <c r="BE77" s="284"/>
      <c r="BF77" s="284"/>
      <c r="BG77" s="283"/>
      <c r="BH77" s="283"/>
      <c r="BI77" s="283"/>
      <c r="BJ77" s="283"/>
      <c r="BK77" s="283"/>
      <c r="BL77" s="283"/>
      <c r="BM77" s="283"/>
      <c r="BN77" s="283"/>
      <c r="BO77" s="283"/>
      <c r="BP77" s="283"/>
      <c r="BQ77" s="283"/>
      <c r="BR77" s="283"/>
      <c r="BS77" s="283"/>
      <c r="BT77" s="283"/>
      <c r="BU77" s="283"/>
      <c r="BV77" s="283"/>
      <c r="BW77" s="283"/>
      <c r="BX77" s="283"/>
      <c r="BY77" s="283"/>
      <c r="BZ77" s="283"/>
      <c r="CA77" s="283"/>
      <c r="CB77" s="283"/>
      <c r="CC77" s="283"/>
      <c r="CD77" s="283"/>
      <c r="CE77" s="283"/>
      <c r="CF77" s="283"/>
      <c r="CG77" s="283"/>
      <c r="CH77" s="283"/>
      <c r="CI77" s="283"/>
      <c r="CJ77" s="283"/>
      <c r="CK77" s="283"/>
      <c r="CL77" s="283"/>
      <c r="CM77" s="283"/>
      <c r="CN77" s="283"/>
      <c r="CO77" s="283"/>
      <c r="CP77" s="283"/>
      <c r="CQ77" s="283"/>
      <c r="CR77" s="283"/>
      <c r="CS77" s="283"/>
      <c r="CT77" s="283"/>
      <c r="CU77" s="283"/>
    </row>
    <row r="78" spans="1:99" x14ac:dyDescent="0.25">
      <c r="A78" s="1309"/>
      <c r="B78" s="318" t="s">
        <v>258</v>
      </c>
      <c r="C78" s="298"/>
      <c r="D78" s="283"/>
      <c r="E78" s="284"/>
      <c r="F78" s="283"/>
      <c r="G78" s="284"/>
      <c r="H78" s="283"/>
      <c r="I78" s="284"/>
      <c r="J78" s="283"/>
      <c r="K78" s="284"/>
      <c r="L78" s="283"/>
      <c r="M78" s="284"/>
      <c r="N78" s="283"/>
      <c r="O78" s="284"/>
      <c r="P78" s="283"/>
      <c r="Q78" s="284"/>
      <c r="R78" s="283"/>
      <c r="S78" s="284"/>
      <c r="T78" s="283"/>
      <c r="U78" s="284"/>
      <c r="V78" s="283"/>
      <c r="W78" s="284"/>
      <c r="X78" s="283"/>
      <c r="Y78" s="284"/>
      <c r="Z78" s="283"/>
      <c r="AA78" s="284"/>
      <c r="AB78" s="283"/>
      <c r="AC78" s="284"/>
      <c r="AD78" s="283"/>
      <c r="AE78" s="284"/>
      <c r="AF78" s="283"/>
      <c r="AG78" s="284"/>
      <c r="AH78" s="283"/>
      <c r="AI78" s="284"/>
      <c r="AJ78" s="283"/>
      <c r="AK78" s="284"/>
      <c r="AL78" s="283"/>
      <c r="AM78" s="284"/>
      <c r="AN78" s="283"/>
      <c r="AO78" s="284"/>
      <c r="AP78" s="283"/>
      <c r="AQ78" s="284"/>
      <c r="AR78" s="283"/>
      <c r="AS78" s="284"/>
      <c r="AT78" s="283"/>
      <c r="AU78" s="284"/>
      <c r="AV78" s="283"/>
      <c r="AW78" s="284"/>
      <c r="AX78" s="283"/>
      <c r="AY78" s="284"/>
      <c r="AZ78" s="283"/>
      <c r="BA78" s="284"/>
      <c r="BB78" s="283"/>
      <c r="BC78" s="284"/>
      <c r="BD78" s="283"/>
      <c r="BE78" s="284"/>
      <c r="BF78" s="284"/>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row>
    <row r="79" spans="1:99" x14ac:dyDescent="0.25">
      <c r="A79" s="1309"/>
      <c r="B79" s="318" t="s">
        <v>256</v>
      </c>
      <c r="C79" s="298"/>
      <c r="D79" s="283"/>
      <c r="E79" s="284"/>
      <c r="F79" s="283"/>
      <c r="G79" s="284"/>
      <c r="H79" s="283"/>
      <c r="I79" s="284"/>
      <c r="J79" s="283"/>
      <c r="K79" s="284"/>
      <c r="L79" s="283"/>
      <c r="M79" s="284"/>
      <c r="N79" s="283"/>
      <c r="O79" s="284"/>
      <c r="P79" s="283"/>
      <c r="Q79" s="284"/>
      <c r="R79" s="283"/>
      <c r="S79" s="284"/>
      <c r="T79" s="283"/>
      <c r="U79" s="284"/>
      <c r="V79" s="283"/>
      <c r="W79" s="284"/>
      <c r="X79" s="283"/>
      <c r="Y79" s="284"/>
      <c r="Z79" s="283"/>
      <c r="AA79" s="284"/>
      <c r="AB79" s="283"/>
      <c r="AC79" s="284"/>
      <c r="AD79" s="283"/>
      <c r="AE79" s="284"/>
      <c r="AF79" s="283"/>
      <c r="AG79" s="284"/>
      <c r="AH79" s="283"/>
      <c r="AI79" s="284"/>
      <c r="AJ79" s="283"/>
      <c r="AK79" s="284"/>
      <c r="AL79" s="283"/>
      <c r="AM79" s="284"/>
      <c r="AN79" s="283"/>
      <c r="AO79" s="284"/>
      <c r="AP79" s="283"/>
      <c r="AQ79" s="284"/>
      <c r="AR79" s="283"/>
      <c r="AS79" s="284"/>
      <c r="AT79" s="283"/>
      <c r="AU79" s="284"/>
      <c r="AV79" s="283"/>
      <c r="AW79" s="284"/>
      <c r="AX79" s="283"/>
      <c r="AY79" s="284"/>
      <c r="AZ79" s="283"/>
      <c r="BA79" s="284"/>
      <c r="BB79" s="283"/>
      <c r="BC79" s="284"/>
      <c r="BD79" s="283"/>
      <c r="BE79" s="284"/>
      <c r="BF79" s="284"/>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row>
    <row r="80" spans="1:99" x14ac:dyDescent="0.25">
      <c r="A80" s="1309"/>
      <c r="B80" s="319" t="s">
        <v>259</v>
      </c>
      <c r="C80" s="320"/>
      <c r="D80" s="321"/>
      <c r="E80" s="322"/>
      <c r="F80" s="321"/>
      <c r="G80" s="322"/>
      <c r="H80" s="321"/>
      <c r="I80" s="322"/>
      <c r="J80" s="321"/>
      <c r="K80" s="322"/>
      <c r="L80" s="321"/>
      <c r="M80" s="322"/>
      <c r="N80" s="321"/>
      <c r="O80" s="322"/>
      <c r="P80" s="321"/>
      <c r="Q80" s="322"/>
      <c r="R80" s="321"/>
      <c r="S80" s="322"/>
      <c r="T80" s="321"/>
      <c r="U80" s="322"/>
      <c r="V80" s="321"/>
      <c r="W80" s="322"/>
      <c r="X80" s="321"/>
      <c r="Y80" s="322"/>
      <c r="Z80" s="321"/>
      <c r="AA80" s="322"/>
      <c r="AB80" s="321"/>
      <c r="AC80" s="322"/>
      <c r="AD80" s="321"/>
      <c r="AE80" s="322"/>
      <c r="AF80" s="321"/>
      <c r="AG80" s="322"/>
      <c r="AH80" s="321"/>
      <c r="AI80" s="322"/>
      <c r="AJ80" s="321"/>
      <c r="AK80" s="322"/>
      <c r="AL80" s="321"/>
      <c r="AM80" s="322"/>
      <c r="AN80" s="321"/>
      <c r="AO80" s="322"/>
      <c r="AP80" s="321"/>
      <c r="AQ80" s="322"/>
      <c r="AR80" s="321"/>
      <c r="AS80" s="322"/>
      <c r="AT80" s="321"/>
      <c r="AU80" s="322"/>
      <c r="AV80" s="321"/>
      <c r="AW80" s="322"/>
      <c r="AX80" s="321"/>
      <c r="AY80" s="322"/>
      <c r="AZ80" s="321"/>
      <c r="BA80" s="322"/>
      <c r="BB80" s="321"/>
      <c r="BC80" s="322"/>
      <c r="BD80" s="321"/>
      <c r="BE80" s="322"/>
      <c r="BF80" s="322"/>
      <c r="BG80" s="321"/>
      <c r="BH80" s="321"/>
      <c r="BI80" s="321"/>
      <c r="BJ80" s="321"/>
      <c r="BK80" s="321"/>
      <c r="BL80" s="321"/>
      <c r="BM80" s="321"/>
      <c r="BN80" s="321"/>
      <c r="BO80" s="321"/>
      <c r="BP80" s="321"/>
      <c r="BQ80" s="321"/>
      <c r="BR80" s="321"/>
      <c r="BS80" s="321"/>
      <c r="BT80" s="321"/>
      <c r="BU80" s="321"/>
      <c r="BV80" s="321"/>
      <c r="BW80" s="321"/>
      <c r="BX80" s="321"/>
      <c r="BY80" s="321"/>
      <c r="BZ80" s="321"/>
      <c r="CA80" s="321"/>
      <c r="CB80" s="321"/>
      <c r="CC80" s="321"/>
      <c r="CD80" s="321"/>
      <c r="CE80" s="321"/>
      <c r="CF80" s="321"/>
      <c r="CG80" s="321"/>
      <c r="CH80" s="321"/>
      <c r="CI80" s="321"/>
      <c r="CJ80" s="321"/>
      <c r="CK80" s="321"/>
      <c r="CL80" s="321"/>
      <c r="CM80" s="321"/>
      <c r="CN80" s="321"/>
      <c r="CO80" s="321"/>
      <c r="CP80" s="321"/>
      <c r="CQ80" s="321"/>
      <c r="CR80" s="321"/>
      <c r="CS80" s="321"/>
      <c r="CT80" s="321"/>
      <c r="CU80" s="321"/>
    </row>
    <row r="81" spans="1:99" x14ac:dyDescent="0.25">
      <c r="A81" s="1309"/>
      <c r="B81" s="323" t="s">
        <v>175</v>
      </c>
      <c r="C81" s="324"/>
      <c r="D81" s="325"/>
      <c r="E81" s="326"/>
      <c r="F81" s="325"/>
      <c r="G81" s="326"/>
      <c r="H81" s="325"/>
      <c r="I81" s="326"/>
      <c r="J81" s="325"/>
      <c r="K81" s="326"/>
      <c r="L81" s="325"/>
      <c r="M81" s="326"/>
      <c r="N81" s="325"/>
      <c r="O81" s="326"/>
      <c r="P81" s="325"/>
      <c r="Q81" s="326"/>
      <c r="R81" s="325"/>
      <c r="S81" s="326"/>
      <c r="T81" s="325"/>
      <c r="U81" s="326"/>
      <c r="V81" s="325"/>
      <c r="W81" s="326"/>
      <c r="X81" s="325"/>
      <c r="Y81" s="326"/>
      <c r="Z81" s="325"/>
      <c r="AA81" s="326"/>
      <c r="AB81" s="325"/>
      <c r="AC81" s="326"/>
      <c r="AD81" s="325"/>
      <c r="AE81" s="326"/>
      <c r="AF81" s="325"/>
      <c r="AG81" s="326"/>
      <c r="AH81" s="325"/>
      <c r="AI81" s="326"/>
      <c r="AJ81" s="325"/>
      <c r="AK81" s="326"/>
      <c r="AL81" s="325"/>
      <c r="AM81" s="326"/>
      <c r="AN81" s="325"/>
      <c r="AO81" s="326"/>
      <c r="AP81" s="325"/>
      <c r="AQ81" s="326"/>
      <c r="AR81" s="325"/>
      <c r="AS81" s="326"/>
      <c r="AT81" s="325"/>
      <c r="AU81" s="326"/>
      <c r="AV81" s="325"/>
      <c r="AW81" s="326"/>
      <c r="AX81" s="325"/>
      <c r="AY81" s="326"/>
      <c r="AZ81" s="325"/>
      <c r="BA81" s="326"/>
      <c r="BB81" s="325"/>
      <c r="BC81" s="326"/>
      <c r="BD81" s="325"/>
      <c r="BE81" s="326"/>
      <c r="BF81" s="326"/>
      <c r="BG81" s="325"/>
      <c r="BH81" s="325"/>
      <c r="BI81" s="325"/>
      <c r="BJ81" s="325"/>
      <c r="BK81" s="325"/>
      <c r="BL81" s="325"/>
      <c r="BM81" s="325"/>
      <c r="BN81" s="325"/>
      <c r="BO81" s="325"/>
      <c r="BP81" s="325"/>
      <c r="BQ81" s="325"/>
      <c r="BR81" s="325"/>
      <c r="BS81" s="325"/>
      <c r="BT81" s="325"/>
      <c r="BU81" s="325"/>
      <c r="BV81" s="325"/>
      <c r="BW81" s="325"/>
      <c r="BX81" s="325"/>
      <c r="BY81" s="325"/>
      <c r="BZ81" s="325"/>
      <c r="CA81" s="325"/>
      <c r="CB81" s="325"/>
      <c r="CC81" s="325"/>
      <c r="CD81" s="325"/>
      <c r="CE81" s="325"/>
      <c r="CF81" s="325"/>
      <c r="CG81" s="325"/>
      <c r="CH81" s="325"/>
      <c r="CI81" s="325"/>
      <c r="CJ81" s="325"/>
      <c r="CK81" s="325"/>
      <c r="CL81" s="325"/>
      <c r="CM81" s="325"/>
      <c r="CN81" s="325"/>
      <c r="CO81" s="325"/>
      <c r="CP81" s="325"/>
      <c r="CQ81" s="325"/>
      <c r="CR81" s="325"/>
      <c r="CS81" s="325"/>
      <c r="CT81" s="325"/>
      <c r="CU81" s="325"/>
    </row>
    <row r="82" spans="1:99" x14ac:dyDescent="0.25">
      <c r="A82" s="1309"/>
      <c r="B82" s="327" t="s">
        <v>260</v>
      </c>
      <c r="C82" s="298"/>
      <c r="D82" s="283"/>
      <c r="E82" s="284"/>
      <c r="F82" s="283"/>
      <c r="G82" s="284"/>
      <c r="H82" s="283"/>
      <c r="I82" s="284"/>
      <c r="J82" s="283"/>
      <c r="K82" s="284"/>
      <c r="L82" s="283"/>
      <c r="M82" s="284"/>
      <c r="N82" s="283"/>
      <c r="O82" s="284"/>
      <c r="P82" s="283"/>
      <c r="Q82" s="284"/>
      <c r="R82" s="283"/>
      <c r="S82" s="284"/>
      <c r="T82" s="283"/>
      <c r="U82" s="284"/>
      <c r="V82" s="283"/>
      <c r="W82" s="284"/>
      <c r="X82" s="283"/>
      <c r="Y82" s="284"/>
      <c r="Z82" s="283"/>
      <c r="AA82" s="284"/>
      <c r="AB82" s="283"/>
      <c r="AC82" s="284"/>
      <c r="AD82" s="283"/>
      <c r="AE82" s="284"/>
      <c r="AF82" s="283"/>
      <c r="AG82" s="284"/>
      <c r="AH82" s="283"/>
      <c r="AI82" s="284"/>
      <c r="AJ82" s="283"/>
      <c r="AK82" s="284"/>
      <c r="AL82" s="283"/>
      <c r="AM82" s="284"/>
      <c r="AN82" s="283"/>
      <c r="AO82" s="284"/>
      <c r="AP82" s="283"/>
      <c r="AQ82" s="284"/>
      <c r="AR82" s="283"/>
      <c r="AS82" s="284"/>
      <c r="AT82" s="283"/>
      <c r="AU82" s="284"/>
      <c r="AV82" s="283"/>
      <c r="AW82" s="284"/>
      <c r="AX82" s="283"/>
      <c r="AY82" s="284"/>
      <c r="AZ82" s="283"/>
      <c r="BA82" s="284"/>
      <c r="BB82" s="283"/>
      <c r="BC82" s="284"/>
      <c r="BD82" s="283"/>
      <c r="BE82" s="284"/>
      <c r="BF82" s="284"/>
      <c r="BG82" s="283"/>
      <c r="BH82" s="283"/>
      <c r="BI82" s="283"/>
      <c r="BJ82" s="283"/>
      <c r="BK82" s="283"/>
      <c r="BL82" s="283"/>
      <c r="BM82" s="283"/>
      <c r="BN82" s="283"/>
      <c r="BO82" s="283"/>
      <c r="BP82" s="283"/>
      <c r="BQ82" s="283"/>
      <c r="BR82" s="283"/>
      <c r="BS82" s="283"/>
      <c r="BT82" s="283"/>
      <c r="BU82" s="283"/>
      <c r="BV82" s="283"/>
      <c r="BW82" s="283"/>
      <c r="BX82" s="283"/>
      <c r="BY82" s="283"/>
      <c r="BZ82" s="283"/>
      <c r="CA82" s="283"/>
      <c r="CB82" s="283"/>
      <c r="CC82" s="283"/>
      <c r="CD82" s="283"/>
      <c r="CE82" s="283"/>
      <c r="CF82" s="283"/>
      <c r="CG82" s="283"/>
      <c r="CH82" s="283"/>
      <c r="CI82" s="283"/>
      <c r="CJ82" s="283"/>
      <c r="CK82" s="283"/>
      <c r="CL82" s="283"/>
      <c r="CM82" s="283"/>
      <c r="CN82" s="283"/>
      <c r="CO82" s="283"/>
      <c r="CP82" s="283"/>
      <c r="CQ82" s="283"/>
      <c r="CR82" s="283"/>
      <c r="CS82" s="283"/>
      <c r="CT82" s="283"/>
      <c r="CU82" s="283"/>
    </row>
    <row r="83" spans="1:99" x14ac:dyDescent="0.25">
      <c r="A83" s="1309"/>
      <c r="B83" s="328" t="s">
        <v>162</v>
      </c>
      <c r="C83" s="298"/>
      <c r="D83" s="283"/>
      <c r="E83" s="284"/>
      <c r="F83" s="283"/>
      <c r="G83" s="284"/>
      <c r="H83" s="283"/>
      <c r="I83" s="284"/>
      <c r="J83" s="283"/>
      <c r="K83" s="284"/>
      <c r="L83" s="283"/>
      <c r="M83" s="284"/>
      <c r="N83" s="283"/>
      <c r="O83" s="284"/>
      <c r="P83" s="283"/>
      <c r="Q83" s="284"/>
      <c r="R83" s="283"/>
      <c r="S83" s="284"/>
      <c r="T83" s="283"/>
      <c r="U83" s="284"/>
      <c r="V83" s="283"/>
      <c r="W83" s="284"/>
      <c r="X83" s="283"/>
      <c r="Y83" s="284"/>
      <c r="Z83" s="283"/>
      <c r="AA83" s="284"/>
      <c r="AB83" s="283"/>
      <c r="AC83" s="284"/>
      <c r="AD83" s="283"/>
      <c r="AE83" s="284"/>
      <c r="AF83" s="283"/>
      <c r="AG83" s="284"/>
      <c r="AH83" s="283"/>
      <c r="AI83" s="284"/>
      <c r="AJ83" s="283"/>
      <c r="AK83" s="284"/>
      <c r="AL83" s="283"/>
      <c r="AM83" s="284"/>
      <c r="AN83" s="283"/>
      <c r="AO83" s="284"/>
      <c r="AP83" s="283"/>
      <c r="AQ83" s="284"/>
      <c r="AR83" s="283"/>
      <c r="AS83" s="284"/>
      <c r="AT83" s="283"/>
      <c r="AU83" s="284"/>
      <c r="AV83" s="283"/>
      <c r="AW83" s="284"/>
      <c r="AX83" s="283"/>
      <c r="AY83" s="284"/>
      <c r="AZ83" s="283"/>
      <c r="BA83" s="284"/>
      <c r="BB83" s="283"/>
      <c r="BC83" s="284"/>
      <c r="BD83" s="283"/>
      <c r="BE83" s="284"/>
      <c r="BF83" s="284"/>
      <c r="BG83" s="283"/>
      <c r="BH83" s="283"/>
      <c r="BI83" s="283"/>
      <c r="BJ83" s="283"/>
      <c r="BK83" s="283"/>
      <c r="BL83" s="283"/>
      <c r="BM83" s="283"/>
      <c r="BN83" s="283"/>
      <c r="BO83" s="283"/>
      <c r="BP83" s="283"/>
      <c r="BQ83" s="283"/>
      <c r="BR83" s="283"/>
      <c r="BS83" s="283"/>
      <c r="BT83" s="283"/>
      <c r="BU83" s="283"/>
      <c r="BV83" s="283"/>
      <c r="BW83" s="283"/>
      <c r="BX83" s="283"/>
      <c r="BY83" s="283"/>
      <c r="BZ83" s="283"/>
      <c r="CA83" s="283"/>
      <c r="CB83" s="283"/>
      <c r="CC83" s="283"/>
      <c r="CD83" s="283"/>
      <c r="CE83" s="283"/>
      <c r="CF83" s="283"/>
      <c r="CG83" s="283"/>
      <c r="CH83" s="283"/>
      <c r="CI83" s="283"/>
      <c r="CJ83" s="283"/>
      <c r="CK83" s="283"/>
      <c r="CL83" s="283"/>
      <c r="CM83" s="283"/>
      <c r="CN83" s="283"/>
      <c r="CO83" s="283"/>
      <c r="CP83" s="283"/>
      <c r="CQ83" s="283"/>
      <c r="CR83" s="283"/>
      <c r="CS83" s="283"/>
      <c r="CT83" s="283"/>
      <c r="CU83" s="283"/>
    </row>
    <row r="84" spans="1:99" x14ac:dyDescent="0.25">
      <c r="A84" s="1309"/>
      <c r="B84" s="328" t="s">
        <v>261</v>
      </c>
      <c r="C84" s="298"/>
      <c r="D84" s="283"/>
      <c r="E84" s="284"/>
      <c r="F84" s="283"/>
      <c r="G84" s="284"/>
      <c r="H84" s="283"/>
      <c r="I84" s="284"/>
      <c r="J84" s="283"/>
      <c r="K84" s="284"/>
      <c r="L84" s="283"/>
      <c r="M84" s="284"/>
      <c r="N84" s="283"/>
      <c r="O84" s="284"/>
      <c r="P84" s="283"/>
      <c r="Q84" s="284"/>
      <c r="R84" s="283"/>
      <c r="S84" s="284"/>
      <c r="T84" s="283"/>
      <c r="U84" s="284"/>
      <c r="V84" s="283"/>
      <c r="W84" s="284"/>
      <c r="X84" s="283"/>
      <c r="Y84" s="284"/>
      <c r="Z84" s="283"/>
      <c r="AA84" s="284"/>
      <c r="AB84" s="283"/>
      <c r="AC84" s="284"/>
      <c r="AD84" s="283"/>
      <c r="AE84" s="284"/>
      <c r="AF84" s="283"/>
      <c r="AG84" s="284"/>
      <c r="AH84" s="283"/>
      <c r="AI84" s="284"/>
      <c r="AJ84" s="283"/>
      <c r="AK84" s="284"/>
      <c r="AL84" s="283"/>
      <c r="AM84" s="284"/>
      <c r="AN84" s="283"/>
      <c r="AO84" s="284"/>
      <c r="AP84" s="283"/>
      <c r="AQ84" s="284"/>
      <c r="AR84" s="283"/>
      <c r="AS84" s="284"/>
      <c r="AT84" s="283"/>
      <c r="AU84" s="284"/>
      <c r="AV84" s="283"/>
      <c r="AW84" s="284"/>
      <c r="AX84" s="283"/>
      <c r="AY84" s="284"/>
      <c r="AZ84" s="283"/>
      <c r="BA84" s="284"/>
      <c r="BB84" s="283"/>
      <c r="BC84" s="284"/>
      <c r="BD84" s="283"/>
      <c r="BE84" s="284"/>
      <c r="BF84" s="284"/>
      <c r="BG84" s="283"/>
      <c r="BH84" s="283"/>
      <c r="BI84" s="283"/>
      <c r="BJ84" s="283"/>
      <c r="BK84" s="283"/>
      <c r="BL84" s="283"/>
      <c r="BM84" s="283"/>
      <c r="BN84" s="283"/>
      <c r="BO84" s="283"/>
      <c r="BP84" s="283"/>
      <c r="BQ84" s="283"/>
      <c r="BR84" s="283"/>
      <c r="BS84" s="283"/>
      <c r="BT84" s="283"/>
      <c r="BU84" s="283"/>
      <c r="BV84" s="283"/>
      <c r="BW84" s="283"/>
      <c r="BX84" s="283"/>
      <c r="BY84" s="283"/>
      <c r="BZ84" s="283"/>
      <c r="CA84" s="283"/>
      <c r="CB84" s="283"/>
      <c r="CC84" s="283"/>
      <c r="CD84" s="283"/>
      <c r="CE84" s="283"/>
      <c r="CF84" s="283"/>
      <c r="CG84" s="283"/>
      <c r="CH84" s="283"/>
      <c r="CI84" s="283"/>
      <c r="CJ84" s="283"/>
      <c r="CK84" s="283"/>
      <c r="CL84" s="283"/>
      <c r="CM84" s="283"/>
      <c r="CN84" s="283"/>
      <c r="CO84" s="283"/>
      <c r="CP84" s="283"/>
      <c r="CQ84" s="283"/>
      <c r="CR84" s="283"/>
      <c r="CS84" s="283"/>
      <c r="CT84" s="283"/>
      <c r="CU84" s="283"/>
    </row>
    <row r="85" spans="1:99" x14ac:dyDescent="0.25">
      <c r="A85" s="1309"/>
      <c r="B85" s="328" t="s">
        <v>165</v>
      </c>
      <c r="C85" s="298"/>
      <c r="D85" s="283"/>
      <c r="E85" s="284"/>
      <c r="F85" s="283"/>
      <c r="G85" s="284"/>
      <c r="H85" s="283"/>
      <c r="I85" s="284"/>
      <c r="J85" s="283"/>
      <c r="K85" s="284"/>
      <c r="L85" s="283"/>
      <c r="M85" s="284"/>
      <c r="N85" s="283"/>
      <c r="O85" s="284"/>
      <c r="P85" s="283"/>
      <c r="Q85" s="284"/>
      <c r="R85" s="283"/>
      <c r="S85" s="284"/>
      <c r="T85" s="283"/>
      <c r="U85" s="284"/>
      <c r="V85" s="283"/>
      <c r="W85" s="284"/>
      <c r="X85" s="283"/>
      <c r="Y85" s="284"/>
      <c r="Z85" s="283"/>
      <c r="AA85" s="284"/>
      <c r="AB85" s="283"/>
      <c r="AC85" s="284"/>
      <c r="AD85" s="283"/>
      <c r="AE85" s="284"/>
      <c r="AF85" s="283"/>
      <c r="AG85" s="284"/>
      <c r="AH85" s="283"/>
      <c r="AI85" s="284"/>
      <c r="AJ85" s="283"/>
      <c r="AK85" s="284"/>
      <c r="AL85" s="283"/>
      <c r="AM85" s="284"/>
      <c r="AN85" s="283"/>
      <c r="AO85" s="284"/>
      <c r="AP85" s="283"/>
      <c r="AQ85" s="284"/>
      <c r="AR85" s="283"/>
      <c r="AS85" s="284"/>
      <c r="AT85" s="283"/>
      <c r="AU85" s="284"/>
      <c r="AV85" s="283"/>
      <c r="AW85" s="284"/>
      <c r="AX85" s="283"/>
      <c r="AY85" s="284"/>
      <c r="AZ85" s="283"/>
      <c r="BA85" s="284"/>
      <c r="BB85" s="283"/>
      <c r="BC85" s="284"/>
      <c r="BD85" s="283"/>
      <c r="BE85" s="284"/>
      <c r="BF85" s="284"/>
      <c r="BG85" s="283"/>
      <c r="BH85" s="283"/>
      <c r="BI85" s="283"/>
      <c r="BJ85" s="283"/>
      <c r="BK85" s="283"/>
      <c r="BL85" s="283"/>
      <c r="BM85" s="283"/>
      <c r="BN85" s="283"/>
      <c r="BO85" s="283"/>
      <c r="BP85" s="283"/>
      <c r="BQ85" s="283"/>
      <c r="BR85" s="283"/>
      <c r="BS85" s="283"/>
      <c r="BT85" s="283"/>
      <c r="BU85" s="283"/>
      <c r="BV85" s="283"/>
      <c r="BW85" s="283"/>
      <c r="BX85" s="283"/>
      <c r="BY85" s="283"/>
      <c r="BZ85" s="283"/>
      <c r="CA85" s="283"/>
      <c r="CB85" s="283"/>
      <c r="CC85" s="283"/>
      <c r="CD85" s="283"/>
      <c r="CE85" s="283"/>
      <c r="CF85" s="283"/>
      <c r="CG85" s="283"/>
      <c r="CH85" s="283"/>
      <c r="CI85" s="283"/>
      <c r="CJ85" s="283"/>
      <c r="CK85" s="283"/>
      <c r="CL85" s="283"/>
      <c r="CM85" s="283"/>
      <c r="CN85" s="283"/>
      <c r="CO85" s="283"/>
      <c r="CP85" s="283"/>
      <c r="CQ85" s="283"/>
      <c r="CR85" s="283"/>
      <c r="CS85" s="283"/>
      <c r="CT85" s="283"/>
      <c r="CU85" s="283"/>
    </row>
    <row r="86" spans="1:99" x14ac:dyDescent="0.25">
      <c r="A86" s="1309"/>
      <c r="B86" s="328" t="s">
        <v>166</v>
      </c>
      <c r="C86" s="298"/>
      <c r="D86" s="283"/>
      <c r="E86" s="284"/>
      <c r="F86" s="283"/>
      <c r="G86" s="284"/>
      <c r="H86" s="283"/>
      <c r="I86" s="284"/>
      <c r="J86" s="283"/>
      <c r="K86" s="284"/>
      <c r="L86" s="283"/>
      <c r="M86" s="284"/>
      <c r="N86" s="283"/>
      <c r="O86" s="284"/>
      <c r="P86" s="283"/>
      <c r="Q86" s="284"/>
      <c r="R86" s="283"/>
      <c r="S86" s="284"/>
      <c r="T86" s="283"/>
      <c r="U86" s="284"/>
      <c r="V86" s="283"/>
      <c r="W86" s="284"/>
      <c r="X86" s="283"/>
      <c r="Y86" s="284"/>
      <c r="Z86" s="283"/>
      <c r="AA86" s="284"/>
      <c r="AB86" s="283"/>
      <c r="AC86" s="284"/>
      <c r="AD86" s="283"/>
      <c r="AE86" s="284"/>
      <c r="AF86" s="283"/>
      <c r="AG86" s="284"/>
      <c r="AH86" s="283"/>
      <c r="AI86" s="284"/>
      <c r="AJ86" s="283"/>
      <c r="AK86" s="284"/>
      <c r="AL86" s="283"/>
      <c r="AM86" s="284"/>
      <c r="AN86" s="283"/>
      <c r="AO86" s="284"/>
      <c r="AP86" s="283"/>
      <c r="AQ86" s="284"/>
      <c r="AR86" s="283"/>
      <c r="AS86" s="284"/>
      <c r="AT86" s="283"/>
      <c r="AU86" s="284"/>
      <c r="AV86" s="283"/>
      <c r="AW86" s="284"/>
      <c r="AX86" s="283"/>
      <c r="AY86" s="284"/>
      <c r="AZ86" s="283"/>
      <c r="BA86" s="284"/>
      <c r="BB86" s="283"/>
      <c r="BC86" s="284"/>
      <c r="BD86" s="283"/>
      <c r="BE86" s="284"/>
      <c r="BF86" s="284"/>
      <c r="BG86" s="283"/>
      <c r="BH86" s="283"/>
      <c r="BI86" s="283"/>
      <c r="BJ86" s="283"/>
      <c r="BK86" s="283"/>
      <c r="BL86" s="283"/>
      <c r="BM86" s="283"/>
      <c r="BN86" s="283"/>
      <c r="BO86" s="283"/>
      <c r="BP86" s="283"/>
      <c r="BQ86" s="283"/>
      <c r="BR86" s="283"/>
      <c r="BS86" s="283"/>
      <c r="BT86" s="283"/>
      <c r="BU86" s="283"/>
      <c r="BV86" s="283"/>
      <c r="BW86" s="283"/>
      <c r="BX86" s="283"/>
      <c r="BY86" s="283"/>
      <c r="BZ86" s="283"/>
      <c r="CA86" s="283"/>
      <c r="CB86" s="283"/>
      <c r="CC86" s="283"/>
      <c r="CD86" s="283"/>
      <c r="CE86" s="283"/>
      <c r="CF86" s="283"/>
      <c r="CG86" s="283"/>
      <c r="CH86" s="283"/>
      <c r="CI86" s="283"/>
      <c r="CJ86" s="283"/>
      <c r="CK86" s="283"/>
      <c r="CL86" s="283"/>
      <c r="CM86" s="283"/>
      <c r="CN86" s="283"/>
      <c r="CO86" s="283"/>
      <c r="CP86" s="283"/>
      <c r="CQ86" s="283"/>
      <c r="CR86" s="283"/>
      <c r="CS86" s="283"/>
      <c r="CT86" s="283"/>
      <c r="CU86" s="283"/>
    </row>
    <row r="87" spans="1:99" x14ac:dyDescent="0.25">
      <c r="A87" s="1309"/>
      <c r="B87" s="319" t="s">
        <v>10</v>
      </c>
      <c r="C87" s="329"/>
      <c r="D87" s="321"/>
      <c r="E87" s="322"/>
      <c r="F87" s="321"/>
      <c r="G87" s="322"/>
      <c r="H87" s="321"/>
      <c r="I87" s="322"/>
      <c r="J87" s="321"/>
      <c r="K87" s="322"/>
      <c r="L87" s="321"/>
      <c r="M87" s="322"/>
      <c r="N87" s="321"/>
      <c r="O87" s="322"/>
      <c r="P87" s="321"/>
      <c r="Q87" s="322"/>
      <c r="R87" s="321"/>
      <c r="S87" s="322"/>
      <c r="T87" s="321"/>
      <c r="U87" s="322"/>
      <c r="V87" s="321"/>
      <c r="W87" s="322"/>
      <c r="X87" s="321"/>
      <c r="Y87" s="322"/>
      <c r="Z87" s="321"/>
      <c r="AA87" s="322"/>
      <c r="AB87" s="321"/>
      <c r="AC87" s="322"/>
      <c r="AD87" s="321"/>
      <c r="AE87" s="322"/>
      <c r="AF87" s="321"/>
      <c r="AG87" s="322"/>
      <c r="AH87" s="321"/>
      <c r="AI87" s="322"/>
      <c r="AJ87" s="321"/>
      <c r="AK87" s="322"/>
      <c r="AL87" s="321"/>
      <c r="AM87" s="322"/>
      <c r="AN87" s="321"/>
      <c r="AO87" s="322"/>
      <c r="AP87" s="321"/>
      <c r="AQ87" s="322"/>
      <c r="AR87" s="321"/>
      <c r="AS87" s="322"/>
      <c r="AT87" s="321"/>
      <c r="AU87" s="322"/>
      <c r="AV87" s="321"/>
      <c r="AW87" s="322"/>
      <c r="AX87" s="321"/>
      <c r="AY87" s="322"/>
      <c r="AZ87" s="321"/>
      <c r="BA87" s="322"/>
      <c r="BB87" s="321"/>
      <c r="BC87" s="322"/>
      <c r="BD87" s="321"/>
      <c r="BE87" s="322"/>
      <c r="BF87" s="322"/>
      <c r="BG87" s="321"/>
      <c r="BH87" s="321"/>
      <c r="BI87" s="321"/>
      <c r="BJ87" s="321"/>
      <c r="BK87" s="321"/>
      <c r="BL87" s="321"/>
      <c r="BM87" s="321"/>
      <c r="BN87" s="321"/>
      <c r="BO87" s="321"/>
      <c r="BP87" s="321"/>
      <c r="BQ87" s="321"/>
      <c r="BR87" s="321"/>
      <c r="BS87" s="321"/>
      <c r="BT87" s="321"/>
      <c r="BU87" s="321"/>
      <c r="BV87" s="321"/>
      <c r="BW87" s="321"/>
      <c r="BX87" s="321"/>
      <c r="BY87" s="321"/>
      <c r="BZ87" s="321"/>
      <c r="CA87" s="321"/>
      <c r="CB87" s="321"/>
      <c r="CC87" s="321"/>
      <c r="CD87" s="321"/>
      <c r="CE87" s="321"/>
      <c r="CF87" s="321"/>
      <c r="CG87" s="321"/>
      <c r="CH87" s="321"/>
      <c r="CI87" s="321"/>
      <c r="CJ87" s="321"/>
      <c r="CK87" s="321"/>
      <c r="CL87" s="321"/>
      <c r="CM87" s="321"/>
      <c r="CN87" s="321"/>
      <c r="CO87" s="321"/>
      <c r="CP87" s="321"/>
      <c r="CQ87" s="321"/>
      <c r="CR87" s="321"/>
      <c r="CS87" s="321"/>
      <c r="CT87" s="321"/>
      <c r="CU87" s="321"/>
    </row>
    <row r="88" spans="1:99" x14ac:dyDescent="0.25">
      <c r="A88" s="1309"/>
      <c r="B88" s="330" t="s">
        <v>262</v>
      </c>
      <c r="C88" s="321"/>
      <c r="D88" s="325"/>
      <c r="E88" s="326"/>
      <c r="F88" s="325"/>
      <c r="G88" s="326"/>
      <c r="H88" s="325"/>
      <c r="I88" s="326"/>
      <c r="J88" s="325"/>
      <c r="K88" s="326"/>
      <c r="L88" s="325"/>
      <c r="M88" s="326"/>
      <c r="N88" s="325"/>
      <c r="O88" s="326"/>
      <c r="P88" s="325"/>
      <c r="Q88" s="326"/>
      <c r="R88" s="325"/>
      <c r="S88" s="326"/>
      <c r="T88" s="325"/>
      <c r="U88" s="326"/>
      <c r="V88" s="325"/>
      <c r="W88" s="326"/>
      <c r="X88" s="325"/>
      <c r="Y88" s="326"/>
      <c r="Z88" s="325"/>
      <c r="AA88" s="326"/>
      <c r="AB88" s="325"/>
      <c r="AC88" s="326"/>
      <c r="AD88" s="325"/>
      <c r="AE88" s="326"/>
      <c r="AF88" s="325"/>
      <c r="AG88" s="326"/>
      <c r="AH88" s="325"/>
      <c r="AI88" s="326"/>
      <c r="AJ88" s="325"/>
      <c r="AK88" s="326"/>
      <c r="AL88" s="325"/>
      <c r="AM88" s="326"/>
      <c r="AN88" s="325"/>
      <c r="AO88" s="326"/>
      <c r="AP88" s="325"/>
      <c r="AQ88" s="326"/>
      <c r="AR88" s="325"/>
      <c r="AS88" s="326"/>
      <c r="AT88" s="325"/>
      <c r="AU88" s="326"/>
      <c r="AV88" s="325"/>
      <c r="AW88" s="326"/>
      <c r="AX88" s="325"/>
      <c r="AY88" s="326"/>
      <c r="AZ88" s="325"/>
      <c r="BA88" s="326"/>
      <c r="BB88" s="325"/>
      <c r="BC88" s="326"/>
      <c r="BD88" s="325"/>
      <c r="BE88" s="326"/>
      <c r="BF88" s="326"/>
      <c r="BG88" s="325"/>
      <c r="BH88" s="325"/>
      <c r="BI88" s="325"/>
      <c r="BJ88" s="325"/>
      <c r="BK88" s="325"/>
      <c r="BL88" s="325"/>
      <c r="BM88" s="325"/>
      <c r="BN88" s="325"/>
      <c r="BO88" s="325"/>
      <c r="BP88" s="325"/>
      <c r="BQ88" s="325"/>
      <c r="BR88" s="325"/>
      <c r="BS88" s="325"/>
      <c r="BT88" s="325"/>
      <c r="BU88" s="325"/>
      <c r="BV88" s="325"/>
      <c r="BW88" s="325"/>
      <c r="BX88" s="325"/>
      <c r="BY88" s="325"/>
      <c r="BZ88" s="325"/>
      <c r="CA88" s="325"/>
      <c r="CB88" s="325"/>
      <c r="CC88" s="325"/>
      <c r="CD88" s="325"/>
      <c r="CE88" s="325"/>
      <c r="CF88" s="325"/>
      <c r="CG88" s="325"/>
      <c r="CH88" s="325"/>
      <c r="CI88" s="325"/>
      <c r="CJ88" s="325"/>
      <c r="CK88" s="325"/>
      <c r="CL88" s="325"/>
      <c r="CM88" s="325"/>
      <c r="CN88" s="325"/>
      <c r="CO88" s="325"/>
      <c r="CP88" s="325"/>
      <c r="CQ88" s="325"/>
      <c r="CR88" s="325"/>
      <c r="CS88" s="325"/>
      <c r="CT88" s="325"/>
      <c r="CU88" s="325"/>
    </row>
    <row r="89" spans="1:99" x14ac:dyDescent="0.25">
      <c r="A89" s="1309"/>
      <c r="B89" s="319" t="s">
        <v>263</v>
      </c>
      <c r="C89" s="321"/>
      <c r="D89" s="321"/>
      <c r="E89" s="322"/>
      <c r="F89" s="321"/>
      <c r="G89" s="322"/>
      <c r="H89" s="321"/>
      <c r="I89" s="322"/>
      <c r="J89" s="321"/>
      <c r="K89" s="322"/>
      <c r="L89" s="321"/>
      <c r="M89" s="322"/>
      <c r="N89" s="321"/>
      <c r="O89" s="322"/>
      <c r="P89" s="321"/>
      <c r="Q89" s="322"/>
      <c r="R89" s="321"/>
      <c r="S89" s="322"/>
      <c r="T89" s="321"/>
      <c r="U89" s="322"/>
      <c r="V89" s="321"/>
      <c r="W89" s="322"/>
      <c r="X89" s="321"/>
      <c r="Y89" s="322"/>
      <c r="Z89" s="321"/>
      <c r="AA89" s="322"/>
      <c r="AB89" s="321"/>
      <c r="AC89" s="322"/>
      <c r="AD89" s="321"/>
      <c r="AE89" s="322"/>
      <c r="AF89" s="321"/>
      <c r="AG89" s="322"/>
      <c r="AH89" s="321"/>
      <c r="AI89" s="322"/>
      <c r="AJ89" s="321"/>
      <c r="AK89" s="322"/>
      <c r="AL89" s="321"/>
      <c r="AM89" s="322"/>
      <c r="AN89" s="321"/>
      <c r="AO89" s="322"/>
      <c r="AP89" s="321"/>
      <c r="AQ89" s="322"/>
      <c r="AR89" s="321"/>
      <c r="AS89" s="322"/>
      <c r="AT89" s="321"/>
      <c r="AU89" s="322"/>
      <c r="AV89" s="321"/>
      <c r="AW89" s="322"/>
      <c r="AX89" s="321"/>
      <c r="AY89" s="322"/>
      <c r="AZ89" s="321"/>
      <c r="BA89" s="322"/>
      <c r="BB89" s="321"/>
      <c r="BC89" s="322"/>
      <c r="BD89" s="321"/>
      <c r="BE89" s="322"/>
      <c r="BF89" s="322"/>
      <c r="BG89" s="321"/>
      <c r="BH89" s="321"/>
      <c r="BI89" s="321"/>
      <c r="BJ89" s="321"/>
      <c r="BK89" s="321"/>
      <c r="BL89" s="321"/>
      <c r="BM89" s="321"/>
      <c r="BN89" s="321"/>
      <c r="BO89" s="321"/>
      <c r="BP89" s="321"/>
      <c r="BQ89" s="321"/>
      <c r="BR89" s="321"/>
      <c r="BS89" s="321"/>
      <c r="BT89" s="321"/>
      <c r="BU89" s="321"/>
      <c r="BV89" s="321"/>
      <c r="BW89" s="321"/>
      <c r="BX89" s="321"/>
      <c r="BY89" s="321"/>
      <c r="BZ89" s="321"/>
      <c r="CA89" s="321"/>
      <c r="CB89" s="321"/>
      <c r="CC89" s="321"/>
      <c r="CD89" s="321"/>
      <c r="CE89" s="321"/>
      <c r="CF89" s="321"/>
      <c r="CG89" s="321"/>
      <c r="CH89" s="321"/>
      <c r="CI89" s="321"/>
      <c r="CJ89" s="321"/>
      <c r="CK89" s="321"/>
      <c r="CL89" s="321"/>
      <c r="CM89" s="321"/>
      <c r="CN89" s="321"/>
      <c r="CO89" s="321"/>
      <c r="CP89" s="321"/>
      <c r="CQ89" s="321"/>
      <c r="CR89" s="321"/>
      <c r="CS89" s="321"/>
      <c r="CT89" s="321"/>
      <c r="CU89" s="321"/>
    </row>
    <row r="90" spans="1:99" x14ac:dyDescent="0.25">
      <c r="A90" s="1310"/>
      <c r="B90" s="319" t="s">
        <v>264</v>
      </c>
      <c r="C90" s="331"/>
      <c r="D90" s="332"/>
      <c r="E90" s="333"/>
      <c r="F90" s="332"/>
      <c r="G90" s="333"/>
      <c r="H90" s="332"/>
      <c r="I90" s="333"/>
      <c r="J90" s="332"/>
      <c r="K90" s="333"/>
      <c r="L90" s="332"/>
      <c r="M90" s="333"/>
      <c r="N90" s="332"/>
      <c r="O90" s="333"/>
      <c r="P90" s="332"/>
      <c r="Q90" s="333"/>
      <c r="R90" s="332"/>
      <c r="S90" s="333"/>
      <c r="T90" s="332"/>
      <c r="U90" s="333"/>
      <c r="V90" s="332"/>
      <c r="W90" s="333"/>
      <c r="X90" s="332"/>
      <c r="Y90" s="333"/>
      <c r="Z90" s="332"/>
      <c r="AA90" s="333"/>
      <c r="AB90" s="332"/>
      <c r="AC90" s="333"/>
      <c r="AD90" s="332"/>
      <c r="AE90" s="333"/>
      <c r="AF90" s="332"/>
      <c r="AG90" s="333"/>
      <c r="AH90" s="332"/>
      <c r="AI90" s="333"/>
      <c r="AJ90" s="332"/>
      <c r="AK90" s="333"/>
      <c r="AL90" s="332"/>
      <c r="AM90" s="333"/>
      <c r="AN90" s="332"/>
      <c r="AO90" s="333"/>
      <c r="AP90" s="332"/>
      <c r="AQ90" s="333"/>
      <c r="AR90" s="332"/>
      <c r="AS90" s="333"/>
      <c r="AT90" s="332"/>
      <c r="AU90" s="333"/>
      <c r="AV90" s="332"/>
      <c r="AW90" s="333"/>
      <c r="AX90" s="332"/>
      <c r="AY90" s="333"/>
      <c r="AZ90" s="332"/>
      <c r="BA90" s="333"/>
      <c r="BB90" s="332"/>
      <c r="BC90" s="333"/>
      <c r="BD90" s="332"/>
      <c r="BE90" s="333"/>
      <c r="BF90" s="333"/>
      <c r="BG90" s="332"/>
      <c r="BH90" s="332"/>
      <c r="BI90" s="332"/>
      <c r="BJ90" s="332"/>
      <c r="BK90" s="332"/>
      <c r="BL90" s="332"/>
      <c r="BM90" s="332"/>
      <c r="BN90" s="332"/>
      <c r="BO90" s="332"/>
      <c r="BP90" s="332"/>
      <c r="BQ90" s="332"/>
      <c r="BR90" s="332"/>
      <c r="BS90" s="332"/>
      <c r="BT90" s="332"/>
      <c r="BU90" s="332"/>
      <c r="BV90" s="332"/>
      <c r="BW90" s="332"/>
      <c r="BX90" s="332"/>
      <c r="BY90" s="332"/>
      <c r="BZ90" s="332"/>
      <c r="CA90" s="332"/>
      <c r="CB90" s="332"/>
      <c r="CC90" s="332"/>
      <c r="CD90" s="332"/>
      <c r="CE90" s="332"/>
      <c r="CF90" s="332"/>
      <c r="CG90" s="332"/>
      <c r="CH90" s="332"/>
      <c r="CI90" s="332"/>
      <c r="CJ90" s="332"/>
      <c r="CK90" s="332"/>
      <c r="CL90" s="332"/>
      <c r="CM90" s="332"/>
      <c r="CN90" s="332"/>
      <c r="CO90" s="332"/>
      <c r="CP90" s="332"/>
      <c r="CQ90" s="332"/>
      <c r="CR90" s="332"/>
      <c r="CS90" s="332"/>
      <c r="CT90" s="332"/>
      <c r="CU90" s="332"/>
    </row>
    <row r="91" spans="1:99" x14ac:dyDescent="0.25">
      <c r="A91" s="168" t="s">
        <v>91</v>
      </c>
    </row>
    <row r="92" spans="1:99" x14ac:dyDescent="0.25">
      <c r="A92" s="334"/>
    </row>
    <row r="93" spans="1:99" x14ac:dyDescent="0.25">
      <c r="A93" s="335"/>
    </row>
    <row r="94" spans="1:99" x14ac:dyDescent="0.25">
      <c r="A94" s="336"/>
    </row>
    <row r="95" spans="1:99" x14ac:dyDescent="0.25">
      <c r="A95" s="336"/>
    </row>
    <row r="96" spans="1:99" x14ac:dyDescent="0.25">
      <c r="A96" s="268"/>
    </row>
    <row r="97" spans="1:1" x14ac:dyDescent="0.25">
      <c r="A97" s="268"/>
    </row>
    <row r="98" spans="1:1" x14ac:dyDescent="0.25">
      <c r="A98" s="4"/>
    </row>
  </sheetData>
  <mergeCells count="9">
    <mergeCell ref="A47:A56"/>
    <mergeCell ref="A58:A71"/>
    <mergeCell ref="A73:A90"/>
    <mergeCell ref="M3:N3"/>
    <mergeCell ref="M4:N4"/>
    <mergeCell ref="A8:A14"/>
    <mergeCell ref="A17:A20"/>
    <mergeCell ref="A22:A39"/>
    <mergeCell ref="A41:A45"/>
  </mergeCells>
  <hyperlinks>
    <hyperlink ref="A1" location="Index!A1" display="Return to index" xr:uid="{00000000-0004-0000-0D00-000000000000}"/>
  </hyperlinks>
  <pageMargins left="0.75" right="0.75" top="1" bottom="1" header="0.5" footer="0.5"/>
  <pageSetup paperSize="9" scale="37"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T594"/>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customWidth="1"/>
    <col min="2" max="2" width="107.21875" style="1086" customWidth="1"/>
    <col min="3" max="3" width="11.77734375" customWidth="1"/>
    <col min="4" max="12" width="11.77734375" style="1087" customWidth="1"/>
    <col min="13" max="13" width="11.77734375" style="1088" customWidth="1"/>
    <col min="14" max="20" width="11.77734375" style="1087" customWidth="1"/>
    <col min="21" max="21" width="9.21875" style="1087"/>
    <col min="22" max="22" width="15.77734375" style="1087" customWidth="1"/>
    <col min="23" max="23" width="17.77734375" style="249" customWidth="1"/>
    <col min="24" max="24" width="15.77734375" style="1087" customWidth="1"/>
    <col min="25" max="64" width="9.21875" style="1087"/>
  </cols>
  <sheetData>
    <row r="1" spans="1:72" x14ac:dyDescent="0.25">
      <c r="A1" s="262" t="s">
        <v>13</v>
      </c>
      <c r="R1" s="1089"/>
    </row>
    <row r="2" spans="1:72" ht="13.8" thickBot="1" x14ac:dyDescent="0.3">
      <c r="R2" s="1089"/>
    </row>
    <row r="3" spans="1:72" ht="13.2" customHeight="1" x14ac:dyDescent="0.25">
      <c r="A3" s="1332" t="s">
        <v>513</v>
      </c>
      <c r="B3" s="1333"/>
      <c r="C3" s="1334" t="s">
        <v>71</v>
      </c>
      <c r="D3" s="1335"/>
      <c r="E3" s="1090">
        <v>44501</v>
      </c>
    </row>
    <row r="4" spans="1:72" ht="13.95" customHeight="1" thickBot="1" x14ac:dyDescent="0.3">
      <c r="A4" s="1333"/>
      <c r="B4" s="1333"/>
      <c r="C4" s="1336" t="s">
        <v>72</v>
      </c>
      <c r="D4" s="1337"/>
      <c r="E4" s="1091" t="s">
        <v>491</v>
      </c>
    </row>
    <row r="5" spans="1:72" s="1087" customFormat="1" x14ac:dyDescent="0.25">
      <c r="A5" s="1338"/>
      <c r="B5" s="1339"/>
      <c r="M5" s="1088"/>
      <c r="W5" s="249"/>
    </row>
    <row r="6" spans="1:72" s="1087" customFormat="1" x14ac:dyDescent="0.25">
      <c r="A6" s="1339"/>
      <c r="B6" s="1339"/>
      <c r="C6" s="1092"/>
      <c r="D6" s="1092"/>
      <c r="E6" s="1092"/>
      <c r="F6" s="1092"/>
      <c r="G6" s="1092"/>
      <c r="H6" s="1092"/>
      <c r="I6" s="1092"/>
      <c r="J6" s="1092"/>
      <c r="M6" s="1088"/>
      <c r="W6" s="249"/>
    </row>
    <row r="7" spans="1:72" s="1099" customFormat="1" x14ac:dyDescent="0.25">
      <c r="A7" s="1093"/>
      <c r="B7" s="1094"/>
      <c r="C7" s="1094">
        <v>2002</v>
      </c>
      <c r="D7" s="1094">
        <v>2003</v>
      </c>
      <c r="E7" s="1094">
        <v>2004</v>
      </c>
      <c r="F7" s="1094">
        <v>2005</v>
      </c>
      <c r="G7" s="1094">
        <v>2006</v>
      </c>
      <c r="H7" s="1094">
        <v>2007</v>
      </c>
      <c r="I7" s="1094">
        <v>2008</v>
      </c>
      <c r="J7" s="1094">
        <v>2009</v>
      </c>
      <c r="K7" s="1095">
        <v>2010</v>
      </c>
      <c r="L7" s="1096">
        <v>2011</v>
      </c>
      <c r="M7" s="1096">
        <v>2012</v>
      </c>
      <c r="N7" s="1096">
        <v>2013</v>
      </c>
      <c r="O7" s="1096">
        <v>2014</v>
      </c>
      <c r="P7" s="1096">
        <v>2015</v>
      </c>
      <c r="Q7" s="1096">
        <v>2016</v>
      </c>
      <c r="R7" s="1096">
        <v>2017</v>
      </c>
      <c r="S7" s="1096">
        <v>2018</v>
      </c>
      <c r="T7" s="1096">
        <v>2019</v>
      </c>
      <c r="U7" s="1093"/>
      <c r="V7" s="1097"/>
      <c r="W7" s="1098"/>
      <c r="X7" s="1097"/>
      <c r="Y7" s="1093"/>
      <c r="Z7" s="1093"/>
      <c r="AA7" s="1093"/>
      <c r="AB7" s="1093"/>
      <c r="AC7" s="1093"/>
      <c r="AD7" s="1093"/>
      <c r="AE7" s="1093"/>
      <c r="AF7" s="1093"/>
      <c r="AG7" s="1093"/>
      <c r="AH7" s="1093"/>
      <c r="AI7" s="1093"/>
      <c r="AJ7" s="1093"/>
      <c r="AK7" s="1093"/>
      <c r="AL7" s="1093"/>
      <c r="AM7" s="1093"/>
      <c r="AN7" s="1093"/>
      <c r="AO7" s="1093"/>
      <c r="AP7" s="1093"/>
      <c r="AQ7" s="1093"/>
      <c r="AR7" s="1093"/>
      <c r="AS7" s="1093"/>
      <c r="AT7" s="1093"/>
      <c r="AU7" s="1093"/>
      <c r="AV7" s="1093"/>
      <c r="AW7" s="1093"/>
      <c r="AX7" s="1093"/>
      <c r="AY7" s="1093"/>
      <c r="AZ7" s="1093"/>
      <c r="BA7" s="1093"/>
      <c r="BB7" s="1093"/>
      <c r="BC7" s="1093"/>
      <c r="BD7" s="1093"/>
      <c r="BE7" s="1093"/>
      <c r="BF7" s="1093"/>
      <c r="BG7" s="1093"/>
      <c r="BH7" s="1093"/>
      <c r="BI7" s="1093"/>
      <c r="BJ7" s="1093"/>
      <c r="BK7" s="1093"/>
      <c r="BL7" s="1093"/>
      <c r="BM7" s="1093"/>
      <c r="BN7" s="1093"/>
      <c r="BO7" s="1093"/>
      <c r="BP7" s="1093"/>
      <c r="BQ7" s="1093"/>
      <c r="BR7" s="1093"/>
      <c r="BS7" s="1093"/>
    </row>
    <row r="8" spans="1:72" s="1099" customFormat="1" x14ac:dyDescent="0.25">
      <c r="A8" s="1093"/>
      <c r="B8" s="1100" t="s">
        <v>14</v>
      </c>
      <c r="C8" s="1101">
        <v>28840</v>
      </c>
      <c r="D8" s="1101">
        <v>31010</v>
      </c>
      <c r="E8" s="1101">
        <v>36655</v>
      </c>
      <c r="F8" s="1101">
        <v>34230</v>
      </c>
      <c r="G8" s="1101">
        <v>36515</v>
      </c>
      <c r="H8" s="1101">
        <v>41830</v>
      </c>
      <c r="I8" s="1101">
        <v>42540</v>
      </c>
      <c r="J8" s="1101">
        <v>42990</v>
      </c>
      <c r="K8" s="1101">
        <v>45145</v>
      </c>
      <c r="L8" s="1101">
        <v>45335</v>
      </c>
      <c r="M8" s="1101">
        <v>46010</v>
      </c>
      <c r="N8" s="1101">
        <v>47520</v>
      </c>
      <c r="O8" s="1101">
        <v>47590</v>
      </c>
      <c r="P8" s="1101">
        <v>50340</v>
      </c>
      <c r="Q8" s="1101">
        <v>46755</v>
      </c>
      <c r="R8" s="1101">
        <v>50495</v>
      </c>
      <c r="S8" s="1101">
        <v>49575</v>
      </c>
      <c r="T8" s="1101">
        <v>52040</v>
      </c>
      <c r="V8" s="1102"/>
      <c r="W8" s="1102"/>
      <c r="X8" s="1102"/>
      <c r="Y8" s="1093"/>
      <c r="Z8" s="1093"/>
      <c r="AA8" s="1093"/>
      <c r="AB8" s="1093"/>
      <c r="AC8" s="1093"/>
      <c r="AD8" s="1093"/>
      <c r="AE8" s="1093"/>
      <c r="AF8" s="1093"/>
      <c r="AG8" s="1093"/>
      <c r="AH8" s="1093"/>
      <c r="AI8" s="1093"/>
      <c r="AJ8" s="1093"/>
      <c r="AK8" s="1093"/>
      <c r="AL8" s="1093"/>
      <c r="AM8" s="1093"/>
      <c r="AN8" s="1093"/>
      <c r="AO8" s="1093"/>
      <c r="AP8" s="1093"/>
      <c r="AQ8" s="1093"/>
      <c r="AR8" s="1093"/>
      <c r="AS8" s="1093"/>
      <c r="AT8" s="1093"/>
      <c r="AU8" s="1093"/>
      <c r="AV8" s="1093"/>
      <c r="AW8" s="1093"/>
      <c r="AX8" s="1093"/>
      <c r="AY8" s="1093"/>
      <c r="AZ8" s="1093"/>
      <c r="BA8" s="1093"/>
      <c r="BB8" s="1093"/>
      <c r="BC8" s="1093"/>
      <c r="BD8" s="1093"/>
      <c r="BE8" s="1093"/>
      <c r="BF8" s="1093"/>
      <c r="BG8" s="1093"/>
      <c r="BH8" s="1093"/>
      <c r="BI8" s="1093"/>
      <c r="BJ8" s="1093"/>
      <c r="BK8" s="1093"/>
      <c r="BL8" s="1093"/>
      <c r="BM8" s="1093"/>
      <c r="BN8" s="1093"/>
      <c r="BO8" s="1093"/>
      <c r="BP8" s="1093"/>
      <c r="BQ8" s="1093"/>
      <c r="BR8" s="1093"/>
      <c r="BS8" s="1093"/>
      <c r="BT8" s="1093"/>
    </row>
    <row r="9" spans="1:72" s="1099" customFormat="1" x14ac:dyDescent="0.25">
      <c r="A9" s="1093"/>
      <c r="B9" s="1103" t="s">
        <v>15</v>
      </c>
      <c r="C9" s="1104"/>
      <c r="D9" s="1104"/>
      <c r="E9" s="1104"/>
      <c r="F9" s="1104"/>
      <c r="G9" s="1104"/>
      <c r="H9" s="1104"/>
      <c r="I9" s="1104"/>
      <c r="J9" s="1104"/>
      <c r="K9" s="1104"/>
      <c r="L9" s="1104"/>
      <c r="M9" s="1104"/>
      <c r="N9" s="1104"/>
      <c r="O9" s="1104"/>
      <c r="P9" s="1104"/>
      <c r="Q9" s="1104"/>
      <c r="R9" s="1104"/>
      <c r="S9" s="1104"/>
      <c r="T9" s="1104"/>
      <c r="U9" s="1093"/>
      <c r="V9" s="1102"/>
      <c r="W9" s="1102"/>
      <c r="X9" s="1102"/>
      <c r="Y9" s="1093"/>
      <c r="Z9" s="1093"/>
      <c r="AA9" s="1093"/>
      <c r="AB9" s="1093"/>
      <c r="AC9" s="1093"/>
      <c r="AD9" s="1093"/>
      <c r="AE9" s="1093"/>
      <c r="AF9" s="1093"/>
      <c r="AG9" s="1093"/>
      <c r="AH9" s="1093"/>
      <c r="AI9" s="1093"/>
      <c r="AJ9" s="1093"/>
      <c r="AK9" s="1093"/>
      <c r="AL9" s="1093"/>
      <c r="AM9" s="1093"/>
      <c r="AN9" s="1093"/>
      <c r="AO9" s="1093"/>
      <c r="AP9" s="1093"/>
      <c r="AQ9" s="1093"/>
      <c r="AR9" s="1093"/>
      <c r="AS9" s="1093"/>
      <c r="AT9" s="1093"/>
      <c r="AU9" s="1093"/>
      <c r="AV9" s="1093"/>
      <c r="AW9" s="1093"/>
      <c r="AX9" s="1093"/>
      <c r="AY9" s="1093"/>
      <c r="AZ9" s="1093"/>
      <c r="BA9" s="1093"/>
      <c r="BB9" s="1093"/>
      <c r="BC9" s="1093"/>
      <c r="BD9" s="1093"/>
      <c r="BE9" s="1093"/>
      <c r="BF9" s="1093"/>
      <c r="BG9" s="1093"/>
      <c r="BH9" s="1093"/>
      <c r="BI9" s="1093"/>
      <c r="BJ9" s="1093"/>
      <c r="BK9" s="1093"/>
      <c r="BL9" s="1093"/>
      <c r="BM9" s="1093"/>
      <c r="BN9" s="1093"/>
      <c r="BO9" s="1093"/>
      <c r="BP9" s="1093"/>
      <c r="BQ9" s="1093"/>
      <c r="BR9" s="1093"/>
      <c r="BS9" s="1093"/>
      <c r="BT9" s="1093"/>
    </row>
    <row r="10" spans="1:72" s="1093" customFormat="1" x14ac:dyDescent="0.25">
      <c r="B10" s="1105"/>
      <c r="C10" s="1106"/>
      <c r="D10" s="1106"/>
      <c r="E10" s="1106"/>
      <c r="F10" s="1106"/>
      <c r="G10" s="1106"/>
      <c r="H10" s="1106"/>
      <c r="I10" s="1106"/>
      <c r="J10" s="1106"/>
      <c r="K10" s="1106"/>
      <c r="L10" s="1106"/>
      <c r="M10" s="1106"/>
      <c r="N10" s="1106"/>
      <c r="O10" s="1106"/>
      <c r="P10" s="1106"/>
      <c r="Q10" s="1106"/>
      <c r="R10" s="1106"/>
      <c r="S10" s="1106"/>
      <c r="T10" s="1106"/>
      <c r="V10" s="1102"/>
      <c r="W10" s="1102"/>
      <c r="X10" s="1102"/>
    </row>
    <row r="11" spans="1:72" x14ac:dyDescent="0.25">
      <c r="A11" s="1107"/>
      <c r="B11" s="1087"/>
      <c r="C11" s="1087"/>
      <c r="M11" s="1087"/>
      <c r="V11" s="1102"/>
      <c r="W11" s="1102"/>
      <c r="X11" s="1102"/>
      <c r="BM11" s="1087"/>
      <c r="BN11" s="1087"/>
      <c r="BO11" s="1087"/>
      <c r="BP11" s="1087"/>
      <c r="BQ11" s="1087"/>
      <c r="BR11" s="1087"/>
      <c r="BS11" s="1087"/>
    </row>
    <row r="12" spans="1:72" x14ac:dyDescent="0.25">
      <c r="A12" s="1318" t="s">
        <v>115</v>
      </c>
      <c r="B12" s="1108" t="s">
        <v>16</v>
      </c>
      <c r="C12" s="1109">
        <v>3130</v>
      </c>
      <c r="D12" s="1109">
        <v>2905</v>
      </c>
      <c r="E12" s="1109">
        <v>2965</v>
      </c>
      <c r="F12" s="1109">
        <v>3315</v>
      </c>
      <c r="G12" s="1109">
        <v>3355</v>
      </c>
      <c r="H12" s="1109">
        <v>3380</v>
      </c>
      <c r="I12" s="1109">
        <v>3385</v>
      </c>
      <c r="J12" s="1109">
        <v>3715</v>
      </c>
      <c r="K12" s="1109">
        <v>4295</v>
      </c>
      <c r="L12" s="1109">
        <v>4230</v>
      </c>
      <c r="M12" s="1109">
        <v>4445</v>
      </c>
      <c r="N12" s="1109">
        <v>4610</v>
      </c>
      <c r="O12" s="1109">
        <v>4375</v>
      </c>
      <c r="P12" s="1109">
        <v>4280</v>
      </c>
      <c r="Q12" s="1109">
        <v>4150</v>
      </c>
      <c r="R12" s="1109">
        <v>4340</v>
      </c>
      <c r="S12" s="1109">
        <v>4440</v>
      </c>
      <c r="T12" s="1109">
        <v>4385</v>
      </c>
      <c r="V12" s="1102"/>
      <c r="W12" s="1102"/>
      <c r="X12" s="1102"/>
      <c r="BM12" s="1087"/>
      <c r="BN12" s="1087"/>
      <c r="BO12" s="1087"/>
      <c r="BP12" s="1087"/>
      <c r="BQ12" s="1087"/>
      <c r="BR12" s="1087"/>
      <c r="BS12" s="1087"/>
    </row>
    <row r="13" spans="1:72" x14ac:dyDescent="0.25">
      <c r="A13" s="1340"/>
      <c r="B13" s="1110" t="s">
        <v>17</v>
      </c>
      <c r="C13" s="1111">
        <v>5345</v>
      </c>
      <c r="D13" s="1111">
        <v>7050</v>
      </c>
      <c r="E13" s="1111">
        <v>9440</v>
      </c>
      <c r="F13" s="1111">
        <v>8030</v>
      </c>
      <c r="G13" s="1111">
        <v>9680</v>
      </c>
      <c r="H13" s="1111">
        <v>12390</v>
      </c>
      <c r="I13" s="1111">
        <v>12130</v>
      </c>
      <c r="J13" s="1111">
        <v>10865</v>
      </c>
      <c r="K13" s="1111">
        <v>12015</v>
      </c>
      <c r="L13" s="1111">
        <v>9970</v>
      </c>
      <c r="M13" s="1111">
        <v>9335</v>
      </c>
      <c r="N13" s="1111">
        <v>9330</v>
      </c>
      <c r="O13" s="1111">
        <v>9830</v>
      </c>
      <c r="P13" s="1111">
        <v>10580</v>
      </c>
      <c r="Q13" s="1111">
        <v>9770</v>
      </c>
      <c r="R13" s="1111">
        <v>12790</v>
      </c>
      <c r="S13" s="1111">
        <v>11675</v>
      </c>
      <c r="T13" s="1111">
        <v>11795</v>
      </c>
      <c r="V13" s="1102"/>
      <c r="W13" s="1102"/>
      <c r="X13" s="1102"/>
      <c r="BM13" s="1087"/>
      <c r="BN13" s="1087"/>
      <c r="BO13" s="1087"/>
      <c r="BP13" s="1087"/>
      <c r="BQ13" s="1087"/>
      <c r="BR13" s="1087"/>
      <c r="BS13" s="1087"/>
    </row>
    <row r="14" spans="1:72" x14ac:dyDescent="0.25">
      <c r="A14" s="1340"/>
      <c r="B14" s="1110" t="s">
        <v>18</v>
      </c>
      <c r="C14" s="1111">
        <v>240</v>
      </c>
      <c r="D14" s="1111">
        <v>300</v>
      </c>
      <c r="E14" s="1111">
        <v>280</v>
      </c>
      <c r="F14" s="1111">
        <v>310</v>
      </c>
      <c r="G14" s="1111">
        <v>355</v>
      </c>
      <c r="H14" s="1111">
        <v>550</v>
      </c>
      <c r="I14" s="1111">
        <v>535</v>
      </c>
      <c r="J14" s="1111">
        <v>435</v>
      </c>
      <c r="K14" s="1111">
        <v>480</v>
      </c>
      <c r="L14" s="1111">
        <v>530</v>
      </c>
      <c r="M14" s="1111">
        <v>420</v>
      </c>
      <c r="N14" s="1111">
        <v>340</v>
      </c>
      <c r="O14" s="1111">
        <v>340</v>
      </c>
      <c r="P14" s="1111">
        <v>425</v>
      </c>
      <c r="Q14" s="1111">
        <v>300</v>
      </c>
      <c r="R14" s="1111">
        <v>350</v>
      </c>
      <c r="S14" s="1111">
        <v>335</v>
      </c>
      <c r="T14" s="1111">
        <v>335</v>
      </c>
      <c r="V14" s="1102"/>
      <c r="W14" s="1102"/>
      <c r="X14" s="1102"/>
      <c r="BM14" s="1087"/>
      <c r="BN14" s="1087"/>
      <c r="BO14" s="1087"/>
      <c r="BP14" s="1087"/>
      <c r="BQ14" s="1087"/>
      <c r="BR14" s="1087"/>
      <c r="BS14" s="1087"/>
    </row>
    <row r="15" spans="1:72" x14ac:dyDescent="0.25">
      <c r="A15" s="1340"/>
      <c r="B15" s="1112" t="s">
        <v>161</v>
      </c>
      <c r="C15" s="1111">
        <v>2800</v>
      </c>
      <c r="D15" s="1111">
        <v>3140</v>
      </c>
      <c r="E15" s="1111">
        <v>3225</v>
      </c>
      <c r="F15" s="1111">
        <v>2855</v>
      </c>
      <c r="G15" s="1111">
        <v>3080</v>
      </c>
      <c r="H15" s="1111">
        <v>4230</v>
      </c>
      <c r="I15" s="1111">
        <v>5200</v>
      </c>
      <c r="J15" s="1111">
        <v>7545</v>
      </c>
      <c r="K15" s="1111">
        <v>8645</v>
      </c>
      <c r="L15" s="1111">
        <v>9980</v>
      </c>
      <c r="M15" s="1111">
        <v>9685</v>
      </c>
      <c r="N15" s="1111">
        <v>10520</v>
      </c>
      <c r="O15" s="1111">
        <v>9265</v>
      </c>
      <c r="P15" s="1111">
        <v>11000</v>
      </c>
      <c r="Q15" s="1111">
        <v>8490</v>
      </c>
      <c r="R15" s="1111">
        <v>8635</v>
      </c>
      <c r="S15" s="1111">
        <v>9165</v>
      </c>
      <c r="T15" s="1111">
        <v>10650</v>
      </c>
      <c r="V15" s="1102"/>
      <c r="W15" s="1102"/>
      <c r="X15" s="1102"/>
      <c r="BM15" s="1087"/>
      <c r="BN15" s="1087"/>
      <c r="BO15" s="1087"/>
      <c r="BP15" s="1087"/>
      <c r="BQ15" s="1087"/>
      <c r="BR15" s="1087"/>
      <c r="BS15" s="1087"/>
    </row>
    <row r="16" spans="1:72" x14ac:dyDescent="0.25">
      <c r="A16" s="1340"/>
      <c r="B16" s="1110" t="s">
        <v>129</v>
      </c>
      <c r="C16" s="1111">
        <v>495</v>
      </c>
      <c r="D16" s="1111">
        <v>735</v>
      </c>
      <c r="E16" s="1111">
        <v>830</v>
      </c>
      <c r="F16" s="1111">
        <v>710</v>
      </c>
      <c r="G16" s="1111">
        <v>850</v>
      </c>
      <c r="H16" s="1111">
        <v>975</v>
      </c>
      <c r="I16" s="1111">
        <v>910</v>
      </c>
      <c r="J16" s="1111">
        <v>935</v>
      </c>
      <c r="K16" s="1111">
        <v>1005</v>
      </c>
      <c r="L16" s="1111">
        <v>990</v>
      </c>
      <c r="M16" s="1111">
        <v>940</v>
      </c>
      <c r="N16" s="1111">
        <v>740</v>
      </c>
      <c r="O16" s="1111">
        <v>810</v>
      </c>
      <c r="P16" s="1111">
        <v>630</v>
      </c>
      <c r="Q16" s="1111">
        <v>590</v>
      </c>
      <c r="R16" s="1111">
        <v>555</v>
      </c>
      <c r="S16" s="1111">
        <v>625</v>
      </c>
      <c r="T16" s="1111">
        <v>685</v>
      </c>
      <c r="V16" s="1102"/>
      <c r="W16" s="1102"/>
      <c r="X16" s="1102"/>
      <c r="BM16" s="1087"/>
      <c r="BN16" s="1087"/>
      <c r="BO16" s="1087"/>
      <c r="BP16" s="1087"/>
      <c r="BQ16" s="1087"/>
      <c r="BR16" s="1087"/>
      <c r="BS16" s="1087"/>
    </row>
    <row r="17" spans="1:71" x14ac:dyDescent="0.25">
      <c r="A17" s="1341"/>
      <c r="B17" s="1113" t="s">
        <v>160</v>
      </c>
      <c r="C17" s="1111">
        <v>1270</v>
      </c>
      <c r="D17" s="1111">
        <v>1295</v>
      </c>
      <c r="E17" s="1111">
        <v>1735</v>
      </c>
      <c r="F17" s="1111">
        <v>1525</v>
      </c>
      <c r="G17" s="1111">
        <v>1565</v>
      </c>
      <c r="H17" s="1111">
        <v>1385</v>
      </c>
      <c r="I17" s="1111">
        <v>1355</v>
      </c>
      <c r="J17" s="1111">
        <v>1300</v>
      </c>
      <c r="K17" s="1111">
        <v>1255</v>
      </c>
      <c r="L17" s="1111">
        <v>1170</v>
      </c>
      <c r="M17" s="1111">
        <v>1385</v>
      </c>
      <c r="N17" s="1111">
        <v>1600</v>
      </c>
      <c r="O17" s="1111">
        <v>1620</v>
      </c>
      <c r="P17" s="1111">
        <v>1720</v>
      </c>
      <c r="Q17" s="1111">
        <v>1920</v>
      </c>
      <c r="R17" s="1111">
        <v>2290</v>
      </c>
      <c r="S17" s="1111">
        <v>2360</v>
      </c>
      <c r="T17" s="1111">
        <v>2390</v>
      </c>
      <c r="V17" s="1102"/>
      <c r="W17" s="1102"/>
      <c r="X17" s="1102"/>
      <c r="BM17" s="1087"/>
      <c r="BN17" s="1087"/>
      <c r="BO17" s="1087"/>
      <c r="BP17" s="1087"/>
      <c r="BQ17" s="1087"/>
      <c r="BR17" s="1087"/>
      <c r="BS17" s="1087"/>
    </row>
    <row r="18" spans="1:71" x14ac:dyDescent="0.25">
      <c r="A18" s="1087"/>
      <c r="B18" s="1107"/>
      <c r="C18" s="1114"/>
      <c r="D18" s="1114"/>
      <c r="E18" s="1114"/>
      <c r="F18" s="1114"/>
      <c r="G18" s="1114"/>
      <c r="H18" s="1114"/>
      <c r="I18" s="1114"/>
      <c r="J18" s="1114"/>
      <c r="K18" s="1114"/>
      <c r="L18" s="1114"/>
      <c r="M18" s="1114"/>
      <c r="N18" s="1114"/>
      <c r="O18" s="1114"/>
      <c r="P18" s="1114"/>
      <c r="Q18" s="1114"/>
      <c r="R18" s="1114"/>
      <c r="S18" s="1114"/>
      <c r="T18" s="1114"/>
      <c r="V18" s="1102"/>
      <c r="W18" s="1102"/>
      <c r="X18" s="1102"/>
      <c r="BM18" s="1087"/>
      <c r="BN18" s="1087"/>
      <c r="BO18" s="1087"/>
      <c r="BP18" s="1087"/>
      <c r="BQ18" s="1087"/>
      <c r="BR18" s="1087"/>
      <c r="BS18" s="1087"/>
    </row>
    <row r="19" spans="1:71" x14ac:dyDescent="0.25">
      <c r="A19" s="1087"/>
      <c r="B19" s="1107"/>
      <c r="C19" s="1115"/>
      <c r="D19" s="1115"/>
      <c r="E19" s="1115"/>
      <c r="F19" s="1115"/>
      <c r="G19" s="1115"/>
      <c r="H19" s="1115"/>
      <c r="I19" s="1115"/>
      <c r="J19" s="1115"/>
      <c r="K19" s="1115"/>
      <c r="L19" s="1115"/>
      <c r="M19" s="1115"/>
      <c r="N19" s="1115"/>
      <c r="O19" s="1115"/>
      <c r="P19" s="1115"/>
      <c r="Q19" s="1115"/>
      <c r="R19" s="1115"/>
      <c r="S19" s="1115"/>
      <c r="T19" s="1115"/>
      <c r="V19" s="1102"/>
      <c r="W19" s="1102"/>
      <c r="X19" s="1102"/>
      <c r="BM19" s="1087"/>
      <c r="BN19" s="1087"/>
      <c r="BO19" s="1087"/>
      <c r="BP19" s="1087"/>
      <c r="BQ19" s="1087"/>
      <c r="BR19" s="1087"/>
      <c r="BS19" s="1087"/>
    </row>
    <row r="20" spans="1:71" x14ac:dyDescent="0.25">
      <c r="A20" s="1329" t="s">
        <v>16</v>
      </c>
      <c r="B20" s="1116" t="s">
        <v>111</v>
      </c>
      <c r="C20" s="1111">
        <v>455</v>
      </c>
      <c r="D20" s="1111">
        <v>305</v>
      </c>
      <c r="E20" s="1111">
        <v>330</v>
      </c>
      <c r="F20" s="1111">
        <v>370</v>
      </c>
      <c r="G20" s="1111">
        <v>420</v>
      </c>
      <c r="H20" s="1111">
        <v>465</v>
      </c>
      <c r="I20" s="1111">
        <v>470</v>
      </c>
      <c r="J20" s="1111">
        <v>525</v>
      </c>
      <c r="K20" s="1111">
        <v>525</v>
      </c>
      <c r="L20" s="1111">
        <v>470</v>
      </c>
      <c r="M20" s="1111">
        <v>650</v>
      </c>
      <c r="N20" s="1111">
        <v>545</v>
      </c>
      <c r="O20" s="1111">
        <v>565</v>
      </c>
      <c r="P20" s="1111">
        <v>455</v>
      </c>
      <c r="Q20" s="1111">
        <v>525</v>
      </c>
      <c r="R20" s="1111">
        <v>595</v>
      </c>
      <c r="S20" s="1111">
        <v>580</v>
      </c>
      <c r="T20" s="1111">
        <v>645</v>
      </c>
      <c r="V20" s="1102"/>
      <c r="W20" s="1102"/>
      <c r="X20" s="1102"/>
      <c r="BM20" s="1087"/>
      <c r="BN20" s="1087"/>
      <c r="BO20" s="1087"/>
      <c r="BP20" s="1087"/>
      <c r="BQ20" s="1087"/>
      <c r="BR20" s="1087"/>
      <c r="BS20" s="1087"/>
    </row>
    <row r="21" spans="1:71" x14ac:dyDescent="0.25">
      <c r="A21" s="1330"/>
      <c r="B21" s="1110" t="s">
        <v>112</v>
      </c>
      <c r="C21" s="1111">
        <v>50</v>
      </c>
      <c r="D21" s="1111">
        <v>65</v>
      </c>
      <c r="E21" s="1111">
        <v>90</v>
      </c>
      <c r="F21" s="1111">
        <v>70</v>
      </c>
      <c r="G21" s="1111">
        <v>50</v>
      </c>
      <c r="H21" s="1111">
        <v>50</v>
      </c>
      <c r="I21" s="1111">
        <v>85</v>
      </c>
      <c r="J21" s="1111">
        <v>105</v>
      </c>
      <c r="K21" s="1111">
        <v>110</v>
      </c>
      <c r="L21" s="1111">
        <v>155</v>
      </c>
      <c r="M21" s="1111">
        <v>40</v>
      </c>
      <c r="N21" s="1111">
        <v>55</v>
      </c>
      <c r="O21" s="1111">
        <v>55</v>
      </c>
      <c r="P21" s="1111">
        <v>65</v>
      </c>
      <c r="Q21" s="1111">
        <v>60</v>
      </c>
      <c r="R21" s="1111">
        <v>105</v>
      </c>
      <c r="S21" s="1111">
        <v>220</v>
      </c>
      <c r="T21" s="1111">
        <v>305</v>
      </c>
      <c r="V21" s="1102"/>
      <c r="W21" s="1102"/>
      <c r="X21" s="1102"/>
      <c r="BM21" s="1087"/>
      <c r="BN21" s="1087"/>
      <c r="BO21" s="1087"/>
      <c r="BP21" s="1087"/>
      <c r="BQ21" s="1087"/>
      <c r="BR21" s="1087"/>
      <c r="BS21" s="1087"/>
    </row>
    <row r="22" spans="1:71" x14ac:dyDescent="0.25">
      <c r="A22" s="1330"/>
      <c r="B22" s="1110" t="s">
        <v>113</v>
      </c>
      <c r="C22" s="1111">
        <v>1965</v>
      </c>
      <c r="D22" s="1111">
        <v>1835</v>
      </c>
      <c r="E22" s="1111">
        <v>1900</v>
      </c>
      <c r="F22" s="1111">
        <v>2045</v>
      </c>
      <c r="G22" s="1111">
        <v>2080</v>
      </c>
      <c r="H22" s="1111">
        <v>2085</v>
      </c>
      <c r="I22" s="1111">
        <v>2025</v>
      </c>
      <c r="J22" s="1111">
        <v>2210</v>
      </c>
      <c r="K22" s="1111">
        <v>2720</v>
      </c>
      <c r="L22" s="1111">
        <v>2700</v>
      </c>
      <c r="M22" s="1111">
        <v>2795</v>
      </c>
      <c r="N22" s="1111">
        <v>2945</v>
      </c>
      <c r="O22" s="1111">
        <v>2855</v>
      </c>
      <c r="P22" s="1111">
        <v>2855</v>
      </c>
      <c r="Q22" s="1111">
        <v>2800</v>
      </c>
      <c r="R22" s="1111">
        <v>2915</v>
      </c>
      <c r="S22" s="1111">
        <v>2900</v>
      </c>
      <c r="T22" s="1111">
        <v>2635</v>
      </c>
      <c r="V22" s="1102"/>
      <c r="W22" s="1102"/>
      <c r="X22" s="1102"/>
      <c r="BM22" s="1087"/>
      <c r="BN22" s="1087"/>
      <c r="BO22" s="1087"/>
      <c r="BP22" s="1087"/>
      <c r="BQ22" s="1087"/>
      <c r="BR22" s="1087"/>
      <c r="BS22" s="1087"/>
    </row>
    <row r="23" spans="1:71" x14ac:dyDescent="0.25">
      <c r="A23" s="1331"/>
      <c r="B23" s="1117" t="s">
        <v>114</v>
      </c>
      <c r="C23" s="1118">
        <v>655</v>
      </c>
      <c r="D23" s="1118">
        <v>700</v>
      </c>
      <c r="E23" s="1118">
        <v>640</v>
      </c>
      <c r="F23" s="1118">
        <v>830</v>
      </c>
      <c r="G23" s="1118">
        <v>805</v>
      </c>
      <c r="H23" s="1118">
        <v>780</v>
      </c>
      <c r="I23" s="1118">
        <v>805</v>
      </c>
      <c r="J23" s="1118">
        <v>875</v>
      </c>
      <c r="K23" s="1118">
        <v>935</v>
      </c>
      <c r="L23" s="1118">
        <v>905</v>
      </c>
      <c r="M23" s="1118">
        <v>960</v>
      </c>
      <c r="N23" s="1118">
        <v>1065</v>
      </c>
      <c r="O23" s="1118">
        <v>905</v>
      </c>
      <c r="P23" s="1118">
        <v>900</v>
      </c>
      <c r="Q23" s="1118">
        <v>760</v>
      </c>
      <c r="R23" s="1118">
        <v>720</v>
      </c>
      <c r="S23" s="1118">
        <v>740</v>
      </c>
      <c r="T23" s="1118">
        <v>805</v>
      </c>
      <c r="V23" s="1102"/>
      <c r="W23" s="1102"/>
      <c r="X23" s="1102"/>
      <c r="BM23" s="1087"/>
      <c r="BN23" s="1087"/>
      <c r="BO23" s="1087"/>
      <c r="BP23" s="1087"/>
      <c r="BQ23" s="1087"/>
      <c r="BR23" s="1087"/>
      <c r="BS23" s="1087"/>
    </row>
    <row r="24" spans="1:71" x14ac:dyDescent="0.25">
      <c r="A24" s="1119"/>
      <c r="B24" s="1120"/>
      <c r="C24" s="1105"/>
      <c r="D24" s="1105"/>
      <c r="E24" s="1105"/>
      <c r="F24" s="1105"/>
      <c r="G24" s="1105"/>
      <c r="H24" s="1105"/>
      <c r="I24" s="1105"/>
      <c r="J24" s="1121"/>
      <c r="K24" s="1121"/>
      <c r="L24" s="1121"/>
      <c r="W24" s="248"/>
      <c r="BM24" s="1087"/>
      <c r="BN24" s="1087"/>
      <c r="BO24" s="1087"/>
      <c r="BP24" s="1087"/>
      <c r="BQ24" s="1087"/>
      <c r="BR24" s="1087"/>
      <c r="BS24" s="1087"/>
    </row>
    <row r="25" spans="1:71" ht="13.2" customHeight="1" x14ac:dyDescent="0.25">
      <c r="A25" s="1315" t="s">
        <v>17</v>
      </c>
      <c r="B25" s="1108" t="s">
        <v>140</v>
      </c>
      <c r="C25" s="1122"/>
      <c r="D25" s="1122"/>
      <c r="E25" s="1122"/>
      <c r="F25" s="1122"/>
      <c r="G25" s="1122"/>
      <c r="H25" s="1122"/>
      <c r="I25" s="1122"/>
      <c r="J25" s="1123"/>
      <c r="K25" s="1124"/>
      <c r="L25" s="1124"/>
      <c r="M25" s="1124"/>
      <c r="N25" s="1125"/>
      <c r="O25" s="1125"/>
      <c r="P25" s="1125"/>
      <c r="Q25" s="1125"/>
      <c r="R25" s="1125"/>
      <c r="S25" s="1125"/>
      <c r="T25" s="1125"/>
      <c r="W25" s="248"/>
      <c r="BM25" s="1087"/>
      <c r="BN25" s="1087"/>
      <c r="BO25" s="1087"/>
      <c r="BP25" s="1087"/>
      <c r="BQ25" s="1087"/>
      <c r="BR25" s="1087"/>
      <c r="BS25" s="1087"/>
    </row>
    <row r="26" spans="1:71" x14ac:dyDescent="0.25">
      <c r="A26" s="1316"/>
      <c r="B26" s="1126" t="s">
        <v>141</v>
      </c>
      <c r="C26" s="1127"/>
      <c r="D26" s="1127"/>
      <c r="E26" s="1127"/>
      <c r="F26" s="1127"/>
      <c r="G26" s="1127"/>
      <c r="H26" s="1127"/>
      <c r="I26" s="1127"/>
      <c r="J26" s="1128"/>
      <c r="K26" s="1129"/>
      <c r="L26" s="1129"/>
      <c r="M26" s="1129"/>
      <c r="N26" s="1130"/>
      <c r="O26" s="1130"/>
      <c r="P26" s="1130"/>
      <c r="Q26" s="1130"/>
      <c r="R26" s="1130"/>
      <c r="S26" s="1130"/>
      <c r="T26" s="1130"/>
      <c r="W26" s="248"/>
      <c r="BM26" s="1087"/>
      <c r="BN26" s="1087"/>
      <c r="BO26" s="1087"/>
      <c r="BP26" s="1087"/>
      <c r="BQ26" s="1087"/>
      <c r="BR26" s="1087"/>
      <c r="BS26" s="1087"/>
    </row>
    <row r="27" spans="1:71" x14ac:dyDescent="0.25">
      <c r="A27" s="1316"/>
      <c r="B27" s="1126" t="s">
        <v>142</v>
      </c>
      <c r="C27" s="1127"/>
      <c r="D27" s="1127"/>
      <c r="E27" s="1127"/>
      <c r="F27" s="1127"/>
      <c r="G27" s="1127"/>
      <c r="H27" s="1127"/>
      <c r="I27" s="1127"/>
      <c r="J27" s="1128"/>
      <c r="K27" s="1129"/>
      <c r="L27" s="1129"/>
      <c r="M27" s="1129"/>
      <c r="N27" s="1130"/>
      <c r="O27" s="1130"/>
      <c r="P27" s="1130"/>
      <c r="Q27" s="1130"/>
      <c r="R27" s="1130"/>
      <c r="S27" s="1130"/>
      <c r="T27" s="1130"/>
      <c r="W27" s="248"/>
      <c r="BM27" s="1087"/>
      <c r="BN27" s="1087"/>
      <c r="BO27" s="1087"/>
      <c r="BP27" s="1087"/>
      <c r="BQ27" s="1087"/>
      <c r="BR27" s="1087"/>
      <c r="BS27" s="1087"/>
    </row>
    <row r="28" spans="1:71" x14ac:dyDescent="0.25">
      <c r="A28" s="1316"/>
      <c r="B28" s="1126" t="s">
        <v>143</v>
      </c>
      <c r="C28" s="1127"/>
      <c r="D28" s="1127"/>
      <c r="E28" s="1127"/>
      <c r="F28" s="1127"/>
      <c r="G28" s="1127"/>
      <c r="H28" s="1127"/>
      <c r="I28" s="1127"/>
      <c r="J28" s="1128"/>
      <c r="K28" s="1129"/>
      <c r="L28" s="1129"/>
      <c r="M28" s="1129"/>
      <c r="N28" s="1130"/>
      <c r="O28" s="1130"/>
      <c r="P28" s="1130"/>
      <c r="Q28" s="1130"/>
      <c r="R28" s="1130"/>
      <c r="S28" s="1130"/>
      <c r="T28" s="1130"/>
      <c r="W28" s="248"/>
      <c r="BM28" s="1087"/>
      <c r="BN28" s="1087"/>
      <c r="BO28" s="1087"/>
      <c r="BP28" s="1087"/>
      <c r="BQ28" s="1087"/>
      <c r="BR28" s="1087"/>
      <c r="BS28" s="1087"/>
    </row>
    <row r="29" spans="1:71" x14ac:dyDescent="0.25">
      <c r="A29" s="1316"/>
      <c r="B29" s="1126" t="s">
        <v>144</v>
      </c>
      <c r="C29" s="1127"/>
      <c r="D29" s="1127"/>
      <c r="E29" s="1127"/>
      <c r="F29" s="1127"/>
      <c r="G29" s="1127"/>
      <c r="H29" s="1127"/>
      <c r="I29" s="1127"/>
      <c r="J29" s="1128"/>
      <c r="K29" s="1129"/>
      <c r="L29" s="1129"/>
      <c r="M29" s="1129"/>
      <c r="N29" s="1130"/>
      <c r="O29" s="1130"/>
      <c r="P29" s="1130"/>
      <c r="Q29" s="1130"/>
      <c r="R29" s="1130"/>
      <c r="S29" s="1130"/>
      <c r="T29" s="1130"/>
      <c r="W29" s="248"/>
      <c r="BM29" s="1087"/>
      <c r="BN29" s="1087"/>
      <c r="BO29" s="1087"/>
      <c r="BP29" s="1087"/>
      <c r="BQ29" s="1087"/>
      <c r="BR29" s="1087"/>
      <c r="BS29" s="1087"/>
    </row>
    <row r="30" spans="1:71" x14ac:dyDescent="0.25">
      <c r="A30" s="1316"/>
      <c r="B30" s="1131" t="s">
        <v>167</v>
      </c>
      <c r="C30" s="1132"/>
      <c r="D30" s="1132"/>
      <c r="E30" s="1132"/>
      <c r="F30" s="1132"/>
      <c r="G30" s="1132"/>
      <c r="H30" s="1132"/>
      <c r="I30" s="1132"/>
      <c r="J30" s="1128"/>
      <c r="K30" s="1129"/>
      <c r="L30" s="1129"/>
      <c r="M30" s="1129"/>
      <c r="N30" s="1130"/>
      <c r="O30" s="1130"/>
      <c r="P30" s="1130"/>
      <c r="Q30" s="1130"/>
      <c r="R30" s="1130"/>
      <c r="S30" s="1130"/>
      <c r="T30" s="1130"/>
      <c r="W30" s="248"/>
      <c r="BM30" s="1087"/>
      <c r="BN30" s="1087"/>
      <c r="BO30" s="1087"/>
      <c r="BP30" s="1087"/>
      <c r="BQ30" s="1087"/>
      <c r="BR30" s="1087"/>
      <c r="BS30" s="1087"/>
    </row>
    <row r="31" spans="1:71" x14ac:dyDescent="0.25">
      <c r="A31" s="1316"/>
      <c r="B31" s="1133" t="s">
        <v>168</v>
      </c>
      <c r="C31" s="1134"/>
      <c r="D31" s="1134"/>
      <c r="E31" s="1134"/>
      <c r="F31" s="1134"/>
      <c r="G31" s="1134"/>
      <c r="H31" s="1134"/>
      <c r="I31" s="1134"/>
      <c r="J31" s="1128"/>
      <c r="K31" s="1129"/>
      <c r="L31" s="1129"/>
      <c r="M31" s="1129"/>
      <c r="N31" s="1130"/>
      <c r="O31" s="1130"/>
      <c r="P31" s="1130"/>
      <c r="Q31" s="1130"/>
      <c r="R31" s="1130"/>
      <c r="S31" s="1130"/>
      <c r="T31" s="1130"/>
      <c r="W31" s="248"/>
      <c r="BM31" s="1087"/>
      <c r="BN31" s="1087"/>
      <c r="BO31" s="1087"/>
      <c r="BP31" s="1087"/>
      <c r="BQ31" s="1087"/>
      <c r="BR31" s="1087"/>
      <c r="BS31" s="1087"/>
    </row>
    <row r="32" spans="1:71" x14ac:dyDescent="0.25">
      <c r="A32" s="1316"/>
      <c r="B32" s="1126" t="s">
        <v>169</v>
      </c>
      <c r="C32" s="1127"/>
      <c r="D32" s="1127"/>
      <c r="E32" s="1127"/>
      <c r="F32" s="1127"/>
      <c r="G32" s="1127"/>
      <c r="H32" s="1127"/>
      <c r="I32" s="1127"/>
      <c r="J32" s="1128"/>
      <c r="K32" s="1129"/>
      <c r="L32" s="1129"/>
      <c r="M32" s="1129"/>
      <c r="N32" s="1130"/>
      <c r="O32" s="1130"/>
      <c r="P32" s="1130"/>
      <c r="Q32" s="1130"/>
      <c r="R32" s="1130"/>
      <c r="S32" s="1130"/>
      <c r="T32" s="1130"/>
      <c r="W32" s="248"/>
      <c r="BM32" s="1087"/>
      <c r="BN32" s="1087"/>
      <c r="BO32" s="1087"/>
      <c r="BP32" s="1087"/>
      <c r="BQ32" s="1087"/>
      <c r="BR32" s="1087"/>
      <c r="BS32" s="1087"/>
    </row>
    <row r="33" spans="1:71" ht="26.4" x14ac:dyDescent="0.25">
      <c r="A33" s="1316"/>
      <c r="B33" s="1126" t="s">
        <v>146</v>
      </c>
      <c r="C33" s="1127"/>
      <c r="D33" s="1127"/>
      <c r="E33" s="1127"/>
      <c r="F33" s="1127"/>
      <c r="G33" s="1127"/>
      <c r="H33" s="1127"/>
      <c r="I33" s="1127"/>
      <c r="J33" s="1128"/>
      <c r="K33" s="1129"/>
      <c r="L33" s="1129"/>
      <c r="M33" s="1129"/>
      <c r="N33" s="1130"/>
      <c r="O33" s="1130"/>
      <c r="P33" s="1130"/>
      <c r="Q33" s="1130"/>
      <c r="R33" s="1130"/>
      <c r="S33" s="1130"/>
      <c r="T33" s="1130"/>
      <c r="W33" s="248"/>
      <c r="BM33" s="1087"/>
      <c r="BN33" s="1087"/>
      <c r="BO33" s="1087"/>
      <c r="BP33" s="1087"/>
      <c r="BQ33" s="1087"/>
      <c r="BR33" s="1087"/>
      <c r="BS33" s="1087"/>
    </row>
    <row r="34" spans="1:71" x14ac:dyDescent="0.25">
      <c r="A34" s="1316"/>
      <c r="B34" s="1133" t="s">
        <v>145</v>
      </c>
      <c r="C34" s="1134"/>
      <c r="D34" s="1134"/>
      <c r="E34" s="1134"/>
      <c r="F34" s="1134"/>
      <c r="G34" s="1134"/>
      <c r="H34" s="1134"/>
      <c r="I34" s="1134"/>
      <c r="J34" s="1128"/>
      <c r="K34" s="1129"/>
      <c r="L34" s="1129"/>
      <c r="M34" s="1129"/>
      <c r="N34" s="1130"/>
      <c r="O34" s="1130"/>
      <c r="P34" s="1130"/>
      <c r="Q34" s="1130"/>
      <c r="R34" s="1130"/>
      <c r="S34" s="1130"/>
      <c r="T34" s="1130"/>
      <c r="W34" s="248"/>
      <c r="BM34" s="1087"/>
      <c r="BN34" s="1087"/>
      <c r="BO34" s="1087"/>
      <c r="BP34" s="1087"/>
      <c r="BQ34" s="1087"/>
      <c r="BR34" s="1087"/>
      <c r="BS34" s="1087"/>
    </row>
    <row r="35" spans="1:71" x14ac:dyDescent="0.25">
      <c r="A35" s="1316"/>
      <c r="B35" s="1135" t="s">
        <v>148</v>
      </c>
      <c r="C35" s="1136"/>
      <c r="D35" s="1136"/>
      <c r="E35" s="1136"/>
      <c r="F35" s="1136"/>
      <c r="G35" s="1136"/>
      <c r="H35" s="1136"/>
      <c r="I35" s="1136"/>
      <c r="J35" s="1128"/>
      <c r="K35" s="1129"/>
      <c r="L35" s="1129"/>
      <c r="M35" s="1129"/>
      <c r="N35" s="1130"/>
      <c r="O35" s="1130"/>
      <c r="P35" s="1130"/>
      <c r="Q35" s="1130"/>
      <c r="R35" s="1130"/>
      <c r="S35" s="1130"/>
      <c r="T35" s="1130"/>
      <c r="W35" s="248"/>
      <c r="BM35" s="1087"/>
      <c r="BN35" s="1087"/>
      <c r="BO35" s="1087"/>
      <c r="BP35" s="1087"/>
      <c r="BQ35" s="1087"/>
      <c r="BR35" s="1087"/>
      <c r="BS35" s="1087"/>
    </row>
    <row r="36" spans="1:71" ht="26.4" x14ac:dyDescent="0.25">
      <c r="A36" s="1316"/>
      <c r="B36" s="1126" t="s">
        <v>153</v>
      </c>
      <c r="C36" s="1127"/>
      <c r="D36" s="1127"/>
      <c r="E36" s="1127"/>
      <c r="F36" s="1127"/>
      <c r="G36" s="1127"/>
      <c r="H36" s="1127"/>
      <c r="I36" s="1127"/>
      <c r="J36" s="1128"/>
      <c r="K36" s="1129"/>
      <c r="L36" s="1129"/>
      <c r="M36" s="1129"/>
      <c r="N36" s="1130"/>
      <c r="O36" s="1130"/>
      <c r="P36" s="1130"/>
      <c r="Q36" s="1130"/>
      <c r="R36" s="1130"/>
      <c r="S36" s="1130"/>
      <c r="T36" s="1130"/>
      <c r="W36" s="248"/>
      <c r="BM36" s="1087"/>
      <c r="BN36" s="1087"/>
      <c r="BO36" s="1087"/>
      <c r="BP36" s="1087"/>
      <c r="BQ36" s="1087"/>
      <c r="BR36" s="1087"/>
      <c r="BS36" s="1087"/>
    </row>
    <row r="37" spans="1:71" x14ac:dyDescent="0.25">
      <c r="A37" s="1316"/>
      <c r="B37" s="1126" t="s">
        <v>147</v>
      </c>
      <c r="C37" s="1127"/>
      <c r="D37" s="1127"/>
      <c r="E37" s="1127"/>
      <c r="F37" s="1127"/>
      <c r="G37" s="1127"/>
      <c r="H37" s="1127"/>
      <c r="I37" s="1127"/>
      <c r="J37" s="1128"/>
      <c r="K37" s="1129"/>
      <c r="L37" s="1129"/>
      <c r="M37" s="1129"/>
      <c r="N37" s="1130"/>
      <c r="O37" s="1130"/>
      <c r="P37" s="1130"/>
      <c r="Q37" s="1130"/>
      <c r="R37" s="1130"/>
      <c r="S37" s="1130"/>
      <c r="T37" s="1130"/>
      <c r="W37" s="248"/>
      <c r="BM37" s="1087"/>
      <c r="BN37" s="1087"/>
      <c r="BO37" s="1087"/>
      <c r="BP37" s="1087"/>
      <c r="BQ37" s="1087"/>
      <c r="BR37" s="1087"/>
      <c r="BS37" s="1087"/>
    </row>
    <row r="38" spans="1:71" x14ac:dyDescent="0.25">
      <c r="A38" s="1316"/>
      <c r="B38" s="1126" t="s">
        <v>149</v>
      </c>
      <c r="C38" s="1127"/>
      <c r="D38" s="1127"/>
      <c r="E38" s="1127"/>
      <c r="F38" s="1127"/>
      <c r="G38" s="1127"/>
      <c r="H38" s="1127"/>
      <c r="I38" s="1127"/>
      <c r="J38" s="1128"/>
      <c r="K38" s="1129"/>
      <c r="L38" s="1129"/>
      <c r="M38" s="1129"/>
      <c r="N38" s="1130"/>
      <c r="O38" s="1130"/>
      <c r="P38" s="1130"/>
      <c r="Q38" s="1130"/>
      <c r="R38" s="1130"/>
      <c r="S38" s="1130"/>
      <c r="T38" s="1130"/>
      <c r="W38" s="248"/>
      <c r="BM38" s="1087"/>
      <c r="BN38" s="1087"/>
      <c r="BO38" s="1087"/>
      <c r="BP38" s="1087"/>
      <c r="BQ38" s="1087"/>
      <c r="BR38" s="1087"/>
      <c r="BS38" s="1087"/>
    </row>
    <row r="39" spans="1:71" x14ac:dyDescent="0.25">
      <c r="A39" s="1316"/>
      <c r="B39" s="1135" t="s">
        <v>150</v>
      </c>
      <c r="C39" s="1136"/>
      <c r="D39" s="1136"/>
      <c r="E39" s="1136"/>
      <c r="F39" s="1136"/>
      <c r="G39" s="1136"/>
      <c r="H39" s="1136"/>
      <c r="I39" s="1136"/>
      <c r="J39" s="1128"/>
      <c r="K39" s="1129"/>
      <c r="L39" s="1129"/>
      <c r="M39" s="1129"/>
      <c r="N39" s="1130"/>
      <c r="O39" s="1130"/>
      <c r="P39" s="1130"/>
      <c r="Q39" s="1130"/>
      <c r="R39" s="1130"/>
      <c r="S39" s="1130"/>
      <c r="T39" s="1130"/>
      <c r="W39" s="248"/>
      <c r="BM39" s="1087"/>
      <c r="BN39" s="1087"/>
      <c r="BO39" s="1087"/>
      <c r="BP39" s="1087"/>
      <c r="BQ39" s="1087"/>
      <c r="BR39" s="1087"/>
      <c r="BS39" s="1087"/>
    </row>
    <row r="40" spans="1:71" x14ac:dyDescent="0.25">
      <c r="A40" s="1316"/>
      <c r="B40" s="1135" t="s">
        <v>151</v>
      </c>
      <c r="C40" s="1136"/>
      <c r="D40" s="1136"/>
      <c r="E40" s="1136"/>
      <c r="F40" s="1136"/>
      <c r="G40" s="1136"/>
      <c r="H40" s="1136"/>
      <c r="I40" s="1136"/>
      <c r="J40" s="1128"/>
      <c r="K40" s="1129"/>
      <c r="L40" s="1129"/>
      <c r="M40" s="1129"/>
      <c r="N40" s="1130"/>
      <c r="O40" s="1130"/>
      <c r="P40" s="1130"/>
      <c r="Q40" s="1130"/>
      <c r="R40" s="1130"/>
      <c r="S40" s="1130"/>
      <c r="T40" s="1130"/>
      <c r="W40" s="248"/>
      <c r="BM40" s="1087"/>
      <c r="BN40" s="1087"/>
      <c r="BO40" s="1087"/>
      <c r="BP40" s="1087"/>
      <c r="BQ40" s="1087"/>
      <c r="BR40" s="1087"/>
      <c r="BS40" s="1087"/>
    </row>
    <row r="41" spans="1:71" x14ac:dyDescent="0.25">
      <c r="A41" s="1316"/>
      <c r="B41" s="1135" t="s">
        <v>152</v>
      </c>
      <c r="C41" s="1136"/>
      <c r="D41" s="1136"/>
      <c r="E41" s="1136"/>
      <c r="F41" s="1136"/>
      <c r="G41" s="1136"/>
      <c r="H41" s="1136"/>
      <c r="I41" s="1136"/>
      <c r="J41" s="1128"/>
      <c r="K41" s="1129"/>
      <c r="L41" s="1129"/>
      <c r="M41" s="1129"/>
      <c r="N41" s="1130"/>
      <c r="O41" s="1130"/>
      <c r="P41" s="1130"/>
      <c r="Q41" s="1130"/>
      <c r="R41" s="1130"/>
      <c r="S41" s="1130"/>
      <c r="T41" s="1130"/>
      <c r="W41" s="248"/>
      <c r="BM41" s="1087"/>
      <c r="BN41" s="1087"/>
      <c r="BO41" s="1087"/>
      <c r="BP41" s="1087"/>
      <c r="BQ41" s="1087"/>
      <c r="BR41" s="1087"/>
      <c r="BS41" s="1087"/>
    </row>
    <row r="42" spans="1:71" x14ac:dyDescent="0.25">
      <c r="A42" s="1317"/>
      <c r="B42" s="1137" t="s">
        <v>154</v>
      </c>
      <c r="C42" s="1138"/>
      <c r="D42" s="1138"/>
      <c r="E42" s="1138"/>
      <c r="F42" s="1138"/>
      <c r="G42" s="1138"/>
      <c r="H42" s="1138"/>
      <c r="I42" s="1138"/>
      <c r="J42" s="1139"/>
      <c r="K42" s="1140"/>
      <c r="L42" s="1140"/>
      <c r="M42" s="1140"/>
      <c r="N42" s="1141"/>
      <c r="O42" s="1141"/>
      <c r="P42" s="1141"/>
      <c r="Q42" s="1141"/>
      <c r="R42" s="1141"/>
      <c r="S42" s="1141"/>
      <c r="T42" s="1141"/>
      <c r="W42" s="248"/>
      <c r="BM42" s="1087"/>
      <c r="BN42" s="1087"/>
      <c r="BO42" s="1087"/>
      <c r="BP42" s="1087"/>
      <c r="BQ42" s="1087"/>
      <c r="BR42" s="1087"/>
      <c r="BS42" s="1087"/>
    </row>
    <row r="43" spans="1:71" x14ac:dyDescent="0.25">
      <c r="A43" s="1119"/>
      <c r="B43" s="1120"/>
      <c r="C43" s="1105"/>
      <c r="D43" s="1105"/>
      <c r="E43" s="1105"/>
      <c r="F43" s="1105"/>
      <c r="G43" s="1105"/>
      <c r="H43" s="1105"/>
      <c r="I43" s="1105"/>
      <c r="J43" s="1121"/>
      <c r="K43" s="1121"/>
      <c r="L43" s="1121"/>
      <c r="W43" s="248"/>
      <c r="BM43" s="1087"/>
      <c r="BN43" s="1087"/>
      <c r="BO43" s="1087"/>
      <c r="BP43" s="1087"/>
      <c r="BQ43" s="1087"/>
      <c r="BR43" s="1087"/>
      <c r="BS43" s="1087"/>
    </row>
    <row r="44" spans="1:71" x14ac:dyDescent="0.25">
      <c r="A44" s="1318" t="s">
        <v>18</v>
      </c>
      <c r="B44" s="1142" t="s">
        <v>155</v>
      </c>
      <c r="C44" s="1143"/>
      <c r="D44" s="1143"/>
      <c r="E44" s="1143"/>
      <c r="F44" s="1143"/>
      <c r="G44" s="1143"/>
      <c r="H44" s="1143"/>
      <c r="I44" s="1143"/>
      <c r="J44" s="1143"/>
      <c r="K44" s="1143"/>
      <c r="L44" s="1143"/>
      <c r="M44" s="1143"/>
      <c r="N44" s="1125"/>
      <c r="O44" s="1125"/>
      <c r="P44" s="1125"/>
      <c r="Q44" s="1125"/>
      <c r="R44" s="1125"/>
      <c r="S44" s="1125"/>
      <c r="T44" s="1125"/>
      <c r="W44" s="248"/>
      <c r="BM44" s="1087"/>
      <c r="BN44" s="1087"/>
      <c r="BO44" s="1087"/>
      <c r="BP44" s="1087"/>
      <c r="BQ44" s="1087"/>
      <c r="BR44" s="1087"/>
      <c r="BS44" s="1087"/>
    </row>
    <row r="45" spans="1:71" x14ac:dyDescent="0.25">
      <c r="A45" s="1319"/>
      <c r="B45" s="1144" t="s">
        <v>156</v>
      </c>
      <c r="C45" s="1127"/>
      <c r="D45" s="1127"/>
      <c r="E45" s="1127"/>
      <c r="F45" s="1127"/>
      <c r="G45" s="1127"/>
      <c r="H45" s="1127"/>
      <c r="I45" s="1127"/>
      <c r="J45" s="1127"/>
      <c r="K45" s="1127"/>
      <c r="L45" s="1127"/>
      <c r="M45" s="1127"/>
      <c r="N45" s="1130"/>
      <c r="O45" s="1130"/>
      <c r="P45" s="1130"/>
      <c r="Q45" s="1130"/>
      <c r="R45" s="1130"/>
      <c r="S45" s="1130"/>
      <c r="T45" s="1130"/>
      <c r="W45" s="248"/>
      <c r="BM45" s="1087"/>
      <c r="BN45" s="1087"/>
      <c r="BO45" s="1087"/>
      <c r="BP45" s="1087"/>
      <c r="BQ45" s="1087"/>
      <c r="BR45" s="1087"/>
      <c r="BS45" s="1087"/>
    </row>
    <row r="46" spans="1:71" x14ac:dyDescent="0.25">
      <c r="A46" s="1319"/>
      <c r="B46" s="1144" t="s">
        <v>157</v>
      </c>
      <c r="C46" s="1127"/>
      <c r="D46" s="1127"/>
      <c r="E46" s="1127"/>
      <c r="F46" s="1127"/>
      <c r="G46" s="1127"/>
      <c r="H46" s="1127"/>
      <c r="I46" s="1127"/>
      <c r="J46" s="1127"/>
      <c r="K46" s="1127"/>
      <c r="L46" s="1127"/>
      <c r="M46" s="1127"/>
      <c r="N46" s="1130"/>
      <c r="O46" s="1130"/>
      <c r="P46" s="1130"/>
      <c r="Q46" s="1130"/>
      <c r="R46" s="1130"/>
      <c r="S46" s="1130"/>
      <c r="T46" s="1130"/>
      <c r="W46" s="248"/>
      <c r="BM46" s="1087"/>
      <c r="BN46" s="1087"/>
      <c r="BO46" s="1087"/>
      <c r="BP46" s="1087"/>
      <c r="BQ46" s="1087"/>
      <c r="BR46" s="1087"/>
      <c r="BS46" s="1087"/>
    </row>
    <row r="47" spans="1:71" x14ac:dyDescent="0.25">
      <c r="A47" s="1319"/>
      <c r="B47" s="1145" t="s">
        <v>158</v>
      </c>
      <c r="C47" s="1127"/>
      <c r="D47" s="1127"/>
      <c r="E47" s="1127"/>
      <c r="F47" s="1127"/>
      <c r="G47" s="1127"/>
      <c r="H47" s="1127"/>
      <c r="I47" s="1127"/>
      <c r="J47" s="1127"/>
      <c r="K47" s="1127"/>
      <c r="L47" s="1127"/>
      <c r="M47" s="1127"/>
      <c r="N47" s="1130"/>
      <c r="O47" s="1130"/>
      <c r="P47" s="1130"/>
      <c r="Q47" s="1130"/>
      <c r="R47" s="1130"/>
      <c r="S47" s="1130"/>
      <c r="T47" s="1130"/>
      <c r="W47" s="248"/>
      <c r="BM47" s="1087"/>
      <c r="BN47" s="1087"/>
      <c r="BO47" s="1087"/>
      <c r="BP47" s="1087"/>
      <c r="BQ47" s="1087"/>
      <c r="BR47" s="1087"/>
      <c r="BS47" s="1087"/>
    </row>
    <row r="48" spans="1:71" x14ac:dyDescent="0.25">
      <c r="A48" s="1320"/>
      <c r="B48" s="1146" t="s">
        <v>159</v>
      </c>
      <c r="C48" s="1147"/>
      <c r="D48" s="1147"/>
      <c r="E48" s="1147"/>
      <c r="F48" s="1147"/>
      <c r="G48" s="1147"/>
      <c r="H48" s="1147"/>
      <c r="I48" s="1147"/>
      <c r="J48" s="1147"/>
      <c r="K48" s="1147"/>
      <c r="L48" s="1147"/>
      <c r="M48" s="1147"/>
      <c r="N48" s="1141"/>
      <c r="O48" s="1141"/>
      <c r="P48" s="1141"/>
      <c r="Q48" s="1141"/>
      <c r="R48" s="1141"/>
      <c r="S48" s="1141"/>
      <c r="T48" s="1141"/>
      <c r="W48" s="248"/>
      <c r="BM48" s="1087"/>
      <c r="BN48" s="1087"/>
      <c r="BO48" s="1087"/>
      <c r="BP48" s="1087"/>
      <c r="BQ48" s="1087"/>
      <c r="BR48" s="1087"/>
      <c r="BS48" s="1087"/>
    </row>
    <row r="49" spans="1:71" x14ac:dyDescent="0.25">
      <c r="A49" s="1148"/>
      <c r="B49" s="1120"/>
      <c r="C49" s="1105"/>
      <c r="D49" s="1105"/>
      <c r="E49" s="1105"/>
      <c r="F49" s="1105"/>
      <c r="G49" s="1105"/>
      <c r="H49" s="1105"/>
      <c r="I49" s="1105"/>
      <c r="J49" s="1121"/>
      <c r="W49" s="248"/>
      <c r="BM49" s="1087"/>
      <c r="BN49" s="1087"/>
      <c r="BO49" s="1087"/>
      <c r="BP49" s="1087"/>
      <c r="BQ49" s="1087"/>
      <c r="BR49" s="1087"/>
      <c r="BS49" s="1087"/>
    </row>
    <row r="50" spans="1:71" x14ac:dyDescent="0.25">
      <c r="A50" s="1321" t="s">
        <v>161</v>
      </c>
      <c r="B50" s="1149" t="s">
        <v>130</v>
      </c>
      <c r="C50" s="1143"/>
      <c r="D50" s="1143"/>
      <c r="E50" s="1143"/>
      <c r="F50" s="1143"/>
      <c r="G50" s="1143"/>
      <c r="H50" s="1143"/>
      <c r="I50" s="1143"/>
      <c r="J50" s="1143"/>
      <c r="K50" s="1143"/>
      <c r="L50" s="1143"/>
      <c r="M50" s="1143"/>
      <c r="N50" s="1125"/>
      <c r="O50" s="1125"/>
      <c r="P50" s="1125"/>
      <c r="Q50" s="1125"/>
      <c r="R50" s="1125"/>
      <c r="S50" s="1125"/>
      <c r="T50" s="1125"/>
      <c r="W50" s="248"/>
      <c r="BM50" s="1087"/>
      <c r="BN50" s="1087"/>
      <c r="BO50" s="1087"/>
      <c r="BP50" s="1087"/>
      <c r="BQ50" s="1087"/>
      <c r="BR50" s="1087"/>
      <c r="BS50" s="1087"/>
    </row>
    <row r="51" spans="1:71" x14ac:dyDescent="0.25">
      <c r="A51" s="1322"/>
      <c r="B51" s="1150" t="s">
        <v>131</v>
      </c>
      <c r="C51" s="1127"/>
      <c r="D51" s="1127"/>
      <c r="E51" s="1127"/>
      <c r="F51" s="1127"/>
      <c r="G51" s="1127"/>
      <c r="H51" s="1127"/>
      <c r="I51" s="1127"/>
      <c r="J51" s="1127"/>
      <c r="K51" s="1127"/>
      <c r="L51" s="1127"/>
      <c r="M51" s="1127"/>
      <c r="N51" s="1130"/>
      <c r="O51" s="1130"/>
      <c r="P51" s="1130"/>
      <c r="Q51" s="1130"/>
      <c r="R51" s="1130"/>
      <c r="S51" s="1130"/>
      <c r="T51" s="1130"/>
      <c r="W51" s="248"/>
      <c r="BM51" s="1087"/>
      <c r="BN51" s="1087"/>
      <c r="BO51" s="1087"/>
      <c r="BP51" s="1087"/>
      <c r="BQ51" s="1087"/>
      <c r="BR51" s="1087"/>
      <c r="BS51" s="1087"/>
    </row>
    <row r="52" spans="1:71" x14ac:dyDescent="0.25">
      <c r="A52" s="1322"/>
      <c r="B52" s="1151" t="s">
        <v>132</v>
      </c>
      <c r="C52" s="1127"/>
      <c r="D52" s="1127"/>
      <c r="E52" s="1127"/>
      <c r="F52" s="1127"/>
      <c r="G52" s="1127"/>
      <c r="H52" s="1127"/>
      <c r="I52" s="1127"/>
      <c r="J52" s="1127"/>
      <c r="K52" s="1127"/>
      <c r="L52" s="1127"/>
      <c r="M52" s="1127"/>
      <c r="N52" s="1130"/>
      <c r="O52" s="1130"/>
      <c r="P52" s="1130"/>
      <c r="Q52" s="1130"/>
      <c r="R52" s="1130"/>
      <c r="S52" s="1130"/>
      <c r="T52" s="1130"/>
      <c r="W52" s="248"/>
      <c r="BM52" s="1087"/>
      <c r="BN52" s="1087"/>
      <c r="BO52" s="1087"/>
      <c r="BP52" s="1087"/>
      <c r="BQ52" s="1087"/>
      <c r="BR52" s="1087"/>
      <c r="BS52" s="1087"/>
    </row>
    <row r="53" spans="1:71" x14ac:dyDescent="0.25">
      <c r="A53" s="1322"/>
      <c r="B53" s="1150" t="s">
        <v>133</v>
      </c>
      <c r="C53" s="1127"/>
      <c r="D53" s="1127"/>
      <c r="E53" s="1127"/>
      <c r="F53" s="1127"/>
      <c r="G53" s="1127"/>
      <c r="H53" s="1127"/>
      <c r="I53" s="1127"/>
      <c r="J53" s="1127"/>
      <c r="K53" s="1127"/>
      <c r="L53" s="1127"/>
      <c r="M53" s="1127"/>
      <c r="N53" s="1130"/>
      <c r="O53" s="1130"/>
      <c r="P53" s="1130"/>
      <c r="Q53" s="1130"/>
      <c r="R53" s="1130"/>
      <c r="S53" s="1130"/>
      <c r="T53" s="1130"/>
      <c r="W53" s="248"/>
      <c r="BM53" s="1087"/>
      <c r="BN53" s="1087"/>
      <c r="BO53" s="1087"/>
      <c r="BP53" s="1087"/>
      <c r="BQ53" s="1087"/>
      <c r="BR53" s="1087"/>
      <c r="BS53" s="1087"/>
    </row>
    <row r="54" spans="1:71" x14ac:dyDescent="0.25">
      <c r="A54" s="1322"/>
      <c r="B54" s="1151" t="s">
        <v>134</v>
      </c>
      <c r="C54" s="1127"/>
      <c r="D54" s="1127"/>
      <c r="E54" s="1127"/>
      <c r="F54" s="1127"/>
      <c r="G54" s="1127"/>
      <c r="H54" s="1127"/>
      <c r="I54" s="1127"/>
      <c r="J54" s="1127"/>
      <c r="K54" s="1127"/>
      <c r="L54" s="1127"/>
      <c r="M54" s="1127"/>
      <c r="N54" s="1130"/>
      <c r="O54" s="1130"/>
      <c r="P54" s="1130"/>
      <c r="Q54" s="1130"/>
      <c r="R54" s="1130"/>
      <c r="S54" s="1130"/>
      <c r="T54" s="1130"/>
      <c r="W54" s="248"/>
      <c r="BM54" s="1087"/>
      <c r="BN54" s="1087"/>
      <c r="BO54" s="1087"/>
      <c r="BP54" s="1087"/>
      <c r="BQ54" s="1087"/>
      <c r="BR54" s="1087"/>
      <c r="BS54" s="1087"/>
    </row>
    <row r="55" spans="1:71" x14ac:dyDescent="0.25">
      <c r="A55" s="1322"/>
      <c r="B55" s="1151" t="s">
        <v>135</v>
      </c>
      <c r="C55" s="1127"/>
      <c r="D55" s="1127"/>
      <c r="E55" s="1127"/>
      <c r="F55" s="1127"/>
      <c r="G55" s="1127"/>
      <c r="H55" s="1127"/>
      <c r="I55" s="1127"/>
      <c r="J55" s="1127"/>
      <c r="K55" s="1127"/>
      <c r="L55" s="1127"/>
      <c r="M55" s="1127"/>
      <c r="N55" s="1130"/>
      <c r="O55" s="1130"/>
      <c r="P55" s="1130"/>
      <c r="Q55" s="1130"/>
      <c r="R55" s="1130"/>
      <c r="S55" s="1130"/>
      <c r="T55" s="1130"/>
      <c r="W55" s="248"/>
      <c r="BM55" s="1087"/>
      <c r="BN55" s="1087"/>
      <c r="BO55" s="1087"/>
      <c r="BP55" s="1087"/>
      <c r="BQ55" s="1087"/>
      <c r="BR55" s="1087"/>
      <c r="BS55" s="1087"/>
    </row>
    <row r="56" spans="1:71" x14ac:dyDescent="0.25">
      <c r="A56" s="1322"/>
      <c r="B56" s="1151" t="s">
        <v>136</v>
      </c>
      <c r="C56" s="1127"/>
      <c r="D56" s="1127"/>
      <c r="E56" s="1127"/>
      <c r="F56" s="1127"/>
      <c r="G56" s="1127"/>
      <c r="H56" s="1127"/>
      <c r="I56" s="1127"/>
      <c r="J56" s="1127"/>
      <c r="K56" s="1127"/>
      <c r="L56" s="1127"/>
      <c r="M56" s="1127"/>
      <c r="N56" s="1130"/>
      <c r="O56" s="1130"/>
      <c r="P56" s="1130"/>
      <c r="Q56" s="1130"/>
      <c r="R56" s="1130"/>
      <c r="S56" s="1130"/>
      <c r="T56" s="1130"/>
      <c r="W56" s="248"/>
      <c r="BM56" s="1087"/>
      <c r="BN56" s="1087"/>
      <c r="BO56" s="1087"/>
      <c r="BP56" s="1087"/>
      <c r="BQ56" s="1087"/>
      <c r="BR56" s="1087"/>
      <c r="BS56" s="1087"/>
    </row>
    <row r="57" spans="1:71" x14ac:dyDescent="0.25">
      <c r="A57" s="1322"/>
      <c r="B57" s="1131" t="s">
        <v>137</v>
      </c>
      <c r="C57" s="1127"/>
      <c r="D57" s="1127"/>
      <c r="E57" s="1127"/>
      <c r="F57" s="1127"/>
      <c r="G57" s="1127"/>
      <c r="H57" s="1127"/>
      <c r="I57" s="1127"/>
      <c r="J57" s="1127"/>
      <c r="K57" s="1127"/>
      <c r="L57" s="1127"/>
      <c r="M57" s="1127"/>
      <c r="N57" s="1130"/>
      <c r="O57" s="1130"/>
      <c r="P57" s="1130"/>
      <c r="Q57" s="1130"/>
      <c r="R57" s="1130"/>
      <c r="S57" s="1130"/>
      <c r="T57" s="1130"/>
      <c r="W57" s="248"/>
      <c r="BM57" s="1087"/>
      <c r="BN57" s="1087"/>
      <c r="BO57" s="1087"/>
      <c r="BP57" s="1087"/>
      <c r="BQ57" s="1087"/>
      <c r="BR57" s="1087"/>
      <c r="BS57" s="1087"/>
    </row>
    <row r="58" spans="1:71" x14ac:dyDescent="0.25">
      <c r="A58" s="1322"/>
      <c r="B58" s="1152" t="s">
        <v>138</v>
      </c>
      <c r="C58" s="1127"/>
      <c r="D58" s="1127"/>
      <c r="E58" s="1127"/>
      <c r="F58" s="1127"/>
      <c r="G58" s="1127"/>
      <c r="H58" s="1127"/>
      <c r="I58" s="1127"/>
      <c r="J58" s="1127"/>
      <c r="K58" s="1127"/>
      <c r="L58" s="1127"/>
      <c r="M58" s="1127"/>
      <c r="N58" s="1130"/>
      <c r="O58" s="1130"/>
      <c r="P58" s="1130"/>
      <c r="Q58" s="1130"/>
      <c r="R58" s="1130"/>
      <c r="S58" s="1130"/>
      <c r="T58" s="1130"/>
      <c r="W58" s="248"/>
      <c r="BM58" s="1087"/>
      <c r="BN58" s="1087"/>
      <c r="BO58" s="1087"/>
      <c r="BP58" s="1087"/>
      <c r="BQ58" s="1087"/>
      <c r="BR58" s="1087"/>
      <c r="BS58" s="1087"/>
    </row>
    <row r="59" spans="1:71" x14ac:dyDescent="0.25">
      <c r="A59" s="1323"/>
      <c r="B59" s="1153" t="s">
        <v>139</v>
      </c>
      <c r="C59" s="1147"/>
      <c r="D59" s="1147"/>
      <c r="E59" s="1147"/>
      <c r="F59" s="1147"/>
      <c r="G59" s="1147"/>
      <c r="H59" s="1147"/>
      <c r="I59" s="1147"/>
      <c r="J59" s="1147"/>
      <c r="K59" s="1147"/>
      <c r="L59" s="1147"/>
      <c r="M59" s="1147"/>
      <c r="N59" s="1141"/>
      <c r="O59" s="1141"/>
      <c r="P59" s="1141"/>
      <c r="Q59" s="1141"/>
      <c r="R59" s="1141"/>
      <c r="S59" s="1141"/>
      <c r="T59" s="1141"/>
      <c r="W59" s="248"/>
      <c r="BM59" s="1087"/>
      <c r="BN59" s="1087"/>
      <c r="BO59" s="1087"/>
      <c r="BP59" s="1087"/>
      <c r="BQ59" s="1087"/>
      <c r="BR59" s="1087"/>
      <c r="BS59" s="1087"/>
    </row>
    <row r="60" spans="1:71" x14ac:dyDescent="0.25">
      <c r="A60" s="1119"/>
      <c r="B60" s="1105"/>
      <c r="C60" s="1105"/>
      <c r="D60" s="1105"/>
      <c r="E60" s="1105"/>
      <c r="F60" s="1105"/>
      <c r="G60" s="1105"/>
      <c r="H60" s="1105"/>
      <c r="I60" s="1105"/>
      <c r="J60" s="1121"/>
      <c r="W60" s="248"/>
      <c r="BM60" s="1087"/>
      <c r="BN60" s="1087"/>
      <c r="BO60" s="1087"/>
      <c r="BP60" s="1087"/>
      <c r="BQ60" s="1087"/>
      <c r="BR60" s="1087"/>
      <c r="BS60" s="1087"/>
    </row>
    <row r="61" spans="1:71" x14ac:dyDescent="0.25">
      <c r="A61" s="1324" t="s">
        <v>129</v>
      </c>
      <c r="B61" s="1154" t="s">
        <v>116</v>
      </c>
      <c r="C61" s="1143"/>
      <c r="D61" s="1143"/>
      <c r="E61" s="1143"/>
      <c r="F61" s="1143"/>
      <c r="G61" s="1143"/>
      <c r="H61" s="1143"/>
      <c r="I61" s="1143"/>
      <c r="J61" s="1143"/>
      <c r="K61" s="1143"/>
      <c r="L61" s="1143"/>
      <c r="M61" s="1143"/>
      <c r="N61" s="1125"/>
      <c r="O61" s="1125"/>
      <c r="P61" s="1125"/>
      <c r="Q61" s="1125"/>
      <c r="R61" s="1125"/>
      <c r="S61" s="1125"/>
      <c r="T61" s="1125"/>
      <c r="W61" s="248"/>
      <c r="BM61" s="1087"/>
      <c r="BN61" s="1087"/>
      <c r="BO61" s="1087"/>
      <c r="BP61" s="1087"/>
      <c r="BQ61" s="1087"/>
      <c r="BR61" s="1087"/>
      <c r="BS61" s="1087"/>
    </row>
    <row r="62" spans="1:71" x14ac:dyDescent="0.25">
      <c r="A62" s="1325"/>
      <c r="B62" s="1150" t="s">
        <v>117</v>
      </c>
      <c r="C62" s="1127"/>
      <c r="D62" s="1127"/>
      <c r="E62" s="1127"/>
      <c r="F62" s="1127"/>
      <c r="G62" s="1127"/>
      <c r="H62" s="1127"/>
      <c r="I62" s="1127"/>
      <c r="J62" s="1127"/>
      <c r="K62" s="1127"/>
      <c r="L62" s="1127"/>
      <c r="M62" s="1127"/>
      <c r="N62" s="1130"/>
      <c r="O62" s="1130"/>
      <c r="P62" s="1130"/>
      <c r="Q62" s="1130"/>
      <c r="R62" s="1130"/>
      <c r="S62" s="1130"/>
      <c r="T62" s="1130"/>
      <c r="W62" s="248"/>
      <c r="BM62" s="1087"/>
      <c r="BN62" s="1087"/>
      <c r="BO62" s="1087"/>
      <c r="BP62" s="1087"/>
      <c r="BQ62" s="1087"/>
      <c r="BR62" s="1087"/>
      <c r="BS62" s="1087"/>
    </row>
    <row r="63" spans="1:71" x14ac:dyDescent="0.25">
      <c r="A63" s="1325"/>
      <c r="B63" s="1150" t="s">
        <v>118</v>
      </c>
      <c r="C63" s="1127"/>
      <c r="D63" s="1127"/>
      <c r="E63" s="1127"/>
      <c r="F63" s="1127"/>
      <c r="G63" s="1127"/>
      <c r="H63" s="1127"/>
      <c r="I63" s="1127"/>
      <c r="J63" s="1127"/>
      <c r="K63" s="1127"/>
      <c r="L63" s="1127"/>
      <c r="M63" s="1127"/>
      <c r="N63" s="1130"/>
      <c r="O63" s="1130"/>
      <c r="P63" s="1130"/>
      <c r="Q63" s="1130"/>
      <c r="R63" s="1130"/>
      <c r="S63" s="1130"/>
      <c r="T63" s="1130"/>
      <c r="W63" s="248"/>
      <c r="BM63" s="1087"/>
      <c r="BN63" s="1087"/>
      <c r="BO63" s="1087"/>
      <c r="BP63" s="1087"/>
      <c r="BQ63" s="1087"/>
      <c r="BR63" s="1087"/>
      <c r="BS63" s="1087"/>
    </row>
    <row r="64" spans="1:71" x14ac:dyDescent="0.25">
      <c r="A64" s="1325"/>
      <c r="B64" s="1150" t="s">
        <v>119</v>
      </c>
      <c r="C64" s="1127"/>
      <c r="D64" s="1127"/>
      <c r="E64" s="1127"/>
      <c r="F64" s="1127"/>
      <c r="G64" s="1127"/>
      <c r="H64" s="1127"/>
      <c r="I64" s="1127"/>
      <c r="J64" s="1127"/>
      <c r="K64" s="1127"/>
      <c r="L64" s="1127"/>
      <c r="M64" s="1127"/>
      <c r="N64" s="1130"/>
      <c r="O64" s="1130"/>
      <c r="P64" s="1130"/>
      <c r="Q64" s="1130"/>
      <c r="R64" s="1130"/>
      <c r="S64" s="1130"/>
      <c r="T64" s="1130"/>
      <c r="W64" s="248"/>
      <c r="BM64" s="1087"/>
      <c r="BN64" s="1087"/>
      <c r="BO64" s="1087"/>
      <c r="BP64" s="1087"/>
      <c r="BQ64" s="1087"/>
      <c r="BR64" s="1087"/>
      <c r="BS64" s="1087"/>
    </row>
    <row r="65" spans="1:71" x14ac:dyDescent="0.25">
      <c r="A65" s="1325"/>
      <c r="B65" s="1150" t="s">
        <v>120</v>
      </c>
      <c r="C65" s="1127"/>
      <c r="D65" s="1127"/>
      <c r="E65" s="1127"/>
      <c r="F65" s="1127"/>
      <c r="G65" s="1127"/>
      <c r="H65" s="1127"/>
      <c r="I65" s="1127"/>
      <c r="J65" s="1127"/>
      <c r="K65" s="1127"/>
      <c r="L65" s="1127"/>
      <c r="M65" s="1127"/>
      <c r="N65" s="1130"/>
      <c r="O65" s="1130"/>
      <c r="P65" s="1130"/>
      <c r="Q65" s="1130"/>
      <c r="R65" s="1130"/>
      <c r="S65" s="1130"/>
      <c r="T65" s="1130"/>
      <c r="W65" s="248"/>
      <c r="BM65" s="1087"/>
      <c r="BN65" s="1087"/>
      <c r="BO65" s="1087"/>
      <c r="BP65" s="1087"/>
      <c r="BQ65" s="1087"/>
      <c r="BR65" s="1087"/>
      <c r="BS65" s="1087"/>
    </row>
    <row r="66" spans="1:71" x14ac:dyDescent="0.25">
      <c r="A66" s="1325"/>
      <c r="B66" s="1131" t="s">
        <v>272</v>
      </c>
      <c r="C66" s="1127"/>
      <c r="D66" s="1127"/>
      <c r="E66" s="1127"/>
      <c r="F66" s="1127"/>
      <c r="G66" s="1127"/>
      <c r="H66" s="1127"/>
      <c r="I66" s="1127"/>
      <c r="J66" s="1127"/>
      <c r="K66" s="1127"/>
      <c r="L66" s="1127"/>
      <c r="M66" s="1127"/>
      <c r="N66" s="1130"/>
      <c r="O66" s="1130"/>
      <c r="P66" s="1130"/>
      <c r="Q66" s="1130"/>
      <c r="R66" s="1130"/>
      <c r="S66" s="1130"/>
      <c r="T66" s="1130"/>
      <c r="W66" s="248"/>
      <c r="BM66" s="1087"/>
      <c r="BN66" s="1087"/>
      <c r="BO66" s="1087"/>
      <c r="BP66" s="1087"/>
      <c r="BQ66" s="1087"/>
      <c r="BR66" s="1087"/>
      <c r="BS66" s="1087"/>
    </row>
    <row r="67" spans="1:71" x14ac:dyDescent="0.25">
      <c r="A67" s="1325"/>
      <c r="B67" s="1150" t="s">
        <v>121</v>
      </c>
      <c r="C67" s="1127"/>
      <c r="D67" s="1127"/>
      <c r="E67" s="1127"/>
      <c r="F67" s="1127"/>
      <c r="G67" s="1127"/>
      <c r="H67" s="1127"/>
      <c r="I67" s="1127"/>
      <c r="J67" s="1127"/>
      <c r="K67" s="1127"/>
      <c r="L67" s="1127"/>
      <c r="M67" s="1127"/>
      <c r="N67" s="1130"/>
      <c r="O67" s="1130"/>
      <c r="P67" s="1130"/>
      <c r="Q67" s="1130"/>
      <c r="R67" s="1130"/>
      <c r="S67" s="1130"/>
      <c r="T67" s="1130"/>
      <c r="W67" s="248"/>
      <c r="BM67" s="1087"/>
      <c r="BN67" s="1087"/>
      <c r="BO67" s="1087"/>
      <c r="BP67" s="1087"/>
      <c r="BQ67" s="1087"/>
      <c r="BR67" s="1087"/>
      <c r="BS67" s="1087"/>
    </row>
    <row r="68" spans="1:71" x14ac:dyDescent="0.25">
      <c r="A68" s="1325"/>
      <c r="B68" s="1131" t="s">
        <v>122</v>
      </c>
      <c r="C68" s="1127"/>
      <c r="D68" s="1127"/>
      <c r="E68" s="1127"/>
      <c r="F68" s="1127"/>
      <c r="G68" s="1127"/>
      <c r="H68" s="1127"/>
      <c r="I68" s="1127"/>
      <c r="J68" s="1127"/>
      <c r="K68" s="1127"/>
      <c r="L68" s="1127"/>
      <c r="M68" s="1127"/>
      <c r="N68" s="1130"/>
      <c r="O68" s="1130"/>
      <c r="P68" s="1130"/>
      <c r="Q68" s="1130"/>
      <c r="R68" s="1130"/>
      <c r="S68" s="1130"/>
      <c r="T68" s="1130"/>
      <c r="W68" s="248"/>
      <c r="BM68" s="1087"/>
      <c r="BN68" s="1087"/>
      <c r="BO68" s="1087"/>
      <c r="BP68" s="1087"/>
      <c r="BQ68" s="1087"/>
      <c r="BR68" s="1087"/>
      <c r="BS68" s="1087"/>
    </row>
    <row r="69" spans="1:71" x14ac:dyDescent="0.25">
      <c r="A69" s="1325"/>
      <c r="B69" s="1131" t="s">
        <v>123</v>
      </c>
      <c r="C69" s="1127"/>
      <c r="D69" s="1127"/>
      <c r="E69" s="1127"/>
      <c r="F69" s="1127"/>
      <c r="G69" s="1127"/>
      <c r="H69" s="1127"/>
      <c r="I69" s="1127"/>
      <c r="J69" s="1127"/>
      <c r="K69" s="1127"/>
      <c r="L69" s="1127"/>
      <c r="M69" s="1127"/>
      <c r="N69" s="1130"/>
      <c r="O69" s="1130"/>
      <c r="P69" s="1130"/>
      <c r="Q69" s="1130"/>
      <c r="R69" s="1130"/>
      <c r="S69" s="1130"/>
      <c r="T69" s="1130"/>
      <c r="W69" s="248"/>
      <c r="BM69" s="1087"/>
      <c r="BN69" s="1087"/>
      <c r="BO69" s="1087"/>
      <c r="BP69" s="1087"/>
      <c r="BQ69" s="1087"/>
      <c r="BR69" s="1087"/>
      <c r="BS69" s="1087"/>
    </row>
    <row r="70" spans="1:71" x14ac:dyDescent="0.25">
      <c r="A70" s="1325"/>
      <c r="B70" s="1131" t="s">
        <v>124</v>
      </c>
      <c r="C70" s="1127"/>
      <c r="D70" s="1127"/>
      <c r="E70" s="1127"/>
      <c r="F70" s="1127"/>
      <c r="G70" s="1127"/>
      <c r="H70" s="1127"/>
      <c r="I70" s="1127"/>
      <c r="J70" s="1127"/>
      <c r="K70" s="1127"/>
      <c r="L70" s="1127"/>
      <c r="M70" s="1127"/>
      <c r="N70" s="1130"/>
      <c r="O70" s="1130"/>
      <c r="P70" s="1130"/>
      <c r="Q70" s="1130"/>
      <c r="R70" s="1130"/>
      <c r="S70" s="1130"/>
      <c r="T70" s="1130"/>
      <c r="W70" s="248"/>
      <c r="BM70" s="1087"/>
      <c r="BN70" s="1087"/>
      <c r="BO70" s="1087"/>
      <c r="BP70" s="1087"/>
      <c r="BQ70" s="1087"/>
      <c r="BR70" s="1087"/>
      <c r="BS70" s="1087"/>
    </row>
    <row r="71" spans="1:71" x14ac:dyDescent="0.25">
      <c r="A71" s="1325"/>
      <c r="B71" s="1131" t="s">
        <v>125</v>
      </c>
      <c r="C71" s="1127"/>
      <c r="D71" s="1127"/>
      <c r="E71" s="1127"/>
      <c r="F71" s="1127"/>
      <c r="G71" s="1127"/>
      <c r="H71" s="1127"/>
      <c r="I71" s="1127"/>
      <c r="J71" s="1127"/>
      <c r="K71" s="1127"/>
      <c r="L71" s="1127"/>
      <c r="M71" s="1127"/>
      <c r="N71" s="1130"/>
      <c r="O71" s="1130"/>
      <c r="P71" s="1130"/>
      <c r="Q71" s="1130"/>
      <c r="R71" s="1130"/>
      <c r="S71" s="1130"/>
      <c r="T71" s="1130"/>
      <c r="W71" s="248"/>
      <c r="BM71" s="1087"/>
      <c r="BN71" s="1087"/>
      <c r="BO71" s="1087"/>
      <c r="BP71" s="1087"/>
      <c r="BQ71" s="1087"/>
      <c r="BR71" s="1087"/>
      <c r="BS71" s="1087"/>
    </row>
    <row r="72" spans="1:71" x14ac:dyDescent="0.25">
      <c r="A72" s="1325"/>
      <c r="B72" s="1131" t="s">
        <v>126</v>
      </c>
      <c r="C72" s="1127"/>
      <c r="D72" s="1127"/>
      <c r="E72" s="1127"/>
      <c r="F72" s="1127"/>
      <c r="G72" s="1127"/>
      <c r="H72" s="1127"/>
      <c r="I72" s="1127"/>
      <c r="J72" s="1127"/>
      <c r="K72" s="1127"/>
      <c r="L72" s="1127"/>
      <c r="M72" s="1127"/>
      <c r="N72" s="1130"/>
      <c r="O72" s="1130"/>
      <c r="P72" s="1130"/>
      <c r="Q72" s="1130"/>
      <c r="R72" s="1130"/>
      <c r="S72" s="1130"/>
      <c r="T72" s="1130"/>
      <c r="W72" s="248"/>
      <c r="BM72" s="1087"/>
      <c r="BN72" s="1087"/>
      <c r="BO72" s="1087"/>
      <c r="BP72" s="1087"/>
      <c r="BQ72" s="1087"/>
      <c r="BR72" s="1087"/>
      <c r="BS72" s="1087"/>
    </row>
    <row r="73" spans="1:71" x14ac:dyDescent="0.25">
      <c r="A73" s="1325"/>
      <c r="B73" s="1150" t="s">
        <v>127</v>
      </c>
      <c r="C73" s="1127"/>
      <c r="D73" s="1127"/>
      <c r="E73" s="1127"/>
      <c r="F73" s="1127"/>
      <c r="G73" s="1127"/>
      <c r="H73" s="1127"/>
      <c r="I73" s="1127"/>
      <c r="J73" s="1127"/>
      <c r="K73" s="1127"/>
      <c r="L73" s="1127"/>
      <c r="M73" s="1127"/>
      <c r="N73" s="1130"/>
      <c r="O73" s="1130"/>
      <c r="P73" s="1130"/>
      <c r="Q73" s="1130"/>
      <c r="R73" s="1130"/>
      <c r="S73" s="1130"/>
      <c r="T73" s="1130"/>
      <c r="W73" s="248"/>
      <c r="BM73" s="1087"/>
      <c r="BN73" s="1087"/>
      <c r="BO73" s="1087"/>
      <c r="BP73" s="1087"/>
      <c r="BQ73" s="1087"/>
      <c r="BR73" s="1087"/>
      <c r="BS73" s="1087"/>
    </row>
    <row r="74" spans="1:71" x14ac:dyDescent="0.25">
      <c r="A74" s="1326"/>
      <c r="B74" s="1155" t="s">
        <v>128</v>
      </c>
      <c r="C74" s="1147"/>
      <c r="D74" s="1147"/>
      <c r="E74" s="1147"/>
      <c r="F74" s="1147"/>
      <c r="G74" s="1147"/>
      <c r="H74" s="1147"/>
      <c r="I74" s="1147"/>
      <c r="J74" s="1147"/>
      <c r="K74" s="1147"/>
      <c r="L74" s="1147"/>
      <c r="M74" s="1147"/>
      <c r="N74" s="1141"/>
      <c r="O74" s="1141"/>
      <c r="P74" s="1141"/>
      <c r="Q74" s="1141"/>
      <c r="R74" s="1141"/>
      <c r="S74" s="1141"/>
      <c r="T74" s="1141"/>
      <c r="W74" s="248"/>
      <c r="BM74" s="1087"/>
      <c r="BN74" s="1087"/>
      <c r="BO74" s="1087"/>
      <c r="BP74" s="1087"/>
      <c r="BQ74" s="1087"/>
      <c r="BR74" s="1087"/>
      <c r="BS74" s="1087"/>
    </row>
    <row r="75" spans="1:71" x14ac:dyDescent="0.25">
      <c r="A75" s="1119"/>
      <c r="B75" s="1120"/>
      <c r="C75" s="1105"/>
      <c r="D75" s="1105"/>
      <c r="E75" s="1105"/>
      <c r="F75" s="1105"/>
      <c r="G75" s="1105"/>
      <c r="H75" s="1105"/>
      <c r="I75" s="1105"/>
      <c r="J75" s="1121"/>
      <c r="K75" s="1121"/>
      <c r="L75" s="1121"/>
      <c r="W75" s="248"/>
      <c r="BM75" s="1087"/>
      <c r="BN75" s="1087"/>
      <c r="BO75" s="1087"/>
      <c r="BP75" s="1087"/>
      <c r="BQ75" s="1087"/>
      <c r="BR75" s="1087"/>
      <c r="BS75" s="1087"/>
    </row>
    <row r="76" spans="1:71" s="1160" customFormat="1" ht="13.5" customHeight="1" x14ac:dyDescent="0.25">
      <c r="A76" s="1324" t="s">
        <v>160</v>
      </c>
      <c r="B76" s="1156" t="s">
        <v>172</v>
      </c>
      <c r="C76" s="1157"/>
      <c r="D76" s="1157"/>
      <c r="E76" s="1157"/>
      <c r="F76" s="1157"/>
      <c r="G76" s="1157"/>
      <c r="H76" s="1157"/>
      <c r="I76" s="1157"/>
      <c r="J76" s="1157"/>
      <c r="K76" s="1158"/>
      <c r="L76" s="1158"/>
      <c r="M76" s="1159"/>
      <c r="N76" s="1125"/>
      <c r="O76" s="1125"/>
      <c r="P76" s="1125"/>
      <c r="Q76" s="1125"/>
      <c r="R76" s="1125"/>
      <c r="S76" s="1125"/>
      <c r="T76" s="1125"/>
      <c r="U76" s="1087"/>
      <c r="V76" s="1087"/>
      <c r="W76" s="124"/>
      <c r="X76" s="1087"/>
      <c r="Y76" s="1087"/>
      <c r="Z76" s="1087"/>
      <c r="AA76" s="1087"/>
    </row>
    <row r="77" spans="1:71" s="1160" customFormat="1" x14ac:dyDescent="0.25">
      <c r="A77" s="1327"/>
      <c r="B77" s="1161" t="s">
        <v>183</v>
      </c>
      <c r="C77" s="1128"/>
      <c r="D77" s="1128"/>
      <c r="E77" s="1128"/>
      <c r="F77" s="1128"/>
      <c r="G77" s="1128"/>
      <c r="H77" s="1128"/>
      <c r="I77" s="1128"/>
      <c r="J77" s="1128"/>
      <c r="K77" s="1129"/>
      <c r="L77" s="1129"/>
      <c r="M77" s="1162"/>
      <c r="N77" s="1130"/>
      <c r="O77" s="1130"/>
      <c r="P77" s="1130"/>
      <c r="Q77" s="1130"/>
      <c r="R77" s="1130"/>
      <c r="S77" s="1130"/>
      <c r="T77" s="1130"/>
      <c r="U77" s="1087"/>
      <c r="V77" s="1087"/>
      <c r="W77" s="124"/>
      <c r="X77" s="1087"/>
      <c r="Y77" s="1087"/>
      <c r="Z77" s="1087"/>
      <c r="AA77" s="1087"/>
    </row>
    <row r="78" spans="1:71" s="1160" customFormat="1" x14ac:dyDescent="0.25">
      <c r="A78" s="1327"/>
      <c r="B78" s="1163" t="s">
        <v>164</v>
      </c>
      <c r="C78" s="1128"/>
      <c r="D78" s="1128"/>
      <c r="E78" s="1128"/>
      <c r="F78" s="1128"/>
      <c r="G78" s="1128"/>
      <c r="H78" s="1128"/>
      <c r="I78" s="1128"/>
      <c r="J78" s="1128"/>
      <c r="K78" s="1129"/>
      <c r="L78" s="1129"/>
      <c r="M78" s="1162"/>
      <c r="N78" s="1130"/>
      <c r="O78" s="1130"/>
      <c r="P78" s="1130"/>
      <c r="Q78" s="1130"/>
      <c r="R78" s="1130"/>
      <c r="S78" s="1130"/>
      <c r="T78" s="1130"/>
      <c r="U78" s="1087"/>
      <c r="V78" s="1087"/>
      <c r="W78" s="124"/>
      <c r="X78" s="1087"/>
      <c r="Y78" s="1087"/>
      <c r="Z78" s="1087"/>
      <c r="AA78" s="1087"/>
    </row>
    <row r="79" spans="1:71" s="1160" customFormat="1" x14ac:dyDescent="0.25">
      <c r="A79" s="1327"/>
      <c r="B79" s="1163" t="s">
        <v>257</v>
      </c>
      <c r="C79" s="1128"/>
      <c r="D79" s="1128"/>
      <c r="E79" s="1128"/>
      <c r="F79" s="1128"/>
      <c r="G79" s="1128"/>
      <c r="H79" s="1128"/>
      <c r="I79" s="1128"/>
      <c r="J79" s="1128"/>
      <c r="K79" s="1129"/>
      <c r="L79" s="1129"/>
      <c r="M79" s="1162"/>
      <c r="N79" s="1130"/>
      <c r="O79" s="1130"/>
      <c r="P79" s="1130"/>
      <c r="Q79" s="1130"/>
      <c r="R79" s="1130"/>
      <c r="S79" s="1130"/>
      <c r="T79" s="1130"/>
      <c r="U79" s="1087"/>
      <c r="V79" s="1087"/>
      <c r="W79" s="124"/>
      <c r="X79" s="1087"/>
      <c r="Y79" s="1087"/>
      <c r="Z79" s="1087"/>
      <c r="AA79" s="1087"/>
    </row>
    <row r="80" spans="1:71" s="1160" customFormat="1" x14ac:dyDescent="0.25">
      <c r="A80" s="1327"/>
      <c r="B80" s="1163" t="s">
        <v>163</v>
      </c>
      <c r="C80" s="1128"/>
      <c r="D80" s="1128"/>
      <c r="E80" s="1128"/>
      <c r="F80" s="1128"/>
      <c r="G80" s="1128"/>
      <c r="H80" s="1128"/>
      <c r="I80" s="1128"/>
      <c r="J80" s="1128"/>
      <c r="K80" s="1129"/>
      <c r="L80" s="1129"/>
      <c r="M80" s="1162"/>
      <c r="N80" s="1130"/>
      <c r="O80" s="1130"/>
      <c r="P80" s="1130"/>
      <c r="Q80" s="1130"/>
      <c r="R80" s="1130"/>
      <c r="S80" s="1130"/>
      <c r="T80" s="1130"/>
      <c r="U80" s="1087"/>
      <c r="V80" s="1087"/>
      <c r="W80" s="124"/>
      <c r="X80" s="1087"/>
      <c r="Y80" s="1087"/>
      <c r="Z80" s="1087"/>
      <c r="AA80" s="1087"/>
    </row>
    <row r="81" spans="1:27" s="1160" customFormat="1" x14ac:dyDescent="0.25">
      <c r="A81" s="1327"/>
      <c r="B81" s="1163" t="s">
        <v>258</v>
      </c>
      <c r="C81" s="1128"/>
      <c r="D81" s="1128"/>
      <c r="E81" s="1128"/>
      <c r="F81" s="1128"/>
      <c r="G81" s="1128"/>
      <c r="H81" s="1128"/>
      <c r="I81" s="1128"/>
      <c r="J81" s="1128"/>
      <c r="K81" s="1129"/>
      <c r="L81" s="1129"/>
      <c r="M81" s="1162"/>
      <c r="N81" s="1130"/>
      <c r="O81" s="1130"/>
      <c r="P81" s="1130"/>
      <c r="Q81" s="1130"/>
      <c r="R81" s="1130"/>
      <c r="S81" s="1130"/>
      <c r="T81" s="1130"/>
      <c r="U81" s="1087"/>
      <c r="V81" s="1087"/>
      <c r="W81" s="124"/>
      <c r="X81" s="1087"/>
      <c r="Y81" s="1087"/>
      <c r="Z81" s="1087"/>
      <c r="AA81" s="1087"/>
    </row>
    <row r="82" spans="1:27" s="1160" customFormat="1" x14ac:dyDescent="0.25">
      <c r="A82" s="1327"/>
      <c r="B82" s="1163" t="s">
        <v>256</v>
      </c>
      <c r="C82" s="1164"/>
      <c r="D82" s="1164"/>
      <c r="E82" s="1164"/>
      <c r="F82" s="1164"/>
      <c r="G82" s="1164"/>
      <c r="H82" s="1164"/>
      <c r="I82" s="1164"/>
      <c r="J82" s="1164"/>
      <c r="K82" s="1139"/>
      <c r="L82" s="1139"/>
      <c r="M82" s="1165"/>
      <c r="N82" s="1141"/>
      <c r="O82" s="1141"/>
      <c r="P82" s="1141"/>
      <c r="Q82" s="1141"/>
      <c r="R82" s="1141"/>
      <c r="S82" s="1141"/>
      <c r="T82" s="1141"/>
      <c r="U82" s="1087"/>
      <c r="V82" s="1087"/>
      <c r="W82" s="124"/>
      <c r="X82" s="1087"/>
      <c r="Y82" s="1087"/>
      <c r="Z82" s="1087"/>
      <c r="AA82" s="1087"/>
    </row>
    <row r="83" spans="1:27" s="1160" customFormat="1" x14ac:dyDescent="0.25">
      <c r="A83" s="1327"/>
      <c r="B83" s="1166" t="s">
        <v>259</v>
      </c>
      <c r="C83" s="1167"/>
      <c r="D83" s="1167"/>
      <c r="E83" s="1167"/>
      <c r="F83" s="1167"/>
      <c r="G83" s="1167"/>
      <c r="H83" s="1167"/>
      <c r="I83" s="1167"/>
      <c r="J83" s="1167"/>
      <c r="K83" s="1168"/>
      <c r="L83" s="1168"/>
      <c r="M83" s="1169"/>
      <c r="N83" s="1170"/>
      <c r="O83" s="1170"/>
      <c r="P83" s="1170"/>
      <c r="Q83" s="1170"/>
      <c r="R83" s="1170"/>
      <c r="S83" s="1170"/>
      <c r="T83" s="1170"/>
      <c r="U83" s="1087"/>
      <c r="V83" s="1087"/>
      <c r="W83" s="124"/>
      <c r="X83" s="1087"/>
      <c r="Y83" s="1087"/>
      <c r="Z83" s="1087"/>
      <c r="AA83" s="1087"/>
    </row>
    <row r="84" spans="1:27" s="1160" customFormat="1" x14ac:dyDescent="0.25">
      <c r="A84" s="1327"/>
      <c r="B84" s="1171" t="s">
        <v>175</v>
      </c>
      <c r="C84" s="1172"/>
      <c r="D84" s="1172"/>
      <c r="E84" s="1172"/>
      <c r="F84" s="1172"/>
      <c r="G84" s="1172"/>
      <c r="H84" s="1172"/>
      <c r="I84" s="1172"/>
      <c r="J84" s="1172"/>
      <c r="K84" s="1157"/>
      <c r="L84" s="1157"/>
      <c r="M84" s="1173"/>
      <c r="N84" s="1125"/>
      <c r="O84" s="1125"/>
      <c r="P84" s="1125"/>
      <c r="Q84" s="1125"/>
      <c r="R84" s="1125"/>
      <c r="S84" s="1125"/>
      <c r="T84" s="1125"/>
      <c r="U84" s="1087"/>
      <c r="V84" s="1087"/>
      <c r="W84" s="124"/>
      <c r="X84" s="1087"/>
      <c r="Y84" s="1087"/>
      <c r="Z84" s="1087"/>
      <c r="AA84" s="1087"/>
    </row>
    <row r="85" spans="1:27" s="1160" customFormat="1" x14ac:dyDescent="0.25">
      <c r="A85" s="1327"/>
      <c r="B85" s="1174" t="s">
        <v>260</v>
      </c>
      <c r="C85" s="1175"/>
      <c r="D85" s="1128"/>
      <c r="E85" s="1175"/>
      <c r="F85" s="1128"/>
      <c r="G85" s="1128"/>
      <c r="H85" s="1128"/>
      <c r="I85" s="1129"/>
      <c r="J85" s="1175"/>
      <c r="K85" s="1128"/>
      <c r="L85" s="1128"/>
      <c r="M85" s="1176"/>
      <c r="N85" s="1130"/>
      <c r="O85" s="1130"/>
      <c r="P85" s="1130"/>
      <c r="Q85" s="1130"/>
      <c r="R85" s="1130"/>
      <c r="S85" s="1130"/>
      <c r="T85" s="1130"/>
      <c r="U85" s="1087"/>
      <c r="V85" s="1087"/>
      <c r="W85" s="124"/>
      <c r="X85" s="1087"/>
      <c r="Y85" s="1087"/>
      <c r="Z85" s="1087"/>
      <c r="AA85" s="1087"/>
    </row>
    <row r="86" spans="1:27" s="1160" customFormat="1" x14ac:dyDescent="0.25">
      <c r="A86" s="1327"/>
      <c r="B86" s="1177" t="s">
        <v>162</v>
      </c>
      <c r="C86" s="1175"/>
      <c r="D86" s="1128"/>
      <c r="E86" s="1175"/>
      <c r="F86" s="1128"/>
      <c r="G86" s="1128"/>
      <c r="H86" s="1128"/>
      <c r="I86" s="1129"/>
      <c r="J86" s="1175"/>
      <c r="K86" s="1128"/>
      <c r="L86" s="1128"/>
      <c r="M86" s="1176"/>
      <c r="N86" s="1130"/>
      <c r="O86" s="1130"/>
      <c r="P86" s="1130"/>
      <c r="Q86" s="1130"/>
      <c r="R86" s="1130"/>
      <c r="S86" s="1130"/>
      <c r="T86" s="1130"/>
      <c r="U86" s="1087"/>
      <c r="V86" s="1087"/>
      <c r="W86" s="124"/>
      <c r="X86" s="1087"/>
      <c r="Y86" s="1087"/>
      <c r="Z86" s="1087"/>
      <c r="AA86" s="1087"/>
    </row>
    <row r="87" spans="1:27" s="1160" customFormat="1" x14ac:dyDescent="0.25">
      <c r="A87" s="1327"/>
      <c r="B87" s="1177" t="s">
        <v>261</v>
      </c>
      <c r="C87" s="1175"/>
      <c r="D87" s="1128"/>
      <c r="E87" s="1175"/>
      <c r="F87" s="1128"/>
      <c r="G87" s="1128"/>
      <c r="H87" s="1128"/>
      <c r="I87" s="1129"/>
      <c r="J87" s="1175"/>
      <c r="K87" s="1128"/>
      <c r="L87" s="1128"/>
      <c r="M87" s="1176"/>
      <c r="N87" s="1130"/>
      <c r="O87" s="1130"/>
      <c r="P87" s="1130"/>
      <c r="Q87" s="1130"/>
      <c r="R87" s="1130"/>
      <c r="S87" s="1130"/>
      <c r="T87" s="1130"/>
      <c r="U87" s="1087"/>
      <c r="V87" s="1087"/>
      <c r="W87" s="124"/>
      <c r="X87" s="1087"/>
      <c r="Y87" s="1087"/>
      <c r="Z87" s="1087"/>
      <c r="AA87" s="1087"/>
    </row>
    <row r="88" spans="1:27" s="1160" customFormat="1" x14ac:dyDescent="0.25">
      <c r="A88" s="1327"/>
      <c r="B88" s="1177" t="s">
        <v>165</v>
      </c>
      <c r="C88" s="1175"/>
      <c r="D88" s="1128"/>
      <c r="E88" s="1175"/>
      <c r="F88" s="1128"/>
      <c r="G88" s="1128"/>
      <c r="H88" s="1128"/>
      <c r="I88" s="1129"/>
      <c r="J88" s="1175"/>
      <c r="K88" s="1128"/>
      <c r="L88" s="1128"/>
      <c r="M88" s="1176"/>
      <c r="N88" s="1130"/>
      <c r="O88" s="1130"/>
      <c r="P88" s="1130"/>
      <c r="Q88" s="1130"/>
      <c r="R88" s="1130"/>
      <c r="S88" s="1130"/>
      <c r="T88" s="1130"/>
      <c r="U88" s="1087"/>
      <c r="V88" s="1087"/>
      <c r="W88" s="124"/>
      <c r="X88" s="1087"/>
      <c r="Y88" s="1087"/>
      <c r="Z88" s="1087"/>
      <c r="AA88" s="1087"/>
    </row>
    <row r="89" spans="1:27" s="1160" customFormat="1" x14ac:dyDescent="0.25">
      <c r="A89" s="1327"/>
      <c r="B89" s="1177" t="s">
        <v>166</v>
      </c>
      <c r="C89" s="1175"/>
      <c r="D89" s="1139"/>
      <c r="E89" s="1175"/>
      <c r="F89" s="1139"/>
      <c r="G89" s="1139"/>
      <c r="H89" s="1139"/>
      <c r="I89" s="1140"/>
      <c r="J89" s="1175"/>
      <c r="K89" s="1128"/>
      <c r="L89" s="1128"/>
      <c r="M89" s="1176"/>
      <c r="N89" s="1141"/>
      <c r="O89" s="1141"/>
      <c r="P89" s="1141"/>
      <c r="Q89" s="1141"/>
      <c r="R89" s="1141"/>
      <c r="S89" s="1141"/>
      <c r="T89" s="1141"/>
      <c r="U89" s="1087"/>
      <c r="V89" s="1087"/>
      <c r="W89" s="124"/>
      <c r="X89" s="1087"/>
      <c r="Y89" s="1087"/>
      <c r="Z89" s="1087"/>
      <c r="AA89" s="1087"/>
    </row>
    <row r="90" spans="1:27" s="1160" customFormat="1" x14ac:dyDescent="0.25">
      <c r="A90" s="1327"/>
      <c r="B90" s="1166" t="s">
        <v>10</v>
      </c>
      <c r="C90" s="1178"/>
      <c r="D90" s="1178"/>
      <c r="E90" s="1178"/>
      <c r="F90" s="1178"/>
      <c r="G90" s="1178"/>
      <c r="H90" s="1179"/>
      <c r="I90" s="1180"/>
      <c r="J90" s="1178"/>
      <c r="K90" s="1179"/>
      <c r="L90" s="1179"/>
      <c r="M90" s="1181"/>
      <c r="N90" s="1170"/>
      <c r="O90" s="1170"/>
      <c r="P90" s="1170"/>
      <c r="Q90" s="1170"/>
      <c r="R90" s="1170"/>
      <c r="S90" s="1170"/>
      <c r="T90" s="1170"/>
      <c r="U90" s="1087"/>
      <c r="V90" s="1087"/>
      <c r="W90" s="124"/>
      <c r="X90" s="1087"/>
      <c r="Y90" s="1087"/>
      <c r="Z90" s="1087"/>
      <c r="AA90" s="1087"/>
    </row>
    <row r="91" spans="1:27" s="1160" customFormat="1" x14ac:dyDescent="0.25">
      <c r="A91" s="1327"/>
      <c r="B91" s="1182" t="s">
        <v>262</v>
      </c>
      <c r="C91" s="1178"/>
      <c r="D91" s="1178"/>
      <c r="E91" s="1178"/>
      <c r="F91" s="1178"/>
      <c r="G91" s="1178"/>
      <c r="H91" s="1178"/>
      <c r="I91" s="1178"/>
      <c r="J91" s="1178"/>
      <c r="K91" s="1179"/>
      <c r="L91" s="1179"/>
      <c r="M91" s="1181"/>
      <c r="N91" s="1170"/>
      <c r="O91" s="1170"/>
      <c r="P91" s="1170"/>
      <c r="Q91" s="1170"/>
      <c r="R91" s="1170"/>
      <c r="S91" s="1170"/>
      <c r="T91" s="1170"/>
      <c r="U91" s="1087"/>
      <c r="V91" s="1087"/>
      <c r="W91" s="124"/>
      <c r="X91" s="1087"/>
      <c r="Y91" s="1087"/>
      <c r="Z91" s="1087"/>
      <c r="AA91" s="1087"/>
    </row>
    <row r="92" spans="1:27" s="1160" customFormat="1" x14ac:dyDescent="0.25">
      <c r="A92" s="1327"/>
      <c r="B92" s="1166" t="s">
        <v>263</v>
      </c>
      <c r="C92" s="1167"/>
      <c r="D92" s="1167"/>
      <c r="E92" s="1167"/>
      <c r="F92" s="1167"/>
      <c r="G92" s="1167"/>
      <c r="H92" s="1167"/>
      <c r="I92" s="1167"/>
      <c r="J92" s="1167"/>
      <c r="K92" s="1168"/>
      <c r="L92" s="1168"/>
      <c r="M92" s="1169"/>
      <c r="N92" s="1170"/>
      <c r="O92" s="1170"/>
      <c r="P92" s="1170"/>
      <c r="Q92" s="1170"/>
      <c r="R92" s="1170"/>
      <c r="S92" s="1170"/>
      <c r="T92" s="1170"/>
      <c r="U92" s="1087"/>
      <c r="V92" s="1087"/>
      <c r="W92" s="124"/>
      <c r="X92" s="1087"/>
      <c r="Y92" s="1087"/>
      <c r="Z92" s="1087"/>
      <c r="AA92" s="1087"/>
    </row>
    <row r="93" spans="1:27" s="1160" customFormat="1" x14ac:dyDescent="0.25">
      <c r="A93" s="1328"/>
      <c r="B93" s="1166" t="s">
        <v>264</v>
      </c>
      <c r="C93" s="1178"/>
      <c r="D93" s="1178"/>
      <c r="E93" s="1178"/>
      <c r="F93" s="1178"/>
      <c r="G93" s="1178"/>
      <c r="H93" s="1178"/>
      <c r="I93" s="1178"/>
      <c r="J93" s="1178"/>
      <c r="K93" s="1179"/>
      <c r="L93" s="1179"/>
      <c r="M93" s="1181"/>
      <c r="N93" s="1170"/>
      <c r="O93" s="1170"/>
      <c r="P93" s="1170"/>
      <c r="Q93" s="1170"/>
      <c r="R93" s="1170"/>
      <c r="S93" s="1170"/>
      <c r="T93" s="1170"/>
      <c r="U93" s="1087"/>
      <c r="V93" s="1087"/>
      <c r="W93" s="124"/>
      <c r="X93" s="1087"/>
      <c r="Y93" s="1087"/>
      <c r="Z93" s="1087"/>
      <c r="AA93" s="1087"/>
    </row>
    <row r="94" spans="1:27" x14ac:dyDescent="0.25">
      <c r="A94" s="246" t="s">
        <v>514</v>
      </c>
      <c r="B94" s="1107"/>
      <c r="C94" s="1087"/>
      <c r="W94" s="248"/>
    </row>
    <row r="95" spans="1:27" x14ac:dyDescent="0.25">
      <c r="A95" s="246"/>
      <c r="B95" s="1107"/>
      <c r="C95" s="1087"/>
      <c r="W95" s="248"/>
    </row>
    <row r="96" spans="1:27" x14ac:dyDescent="0.25">
      <c r="A96" s="1183" t="s">
        <v>62</v>
      </c>
      <c r="B96" s="1107"/>
      <c r="C96" s="1087"/>
      <c r="W96" s="248"/>
    </row>
    <row r="97" spans="1:23" x14ac:dyDescent="0.25">
      <c r="A97" s="1184" t="s">
        <v>341</v>
      </c>
      <c r="B97" s="1107"/>
      <c r="C97" s="1087"/>
      <c r="W97" s="248"/>
    </row>
    <row r="98" spans="1:23" x14ac:dyDescent="0.25">
      <c r="A98" s="1185" t="s">
        <v>307</v>
      </c>
      <c r="B98" s="1107"/>
      <c r="C98" s="1087"/>
      <c r="W98" s="248"/>
    </row>
    <row r="99" spans="1:23" x14ac:dyDescent="0.25">
      <c r="A99" s="1185" t="s">
        <v>351</v>
      </c>
      <c r="B99" s="1107"/>
      <c r="C99" s="1087"/>
      <c r="W99" s="248"/>
    </row>
    <row r="100" spans="1:23" x14ac:dyDescent="0.25">
      <c r="A100" s="198" t="s">
        <v>352</v>
      </c>
      <c r="B100" s="1107"/>
      <c r="C100" s="1087"/>
      <c r="W100" s="248"/>
    </row>
    <row r="101" spans="1:23" x14ac:dyDescent="0.25">
      <c r="A101" s="1087"/>
      <c r="B101" s="1107"/>
      <c r="C101" s="1087"/>
    </row>
    <row r="102" spans="1:23" x14ac:dyDescent="0.25">
      <c r="A102" s="1087"/>
      <c r="B102" s="1107"/>
      <c r="C102" s="1087"/>
    </row>
    <row r="103" spans="1:23" x14ac:dyDescent="0.25">
      <c r="A103" s="1087"/>
      <c r="B103" s="1107"/>
      <c r="C103" s="1087"/>
    </row>
    <row r="104" spans="1:23" x14ac:dyDescent="0.25">
      <c r="A104" s="1087"/>
      <c r="B104" s="1107"/>
      <c r="C104" s="1121"/>
    </row>
    <row r="105" spans="1:23" x14ac:dyDescent="0.25">
      <c r="A105" s="1087"/>
      <c r="B105" s="1107"/>
      <c r="C105" s="1121"/>
    </row>
    <row r="106" spans="1:23" x14ac:dyDescent="0.25">
      <c r="A106" s="1087"/>
      <c r="B106" s="1107"/>
      <c r="C106" s="1121"/>
    </row>
    <row r="107" spans="1:23" x14ac:dyDescent="0.25">
      <c r="A107" s="1087"/>
      <c r="B107" s="1107"/>
      <c r="C107" s="1121"/>
    </row>
    <row r="108" spans="1:23" x14ac:dyDescent="0.25">
      <c r="A108" s="1087"/>
      <c r="B108" s="1107"/>
      <c r="C108" s="1121"/>
    </row>
    <row r="109" spans="1:23" x14ac:dyDescent="0.25">
      <c r="A109" s="1087"/>
      <c r="B109" s="1107"/>
      <c r="C109" s="1121"/>
    </row>
    <row r="110" spans="1:23" x14ac:dyDescent="0.25">
      <c r="A110" s="1087"/>
      <c r="B110" s="1107"/>
      <c r="C110" s="1121"/>
    </row>
    <row r="111" spans="1:23" x14ac:dyDescent="0.25">
      <c r="A111" s="1087"/>
      <c r="B111" s="1107"/>
      <c r="C111" s="1121"/>
    </row>
    <row r="112" spans="1:23" x14ac:dyDescent="0.25">
      <c r="A112" s="1087"/>
      <c r="B112" s="1107"/>
      <c r="C112" s="1121"/>
    </row>
    <row r="113" spans="2:23" s="1087" customFormat="1" x14ac:dyDescent="0.25">
      <c r="B113" s="1107"/>
      <c r="C113" s="1121"/>
      <c r="M113" s="1088"/>
      <c r="W113" s="249"/>
    </row>
    <row r="114" spans="2:23" s="1087" customFormat="1" x14ac:dyDescent="0.25">
      <c r="B114" s="1107"/>
      <c r="C114" s="1121"/>
      <c r="M114" s="1088"/>
      <c r="W114" s="249"/>
    </row>
    <row r="115" spans="2:23" s="1087" customFormat="1" x14ac:dyDescent="0.25">
      <c r="B115" s="1107"/>
      <c r="C115" s="1121"/>
      <c r="M115" s="1088"/>
      <c r="W115" s="249"/>
    </row>
    <row r="116" spans="2:23" s="1087" customFormat="1" x14ac:dyDescent="0.25">
      <c r="B116" s="1107"/>
      <c r="C116" s="1121"/>
      <c r="M116" s="1088"/>
      <c r="W116" s="249"/>
    </row>
    <row r="117" spans="2:23" s="1087" customFormat="1" x14ac:dyDescent="0.25">
      <c r="B117" s="1107"/>
      <c r="C117" s="1121"/>
      <c r="M117" s="1088"/>
      <c r="W117" s="249"/>
    </row>
    <row r="118" spans="2:23" s="1087" customFormat="1" x14ac:dyDescent="0.25">
      <c r="B118" s="1107"/>
      <c r="C118" s="1121"/>
      <c r="M118" s="1088"/>
      <c r="W118" s="249"/>
    </row>
    <row r="119" spans="2:23" s="1087" customFormat="1" x14ac:dyDescent="0.25">
      <c r="B119" s="1107"/>
      <c r="C119" s="1121"/>
      <c r="M119" s="1088"/>
      <c r="W119" s="249"/>
    </row>
    <row r="120" spans="2:23" s="1087" customFormat="1" x14ac:dyDescent="0.25">
      <c r="B120" s="1107"/>
      <c r="M120" s="1088"/>
      <c r="W120" s="249"/>
    </row>
    <row r="121" spans="2:23" s="1087" customFormat="1" x14ac:dyDescent="0.25">
      <c r="B121" s="1107"/>
      <c r="M121" s="1088"/>
      <c r="W121" s="249"/>
    </row>
    <row r="122" spans="2:23" s="1087" customFormat="1" x14ac:dyDescent="0.25">
      <c r="B122" s="1107"/>
      <c r="M122" s="1088"/>
      <c r="W122" s="249"/>
    </row>
    <row r="123" spans="2:23" s="1087" customFormat="1" x14ac:dyDescent="0.25">
      <c r="B123" s="1107"/>
      <c r="M123" s="1088"/>
      <c r="W123" s="249"/>
    </row>
    <row r="124" spans="2:23" s="1087" customFormat="1" x14ac:dyDescent="0.25">
      <c r="B124" s="1107"/>
      <c r="M124" s="1088"/>
      <c r="W124" s="249"/>
    </row>
    <row r="125" spans="2:23" s="1087" customFormat="1" x14ac:dyDescent="0.25">
      <c r="B125" s="1107"/>
      <c r="M125" s="1088"/>
      <c r="W125" s="249"/>
    </row>
    <row r="126" spans="2:23" s="1087" customFormat="1" x14ac:dyDescent="0.25">
      <c r="B126" s="1107"/>
      <c r="M126" s="1088"/>
      <c r="W126" s="249"/>
    </row>
    <row r="127" spans="2:23" s="1087" customFormat="1" x14ac:dyDescent="0.25">
      <c r="B127" s="1107"/>
      <c r="M127" s="1088"/>
      <c r="W127" s="249"/>
    </row>
    <row r="128" spans="2:23" s="1087" customFormat="1" x14ac:dyDescent="0.25">
      <c r="B128" s="1107"/>
      <c r="M128" s="1088"/>
      <c r="W128" s="249"/>
    </row>
    <row r="129" spans="2:23" s="1087" customFormat="1" x14ac:dyDescent="0.25">
      <c r="B129" s="1107"/>
      <c r="M129" s="1088"/>
      <c r="W129" s="249"/>
    </row>
    <row r="130" spans="2:23" s="1087" customFormat="1" x14ac:dyDescent="0.25">
      <c r="B130" s="1107"/>
      <c r="M130" s="1088"/>
      <c r="W130" s="249"/>
    </row>
    <row r="131" spans="2:23" s="1087" customFormat="1" x14ac:dyDescent="0.25">
      <c r="B131" s="1107"/>
      <c r="M131" s="1088"/>
      <c r="W131" s="249"/>
    </row>
    <row r="132" spans="2:23" s="1087" customFormat="1" x14ac:dyDescent="0.25">
      <c r="B132" s="1107"/>
      <c r="M132" s="1088"/>
      <c r="W132" s="249"/>
    </row>
    <row r="133" spans="2:23" s="1087" customFormat="1" x14ac:dyDescent="0.25">
      <c r="B133" s="1107"/>
      <c r="M133" s="1088"/>
      <c r="W133" s="249"/>
    </row>
    <row r="134" spans="2:23" s="1087" customFormat="1" x14ac:dyDescent="0.25">
      <c r="B134" s="1107"/>
      <c r="M134" s="1088"/>
      <c r="W134" s="249"/>
    </row>
    <row r="135" spans="2:23" s="1087" customFormat="1" x14ac:dyDescent="0.25">
      <c r="B135" s="1107"/>
      <c r="M135" s="1088"/>
      <c r="W135" s="249"/>
    </row>
    <row r="136" spans="2:23" s="1087" customFormat="1" x14ac:dyDescent="0.25">
      <c r="B136" s="1107"/>
      <c r="M136" s="1088"/>
      <c r="W136" s="249"/>
    </row>
    <row r="137" spans="2:23" s="1087" customFormat="1" x14ac:dyDescent="0.25">
      <c r="B137" s="1107"/>
      <c r="M137" s="1088"/>
      <c r="W137" s="249"/>
    </row>
    <row r="138" spans="2:23" s="1087" customFormat="1" x14ac:dyDescent="0.25">
      <c r="B138" s="1107"/>
      <c r="M138" s="1088"/>
      <c r="W138" s="249"/>
    </row>
    <row r="139" spans="2:23" s="1087" customFormat="1" x14ac:dyDescent="0.25">
      <c r="B139" s="1107"/>
      <c r="M139" s="1088"/>
      <c r="W139" s="249"/>
    </row>
    <row r="140" spans="2:23" s="1087" customFormat="1" x14ac:dyDescent="0.25">
      <c r="B140" s="1107"/>
      <c r="M140" s="1088"/>
      <c r="W140" s="249"/>
    </row>
    <row r="141" spans="2:23" s="1087" customFormat="1" x14ac:dyDescent="0.25">
      <c r="B141" s="1107"/>
      <c r="M141" s="1088"/>
      <c r="W141" s="249"/>
    </row>
    <row r="142" spans="2:23" s="1087" customFormat="1" x14ac:dyDescent="0.25">
      <c r="B142" s="1107"/>
      <c r="M142" s="1088"/>
      <c r="W142" s="249"/>
    </row>
    <row r="143" spans="2:23" s="1087" customFormat="1" x14ac:dyDescent="0.25">
      <c r="B143" s="1107"/>
      <c r="M143" s="1088"/>
      <c r="W143" s="249"/>
    </row>
    <row r="144" spans="2:23" s="1087" customFormat="1" x14ac:dyDescent="0.25">
      <c r="B144" s="1107"/>
      <c r="M144" s="1088"/>
      <c r="W144" s="249"/>
    </row>
    <row r="145" spans="2:23" s="1087" customFormat="1" x14ac:dyDescent="0.25">
      <c r="B145" s="1107"/>
      <c r="M145" s="1088"/>
      <c r="W145" s="249"/>
    </row>
    <row r="146" spans="2:23" s="1087" customFormat="1" x14ac:dyDescent="0.25">
      <c r="B146" s="1107"/>
      <c r="M146" s="1088"/>
      <c r="W146" s="249"/>
    </row>
    <row r="147" spans="2:23" s="1087" customFormat="1" x14ac:dyDescent="0.25">
      <c r="B147" s="1107"/>
      <c r="M147" s="1088"/>
      <c r="W147" s="249"/>
    </row>
    <row r="148" spans="2:23" s="1087" customFormat="1" x14ac:dyDescent="0.25">
      <c r="B148" s="1107"/>
      <c r="M148" s="1088"/>
      <c r="W148" s="249"/>
    </row>
    <row r="149" spans="2:23" s="1087" customFormat="1" x14ac:dyDescent="0.25">
      <c r="B149" s="1107"/>
      <c r="M149" s="1088"/>
      <c r="W149" s="249"/>
    </row>
    <row r="150" spans="2:23" s="1087" customFormat="1" x14ac:dyDescent="0.25">
      <c r="B150" s="1107"/>
      <c r="M150" s="1088"/>
      <c r="W150" s="249"/>
    </row>
    <row r="151" spans="2:23" s="1087" customFormat="1" x14ac:dyDescent="0.25">
      <c r="B151" s="1107"/>
      <c r="M151" s="1088"/>
      <c r="W151" s="249"/>
    </row>
    <row r="152" spans="2:23" s="1087" customFormat="1" x14ac:dyDescent="0.25">
      <c r="B152" s="1107"/>
      <c r="M152" s="1088"/>
      <c r="W152" s="249"/>
    </row>
    <row r="153" spans="2:23" s="1087" customFormat="1" x14ac:dyDescent="0.25">
      <c r="B153" s="1107"/>
      <c r="M153" s="1088"/>
      <c r="W153" s="249"/>
    </row>
    <row r="154" spans="2:23" s="1087" customFormat="1" x14ac:dyDescent="0.25">
      <c r="B154" s="1107"/>
      <c r="M154" s="1088"/>
      <c r="W154" s="249"/>
    </row>
    <row r="155" spans="2:23" s="1087" customFormat="1" x14ac:dyDescent="0.25">
      <c r="B155" s="1107"/>
      <c r="M155" s="1088"/>
      <c r="W155" s="249"/>
    </row>
    <row r="156" spans="2:23" s="1087" customFormat="1" x14ac:dyDescent="0.25">
      <c r="B156" s="1107"/>
      <c r="M156" s="1088"/>
      <c r="W156" s="249"/>
    </row>
    <row r="157" spans="2:23" s="1087" customFormat="1" x14ac:dyDescent="0.25">
      <c r="B157" s="1107"/>
      <c r="M157" s="1088"/>
      <c r="W157" s="249"/>
    </row>
    <row r="158" spans="2:23" s="1087" customFormat="1" x14ac:dyDescent="0.25">
      <c r="B158" s="1107"/>
      <c r="M158" s="1088"/>
      <c r="W158" s="249"/>
    </row>
    <row r="159" spans="2:23" s="1087" customFormat="1" x14ac:dyDescent="0.25">
      <c r="B159" s="1107"/>
      <c r="M159" s="1088"/>
      <c r="W159" s="249"/>
    </row>
    <row r="160" spans="2:23" s="1087" customFormat="1" x14ac:dyDescent="0.25">
      <c r="B160" s="1107"/>
      <c r="M160" s="1088"/>
      <c r="W160" s="249"/>
    </row>
    <row r="161" spans="2:23" s="1087" customFormat="1" x14ac:dyDescent="0.25">
      <c r="B161" s="1107"/>
      <c r="M161" s="1088"/>
      <c r="W161" s="249"/>
    </row>
    <row r="162" spans="2:23" s="1087" customFormat="1" x14ac:dyDescent="0.25">
      <c r="B162" s="1107"/>
      <c r="M162" s="1088"/>
      <c r="W162" s="249"/>
    </row>
    <row r="163" spans="2:23" s="1087" customFormat="1" x14ac:dyDescent="0.25">
      <c r="B163" s="1107"/>
      <c r="M163" s="1088"/>
      <c r="W163" s="249"/>
    </row>
    <row r="164" spans="2:23" s="1087" customFormat="1" x14ac:dyDescent="0.25">
      <c r="B164" s="1107"/>
      <c r="M164" s="1088"/>
      <c r="W164" s="249"/>
    </row>
    <row r="165" spans="2:23" s="1087" customFormat="1" x14ac:dyDescent="0.25">
      <c r="B165" s="1107"/>
      <c r="M165" s="1088"/>
      <c r="W165" s="249"/>
    </row>
    <row r="166" spans="2:23" s="1087" customFormat="1" x14ac:dyDescent="0.25">
      <c r="B166" s="1107"/>
      <c r="M166" s="1088"/>
      <c r="W166" s="249"/>
    </row>
    <row r="167" spans="2:23" s="1087" customFormat="1" x14ac:dyDescent="0.25">
      <c r="B167" s="1107"/>
      <c r="M167" s="1088"/>
      <c r="W167" s="249"/>
    </row>
    <row r="168" spans="2:23" s="1087" customFormat="1" x14ac:dyDescent="0.25">
      <c r="B168" s="1107"/>
      <c r="M168" s="1088"/>
      <c r="W168" s="249"/>
    </row>
    <row r="169" spans="2:23" s="1087" customFormat="1" x14ac:dyDescent="0.25">
      <c r="B169" s="1107"/>
      <c r="M169" s="1088"/>
      <c r="W169" s="249"/>
    </row>
    <row r="170" spans="2:23" s="1087" customFormat="1" x14ac:dyDescent="0.25">
      <c r="B170" s="1107"/>
      <c r="M170" s="1088"/>
      <c r="W170" s="249"/>
    </row>
    <row r="171" spans="2:23" s="1087" customFormat="1" x14ac:dyDescent="0.25">
      <c r="B171" s="1107"/>
      <c r="M171" s="1088"/>
      <c r="W171" s="249"/>
    </row>
    <row r="172" spans="2:23" s="1087" customFormat="1" x14ac:dyDescent="0.25">
      <c r="B172" s="1107"/>
      <c r="M172" s="1088"/>
      <c r="W172" s="249"/>
    </row>
    <row r="173" spans="2:23" s="1087" customFormat="1" x14ac:dyDescent="0.25">
      <c r="B173" s="1107"/>
      <c r="M173" s="1088"/>
      <c r="W173" s="249"/>
    </row>
    <row r="174" spans="2:23" s="1087" customFormat="1" x14ac:dyDescent="0.25">
      <c r="B174" s="1107"/>
      <c r="M174" s="1088"/>
      <c r="W174" s="249"/>
    </row>
    <row r="175" spans="2:23" s="1087" customFormat="1" x14ac:dyDescent="0.25">
      <c r="B175" s="1107"/>
      <c r="M175" s="1088"/>
      <c r="W175" s="249"/>
    </row>
    <row r="176" spans="2:23" s="1087" customFormat="1" x14ac:dyDescent="0.25">
      <c r="B176" s="1107"/>
      <c r="M176" s="1088"/>
      <c r="W176" s="249"/>
    </row>
    <row r="177" spans="2:23" s="1087" customFormat="1" x14ac:dyDescent="0.25">
      <c r="B177" s="1107"/>
      <c r="M177" s="1088"/>
      <c r="W177" s="249"/>
    </row>
    <row r="178" spans="2:23" s="1087" customFormat="1" x14ac:dyDescent="0.25">
      <c r="B178" s="1107"/>
      <c r="M178" s="1088"/>
      <c r="W178" s="249"/>
    </row>
    <row r="179" spans="2:23" s="1087" customFormat="1" x14ac:dyDescent="0.25">
      <c r="B179" s="1107"/>
      <c r="M179" s="1088"/>
      <c r="W179" s="249"/>
    </row>
    <row r="180" spans="2:23" s="1087" customFormat="1" x14ac:dyDescent="0.25">
      <c r="B180" s="1107"/>
      <c r="M180" s="1088"/>
      <c r="W180" s="249"/>
    </row>
    <row r="181" spans="2:23" s="1087" customFormat="1" x14ac:dyDescent="0.25">
      <c r="B181" s="1107"/>
      <c r="M181" s="1088"/>
      <c r="W181" s="249"/>
    </row>
    <row r="182" spans="2:23" s="1087" customFormat="1" x14ac:dyDescent="0.25">
      <c r="B182" s="1107"/>
      <c r="M182" s="1088"/>
      <c r="W182" s="249"/>
    </row>
    <row r="183" spans="2:23" s="1087" customFormat="1" x14ac:dyDescent="0.25">
      <c r="B183" s="1107"/>
      <c r="M183" s="1088"/>
      <c r="W183" s="249"/>
    </row>
    <row r="184" spans="2:23" s="1087" customFormat="1" x14ac:dyDescent="0.25">
      <c r="B184" s="1107"/>
      <c r="M184" s="1088"/>
      <c r="W184" s="249"/>
    </row>
    <row r="185" spans="2:23" s="1087" customFormat="1" x14ac:dyDescent="0.25">
      <c r="B185" s="1107"/>
      <c r="M185" s="1088"/>
      <c r="W185" s="249"/>
    </row>
    <row r="186" spans="2:23" s="1087" customFormat="1" x14ac:dyDescent="0.25">
      <c r="B186" s="1107"/>
      <c r="M186" s="1088"/>
      <c r="W186" s="249"/>
    </row>
    <row r="187" spans="2:23" s="1087" customFormat="1" x14ac:dyDescent="0.25">
      <c r="B187" s="1107"/>
      <c r="M187" s="1088"/>
      <c r="W187" s="249"/>
    </row>
    <row r="188" spans="2:23" s="1087" customFormat="1" x14ac:dyDescent="0.25">
      <c r="B188" s="1107"/>
      <c r="M188" s="1088"/>
      <c r="W188" s="249"/>
    </row>
    <row r="189" spans="2:23" s="1087" customFormat="1" x14ac:dyDescent="0.25">
      <c r="B189" s="1107"/>
      <c r="M189" s="1088"/>
      <c r="W189" s="249"/>
    </row>
    <row r="190" spans="2:23" s="1087" customFormat="1" x14ac:dyDescent="0.25">
      <c r="B190" s="1107"/>
      <c r="M190" s="1088"/>
      <c r="W190" s="249"/>
    </row>
    <row r="191" spans="2:23" s="1087" customFormat="1" x14ac:dyDescent="0.25">
      <c r="B191" s="1107"/>
      <c r="M191" s="1088"/>
      <c r="W191" s="249"/>
    </row>
    <row r="192" spans="2:23" s="1087" customFormat="1" x14ac:dyDescent="0.25">
      <c r="B192" s="1107"/>
      <c r="M192" s="1088"/>
      <c r="W192" s="249"/>
    </row>
    <row r="193" spans="2:23" s="1087" customFormat="1" x14ac:dyDescent="0.25">
      <c r="B193" s="1107"/>
      <c r="M193" s="1088"/>
      <c r="W193" s="249"/>
    </row>
    <row r="194" spans="2:23" s="1087" customFormat="1" x14ac:dyDescent="0.25">
      <c r="B194" s="1107"/>
      <c r="M194" s="1088"/>
      <c r="W194" s="249"/>
    </row>
    <row r="195" spans="2:23" s="1087" customFormat="1" x14ac:dyDescent="0.25">
      <c r="B195" s="1107"/>
      <c r="M195" s="1088"/>
      <c r="W195" s="249"/>
    </row>
    <row r="196" spans="2:23" s="1087" customFormat="1" x14ac:dyDescent="0.25">
      <c r="B196" s="1107"/>
      <c r="M196" s="1088"/>
      <c r="W196" s="249"/>
    </row>
    <row r="197" spans="2:23" s="1087" customFormat="1" x14ac:dyDescent="0.25">
      <c r="B197" s="1107"/>
      <c r="M197" s="1088"/>
      <c r="W197" s="249"/>
    </row>
    <row r="198" spans="2:23" s="1087" customFormat="1" x14ac:dyDescent="0.25">
      <c r="B198" s="1107"/>
      <c r="M198" s="1088"/>
      <c r="W198" s="249"/>
    </row>
    <row r="199" spans="2:23" s="1087" customFormat="1" x14ac:dyDescent="0.25">
      <c r="B199" s="1107"/>
      <c r="M199" s="1088"/>
      <c r="W199" s="249"/>
    </row>
    <row r="200" spans="2:23" s="1087" customFormat="1" x14ac:dyDescent="0.25">
      <c r="B200" s="1107"/>
      <c r="M200" s="1088"/>
      <c r="W200" s="249"/>
    </row>
    <row r="201" spans="2:23" s="1087" customFormat="1" x14ac:dyDescent="0.25">
      <c r="B201" s="1107"/>
      <c r="M201" s="1088"/>
      <c r="W201" s="249"/>
    </row>
    <row r="202" spans="2:23" s="1087" customFormat="1" x14ac:dyDescent="0.25">
      <c r="B202" s="1107"/>
      <c r="M202" s="1088"/>
      <c r="W202" s="249"/>
    </row>
    <row r="203" spans="2:23" s="1087" customFormat="1" x14ac:dyDescent="0.25">
      <c r="B203" s="1107"/>
      <c r="M203" s="1088"/>
      <c r="W203" s="249"/>
    </row>
    <row r="204" spans="2:23" s="1087" customFormat="1" x14ac:dyDescent="0.25">
      <c r="B204" s="1107"/>
      <c r="M204" s="1088"/>
      <c r="W204" s="249"/>
    </row>
    <row r="205" spans="2:23" s="1087" customFormat="1" x14ac:dyDescent="0.25">
      <c r="B205" s="1107"/>
      <c r="M205" s="1088"/>
      <c r="W205" s="249"/>
    </row>
    <row r="206" spans="2:23" s="1087" customFormat="1" x14ac:dyDescent="0.25">
      <c r="B206" s="1107"/>
      <c r="M206" s="1088"/>
      <c r="W206" s="249"/>
    </row>
    <row r="207" spans="2:23" s="1087" customFormat="1" x14ac:dyDescent="0.25">
      <c r="B207" s="1107"/>
      <c r="M207" s="1088"/>
      <c r="W207" s="249"/>
    </row>
    <row r="208" spans="2:23" s="1087" customFormat="1" x14ac:dyDescent="0.25">
      <c r="B208" s="1107"/>
      <c r="M208" s="1088"/>
      <c r="W208" s="249"/>
    </row>
    <row r="209" spans="2:23" s="1087" customFormat="1" x14ac:dyDescent="0.25">
      <c r="B209" s="1107"/>
      <c r="M209" s="1088"/>
      <c r="W209" s="249"/>
    </row>
    <row r="210" spans="2:23" s="1087" customFormat="1" x14ac:dyDescent="0.25">
      <c r="B210" s="1107"/>
      <c r="M210" s="1088"/>
      <c r="W210" s="249"/>
    </row>
    <row r="211" spans="2:23" s="1087" customFormat="1" x14ac:dyDescent="0.25">
      <c r="B211" s="1107"/>
      <c r="M211" s="1088"/>
      <c r="W211" s="249"/>
    </row>
    <row r="212" spans="2:23" s="1087" customFormat="1" x14ac:dyDescent="0.25">
      <c r="B212" s="1107"/>
      <c r="M212" s="1088"/>
      <c r="W212" s="249"/>
    </row>
    <row r="213" spans="2:23" s="1087" customFormat="1" x14ac:dyDescent="0.25">
      <c r="B213" s="1107"/>
      <c r="M213" s="1088"/>
      <c r="W213" s="249"/>
    </row>
    <row r="214" spans="2:23" s="1087" customFormat="1" x14ac:dyDescent="0.25">
      <c r="B214" s="1107"/>
      <c r="M214" s="1088"/>
      <c r="W214" s="249"/>
    </row>
    <row r="215" spans="2:23" s="1087" customFormat="1" x14ac:dyDescent="0.25">
      <c r="B215" s="1107"/>
      <c r="M215" s="1088"/>
      <c r="W215" s="249"/>
    </row>
    <row r="216" spans="2:23" s="1087" customFormat="1" x14ac:dyDescent="0.25">
      <c r="B216" s="1107"/>
      <c r="M216" s="1088"/>
      <c r="W216" s="249"/>
    </row>
    <row r="217" spans="2:23" s="1087" customFormat="1" x14ac:dyDescent="0.25">
      <c r="B217" s="1107"/>
      <c r="M217" s="1088"/>
      <c r="W217" s="249"/>
    </row>
    <row r="218" spans="2:23" s="1087" customFormat="1" x14ac:dyDescent="0.25">
      <c r="B218" s="1107"/>
      <c r="M218" s="1088"/>
      <c r="W218" s="249"/>
    </row>
    <row r="219" spans="2:23" s="1087" customFormat="1" x14ac:dyDescent="0.25">
      <c r="B219" s="1107"/>
      <c r="M219" s="1088"/>
      <c r="W219" s="249"/>
    </row>
    <row r="220" spans="2:23" s="1087" customFormat="1" x14ac:dyDescent="0.25">
      <c r="B220" s="1107"/>
      <c r="M220" s="1088"/>
      <c r="W220" s="249"/>
    </row>
    <row r="221" spans="2:23" s="1087" customFormat="1" x14ac:dyDescent="0.25">
      <c r="B221" s="1107"/>
      <c r="M221" s="1088"/>
      <c r="W221" s="249"/>
    </row>
    <row r="222" spans="2:23" s="1087" customFormat="1" x14ac:dyDescent="0.25">
      <c r="B222" s="1107"/>
      <c r="M222" s="1088"/>
      <c r="W222" s="249"/>
    </row>
    <row r="223" spans="2:23" s="1087" customFormat="1" x14ac:dyDescent="0.25">
      <c r="B223" s="1107"/>
      <c r="M223" s="1088"/>
      <c r="W223" s="249"/>
    </row>
    <row r="224" spans="2:23" s="1087" customFormat="1" x14ac:dyDescent="0.25">
      <c r="B224" s="1107"/>
      <c r="M224" s="1088"/>
      <c r="W224" s="249"/>
    </row>
    <row r="225" spans="2:23" s="1087" customFormat="1" x14ac:dyDescent="0.25">
      <c r="B225" s="1107"/>
      <c r="M225" s="1088"/>
      <c r="W225" s="249"/>
    </row>
    <row r="226" spans="2:23" s="1087" customFormat="1" x14ac:dyDescent="0.25">
      <c r="B226" s="1107"/>
      <c r="M226" s="1088"/>
      <c r="W226" s="249"/>
    </row>
    <row r="227" spans="2:23" s="1087" customFormat="1" x14ac:dyDescent="0.25">
      <c r="B227" s="1107"/>
      <c r="M227" s="1088"/>
      <c r="W227" s="249"/>
    </row>
    <row r="228" spans="2:23" s="1087" customFormat="1" x14ac:dyDescent="0.25">
      <c r="B228" s="1107"/>
      <c r="M228" s="1088"/>
      <c r="W228" s="249"/>
    </row>
    <row r="229" spans="2:23" s="1087" customFormat="1" x14ac:dyDescent="0.25">
      <c r="B229" s="1107"/>
      <c r="M229" s="1088"/>
      <c r="W229" s="249"/>
    </row>
    <row r="230" spans="2:23" s="1087" customFormat="1" x14ac:dyDescent="0.25">
      <c r="B230" s="1107"/>
      <c r="M230" s="1088"/>
      <c r="W230" s="249"/>
    </row>
    <row r="231" spans="2:23" s="1087" customFormat="1" x14ac:dyDescent="0.25">
      <c r="B231" s="1107"/>
      <c r="M231" s="1088"/>
      <c r="W231" s="249"/>
    </row>
    <row r="232" spans="2:23" s="1087" customFormat="1" x14ac:dyDescent="0.25">
      <c r="B232" s="1107"/>
      <c r="M232" s="1088"/>
      <c r="W232" s="249"/>
    </row>
    <row r="233" spans="2:23" s="1087" customFormat="1" x14ac:dyDescent="0.25">
      <c r="B233" s="1107"/>
      <c r="M233" s="1088"/>
      <c r="W233" s="249"/>
    </row>
    <row r="234" spans="2:23" s="1087" customFormat="1" x14ac:dyDescent="0.25">
      <c r="B234" s="1107"/>
      <c r="M234" s="1088"/>
      <c r="W234" s="249"/>
    </row>
    <row r="235" spans="2:23" s="1087" customFormat="1" x14ac:dyDescent="0.25">
      <c r="B235" s="1107"/>
      <c r="M235" s="1088"/>
      <c r="W235" s="249"/>
    </row>
    <row r="236" spans="2:23" s="1087" customFormat="1" x14ac:dyDescent="0.25">
      <c r="B236" s="1107"/>
      <c r="M236" s="1088"/>
      <c r="W236" s="249"/>
    </row>
    <row r="237" spans="2:23" s="1087" customFormat="1" x14ac:dyDescent="0.25">
      <c r="B237" s="1107"/>
      <c r="M237" s="1088"/>
      <c r="W237" s="249"/>
    </row>
    <row r="238" spans="2:23" s="1087" customFormat="1" x14ac:dyDescent="0.25">
      <c r="B238" s="1107"/>
      <c r="M238" s="1088"/>
      <c r="W238" s="249"/>
    </row>
    <row r="239" spans="2:23" s="1087" customFormat="1" x14ac:dyDescent="0.25">
      <c r="B239" s="1107"/>
      <c r="M239" s="1088"/>
      <c r="W239" s="249"/>
    </row>
    <row r="240" spans="2:23" s="1087" customFormat="1" x14ac:dyDescent="0.25">
      <c r="B240" s="1107"/>
      <c r="M240" s="1088"/>
      <c r="W240" s="249"/>
    </row>
    <row r="241" spans="2:23" s="1087" customFormat="1" x14ac:dyDescent="0.25">
      <c r="B241" s="1107"/>
      <c r="M241" s="1088"/>
      <c r="W241" s="249"/>
    </row>
    <row r="242" spans="2:23" s="1087" customFormat="1" x14ac:dyDescent="0.25">
      <c r="B242" s="1107"/>
      <c r="M242" s="1088"/>
      <c r="W242" s="249"/>
    </row>
    <row r="243" spans="2:23" s="1087" customFormat="1" x14ac:dyDescent="0.25">
      <c r="B243" s="1107"/>
      <c r="M243" s="1088"/>
      <c r="W243" s="249"/>
    </row>
    <row r="244" spans="2:23" s="1087" customFormat="1" x14ac:dyDescent="0.25">
      <c r="B244" s="1107"/>
      <c r="M244" s="1088"/>
      <c r="W244" s="249"/>
    </row>
    <row r="245" spans="2:23" s="1087" customFormat="1" x14ac:dyDescent="0.25">
      <c r="B245" s="1107"/>
      <c r="M245" s="1088"/>
      <c r="W245" s="249"/>
    </row>
    <row r="246" spans="2:23" s="1087" customFormat="1" x14ac:dyDescent="0.25">
      <c r="B246" s="1107"/>
      <c r="M246" s="1088"/>
      <c r="W246" s="249"/>
    </row>
    <row r="247" spans="2:23" s="1087" customFormat="1" x14ac:dyDescent="0.25">
      <c r="B247" s="1107"/>
      <c r="M247" s="1088"/>
      <c r="W247" s="249"/>
    </row>
    <row r="248" spans="2:23" s="1087" customFormat="1" x14ac:dyDescent="0.25">
      <c r="B248" s="1107"/>
      <c r="M248" s="1088"/>
      <c r="W248" s="249"/>
    </row>
    <row r="249" spans="2:23" s="1087" customFormat="1" x14ac:dyDescent="0.25">
      <c r="B249" s="1107"/>
      <c r="M249" s="1088"/>
      <c r="W249" s="249"/>
    </row>
    <row r="250" spans="2:23" s="1087" customFormat="1" x14ac:dyDescent="0.25">
      <c r="B250" s="1107"/>
      <c r="M250" s="1088"/>
      <c r="W250" s="249"/>
    </row>
    <row r="251" spans="2:23" s="1087" customFormat="1" x14ac:dyDescent="0.25">
      <c r="B251" s="1107"/>
      <c r="M251" s="1088"/>
      <c r="W251" s="249"/>
    </row>
    <row r="252" spans="2:23" s="1087" customFormat="1" x14ac:dyDescent="0.25">
      <c r="B252" s="1107"/>
      <c r="M252" s="1088"/>
      <c r="W252" s="249"/>
    </row>
    <row r="253" spans="2:23" s="1087" customFormat="1" x14ac:dyDescent="0.25">
      <c r="B253" s="1107"/>
      <c r="M253" s="1088"/>
      <c r="W253" s="249"/>
    </row>
    <row r="254" spans="2:23" s="1087" customFormat="1" x14ac:dyDescent="0.25">
      <c r="B254" s="1107"/>
      <c r="M254" s="1088"/>
      <c r="W254" s="249"/>
    </row>
    <row r="255" spans="2:23" s="1087" customFormat="1" x14ac:dyDescent="0.25">
      <c r="B255" s="1107"/>
      <c r="M255" s="1088"/>
      <c r="W255" s="249"/>
    </row>
    <row r="256" spans="2:23" s="1087" customFormat="1" x14ac:dyDescent="0.25">
      <c r="B256" s="1107"/>
      <c r="M256" s="1088"/>
      <c r="W256" s="249"/>
    </row>
    <row r="257" spans="2:23" s="1087" customFormat="1" x14ac:dyDescent="0.25">
      <c r="B257" s="1107"/>
      <c r="M257" s="1088"/>
      <c r="W257" s="249"/>
    </row>
    <row r="258" spans="2:23" s="1087" customFormat="1" x14ac:dyDescent="0.25">
      <c r="B258" s="1107"/>
      <c r="M258" s="1088"/>
      <c r="W258" s="249"/>
    </row>
    <row r="259" spans="2:23" s="1087" customFormat="1" x14ac:dyDescent="0.25">
      <c r="B259" s="1107"/>
      <c r="M259" s="1088"/>
      <c r="W259" s="249"/>
    </row>
    <row r="260" spans="2:23" s="1087" customFormat="1" x14ac:dyDescent="0.25">
      <c r="B260" s="1107"/>
      <c r="M260" s="1088"/>
      <c r="W260" s="249"/>
    </row>
    <row r="261" spans="2:23" s="1087" customFormat="1" x14ac:dyDescent="0.25">
      <c r="B261" s="1107"/>
      <c r="M261" s="1088"/>
      <c r="W261" s="249"/>
    </row>
    <row r="262" spans="2:23" s="1087" customFormat="1" x14ac:dyDescent="0.25">
      <c r="B262" s="1107"/>
      <c r="M262" s="1088"/>
      <c r="W262" s="249"/>
    </row>
    <row r="263" spans="2:23" s="1087" customFormat="1" x14ac:dyDescent="0.25">
      <c r="B263" s="1107"/>
      <c r="M263" s="1088"/>
      <c r="W263" s="249"/>
    </row>
    <row r="264" spans="2:23" s="1087" customFormat="1" x14ac:dyDescent="0.25">
      <c r="B264" s="1107"/>
      <c r="M264" s="1088"/>
      <c r="W264" s="249"/>
    </row>
    <row r="265" spans="2:23" s="1087" customFormat="1" x14ac:dyDescent="0.25">
      <c r="B265" s="1107"/>
      <c r="M265" s="1088"/>
      <c r="W265" s="249"/>
    </row>
    <row r="266" spans="2:23" s="1087" customFormat="1" x14ac:dyDescent="0.25">
      <c r="B266" s="1107"/>
      <c r="M266" s="1088"/>
      <c r="W266" s="249"/>
    </row>
    <row r="267" spans="2:23" s="1087" customFormat="1" x14ac:dyDescent="0.25">
      <c r="B267" s="1107"/>
      <c r="M267" s="1088"/>
      <c r="W267" s="249"/>
    </row>
    <row r="268" spans="2:23" s="1087" customFormat="1" x14ac:dyDescent="0.25">
      <c r="B268" s="1107"/>
      <c r="M268" s="1088"/>
      <c r="W268" s="249"/>
    </row>
    <row r="269" spans="2:23" s="1087" customFormat="1" x14ac:dyDescent="0.25">
      <c r="B269" s="1107"/>
      <c r="M269" s="1088"/>
      <c r="W269" s="249"/>
    </row>
    <row r="270" spans="2:23" s="1087" customFormat="1" x14ac:dyDescent="0.25">
      <c r="B270" s="1107"/>
      <c r="M270" s="1088"/>
      <c r="W270" s="249"/>
    </row>
    <row r="271" spans="2:23" s="1087" customFormat="1" x14ac:dyDescent="0.25">
      <c r="B271" s="1107"/>
      <c r="M271" s="1088"/>
      <c r="W271" s="249"/>
    </row>
    <row r="272" spans="2:23" s="1087" customFormat="1" x14ac:dyDescent="0.25">
      <c r="B272" s="1107"/>
      <c r="M272" s="1088"/>
      <c r="W272" s="249"/>
    </row>
    <row r="273" spans="2:23" s="1087" customFormat="1" x14ac:dyDescent="0.25">
      <c r="B273" s="1107"/>
      <c r="M273" s="1088"/>
      <c r="W273" s="249"/>
    </row>
    <row r="274" spans="2:23" s="1087" customFormat="1" x14ac:dyDescent="0.25">
      <c r="B274" s="1107"/>
      <c r="M274" s="1088"/>
      <c r="W274" s="249"/>
    </row>
    <row r="275" spans="2:23" s="1087" customFormat="1" x14ac:dyDescent="0.25">
      <c r="B275" s="1107"/>
      <c r="M275" s="1088"/>
      <c r="W275" s="249"/>
    </row>
    <row r="276" spans="2:23" s="1087" customFormat="1" x14ac:dyDescent="0.25">
      <c r="B276" s="1107"/>
      <c r="M276" s="1088"/>
      <c r="W276" s="249"/>
    </row>
    <row r="277" spans="2:23" s="1087" customFormat="1" x14ac:dyDescent="0.25">
      <c r="B277" s="1107"/>
      <c r="M277" s="1088"/>
      <c r="W277" s="249"/>
    </row>
    <row r="278" spans="2:23" s="1087" customFormat="1" x14ac:dyDescent="0.25">
      <c r="B278" s="1107"/>
      <c r="M278" s="1088"/>
      <c r="W278" s="249"/>
    </row>
    <row r="279" spans="2:23" s="1087" customFormat="1" x14ac:dyDescent="0.25">
      <c r="B279" s="1107"/>
      <c r="M279" s="1088"/>
      <c r="W279" s="249"/>
    </row>
    <row r="280" spans="2:23" s="1087" customFormat="1" x14ac:dyDescent="0.25">
      <c r="B280" s="1107"/>
      <c r="M280" s="1088"/>
      <c r="W280" s="249"/>
    </row>
    <row r="281" spans="2:23" s="1087" customFormat="1" x14ac:dyDescent="0.25">
      <c r="B281" s="1107"/>
      <c r="M281" s="1088"/>
      <c r="W281" s="249"/>
    </row>
    <row r="282" spans="2:23" s="1087" customFormat="1" x14ac:dyDescent="0.25">
      <c r="B282" s="1107"/>
      <c r="M282" s="1088"/>
      <c r="W282" s="249"/>
    </row>
    <row r="283" spans="2:23" s="1087" customFormat="1" x14ac:dyDescent="0.25">
      <c r="B283" s="1107"/>
      <c r="M283" s="1088"/>
      <c r="W283" s="249"/>
    </row>
    <row r="284" spans="2:23" s="1087" customFormat="1" x14ac:dyDescent="0.25">
      <c r="B284" s="1107"/>
      <c r="M284" s="1088"/>
      <c r="W284" s="249"/>
    </row>
    <row r="285" spans="2:23" s="1087" customFormat="1" x14ac:dyDescent="0.25">
      <c r="B285" s="1107"/>
      <c r="M285" s="1088"/>
      <c r="W285" s="249"/>
    </row>
    <row r="286" spans="2:23" s="1087" customFormat="1" x14ac:dyDescent="0.25">
      <c r="B286" s="1107"/>
      <c r="M286" s="1088"/>
      <c r="W286" s="249"/>
    </row>
    <row r="287" spans="2:23" s="1087" customFormat="1" x14ac:dyDescent="0.25">
      <c r="B287" s="1107"/>
      <c r="M287" s="1088"/>
      <c r="W287" s="249"/>
    </row>
    <row r="288" spans="2:23" s="1087" customFormat="1" x14ac:dyDescent="0.25">
      <c r="B288" s="1107"/>
      <c r="M288" s="1088"/>
      <c r="W288" s="249"/>
    </row>
    <row r="289" spans="2:23" s="1087" customFormat="1" x14ac:dyDescent="0.25">
      <c r="B289" s="1107"/>
      <c r="M289" s="1088"/>
      <c r="W289" s="249"/>
    </row>
    <row r="290" spans="2:23" s="1087" customFormat="1" x14ac:dyDescent="0.25">
      <c r="B290" s="1107"/>
      <c r="M290" s="1088"/>
      <c r="W290" s="249"/>
    </row>
    <row r="291" spans="2:23" s="1087" customFormat="1" x14ac:dyDescent="0.25">
      <c r="B291" s="1107"/>
      <c r="M291" s="1088"/>
      <c r="W291" s="249"/>
    </row>
    <row r="292" spans="2:23" s="1087" customFormat="1" x14ac:dyDescent="0.25">
      <c r="B292" s="1107"/>
      <c r="M292" s="1088"/>
      <c r="W292" s="249"/>
    </row>
    <row r="293" spans="2:23" s="1087" customFormat="1" x14ac:dyDescent="0.25">
      <c r="B293" s="1107"/>
      <c r="M293" s="1088"/>
      <c r="W293" s="249"/>
    </row>
    <row r="294" spans="2:23" s="1087" customFormat="1" x14ac:dyDescent="0.25">
      <c r="B294" s="1107"/>
      <c r="M294" s="1088"/>
      <c r="W294" s="249"/>
    </row>
    <row r="295" spans="2:23" s="1087" customFormat="1" x14ac:dyDescent="0.25">
      <c r="B295" s="1107"/>
      <c r="M295" s="1088"/>
      <c r="W295" s="249"/>
    </row>
    <row r="296" spans="2:23" s="1087" customFormat="1" x14ac:dyDescent="0.25">
      <c r="B296" s="1107"/>
      <c r="M296" s="1088"/>
      <c r="W296" s="249"/>
    </row>
    <row r="297" spans="2:23" s="1087" customFormat="1" x14ac:dyDescent="0.25">
      <c r="B297" s="1107"/>
      <c r="M297" s="1088"/>
      <c r="W297" s="249"/>
    </row>
    <row r="298" spans="2:23" s="1087" customFormat="1" x14ac:dyDescent="0.25">
      <c r="B298" s="1107"/>
      <c r="M298" s="1088"/>
      <c r="W298" s="249"/>
    </row>
    <row r="299" spans="2:23" s="1087" customFormat="1" x14ac:dyDescent="0.25">
      <c r="B299" s="1107"/>
      <c r="M299" s="1088"/>
      <c r="W299" s="249"/>
    </row>
    <row r="300" spans="2:23" s="1087" customFormat="1" x14ac:dyDescent="0.25">
      <c r="B300" s="1107"/>
      <c r="M300" s="1088"/>
      <c r="W300" s="249"/>
    </row>
    <row r="301" spans="2:23" s="1087" customFormat="1" x14ac:dyDescent="0.25">
      <c r="B301" s="1107"/>
      <c r="M301" s="1088"/>
      <c r="W301" s="249"/>
    </row>
    <row r="302" spans="2:23" s="1087" customFormat="1" x14ac:dyDescent="0.25">
      <c r="B302" s="1107"/>
      <c r="M302" s="1088"/>
      <c r="W302" s="249"/>
    </row>
    <row r="303" spans="2:23" s="1087" customFormat="1" x14ac:dyDescent="0.25">
      <c r="B303" s="1107"/>
      <c r="M303" s="1088"/>
      <c r="W303" s="249"/>
    </row>
    <row r="304" spans="2:23" s="1087" customFormat="1" x14ac:dyDescent="0.25">
      <c r="B304" s="1107"/>
      <c r="M304" s="1088"/>
      <c r="W304" s="249"/>
    </row>
    <row r="305" spans="2:23" s="1087" customFormat="1" x14ac:dyDescent="0.25">
      <c r="B305" s="1107"/>
      <c r="M305" s="1088"/>
      <c r="W305" s="249"/>
    </row>
    <row r="306" spans="2:23" s="1087" customFormat="1" x14ac:dyDescent="0.25">
      <c r="B306" s="1107"/>
      <c r="M306" s="1088"/>
      <c r="W306" s="249"/>
    </row>
    <row r="307" spans="2:23" s="1087" customFormat="1" x14ac:dyDescent="0.25">
      <c r="B307" s="1107"/>
      <c r="M307" s="1088"/>
      <c r="W307" s="249"/>
    </row>
    <row r="308" spans="2:23" s="1087" customFormat="1" x14ac:dyDescent="0.25">
      <c r="B308" s="1107"/>
      <c r="M308" s="1088"/>
      <c r="W308" s="249"/>
    </row>
    <row r="309" spans="2:23" s="1087" customFormat="1" x14ac:dyDescent="0.25">
      <c r="B309" s="1107"/>
      <c r="M309" s="1088"/>
      <c r="W309" s="249"/>
    </row>
    <row r="310" spans="2:23" s="1087" customFormat="1" x14ac:dyDescent="0.25">
      <c r="B310" s="1107"/>
      <c r="M310" s="1088"/>
      <c r="W310" s="249"/>
    </row>
    <row r="311" spans="2:23" s="1087" customFormat="1" x14ac:dyDescent="0.25">
      <c r="B311" s="1107"/>
      <c r="M311" s="1088"/>
      <c r="W311" s="249"/>
    </row>
    <row r="312" spans="2:23" s="1087" customFormat="1" x14ac:dyDescent="0.25">
      <c r="B312" s="1107"/>
      <c r="M312" s="1088"/>
      <c r="W312" s="249"/>
    </row>
    <row r="313" spans="2:23" s="1087" customFormat="1" x14ac:dyDescent="0.25">
      <c r="B313" s="1107"/>
      <c r="M313" s="1088"/>
      <c r="W313" s="249"/>
    </row>
    <row r="314" spans="2:23" s="1087" customFormat="1" x14ac:dyDescent="0.25">
      <c r="B314" s="1107"/>
      <c r="M314" s="1088"/>
      <c r="W314" s="249"/>
    </row>
    <row r="315" spans="2:23" s="1087" customFormat="1" x14ac:dyDescent="0.25">
      <c r="B315" s="1107"/>
      <c r="M315" s="1088"/>
      <c r="W315" s="249"/>
    </row>
    <row r="316" spans="2:23" s="1087" customFormat="1" x14ac:dyDescent="0.25">
      <c r="B316" s="1107"/>
      <c r="M316" s="1088"/>
      <c r="W316" s="249"/>
    </row>
    <row r="317" spans="2:23" s="1087" customFormat="1" x14ac:dyDescent="0.25">
      <c r="B317" s="1107"/>
      <c r="M317" s="1088"/>
      <c r="W317" s="249"/>
    </row>
    <row r="318" spans="2:23" s="1087" customFormat="1" x14ac:dyDescent="0.25">
      <c r="B318" s="1107"/>
      <c r="M318" s="1088"/>
      <c r="W318" s="249"/>
    </row>
    <row r="319" spans="2:23" s="1087" customFormat="1" x14ac:dyDescent="0.25">
      <c r="B319" s="1107"/>
      <c r="M319" s="1088"/>
      <c r="W319" s="249"/>
    </row>
    <row r="320" spans="2:23" s="1087" customFormat="1" x14ac:dyDescent="0.25">
      <c r="B320" s="1107"/>
      <c r="M320" s="1088"/>
      <c r="W320" s="249"/>
    </row>
    <row r="321" spans="2:23" s="1087" customFormat="1" x14ac:dyDescent="0.25">
      <c r="B321" s="1107"/>
      <c r="M321" s="1088"/>
      <c r="W321" s="249"/>
    </row>
    <row r="322" spans="2:23" s="1087" customFormat="1" x14ac:dyDescent="0.25">
      <c r="B322" s="1107"/>
      <c r="M322" s="1088"/>
      <c r="W322" s="249"/>
    </row>
    <row r="323" spans="2:23" s="1087" customFormat="1" x14ac:dyDescent="0.25">
      <c r="B323" s="1107"/>
      <c r="M323" s="1088"/>
      <c r="W323" s="249"/>
    </row>
    <row r="324" spans="2:23" s="1087" customFormat="1" x14ac:dyDescent="0.25">
      <c r="B324" s="1107"/>
      <c r="M324" s="1088"/>
      <c r="W324" s="249"/>
    </row>
    <row r="325" spans="2:23" s="1087" customFormat="1" x14ac:dyDescent="0.25">
      <c r="B325" s="1107"/>
      <c r="M325" s="1088"/>
      <c r="W325" s="249"/>
    </row>
    <row r="326" spans="2:23" s="1087" customFormat="1" x14ac:dyDescent="0.25">
      <c r="B326" s="1107"/>
      <c r="M326" s="1088"/>
      <c r="W326" s="249"/>
    </row>
    <row r="327" spans="2:23" s="1087" customFormat="1" x14ac:dyDescent="0.25">
      <c r="B327" s="1107"/>
      <c r="M327" s="1088"/>
      <c r="W327" s="249"/>
    </row>
    <row r="328" spans="2:23" s="1087" customFormat="1" x14ac:dyDescent="0.25">
      <c r="B328" s="1107"/>
      <c r="M328" s="1088"/>
      <c r="W328" s="249"/>
    </row>
    <row r="329" spans="2:23" s="1087" customFormat="1" x14ac:dyDescent="0.25">
      <c r="B329" s="1107"/>
      <c r="M329" s="1088"/>
      <c r="W329" s="249"/>
    </row>
    <row r="330" spans="2:23" s="1087" customFormat="1" x14ac:dyDescent="0.25">
      <c r="B330" s="1107"/>
      <c r="M330" s="1088"/>
      <c r="W330" s="249"/>
    </row>
    <row r="331" spans="2:23" s="1087" customFormat="1" x14ac:dyDescent="0.25">
      <c r="B331" s="1107"/>
      <c r="M331" s="1088"/>
      <c r="W331" s="249"/>
    </row>
    <row r="332" spans="2:23" s="1087" customFormat="1" x14ac:dyDescent="0.25">
      <c r="B332" s="1107"/>
      <c r="M332" s="1088"/>
      <c r="W332" s="249"/>
    </row>
    <row r="333" spans="2:23" s="1087" customFormat="1" x14ac:dyDescent="0.25">
      <c r="B333" s="1107"/>
      <c r="M333" s="1088"/>
      <c r="W333" s="249"/>
    </row>
    <row r="334" spans="2:23" s="1087" customFormat="1" x14ac:dyDescent="0.25">
      <c r="B334" s="1107"/>
      <c r="M334" s="1088"/>
      <c r="W334" s="249"/>
    </row>
    <row r="335" spans="2:23" s="1087" customFormat="1" x14ac:dyDescent="0.25">
      <c r="B335" s="1107"/>
      <c r="M335" s="1088"/>
      <c r="W335" s="249"/>
    </row>
    <row r="336" spans="2:23" s="1087" customFormat="1" x14ac:dyDescent="0.25">
      <c r="B336" s="1107"/>
      <c r="M336" s="1088"/>
      <c r="W336" s="249"/>
    </row>
    <row r="337" spans="2:23" s="1087" customFormat="1" x14ac:dyDescent="0.25">
      <c r="B337" s="1107"/>
      <c r="M337" s="1088"/>
      <c r="W337" s="249"/>
    </row>
    <row r="338" spans="2:23" s="1087" customFormat="1" x14ac:dyDescent="0.25">
      <c r="B338" s="1107"/>
      <c r="M338" s="1088"/>
      <c r="W338" s="249"/>
    </row>
    <row r="339" spans="2:23" s="1087" customFormat="1" x14ac:dyDescent="0.25">
      <c r="B339" s="1107"/>
      <c r="M339" s="1088"/>
      <c r="W339" s="249"/>
    </row>
    <row r="340" spans="2:23" s="1087" customFormat="1" x14ac:dyDescent="0.25">
      <c r="B340" s="1107"/>
      <c r="M340" s="1088"/>
      <c r="W340" s="249"/>
    </row>
    <row r="341" spans="2:23" s="1087" customFormat="1" x14ac:dyDescent="0.25">
      <c r="B341" s="1107"/>
      <c r="M341" s="1088"/>
      <c r="W341" s="249"/>
    </row>
    <row r="342" spans="2:23" s="1087" customFormat="1" x14ac:dyDescent="0.25">
      <c r="B342" s="1107"/>
      <c r="M342" s="1088"/>
      <c r="W342" s="249"/>
    </row>
    <row r="343" spans="2:23" s="1087" customFormat="1" x14ac:dyDescent="0.25">
      <c r="B343" s="1107"/>
      <c r="M343" s="1088"/>
      <c r="W343" s="249"/>
    </row>
    <row r="344" spans="2:23" s="1087" customFormat="1" x14ac:dyDescent="0.25">
      <c r="B344" s="1107"/>
      <c r="M344" s="1088"/>
      <c r="W344" s="249"/>
    </row>
    <row r="345" spans="2:23" s="1087" customFormat="1" x14ac:dyDescent="0.25">
      <c r="B345" s="1107"/>
      <c r="M345" s="1088"/>
      <c r="W345" s="249"/>
    </row>
    <row r="346" spans="2:23" s="1087" customFormat="1" x14ac:dyDescent="0.25">
      <c r="B346" s="1107"/>
      <c r="M346" s="1088"/>
      <c r="W346" s="249"/>
    </row>
    <row r="347" spans="2:23" s="1087" customFormat="1" x14ac:dyDescent="0.25">
      <c r="B347" s="1107"/>
      <c r="M347" s="1088"/>
      <c r="W347" s="249"/>
    </row>
    <row r="348" spans="2:23" s="1087" customFormat="1" x14ac:dyDescent="0.25">
      <c r="B348" s="1107"/>
      <c r="M348" s="1088"/>
      <c r="W348" s="249"/>
    </row>
    <row r="349" spans="2:23" s="1087" customFormat="1" x14ac:dyDescent="0.25">
      <c r="B349" s="1107"/>
      <c r="M349" s="1088"/>
      <c r="W349" s="249"/>
    </row>
    <row r="350" spans="2:23" s="1087" customFormat="1" x14ac:dyDescent="0.25">
      <c r="B350" s="1107"/>
      <c r="M350" s="1088"/>
      <c r="W350" s="249"/>
    </row>
    <row r="351" spans="2:23" s="1087" customFormat="1" x14ac:dyDescent="0.25">
      <c r="B351" s="1107"/>
      <c r="M351" s="1088"/>
      <c r="W351" s="249"/>
    </row>
    <row r="352" spans="2:23" s="1087" customFormat="1" x14ac:dyDescent="0.25">
      <c r="B352" s="1107"/>
      <c r="M352" s="1088"/>
      <c r="W352" s="249"/>
    </row>
    <row r="353" spans="2:23" s="1087" customFormat="1" x14ac:dyDescent="0.25">
      <c r="B353" s="1107"/>
      <c r="M353" s="1088"/>
      <c r="W353" s="249"/>
    </row>
    <row r="354" spans="2:23" s="1087" customFormat="1" x14ac:dyDescent="0.25">
      <c r="B354" s="1107"/>
      <c r="M354" s="1088"/>
      <c r="W354" s="249"/>
    </row>
    <row r="355" spans="2:23" s="1087" customFormat="1" x14ac:dyDescent="0.25">
      <c r="B355" s="1107"/>
      <c r="M355" s="1088"/>
      <c r="W355" s="249"/>
    </row>
    <row r="356" spans="2:23" s="1087" customFormat="1" x14ac:dyDescent="0.25">
      <c r="B356" s="1107"/>
      <c r="M356" s="1088"/>
      <c r="W356" s="249"/>
    </row>
    <row r="357" spans="2:23" s="1087" customFormat="1" x14ac:dyDescent="0.25">
      <c r="B357" s="1107"/>
      <c r="M357" s="1088"/>
      <c r="W357" s="249"/>
    </row>
    <row r="358" spans="2:23" s="1087" customFormat="1" x14ac:dyDescent="0.25">
      <c r="B358" s="1107"/>
      <c r="M358" s="1088"/>
      <c r="W358" s="249"/>
    </row>
    <row r="359" spans="2:23" s="1087" customFormat="1" x14ac:dyDescent="0.25">
      <c r="B359" s="1107"/>
      <c r="M359" s="1088"/>
      <c r="W359" s="249"/>
    </row>
    <row r="360" spans="2:23" s="1087" customFormat="1" x14ac:dyDescent="0.25">
      <c r="B360" s="1107"/>
      <c r="M360" s="1088"/>
      <c r="W360" s="249"/>
    </row>
    <row r="361" spans="2:23" s="1087" customFormat="1" x14ac:dyDescent="0.25">
      <c r="B361" s="1107"/>
      <c r="M361" s="1088"/>
      <c r="W361" s="249"/>
    </row>
    <row r="362" spans="2:23" s="1087" customFormat="1" x14ac:dyDescent="0.25">
      <c r="B362" s="1107"/>
      <c r="M362" s="1088"/>
      <c r="W362" s="249"/>
    </row>
    <row r="363" spans="2:23" s="1087" customFormat="1" x14ac:dyDescent="0.25">
      <c r="B363" s="1107"/>
      <c r="M363" s="1088"/>
      <c r="W363" s="249"/>
    </row>
    <row r="364" spans="2:23" s="1087" customFormat="1" x14ac:dyDescent="0.25">
      <c r="B364" s="1107"/>
      <c r="M364" s="1088"/>
      <c r="W364" s="249"/>
    </row>
    <row r="365" spans="2:23" s="1087" customFormat="1" x14ac:dyDescent="0.25">
      <c r="B365" s="1107"/>
      <c r="M365" s="1088"/>
      <c r="W365" s="249"/>
    </row>
    <row r="366" spans="2:23" s="1087" customFormat="1" x14ac:dyDescent="0.25">
      <c r="B366" s="1107"/>
      <c r="M366" s="1088"/>
      <c r="W366" s="249"/>
    </row>
    <row r="367" spans="2:23" s="1087" customFormat="1" x14ac:dyDescent="0.25">
      <c r="B367" s="1107"/>
      <c r="M367" s="1088"/>
      <c r="W367" s="249"/>
    </row>
    <row r="368" spans="2:23" s="1087" customFormat="1" x14ac:dyDescent="0.25">
      <c r="B368" s="1107"/>
      <c r="M368" s="1088"/>
      <c r="W368" s="249"/>
    </row>
    <row r="369" spans="2:23" s="1087" customFormat="1" x14ac:dyDescent="0.25">
      <c r="B369" s="1107"/>
      <c r="M369" s="1088"/>
      <c r="W369" s="249"/>
    </row>
    <row r="370" spans="2:23" s="1087" customFormat="1" x14ac:dyDescent="0.25">
      <c r="B370" s="1107"/>
      <c r="M370" s="1088"/>
      <c r="W370" s="249"/>
    </row>
    <row r="371" spans="2:23" s="1087" customFormat="1" x14ac:dyDescent="0.25">
      <c r="B371" s="1107"/>
      <c r="M371" s="1088"/>
      <c r="W371" s="249"/>
    </row>
    <row r="372" spans="2:23" s="1087" customFormat="1" x14ac:dyDescent="0.25">
      <c r="B372" s="1107"/>
      <c r="M372" s="1088"/>
      <c r="W372" s="249"/>
    </row>
    <row r="373" spans="2:23" s="1087" customFormat="1" x14ac:dyDescent="0.25">
      <c r="B373" s="1107"/>
      <c r="M373" s="1088"/>
      <c r="W373" s="249"/>
    </row>
    <row r="374" spans="2:23" s="1087" customFormat="1" x14ac:dyDescent="0.25">
      <c r="B374" s="1107"/>
      <c r="M374" s="1088"/>
      <c r="W374" s="249"/>
    </row>
    <row r="375" spans="2:23" s="1087" customFormat="1" x14ac:dyDescent="0.25">
      <c r="B375" s="1107"/>
      <c r="M375" s="1088"/>
      <c r="W375" s="249"/>
    </row>
    <row r="376" spans="2:23" s="1087" customFormat="1" x14ac:dyDescent="0.25">
      <c r="B376" s="1107"/>
      <c r="M376" s="1088"/>
      <c r="W376" s="249"/>
    </row>
    <row r="377" spans="2:23" s="1087" customFormat="1" x14ac:dyDescent="0.25">
      <c r="B377" s="1107"/>
      <c r="M377" s="1088"/>
      <c r="W377" s="249"/>
    </row>
    <row r="378" spans="2:23" s="1087" customFormat="1" x14ac:dyDescent="0.25">
      <c r="B378" s="1107"/>
      <c r="M378" s="1088"/>
      <c r="W378" s="249"/>
    </row>
    <row r="379" spans="2:23" s="1087" customFormat="1" x14ac:dyDescent="0.25">
      <c r="B379" s="1107"/>
      <c r="M379" s="1088"/>
      <c r="W379" s="249"/>
    </row>
    <row r="380" spans="2:23" s="1087" customFormat="1" x14ac:dyDescent="0.25">
      <c r="B380" s="1107"/>
      <c r="M380" s="1088"/>
      <c r="W380" s="249"/>
    </row>
    <row r="381" spans="2:23" s="1087" customFormat="1" x14ac:dyDescent="0.25">
      <c r="B381" s="1107"/>
      <c r="M381" s="1088"/>
      <c r="W381" s="249"/>
    </row>
    <row r="382" spans="2:23" s="1087" customFormat="1" x14ac:dyDescent="0.25">
      <c r="B382" s="1107"/>
      <c r="M382" s="1088"/>
      <c r="W382" s="249"/>
    </row>
    <row r="383" spans="2:23" s="1087" customFormat="1" x14ac:dyDescent="0.25">
      <c r="B383" s="1107"/>
      <c r="M383" s="1088"/>
      <c r="W383" s="249"/>
    </row>
    <row r="384" spans="2:23" s="1087" customFormat="1" x14ac:dyDescent="0.25">
      <c r="B384" s="1107"/>
      <c r="M384" s="1088"/>
      <c r="W384" s="249"/>
    </row>
    <row r="385" spans="2:23" s="1087" customFormat="1" x14ac:dyDescent="0.25">
      <c r="B385" s="1107"/>
      <c r="M385" s="1088"/>
      <c r="W385" s="249"/>
    </row>
    <row r="386" spans="2:23" s="1087" customFormat="1" x14ac:dyDescent="0.25">
      <c r="B386" s="1107"/>
      <c r="M386" s="1088"/>
      <c r="W386" s="249"/>
    </row>
    <row r="387" spans="2:23" s="1087" customFormat="1" x14ac:dyDescent="0.25">
      <c r="B387" s="1107"/>
      <c r="M387" s="1088"/>
      <c r="W387" s="249"/>
    </row>
    <row r="388" spans="2:23" s="1087" customFormat="1" x14ac:dyDescent="0.25">
      <c r="B388" s="1107"/>
      <c r="M388" s="1088"/>
      <c r="W388" s="249"/>
    </row>
    <row r="389" spans="2:23" s="1087" customFormat="1" x14ac:dyDescent="0.25">
      <c r="B389" s="1107"/>
      <c r="M389" s="1088"/>
      <c r="W389" s="249"/>
    </row>
    <row r="390" spans="2:23" s="1087" customFormat="1" x14ac:dyDescent="0.25">
      <c r="B390" s="1107"/>
      <c r="M390" s="1088"/>
      <c r="W390" s="249"/>
    </row>
    <row r="391" spans="2:23" s="1087" customFormat="1" x14ac:dyDescent="0.25">
      <c r="B391" s="1107"/>
      <c r="M391" s="1088"/>
      <c r="W391" s="249"/>
    </row>
    <row r="392" spans="2:23" s="1087" customFormat="1" x14ac:dyDescent="0.25">
      <c r="B392" s="1107"/>
      <c r="M392" s="1088"/>
      <c r="W392" s="249"/>
    </row>
    <row r="393" spans="2:23" s="1087" customFormat="1" x14ac:dyDescent="0.25">
      <c r="B393" s="1107"/>
      <c r="M393" s="1088"/>
      <c r="W393" s="249"/>
    </row>
    <row r="394" spans="2:23" s="1087" customFormat="1" x14ac:dyDescent="0.25">
      <c r="B394" s="1107"/>
      <c r="M394" s="1088"/>
      <c r="W394" s="249"/>
    </row>
    <row r="395" spans="2:23" s="1087" customFormat="1" x14ac:dyDescent="0.25">
      <c r="B395" s="1107"/>
      <c r="M395" s="1088"/>
      <c r="W395" s="249"/>
    </row>
    <row r="396" spans="2:23" s="1087" customFormat="1" x14ac:dyDescent="0.25">
      <c r="B396" s="1107"/>
      <c r="M396" s="1088"/>
      <c r="W396" s="249"/>
    </row>
    <row r="397" spans="2:23" s="1087" customFormat="1" x14ac:dyDescent="0.25">
      <c r="B397" s="1107"/>
      <c r="M397" s="1088"/>
      <c r="W397" s="249"/>
    </row>
    <row r="398" spans="2:23" s="1087" customFormat="1" x14ac:dyDescent="0.25">
      <c r="B398" s="1107"/>
      <c r="M398" s="1088"/>
      <c r="W398" s="249"/>
    </row>
    <row r="399" spans="2:23" s="1087" customFormat="1" x14ac:dyDescent="0.25">
      <c r="B399" s="1107"/>
      <c r="M399" s="1088"/>
      <c r="W399" s="249"/>
    </row>
    <row r="400" spans="2:23" s="1087" customFormat="1" x14ac:dyDescent="0.25">
      <c r="B400" s="1107"/>
      <c r="M400" s="1088"/>
      <c r="W400" s="249"/>
    </row>
    <row r="401" spans="2:23" s="1087" customFormat="1" x14ac:dyDescent="0.25">
      <c r="B401" s="1107"/>
      <c r="M401" s="1088"/>
      <c r="W401" s="249"/>
    </row>
    <row r="402" spans="2:23" s="1087" customFormat="1" x14ac:dyDescent="0.25">
      <c r="B402" s="1107"/>
      <c r="M402" s="1088"/>
      <c r="W402" s="249"/>
    </row>
    <row r="403" spans="2:23" s="1087" customFormat="1" x14ac:dyDescent="0.25">
      <c r="B403" s="1107"/>
      <c r="M403" s="1088"/>
      <c r="W403" s="249"/>
    </row>
    <row r="404" spans="2:23" s="1087" customFormat="1" x14ac:dyDescent="0.25">
      <c r="B404" s="1107"/>
      <c r="M404" s="1088"/>
      <c r="W404" s="249"/>
    </row>
    <row r="405" spans="2:23" s="1087" customFormat="1" x14ac:dyDescent="0.25">
      <c r="B405" s="1107"/>
      <c r="M405" s="1088"/>
      <c r="W405" s="249"/>
    </row>
    <row r="406" spans="2:23" s="1087" customFormat="1" x14ac:dyDescent="0.25">
      <c r="B406" s="1107"/>
      <c r="M406" s="1088"/>
      <c r="W406" s="249"/>
    </row>
    <row r="407" spans="2:23" s="1087" customFormat="1" x14ac:dyDescent="0.25">
      <c r="B407" s="1107"/>
      <c r="M407" s="1088"/>
      <c r="W407" s="249"/>
    </row>
    <row r="408" spans="2:23" s="1087" customFormat="1" x14ac:dyDescent="0.25">
      <c r="B408" s="1107"/>
      <c r="M408" s="1088"/>
      <c r="W408" s="249"/>
    </row>
    <row r="409" spans="2:23" s="1087" customFormat="1" x14ac:dyDescent="0.25">
      <c r="B409" s="1107"/>
      <c r="M409" s="1088"/>
      <c r="W409" s="249"/>
    </row>
    <row r="410" spans="2:23" s="1087" customFormat="1" x14ac:dyDescent="0.25">
      <c r="B410" s="1107"/>
      <c r="M410" s="1088"/>
      <c r="W410" s="249"/>
    </row>
    <row r="411" spans="2:23" s="1087" customFormat="1" x14ac:dyDescent="0.25">
      <c r="B411" s="1107"/>
      <c r="M411" s="1088"/>
      <c r="W411" s="249"/>
    </row>
    <row r="412" spans="2:23" s="1087" customFormat="1" x14ac:dyDescent="0.25">
      <c r="B412" s="1107"/>
      <c r="M412" s="1088"/>
      <c r="W412" s="249"/>
    </row>
    <row r="413" spans="2:23" s="1087" customFormat="1" x14ac:dyDescent="0.25">
      <c r="B413" s="1107"/>
      <c r="M413" s="1088"/>
      <c r="W413" s="249"/>
    </row>
    <row r="414" spans="2:23" s="1087" customFormat="1" x14ac:dyDescent="0.25">
      <c r="B414" s="1107"/>
      <c r="M414" s="1088"/>
      <c r="W414" s="249"/>
    </row>
    <row r="415" spans="2:23" s="1087" customFormat="1" x14ac:dyDescent="0.25">
      <c r="B415" s="1107"/>
      <c r="M415" s="1088"/>
      <c r="W415" s="249"/>
    </row>
    <row r="416" spans="2:23" s="1087" customFormat="1" x14ac:dyDescent="0.25">
      <c r="B416" s="1107"/>
      <c r="M416" s="1088"/>
      <c r="W416" s="249"/>
    </row>
    <row r="417" spans="2:23" s="1087" customFormat="1" x14ac:dyDescent="0.25">
      <c r="B417" s="1107"/>
      <c r="M417" s="1088"/>
      <c r="W417" s="249"/>
    </row>
    <row r="418" spans="2:23" s="1087" customFormat="1" x14ac:dyDescent="0.25">
      <c r="B418" s="1107"/>
      <c r="M418" s="1088"/>
      <c r="W418" s="249"/>
    </row>
    <row r="419" spans="2:23" s="1087" customFormat="1" x14ac:dyDescent="0.25">
      <c r="B419" s="1107"/>
      <c r="M419" s="1088"/>
      <c r="W419" s="249"/>
    </row>
    <row r="420" spans="2:23" s="1087" customFormat="1" x14ac:dyDescent="0.25">
      <c r="B420" s="1107"/>
      <c r="M420" s="1088"/>
      <c r="W420" s="249"/>
    </row>
    <row r="421" spans="2:23" s="1087" customFormat="1" x14ac:dyDescent="0.25">
      <c r="B421" s="1107"/>
      <c r="M421" s="1088"/>
      <c r="W421" s="249"/>
    </row>
    <row r="422" spans="2:23" s="1087" customFormat="1" x14ac:dyDescent="0.25">
      <c r="B422" s="1107"/>
      <c r="M422" s="1088"/>
      <c r="W422" s="249"/>
    </row>
    <row r="423" spans="2:23" s="1087" customFormat="1" x14ac:dyDescent="0.25">
      <c r="B423" s="1107"/>
      <c r="M423" s="1088"/>
      <c r="W423" s="249"/>
    </row>
    <row r="424" spans="2:23" s="1087" customFormat="1" x14ac:dyDescent="0.25">
      <c r="B424" s="1107"/>
      <c r="M424" s="1088"/>
      <c r="W424" s="249"/>
    </row>
    <row r="425" spans="2:23" s="1087" customFormat="1" x14ac:dyDescent="0.25">
      <c r="B425" s="1107"/>
      <c r="M425" s="1088"/>
      <c r="W425" s="249"/>
    </row>
    <row r="426" spans="2:23" s="1087" customFormat="1" x14ac:dyDescent="0.25">
      <c r="B426" s="1107"/>
      <c r="M426" s="1088"/>
      <c r="W426" s="249"/>
    </row>
    <row r="427" spans="2:23" s="1087" customFormat="1" x14ac:dyDescent="0.25">
      <c r="B427" s="1107"/>
      <c r="M427" s="1088"/>
      <c r="W427" s="249"/>
    </row>
    <row r="428" spans="2:23" s="1087" customFormat="1" x14ac:dyDescent="0.25">
      <c r="B428" s="1107"/>
      <c r="M428" s="1088"/>
      <c r="W428" s="249"/>
    </row>
    <row r="429" spans="2:23" s="1087" customFormat="1" x14ac:dyDescent="0.25">
      <c r="B429" s="1107"/>
      <c r="M429" s="1088"/>
      <c r="W429" s="249"/>
    </row>
    <row r="430" spans="2:23" s="1087" customFormat="1" x14ac:dyDescent="0.25">
      <c r="B430" s="1107"/>
      <c r="M430" s="1088"/>
      <c r="W430" s="249"/>
    </row>
    <row r="431" spans="2:23" s="1087" customFormat="1" x14ac:dyDescent="0.25">
      <c r="B431" s="1107"/>
      <c r="M431" s="1088"/>
      <c r="W431" s="249"/>
    </row>
    <row r="432" spans="2:23" s="1087" customFormat="1" x14ac:dyDescent="0.25">
      <c r="B432" s="1107"/>
      <c r="M432" s="1088"/>
      <c r="W432" s="249"/>
    </row>
    <row r="433" spans="2:23" s="1087" customFormat="1" x14ac:dyDescent="0.25">
      <c r="B433" s="1107"/>
      <c r="M433" s="1088"/>
      <c r="W433" s="249"/>
    </row>
    <row r="434" spans="2:23" s="1087" customFormat="1" x14ac:dyDescent="0.25">
      <c r="B434" s="1107"/>
      <c r="M434" s="1088"/>
      <c r="W434" s="249"/>
    </row>
    <row r="435" spans="2:23" s="1087" customFormat="1" x14ac:dyDescent="0.25">
      <c r="B435" s="1107"/>
      <c r="M435" s="1088"/>
      <c r="W435" s="249"/>
    </row>
    <row r="436" spans="2:23" s="1087" customFormat="1" x14ac:dyDescent="0.25">
      <c r="B436" s="1107"/>
      <c r="M436" s="1088"/>
      <c r="W436" s="249"/>
    </row>
    <row r="437" spans="2:23" s="1087" customFormat="1" x14ac:dyDescent="0.25">
      <c r="B437" s="1107"/>
      <c r="M437" s="1088"/>
      <c r="W437" s="249"/>
    </row>
    <row r="438" spans="2:23" s="1087" customFormat="1" x14ac:dyDescent="0.25">
      <c r="B438" s="1107"/>
      <c r="M438" s="1088"/>
      <c r="W438" s="249"/>
    </row>
    <row r="439" spans="2:23" s="1087" customFormat="1" x14ac:dyDescent="0.25">
      <c r="B439" s="1107"/>
      <c r="M439" s="1088"/>
      <c r="W439" s="249"/>
    </row>
    <row r="440" spans="2:23" s="1087" customFormat="1" x14ac:dyDescent="0.25">
      <c r="B440" s="1107"/>
      <c r="M440" s="1088"/>
      <c r="W440" s="249"/>
    </row>
    <row r="441" spans="2:23" s="1087" customFormat="1" x14ac:dyDescent="0.25">
      <c r="B441" s="1107"/>
      <c r="M441" s="1088"/>
      <c r="W441" s="249"/>
    </row>
    <row r="442" spans="2:23" s="1087" customFormat="1" x14ac:dyDescent="0.25">
      <c r="B442" s="1107"/>
      <c r="M442" s="1088"/>
      <c r="W442" s="249"/>
    </row>
    <row r="443" spans="2:23" s="1087" customFormat="1" x14ac:dyDescent="0.25">
      <c r="B443" s="1107"/>
      <c r="M443" s="1088"/>
      <c r="W443" s="249"/>
    </row>
    <row r="444" spans="2:23" s="1087" customFormat="1" x14ac:dyDescent="0.25">
      <c r="B444" s="1107"/>
      <c r="M444" s="1088"/>
      <c r="W444" s="249"/>
    </row>
    <row r="445" spans="2:23" s="1087" customFormat="1" x14ac:dyDescent="0.25">
      <c r="B445" s="1107"/>
      <c r="M445" s="1088"/>
      <c r="W445" s="249"/>
    </row>
    <row r="446" spans="2:23" s="1087" customFormat="1" x14ac:dyDescent="0.25">
      <c r="B446" s="1107"/>
      <c r="M446" s="1088"/>
      <c r="W446" s="249"/>
    </row>
    <row r="447" spans="2:23" s="1087" customFormat="1" x14ac:dyDescent="0.25">
      <c r="B447" s="1107"/>
      <c r="M447" s="1088"/>
      <c r="W447" s="249"/>
    </row>
    <row r="448" spans="2:23" s="1087" customFormat="1" x14ac:dyDescent="0.25">
      <c r="B448" s="1107"/>
      <c r="M448" s="1088"/>
      <c r="W448" s="249"/>
    </row>
    <row r="449" spans="2:23" s="1087" customFormat="1" x14ac:dyDescent="0.25">
      <c r="B449" s="1107"/>
      <c r="M449" s="1088"/>
      <c r="W449" s="249"/>
    </row>
    <row r="450" spans="2:23" s="1087" customFormat="1" x14ac:dyDescent="0.25">
      <c r="B450" s="1107"/>
      <c r="M450" s="1088"/>
      <c r="W450" s="249"/>
    </row>
    <row r="451" spans="2:23" s="1087" customFormat="1" x14ac:dyDescent="0.25">
      <c r="B451" s="1107"/>
      <c r="M451" s="1088"/>
      <c r="W451" s="249"/>
    </row>
    <row r="452" spans="2:23" s="1087" customFormat="1" x14ac:dyDescent="0.25">
      <c r="B452" s="1107"/>
      <c r="M452" s="1088"/>
      <c r="W452" s="249"/>
    </row>
    <row r="453" spans="2:23" s="1087" customFormat="1" x14ac:dyDescent="0.25">
      <c r="B453" s="1107"/>
      <c r="M453" s="1088"/>
      <c r="W453" s="249"/>
    </row>
    <row r="454" spans="2:23" s="1087" customFormat="1" x14ac:dyDescent="0.25">
      <c r="B454" s="1107"/>
      <c r="M454" s="1088"/>
      <c r="W454" s="249"/>
    </row>
    <row r="455" spans="2:23" s="1087" customFormat="1" x14ac:dyDescent="0.25">
      <c r="B455" s="1107"/>
      <c r="M455" s="1088"/>
      <c r="W455" s="249"/>
    </row>
    <row r="456" spans="2:23" s="1087" customFormat="1" x14ac:dyDescent="0.25">
      <c r="B456" s="1107"/>
      <c r="M456" s="1088"/>
      <c r="W456" s="249"/>
    </row>
    <row r="457" spans="2:23" s="1087" customFormat="1" x14ac:dyDescent="0.25">
      <c r="B457" s="1107"/>
      <c r="M457" s="1088"/>
      <c r="W457" s="249"/>
    </row>
    <row r="458" spans="2:23" s="1087" customFormat="1" x14ac:dyDescent="0.25">
      <c r="B458" s="1107"/>
      <c r="M458" s="1088"/>
      <c r="W458" s="249"/>
    </row>
    <row r="459" spans="2:23" s="1087" customFormat="1" x14ac:dyDescent="0.25">
      <c r="B459" s="1107"/>
      <c r="M459" s="1088"/>
      <c r="W459" s="249"/>
    </row>
    <row r="460" spans="2:23" s="1087" customFormat="1" x14ac:dyDescent="0.25">
      <c r="B460" s="1107"/>
      <c r="M460" s="1088"/>
      <c r="W460" s="249"/>
    </row>
    <row r="461" spans="2:23" s="1087" customFormat="1" x14ac:dyDescent="0.25">
      <c r="B461" s="1107"/>
      <c r="M461" s="1088"/>
      <c r="W461" s="249"/>
    </row>
    <row r="462" spans="2:23" s="1087" customFormat="1" x14ac:dyDescent="0.25">
      <c r="B462" s="1107"/>
      <c r="M462" s="1088"/>
      <c r="W462" s="249"/>
    </row>
    <row r="463" spans="2:23" s="1087" customFormat="1" x14ac:dyDescent="0.25">
      <c r="B463" s="1107"/>
      <c r="M463" s="1088"/>
      <c r="W463" s="249"/>
    </row>
    <row r="464" spans="2:23" s="1087" customFormat="1" x14ac:dyDescent="0.25">
      <c r="B464" s="1107"/>
      <c r="M464" s="1088"/>
      <c r="W464" s="249"/>
    </row>
    <row r="465" spans="2:23" s="1087" customFormat="1" x14ac:dyDescent="0.25">
      <c r="B465" s="1107"/>
      <c r="M465" s="1088"/>
      <c r="W465" s="249"/>
    </row>
    <row r="466" spans="2:23" s="1087" customFormat="1" x14ac:dyDescent="0.25">
      <c r="B466" s="1107"/>
      <c r="M466" s="1088"/>
      <c r="W466" s="249"/>
    </row>
    <row r="467" spans="2:23" s="1087" customFormat="1" x14ac:dyDescent="0.25">
      <c r="B467" s="1107"/>
      <c r="M467" s="1088"/>
      <c r="W467" s="249"/>
    </row>
    <row r="468" spans="2:23" s="1087" customFormat="1" x14ac:dyDescent="0.25">
      <c r="B468" s="1107"/>
      <c r="M468" s="1088"/>
      <c r="W468" s="249"/>
    </row>
    <row r="469" spans="2:23" s="1087" customFormat="1" x14ac:dyDescent="0.25">
      <c r="B469" s="1107"/>
      <c r="M469" s="1088"/>
      <c r="W469" s="249"/>
    </row>
    <row r="470" spans="2:23" s="1087" customFormat="1" x14ac:dyDescent="0.25">
      <c r="B470" s="1107"/>
      <c r="M470" s="1088"/>
      <c r="W470" s="249"/>
    </row>
    <row r="471" spans="2:23" s="1087" customFormat="1" x14ac:dyDescent="0.25">
      <c r="B471" s="1107"/>
      <c r="M471" s="1088"/>
      <c r="W471" s="249"/>
    </row>
    <row r="472" spans="2:23" s="1087" customFormat="1" x14ac:dyDescent="0.25">
      <c r="B472" s="1107"/>
      <c r="M472" s="1088"/>
      <c r="W472" s="249"/>
    </row>
    <row r="473" spans="2:23" s="1087" customFormat="1" x14ac:dyDescent="0.25">
      <c r="B473" s="1107"/>
      <c r="M473" s="1088"/>
      <c r="W473" s="249"/>
    </row>
    <row r="474" spans="2:23" s="1087" customFormat="1" x14ac:dyDescent="0.25">
      <c r="B474" s="1107"/>
      <c r="M474" s="1088"/>
      <c r="W474" s="249"/>
    </row>
    <row r="475" spans="2:23" s="1087" customFormat="1" x14ac:dyDescent="0.25">
      <c r="B475" s="1107"/>
      <c r="M475" s="1088"/>
      <c r="W475" s="249"/>
    </row>
    <row r="476" spans="2:23" s="1087" customFormat="1" x14ac:dyDescent="0.25">
      <c r="B476" s="1107"/>
      <c r="M476" s="1088"/>
      <c r="W476" s="249"/>
    </row>
    <row r="477" spans="2:23" s="1087" customFormat="1" x14ac:dyDescent="0.25">
      <c r="B477" s="1107"/>
      <c r="M477" s="1088"/>
      <c r="W477" s="249"/>
    </row>
    <row r="478" spans="2:23" s="1087" customFormat="1" x14ac:dyDescent="0.25">
      <c r="B478" s="1107"/>
      <c r="M478" s="1088"/>
      <c r="W478" s="249"/>
    </row>
    <row r="479" spans="2:23" s="1087" customFormat="1" x14ac:dyDescent="0.25">
      <c r="B479" s="1107"/>
      <c r="M479" s="1088"/>
      <c r="W479" s="249"/>
    </row>
    <row r="480" spans="2:23" s="1087" customFormat="1" x14ac:dyDescent="0.25">
      <c r="B480" s="1107"/>
      <c r="M480" s="1088"/>
      <c r="W480" s="249"/>
    </row>
    <row r="481" spans="2:23" s="1087" customFormat="1" x14ac:dyDescent="0.25">
      <c r="B481" s="1107"/>
      <c r="M481" s="1088"/>
      <c r="W481" s="249"/>
    </row>
    <row r="482" spans="2:23" s="1087" customFormat="1" x14ac:dyDescent="0.25">
      <c r="B482" s="1107"/>
      <c r="M482" s="1088"/>
      <c r="W482" s="249"/>
    </row>
    <row r="483" spans="2:23" s="1087" customFormat="1" x14ac:dyDescent="0.25">
      <c r="B483" s="1107"/>
      <c r="M483" s="1088"/>
      <c r="W483" s="249"/>
    </row>
    <row r="484" spans="2:23" s="1087" customFormat="1" x14ac:dyDescent="0.25">
      <c r="B484" s="1107"/>
      <c r="M484" s="1088"/>
      <c r="W484" s="249"/>
    </row>
    <row r="485" spans="2:23" s="1087" customFormat="1" x14ac:dyDescent="0.25">
      <c r="B485" s="1107"/>
      <c r="M485" s="1088"/>
      <c r="W485" s="249"/>
    </row>
    <row r="486" spans="2:23" s="1087" customFormat="1" x14ac:dyDescent="0.25">
      <c r="B486" s="1107"/>
      <c r="M486" s="1088"/>
      <c r="W486" s="249"/>
    </row>
    <row r="487" spans="2:23" s="1087" customFormat="1" x14ac:dyDescent="0.25">
      <c r="B487" s="1107"/>
      <c r="M487" s="1088"/>
      <c r="W487" s="249"/>
    </row>
    <row r="488" spans="2:23" s="1087" customFormat="1" x14ac:dyDescent="0.25">
      <c r="B488" s="1107"/>
      <c r="M488" s="1088"/>
      <c r="W488" s="249"/>
    </row>
    <row r="489" spans="2:23" s="1087" customFormat="1" x14ac:dyDescent="0.25">
      <c r="B489" s="1107"/>
      <c r="M489" s="1088"/>
      <c r="W489" s="249"/>
    </row>
    <row r="490" spans="2:23" s="1087" customFormat="1" x14ac:dyDescent="0.25">
      <c r="B490" s="1107"/>
      <c r="M490" s="1088"/>
      <c r="W490" s="249"/>
    </row>
    <row r="491" spans="2:23" s="1087" customFormat="1" x14ac:dyDescent="0.25">
      <c r="B491" s="1107"/>
      <c r="M491" s="1088"/>
      <c r="W491" s="249"/>
    </row>
    <row r="492" spans="2:23" s="1087" customFormat="1" x14ac:dyDescent="0.25">
      <c r="B492" s="1107"/>
      <c r="M492" s="1088"/>
      <c r="W492" s="249"/>
    </row>
    <row r="493" spans="2:23" s="1087" customFormat="1" x14ac:dyDescent="0.25">
      <c r="B493" s="1107"/>
      <c r="M493" s="1088"/>
      <c r="W493" s="249"/>
    </row>
    <row r="494" spans="2:23" s="1087" customFormat="1" x14ac:dyDescent="0.25">
      <c r="B494" s="1107"/>
      <c r="M494" s="1088"/>
      <c r="W494" s="249"/>
    </row>
    <row r="495" spans="2:23" s="1087" customFormat="1" x14ac:dyDescent="0.25">
      <c r="B495" s="1107"/>
      <c r="M495" s="1088"/>
      <c r="W495" s="249"/>
    </row>
    <row r="496" spans="2:23" s="1087" customFormat="1" x14ac:dyDescent="0.25">
      <c r="B496" s="1107"/>
      <c r="M496" s="1088"/>
      <c r="W496" s="249"/>
    </row>
    <row r="497" spans="2:23" s="1087" customFormat="1" x14ac:dyDescent="0.25">
      <c r="B497" s="1107"/>
      <c r="M497" s="1088"/>
      <c r="W497" s="249"/>
    </row>
    <row r="498" spans="2:23" s="1087" customFormat="1" x14ac:dyDescent="0.25">
      <c r="B498" s="1107"/>
      <c r="M498" s="1088"/>
      <c r="W498" s="249"/>
    </row>
    <row r="499" spans="2:23" s="1087" customFormat="1" x14ac:dyDescent="0.25">
      <c r="B499" s="1107"/>
      <c r="M499" s="1088"/>
      <c r="W499" s="249"/>
    </row>
    <row r="500" spans="2:23" s="1087" customFormat="1" x14ac:dyDescent="0.25">
      <c r="B500" s="1107"/>
      <c r="M500" s="1088"/>
      <c r="W500" s="249"/>
    </row>
    <row r="501" spans="2:23" s="1087" customFormat="1" x14ac:dyDescent="0.25">
      <c r="B501" s="1107"/>
      <c r="M501" s="1088"/>
      <c r="W501" s="249"/>
    </row>
    <row r="502" spans="2:23" s="1087" customFormat="1" x14ac:dyDescent="0.25">
      <c r="B502" s="1107"/>
      <c r="M502" s="1088"/>
      <c r="W502" s="249"/>
    </row>
    <row r="503" spans="2:23" s="1087" customFormat="1" x14ac:dyDescent="0.25">
      <c r="B503" s="1107"/>
      <c r="M503" s="1088"/>
      <c r="W503" s="249"/>
    </row>
    <row r="504" spans="2:23" s="1087" customFormat="1" x14ac:dyDescent="0.25">
      <c r="B504" s="1107"/>
      <c r="M504" s="1088"/>
      <c r="W504" s="249"/>
    </row>
    <row r="505" spans="2:23" s="1087" customFormat="1" x14ac:dyDescent="0.25">
      <c r="B505" s="1107"/>
      <c r="M505" s="1088"/>
      <c r="W505" s="249"/>
    </row>
    <row r="506" spans="2:23" s="1087" customFormat="1" x14ac:dyDescent="0.25">
      <c r="B506" s="1107"/>
      <c r="M506" s="1088"/>
      <c r="W506" s="249"/>
    </row>
    <row r="507" spans="2:23" s="1087" customFormat="1" x14ac:dyDescent="0.25">
      <c r="B507" s="1107"/>
      <c r="M507" s="1088"/>
      <c r="W507" s="249"/>
    </row>
    <row r="508" spans="2:23" s="1087" customFormat="1" x14ac:dyDescent="0.25">
      <c r="B508" s="1107"/>
      <c r="M508" s="1088"/>
      <c r="W508" s="249"/>
    </row>
    <row r="509" spans="2:23" s="1087" customFormat="1" x14ac:dyDescent="0.25">
      <c r="B509" s="1107"/>
      <c r="M509" s="1088"/>
      <c r="W509" s="249"/>
    </row>
    <row r="510" spans="2:23" s="1087" customFormat="1" x14ac:dyDescent="0.25">
      <c r="B510" s="1107"/>
      <c r="M510" s="1088"/>
      <c r="W510" s="249"/>
    </row>
    <row r="511" spans="2:23" s="1087" customFormat="1" x14ac:dyDescent="0.25">
      <c r="B511" s="1107"/>
      <c r="M511" s="1088"/>
      <c r="W511" s="249"/>
    </row>
    <row r="512" spans="2:23" s="1087" customFormat="1" x14ac:dyDescent="0.25">
      <c r="B512" s="1107"/>
      <c r="M512" s="1088"/>
      <c r="W512" s="249"/>
    </row>
    <row r="513" spans="2:23" s="1087" customFormat="1" x14ac:dyDescent="0.25">
      <c r="B513" s="1107"/>
      <c r="M513" s="1088"/>
      <c r="W513" s="249"/>
    </row>
    <row r="514" spans="2:23" s="1087" customFormat="1" x14ac:dyDescent="0.25">
      <c r="B514" s="1107"/>
      <c r="M514" s="1088"/>
      <c r="W514" s="249"/>
    </row>
    <row r="515" spans="2:23" s="1087" customFormat="1" x14ac:dyDescent="0.25">
      <c r="B515" s="1107"/>
      <c r="M515" s="1088"/>
      <c r="W515" s="249"/>
    </row>
    <row r="516" spans="2:23" s="1087" customFormat="1" x14ac:dyDescent="0.25">
      <c r="B516" s="1107"/>
      <c r="M516" s="1088"/>
      <c r="W516" s="249"/>
    </row>
    <row r="517" spans="2:23" s="1087" customFormat="1" x14ac:dyDescent="0.25">
      <c r="B517" s="1107"/>
      <c r="M517" s="1088"/>
      <c r="W517" s="249"/>
    </row>
    <row r="518" spans="2:23" s="1087" customFormat="1" x14ac:dyDescent="0.25">
      <c r="B518" s="1107"/>
      <c r="M518" s="1088"/>
      <c r="W518" s="249"/>
    </row>
    <row r="519" spans="2:23" s="1087" customFormat="1" x14ac:dyDescent="0.25">
      <c r="B519" s="1107"/>
      <c r="M519" s="1088"/>
      <c r="W519" s="249"/>
    </row>
    <row r="520" spans="2:23" s="1087" customFormat="1" x14ac:dyDescent="0.25">
      <c r="B520" s="1107"/>
      <c r="M520" s="1088"/>
      <c r="W520" s="249"/>
    </row>
    <row r="521" spans="2:23" s="1087" customFormat="1" x14ac:dyDescent="0.25">
      <c r="B521" s="1107"/>
      <c r="M521" s="1088"/>
      <c r="W521" s="249"/>
    </row>
    <row r="522" spans="2:23" s="1087" customFormat="1" x14ac:dyDescent="0.25">
      <c r="B522" s="1107"/>
      <c r="M522" s="1088"/>
      <c r="W522" s="249"/>
    </row>
    <row r="523" spans="2:23" s="1087" customFormat="1" x14ac:dyDescent="0.25">
      <c r="B523" s="1107"/>
      <c r="M523" s="1088"/>
      <c r="W523" s="249"/>
    </row>
    <row r="524" spans="2:23" s="1087" customFormat="1" x14ac:dyDescent="0.25">
      <c r="B524" s="1107"/>
      <c r="M524" s="1088"/>
      <c r="W524" s="249"/>
    </row>
    <row r="525" spans="2:23" s="1087" customFormat="1" x14ac:dyDescent="0.25">
      <c r="B525" s="1107"/>
      <c r="M525" s="1088"/>
      <c r="W525" s="249"/>
    </row>
    <row r="526" spans="2:23" s="1087" customFormat="1" x14ac:dyDescent="0.25">
      <c r="B526" s="1107"/>
      <c r="M526" s="1088"/>
      <c r="W526" s="249"/>
    </row>
    <row r="527" spans="2:23" s="1087" customFormat="1" x14ac:dyDescent="0.25">
      <c r="B527" s="1107"/>
      <c r="M527" s="1088"/>
      <c r="W527" s="249"/>
    </row>
    <row r="528" spans="2:23" s="1087" customFormat="1" x14ac:dyDescent="0.25">
      <c r="B528" s="1107"/>
      <c r="M528" s="1088"/>
      <c r="W528" s="249"/>
    </row>
    <row r="529" spans="2:23" s="1087" customFormat="1" x14ac:dyDescent="0.25">
      <c r="B529" s="1107"/>
      <c r="M529" s="1088"/>
      <c r="W529" s="249"/>
    </row>
    <row r="530" spans="2:23" s="1087" customFormat="1" x14ac:dyDescent="0.25">
      <c r="B530" s="1107"/>
      <c r="M530" s="1088"/>
      <c r="W530" s="249"/>
    </row>
    <row r="531" spans="2:23" s="1087" customFormat="1" x14ac:dyDescent="0.25">
      <c r="B531" s="1107"/>
      <c r="M531" s="1088"/>
      <c r="W531" s="249"/>
    </row>
    <row r="532" spans="2:23" s="1087" customFormat="1" x14ac:dyDescent="0.25">
      <c r="B532" s="1107"/>
      <c r="M532" s="1088"/>
      <c r="W532" s="249"/>
    </row>
    <row r="533" spans="2:23" s="1087" customFormat="1" x14ac:dyDescent="0.25">
      <c r="B533" s="1107"/>
      <c r="M533" s="1088"/>
      <c r="W533" s="249"/>
    </row>
    <row r="534" spans="2:23" s="1087" customFormat="1" x14ac:dyDescent="0.25">
      <c r="B534" s="1107"/>
      <c r="M534" s="1088"/>
      <c r="W534" s="249"/>
    </row>
    <row r="535" spans="2:23" s="1087" customFormat="1" x14ac:dyDescent="0.25">
      <c r="B535" s="1107"/>
      <c r="M535" s="1088"/>
      <c r="W535" s="249"/>
    </row>
    <row r="536" spans="2:23" s="1087" customFormat="1" x14ac:dyDescent="0.25">
      <c r="B536" s="1107"/>
      <c r="M536" s="1088"/>
      <c r="W536" s="249"/>
    </row>
    <row r="537" spans="2:23" s="1087" customFormat="1" x14ac:dyDescent="0.25">
      <c r="B537" s="1107"/>
      <c r="M537" s="1088"/>
      <c r="W537" s="249"/>
    </row>
    <row r="538" spans="2:23" s="1087" customFormat="1" x14ac:dyDescent="0.25">
      <c r="B538" s="1107"/>
      <c r="M538" s="1088"/>
      <c r="W538" s="249"/>
    </row>
    <row r="539" spans="2:23" s="1087" customFormat="1" x14ac:dyDescent="0.25">
      <c r="B539" s="1107"/>
      <c r="M539" s="1088"/>
      <c r="W539" s="249"/>
    </row>
    <row r="540" spans="2:23" s="1087" customFormat="1" x14ac:dyDescent="0.25">
      <c r="B540" s="1107"/>
      <c r="M540" s="1088"/>
      <c r="W540" s="249"/>
    </row>
    <row r="541" spans="2:23" s="1087" customFormat="1" x14ac:dyDescent="0.25">
      <c r="B541" s="1107"/>
      <c r="M541" s="1088"/>
      <c r="W541" s="249"/>
    </row>
    <row r="542" spans="2:23" s="1087" customFormat="1" x14ac:dyDescent="0.25">
      <c r="B542" s="1107"/>
      <c r="M542" s="1088"/>
      <c r="W542" s="249"/>
    </row>
    <row r="543" spans="2:23" s="1087" customFormat="1" x14ac:dyDescent="0.25">
      <c r="B543" s="1107"/>
      <c r="M543" s="1088"/>
      <c r="W543" s="249"/>
    </row>
    <row r="544" spans="2:23" s="1087" customFormat="1" x14ac:dyDescent="0.25">
      <c r="B544" s="1107"/>
      <c r="M544" s="1088"/>
      <c r="W544" s="249"/>
    </row>
    <row r="545" spans="2:23" s="1087" customFormat="1" x14ac:dyDescent="0.25">
      <c r="B545" s="1107"/>
      <c r="M545" s="1088"/>
      <c r="W545" s="249"/>
    </row>
    <row r="546" spans="2:23" s="1087" customFormat="1" x14ac:dyDescent="0.25">
      <c r="B546" s="1107"/>
      <c r="M546" s="1088"/>
      <c r="W546" s="249"/>
    </row>
    <row r="547" spans="2:23" s="1087" customFormat="1" x14ac:dyDescent="0.25">
      <c r="B547" s="1107"/>
      <c r="M547" s="1088"/>
      <c r="W547" s="249"/>
    </row>
    <row r="548" spans="2:23" s="1087" customFormat="1" x14ac:dyDescent="0.25">
      <c r="B548" s="1107"/>
      <c r="M548" s="1088"/>
      <c r="W548" s="249"/>
    </row>
    <row r="549" spans="2:23" s="1087" customFormat="1" x14ac:dyDescent="0.25">
      <c r="B549" s="1107"/>
      <c r="M549" s="1088"/>
      <c r="W549" s="249"/>
    </row>
    <row r="550" spans="2:23" s="1087" customFormat="1" x14ac:dyDescent="0.25">
      <c r="B550" s="1107"/>
      <c r="M550" s="1088"/>
      <c r="W550" s="249"/>
    </row>
    <row r="551" spans="2:23" s="1087" customFormat="1" x14ac:dyDescent="0.25">
      <c r="B551" s="1107"/>
      <c r="M551" s="1088"/>
      <c r="W551" s="249"/>
    </row>
    <row r="552" spans="2:23" s="1087" customFormat="1" x14ac:dyDescent="0.25">
      <c r="B552" s="1107"/>
      <c r="M552" s="1088"/>
      <c r="W552" s="249"/>
    </row>
    <row r="553" spans="2:23" s="1087" customFormat="1" x14ac:dyDescent="0.25">
      <c r="B553" s="1107"/>
      <c r="M553" s="1088"/>
      <c r="W553" s="249"/>
    </row>
    <row r="554" spans="2:23" s="1087" customFormat="1" x14ac:dyDescent="0.25">
      <c r="B554" s="1107"/>
      <c r="M554" s="1088"/>
      <c r="W554" s="249"/>
    </row>
    <row r="555" spans="2:23" s="1087" customFormat="1" x14ac:dyDescent="0.25">
      <c r="B555" s="1107"/>
      <c r="M555" s="1088"/>
      <c r="W555" s="249"/>
    </row>
    <row r="556" spans="2:23" s="1087" customFormat="1" x14ac:dyDescent="0.25">
      <c r="B556" s="1107"/>
      <c r="M556" s="1088"/>
      <c r="W556" s="249"/>
    </row>
    <row r="557" spans="2:23" s="1087" customFormat="1" x14ac:dyDescent="0.25">
      <c r="B557" s="1107"/>
      <c r="M557" s="1088"/>
      <c r="W557" s="249"/>
    </row>
    <row r="558" spans="2:23" s="1087" customFormat="1" x14ac:dyDescent="0.25">
      <c r="B558" s="1107"/>
      <c r="M558" s="1088"/>
      <c r="W558" s="249"/>
    </row>
    <row r="559" spans="2:23" s="1087" customFormat="1" x14ac:dyDescent="0.25">
      <c r="B559" s="1107"/>
      <c r="M559" s="1088"/>
      <c r="W559" s="249"/>
    </row>
    <row r="560" spans="2:23" s="1087" customFormat="1" x14ac:dyDescent="0.25">
      <c r="B560" s="1107"/>
      <c r="M560" s="1088"/>
      <c r="W560" s="249"/>
    </row>
    <row r="561" spans="2:23" s="1087" customFormat="1" x14ac:dyDescent="0.25">
      <c r="B561" s="1107"/>
      <c r="M561" s="1088"/>
      <c r="W561" s="249"/>
    </row>
    <row r="562" spans="2:23" s="1087" customFormat="1" x14ac:dyDescent="0.25">
      <c r="B562" s="1107"/>
      <c r="M562" s="1088"/>
      <c r="W562" s="249"/>
    </row>
    <row r="563" spans="2:23" s="1087" customFormat="1" x14ac:dyDescent="0.25">
      <c r="B563" s="1107"/>
      <c r="M563" s="1088"/>
      <c r="W563" s="249"/>
    </row>
    <row r="564" spans="2:23" s="1087" customFormat="1" x14ac:dyDescent="0.25">
      <c r="B564" s="1107"/>
      <c r="M564" s="1088"/>
      <c r="W564" s="249"/>
    </row>
    <row r="565" spans="2:23" s="1087" customFormat="1" x14ac:dyDescent="0.25">
      <c r="B565" s="1107"/>
      <c r="M565" s="1088"/>
      <c r="W565" s="249"/>
    </row>
    <row r="566" spans="2:23" s="1087" customFormat="1" x14ac:dyDescent="0.25">
      <c r="B566" s="1107"/>
      <c r="M566" s="1088"/>
      <c r="W566" s="249"/>
    </row>
    <row r="567" spans="2:23" s="1087" customFormat="1" x14ac:dyDescent="0.25">
      <c r="B567" s="1107"/>
      <c r="M567" s="1088"/>
      <c r="W567" s="249"/>
    </row>
    <row r="568" spans="2:23" s="1087" customFormat="1" x14ac:dyDescent="0.25">
      <c r="B568" s="1107"/>
      <c r="M568" s="1088"/>
      <c r="W568" s="249"/>
    </row>
    <row r="569" spans="2:23" s="1087" customFormat="1" x14ac:dyDescent="0.25">
      <c r="B569" s="1107"/>
      <c r="M569" s="1088"/>
      <c r="W569" s="249"/>
    </row>
    <row r="570" spans="2:23" s="1087" customFormat="1" x14ac:dyDescent="0.25">
      <c r="B570" s="1107"/>
      <c r="M570" s="1088"/>
      <c r="W570" s="249"/>
    </row>
    <row r="571" spans="2:23" s="1087" customFormat="1" x14ac:dyDescent="0.25">
      <c r="B571" s="1107"/>
      <c r="M571" s="1088"/>
      <c r="W571" s="249"/>
    </row>
    <row r="572" spans="2:23" s="1087" customFormat="1" x14ac:dyDescent="0.25">
      <c r="B572" s="1107"/>
      <c r="M572" s="1088"/>
      <c r="W572" s="249"/>
    </row>
    <row r="573" spans="2:23" s="1087" customFormat="1" x14ac:dyDescent="0.25">
      <c r="B573" s="1107"/>
      <c r="M573" s="1088"/>
      <c r="W573" s="249"/>
    </row>
    <row r="574" spans="2:23" s="1087" customFormat="1" x14ac:dyDescent="0.25">
      <c r="B574" s="1107"/>
      <c r="M574" s="1088"/>
      <c r="W574" s="249"/>
    </row>
    <row r="575" spans="2:23" s="1087" customFormat="1" x14ac:dyDescent="0.25">
      <c r="B575" s="1107"/>
      <c r="M575" s="1088"/>
      <c r="W575" s="249"/>
    </row>
    <row r="576" spans="2:23" s="1087" customFormat="1" x14ac:dyDescent="0.25">
      <c r="B576" s="1107"/>
      <c r="M576" s="1088"/>
      <c r="W576" s="249"/>
    </row>
    <row r="577" spans="2:23" s="1087" customFormat="1" x14ac:dyDescent="0.25">
      <c r="B577" s="1107"/>
      <c r="M577" s="1088"/>
      <c r="W577" s="249"/>
    </row>
    <row r="578" spans="2:23" s="1087" customFormat="1" x14ac:dyDescent="0.25">
      <c r="B578" s="1107"/>
      <c r="M578" s="1088"/>
      <c r="W578" s="249"/>
    </row>
    <row r="579" spans="2:23" s="1087" customFormat="1" x14ac:dyDescent="0.25">
      <c r="B579" s="1107"/>
      <c r="M579" s="1088"/>
      <c r="W579" s="249"/>
    </row>
    <row r="580" spans="2:23" s="1087" customFormat="1" x14ac:dyDescent="0.25">
      <c r="B580" s="1107"/>
      <c r="M580" s="1088"/>
      <c r="W580" s="249"/>
    </row>
    <row r="581" spans="2:23" s="1087" customFormat="1" x14ac:dyDescent="0.25">
      <c r="B581" s="1107"/>
      <c r="M581" s="1088"/>
      <c r="W581" s="249"/>
    </row>
    <row r="582" spans="2:23" s="1087" customFormat="1" x14ac:dyDescent="0.25">
      <c r="B582" s="1107"/>
      <c r="M582" s="1088"/>
      <c r="W582" s="249"/>
    </row>
    <row r="583" spans="2:23" s="1087" customFormat="1" x14ac:dyDescent="0.25">
      <c r="B583" s="1107"/>
      <c r="M583" s="1088"/>
      <c r="W583" s="249"/>
    </row>
    <row r="584" spans="2:23" s="1087" customFormat="1" x14ac:dyDescent="0.25">
      <c r="B584" s="1107"/>
      <c r="M584" s="1088"/>
      <c r="W584" s="249"/>
    </row>
    <row r="585" spans="2:23" s="1087" customFormat="1" x14ac:dyDescent="0.25">
      <c r="B585" s="1107"/>
      <c r="M585" s="1088"/>
      <c r="W585" s="249"/>
    </row>
    <row r="586" spans="2:23" s="1087" customFormat="1" x14ac:dyDescent="0.25">
      <c r="B586" s="1107"/>
      <c r="M586" s="1088"/>
      <c r="W586" s="249"/>
    </row>
    <row r="587" spans="2:23" s="1087" customFormat="1" x14ac:dyDescent="0.25">
      <c r="B587" s="1107"/>
      <c r="M587" s="1088"/>
      <c r="W587" s="249"/>
    </row>
    <row r="588" spans="2:23" s="1087" customFormat="1" x14ac:dyDescent="0.25">
      <c r="B588" s="1107"/>
      <c r="M588" s="1088"/>
      <c r="W588" s="249"/>
    </row>
    <row r="589" spans="2:23" s="1087" customFormat="1" x14ac:dyDescent="0.25">
      <c r="B589" s="1107"/>
      <c r="M589" s="1088"/>
      <c r="W589" s="249"/>
    </row>
    <row r="590" spans="2:23" s="1087" customFormat="1" x14ac:dyDescent="0.25">
      <c r="B590" s="1107"/>
      <c r="M590" s="1088"/>
      <c r="W590" s="249"/>
    </row>
    <row r="591" spans="2:23" s="1087" customFormat="1" x14ac:dyDescent="0.25">
      <c r="B591" s="1107"/>
      <c r="M591" s="1088"/>
      <c r="W591" s="249"/>
    </row>
    <row r="592" spans="2:23" s="1087" customFormat="1" x14ac:dyDescent="0.25">
      <c r="B592" s="1107"/>
      <c r="M592" s="1088"/>
      <c r="W592" s="249"/>
    </row>
    <row r="593" spans="2:23" s="1087" customFormat="1" x14ac:dyDescent="0.25">
      <c r="B593" s="1107"/>
      <c r="M593" s="1088"/>
      <c r="W593" s="249"/>
    </row>
    <row r="594" spans="2:23" s="1087" customFormat="1" x14ac:dyDescent="0.25">
      <c r="B594" s="1107"/>
      <c r="M594" s="1088"/>
      <c r="W594" s="249"/>
    </row>
  </sheetData>
  <mergeCells count="11">
    <mergeCell ref="A20:A23"/>
    <mergeCell ref="A3:B4"/>
    <mergeCell ref="C3:D3"/>
    <mergeCell ref="C4:D4"/>
    <mergeCell ref="A5:B6"/>
    <mergeCell ref="A12:A17"/>
    <mergeCell ref="A25:A42"/>
    <mergeCell ref="A44:A48"/>
    <mergeCell ref="A50:A59"/>
    <mergeCell ref="A61:A74"/>
    <mergeCell ref="A76:A93"/>
  </mergeCells>
  <hyperlinks>
    <hyperlink ref="A1" location="Index!A1" display="Return to index" xr:uid="{00000000-0004-0000-0E00-000000000000}"/>
    <hyperlink ref="A100" r:id="rId1" xr:uid="{00000000-0004-0000-0E00-000001000000}"/>
  </hyperlinks>
  <pageMargins left="0.25" right="0.25" top="0.75" bottom="0.75" header="0.3" footer="0.3"/>
  <pageSetup paperSize="9" scale="10"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M12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customWidth="1"/>
    <col min="2" max="2" width="107.21875" style="1086" customWidth="1"/>
    <col min="3" max="5" width="11.77734375" customWidth="1"/>
    <col min="6" max="20" width="11.77734375" style="1087" customWidth="1"/>
    <col min="21" max="21" width="15.77734375" style="1087" customWidth="1"/>
    <col min="22" max="22" width="17.77734375" style="249" customWidth="1"/>
    <col min="23" max="23" width="15.77734375" style="1087" customWidth="1"/>
    <col min="24" max="65" width="9.21875" style="1087"/>
  </cols>
  <sheetData>
    <row r="1" spans="1:65" x14ac:dyDescent="0.25">
      <c r="A1" s="262" t="s">
        <v>13</v>
      </c>
      <c r="R1" s="1089"/>
    </row>
    <row r="2" spans="1:65" ht="13.8" thickBot="1" x14ac:dyDescent="0.3">
      <c r="R2" s="1089"/>
    </row>
    <row r="3" spans="1:65" x14ac:dyDescent="0.25">
      <c r="A3" s="1332" t="s">
        <v>515</v>
      </c>
      <c r="B3" s="1332"/>
      <c r="C3" s="1334" t="s">
        <v>71</v>
      </c>
      <c r="D3" s="1335"/>
      <c r="E3" s="1090">
        <v>44501</v>
      </c>
    </row>
    <row r="4" spans="1:65" ht="13.8" thickBot="1" x14ac:dyDescent="0.3">
      <c r="A4" s="1332"/>
      <c r="B4" s="1332"/>
      <c r="C4" s="1336" t="s">
        <v>72</v>
      </c>
      <c r="D4" s="1337"/>
      <c r="E4" s="1091" t="s">
        <v>491</v>
      </c>
    </row>
    <row r="5" spans="1:65" ht="13.2" customHeight="1" x14ac:dyDescent="0.3">
      <c r="A5" s="1338"/>
      <c r="B5" s="1339"/>
      <c r="C5" s="1087"/>
      <c r="D5" s="1087"/>
      <c r="E5" s="1087"/>
    </row>
    <row r="6" spans="1:65" x14ac:dyDescent="0.25">
      <c r="A6" s="1087"/>
      <c r="B6" s="1107"/>
      <c r="C6" s="1092"/>
      <c r="D6" s="1092"/>
      <c r="E6" s="1092"/>
      <c r="F6" s="1092"/>
      <c r="G6" s="1092"/>
      <c r="H6" s="1092"/>
      <c r="I6" s="1092"/>
      <c r="J6" s="1092"/>
    </row>
    <row r="7" spans="1:65" x14ac:dyDescent="0.25">
      <c r="A7" s="1093"/>
      <c r="B7" s="1094"/>
      <c r="C7" s="1094">
        <v>2002</v>
      </c>
      <c r="D7" s="1094">
        <v>2003</v>
      </c>
      <c r="E7" s="1094">
        <v>2004</v>
      </c>
      <c r="F7" s="1094">
        <v>2005</v>
      </c>
      <c r="G7" s="1094">
        <v>2006</v>
      </c>
      <c r="H7" s="1094">
        <v>2007</v>
      </c>
      <c r="I7" s="1094">
        <v>2008</v>
      </c>
      <c r="J7" s="1094">
        <v>2009</v>
      </c>
      <c r="K7" s="1095">
        <v>2010</v>
      </c>
      <c r="L7" s="1096">
        <v>2011</v>
      </c>
      <c r="M7" s="1096">
        <v>2012</v>
      </c>
      <c r="N7" s="1096">
        <v>2013</v>
      </c>
      <c r="O7" s="1096">
        <v>2014</v>
      </c>
      <c r="P7" s="1096">
        <v>2015</v>
      </c>
      <c r="Q7" s="1096">
        <v>2016</v>
      </c>
      <c r="R7" s="1096">
        <v>2017</v>
      </c>
      <c r="S7" s="1096">
        <v>2018</v>
      </c>
      <c r="T7" s="1096">
        <v>2019</v>
      </c>
      <c r="U7" s="1097"/>
      <c r="V7" s="1098"/>
      <c r="W7" s="1097"/>
      <c r="BM7"/>
    </row>
    <row r="8" spans="1:65" x14ac:dyDescent="0.25">
      <c r="A8" s="1093"/>
      <c r="B8" s="1100" t="s">
        <v>14</v>
      </c>
      <c r="C8" s="1186">
        <v>20575</v>
      </c>
      <c r="D8" s="1186">
        <v>19650</v>
      </c>
      <c r="E8" s="1186">
        <v>19130</v>
      </c>
      <c r="F8" s="1186">
        <v>18695</v>
      </c>
      <c r="G8" s="1186">
        <v>19610</v>
      </c>
      <c r="H8" s="1186">
        <v>20715</v>
      </c>
      <c r="I8" s="1186">
        <v>22605</v>
      </c>
      <c r="J8" s="1186">
        <v>23020</v>
      </c>
      <c r="K8" s="1186">
        <v>24515</v>
      </c>
      <c r="L8" s="1186">
        <v>27755</v>
      </c>
      <c r="M8" s="1186">
        <v>28445</v>
      </c>
      <c r="N8" s="1186">
        <v>30080</v>
      </c>
      <c r="O8" s="1186">
        <v>29325</v>
      </c>
      <c r="P8" s="1186">
        <v>30390</v>
      </c>
      <c r="Q8" s="1186">
        <v>31170</v>
      </c>
      <c r="R8" s="1186">
        <v>32935</v>
      </c>
      <c r="S8" s="1186">
        <v>33905</v>
      </c>
      <c r="T8" s="1186">
        <v>35055</v>
      </c>
      <c r="U8" s="1102"/>
      <c r="V8" s="1102"/>
      <c r="W8" s="1102"/>
    </row>
    <row r="9" spans="1:65" x14ac:dyDescent="0.25">
      <c r="A9" s="1093"/>
      <c r="B9" s="1103" t="s">
        <v>15</v>
      </c>
      <c r="C9" s="1187"/>
      <c r="D9" s="1187"/>
      <c r="E9" s="1187"/>
      <c r="F9" s="1187"/>
      <c r="G9" s="1187"/>
      <c r="H9" s="1187"/>
      <c r="I9" s="1187"/>
      <c r="J9" s="1187"/>
      <c r="K9" s="1187"/>
      <c r="L9" s="1187"/>
      <c r="M9" s="1187"/>
      <c r="N9" s="1187"/>
      <c r="O9" s="1187"/>
      <c r="P9" s="1187"/>
      <c r="Q9" s="1187"/>
      <c r="R9" s="1187"/>
      <c r="S9" s="1187"/>
      <c r="T9" s="1187"/>
      <c r="U9" s="1102"/>
      <c r="V9" s="1102"/>
      <c r="W9" s="1102"/>
    </row>
    <row r="10" spans="1:65" x14ac:dyDescent="0.25">
      <c r="A10" s="1093"/>
      <c r="B10" s="1105"/>
      <c r="C10" s="1114"/>
      <c r="D10" s="1114"/>
      <c r="E10" s="1114"/>
      <c r="F10" s="1114"/>
      <c r="G10" s="1114"/>
      <c r="H10" s="1114"/>
      <c r="I10" s="1114"/>
      <c r="J10" s="1114"/>
      <c r="K10" s="1114"/>
      <c r="L10" s="1114"/>
      <c r="M10" s="1114"/>
      <c r="N10" s="1114"/>
      <c r="O10" s="1114"/>
      <c r="P10" s="1114"/>
      <c r="Q10" s="1114"/>
      <c r="R10" s="1114"/>
      <c r="S10" s="1114"/>
      <c r="T10" s="1114"/>
      <c r="U10" s="1102"/>
      <c r="V10" s="1102"/>
      <c r="W10" s="1102"/>
    </row>
    <row r="11" spans="1:65" x14ac:dyDescent="0.25">
      <c r="A11" s="1107"/>
      <c r="B11" s="1087"/>
      <c r="C11" s="1115"/>
      <c r="D11" s="1115"/>
      <c r="E11" s="1115"/>
      <c r="F11" s="1115"/>
      <c r="G11" s="1115"/>
      <c r="H11" s="1115"/>
      <c r="I11" s="1115"/>
      <c r="J11" s="1115"/>
      <c r="K11" s="1115"/>
      <c r="L11" s="1115"/>
      <c r="M11" s="1115"/>
      <c r="N11" s="1115"/>
      <c r="O11" s="1115"/>
      <c r="P11" s="1115"/>
      <c r="Q11" s="1115"/>
      <c r="R11" s="1115"/>
      <c r="S11" s="1115"/>
      <c r="T11" s="1115"/>
      <c r="U11" s="1102"/>
      <c r="V11" s="1102"/>
      <c r="W11" s="1102"/>
    </row>
    <row r="12" spans="1:65" x14ac:dyDescent="0.25">
      <c r="A12" s="1318" t="s">
        <v>115</v>
      </c>
      <c r="B12" s="1108" t="s">
        <v>16</v>
      </c>
      <c r="C12" s="1111">
        <v>3170</v>
      </c>
      <c r="D12" s="1111">
        <v>3255</v>
      </c>
      <c r="E12" s="1111">
        <v>3225</v>
      </c>
      <c r="F12" s="1111">
        <v>3365</v>
      </c>
      <c r="G12" s="1111">
        <v>3395</v>
      </c>
      <c r="H12" s="1111">
        <v>3810</v>
      </c>
      <c r="I12" s="1111">
        <v>4100</v>
      </c>
      <c r="J12" s="1111">
        <v>4365</v>
      </c>
      <c r="K12" s="1111">
        <v>4840</v>
      </c>
      <c r="L12" s="1111">
        <v>5800</v>
      </c>
      <c r="M12" s="1111">
        <v>5965</v>
      </c>
      <c r="N12" s="1111">
        <v>5890</v>
      </c>
      <c r="O12" s="1111">
        <v>5675</v>
      </c>
      <c r="P12" s="1111">
        <v>5680</v>
      </c>
      <c r="Q12" s="1111">
        <v>5910</v>
      </c>
      <c r="R12" s="1111">
        <v>6470</v>
      </c>
      <c r="S12" s="1111">
        <v>6985</v>
      </c>
      <c r="T12" s="1111">
        <v>7295</v>
      </c>
      <c r="U12" s="1102"/>
      <c r="V12" s="1102"/>
      <c r="W12" s="1102"/>
    </row>
    <row r="13" spans="1:65" x14ac:dyDescent="0.25">
      <c r="A13" s="1342"/>
      <c r="B13" s="1110" t="s">
        <v>17</v>
      </c>
      <c r="C13" s="1111">
        <v>1375</v>
      </c>
      <c r="D13" s="1111">
        <v>1300</v>
      </c>
      <c r="E13" s="1111">
        <v>1480</v>
      </c>
      <c r="F13" s="1111">
        <v>1690</v>
      </c>
      <c r="G13" s="1111">
        <v>1790</v>
      </c>
      <c r="H13" s="1111">
        <v>1735</v>
      </c>
      <c r="I13" s="1111">
        <v>2040</v>
      </c>
      <c r="J13" s="1111">
        <v>2610</v>
      </c>
      <c r="K13" s="1111">
        <v>2720</v>
      </c>
      <c r="L13" s="1111">
        <v>2970</v>
      </c>
      <c r="M13" s="1111">
        <v>2980</v>
      </c>
      <c r="N13" s="1111">
        <v>3370</v>
      </c>
      <c r="O13" s="1111">
        <v>3180</v>
      </c>
      <c r="P13" s="1111">
        <v>3245</v>
      </c>
      <c r="Q13" s="1111">
        <v>3610</v>
      </c>
      <c r="R13" s="1111">
        <v>3790</v>
      </c>
      <c r="S13" s="1111">
        <v>3950</v>
      </c>
      <c r="T13" s="1111">
        <v>4160</v>
      </c>
      <c r="U13" s="1102"/>
      <c r="V13" s="1102"/>
      <c r="W13" s="1102"/>
    </row>
    <row r="14" spans="1:65" x14ac:dyDescent="0.25">
      <c r="A14" s="1342"/>
      <c r="B14" s="1110" t="s">
        <v>18</v>
      </c>
      <c r="C14" s="1111">
        <v>680</v>
      </c>
      <c r="D14" s="1111">
        <v>790</v>
      </c>
      <c r="E14" s="1111">
        <v>695</v>
      </c>
      <c r="F14" s="1111">
        <v>705</v>
      </c>
      <c r="G14" s="1111">
        <v>690</v>
      </c>
      <c r="H14" s="1111">
        <v>820</v>
      </c>
      <c r="I14" s="1111">
        <v>850</v>
      </c>
      <c r="J14" s="1111">
        <v>770</v>
      </c>
      <c r="K14" s="1111">
        <v>935</v>
      </c>
      <c r="L14" s="1111">
        <v>815</v>
      </c>
      <c r="M14" s="1111">
        <v>855</v>
      </c>
      <c r="N14" s="1111">
        <v>950</v>
      </c>
      <c r="O14" s="1111">
        <v>1105</v>
      </c>
      <c r="P14" s="1111">
        <v>1265</v>
      </c>
      <c r="Q14" s="1111">
        <v>1235</v>
      </c>
      <c r="R14" s="1111">
        <v>1395</v>
      </c>
      <c r="S14" s="1111">
        <v>1225</v>
      </c>
      <c r="T14" s="1111">
        <v>1485</v>
      </c>
      <c r="U14" s="1102"/>
      <c r="V14" s="1102"/>
      <c r="W14" s="1102"/>
    </row>
    <row r="15" spans="1:65" x14ac:dyDescent="0.25">
      <c r="A15" s="1342"/>
      <c r="B15" s="1112" t="s">
        <v>161</v>
      </c>
      <c r="C15" s="1111">
        <v>1850</v>
      </c>
      <c r="D15" s="1111">
        <v>1900</v>
      </c>
      <c r="E15" s="1111">
        <v>2070</v>
      </c>
      <c r="F15" s="1111">
        <v>2185</v>
      </c>
      <c r="G15" s="1111">
        <v>2320</v>
      </c>
      <c r="H15" s="1111">
        <v>2780</v>
      </c>
      <c r="I15" s="1111">
        <v>3255</v>
      </c>
      <c r="J15" s="1111">
        <v>2885</v>
      </c>
      <c r="K15" s="1111">
        <v>3815</v>
      </c>
      <c r="L15" s="1111">
        <v>4995</v>
      </c>
      <c r="M15" s="1111">
        <v>4440</v>
      </c>
      <c r="N15" s="1111">
        <v>4680</v>
      </c>
      <c r="O15" s="1111">
        <v>4430</v>
      </c>
      <c r="P15" s="1111">
        <v>5015</v>
      </c>
      <c r="Q15" s="1111">
        <v>4775</v>
      </c>
      <c r="R15" s="1111">
        <v>5130</v>
      </c>
      <c r="S15" s="1111">
        <v>4985</v>
      </c>
      <c r="T15" s="1111">
        <v>4985</v>
      </c>
      <c r="U15" s="1102"/>
      <c r="V15" s="1102"/>
      <c r="W15" s="1102"/>
    </row>
    <row r="16" spans="1:65" x14ac:dyDescent="0.25">
      <c r="A16" s="1342"/>
      <c r="B16" s="1110" t="s">
        <v>129</v>
      </c>
      <c r="C16" s="1111">
        <v>175</v>
      </c>
      <c r="D16" s="1111">
        <v>280</v>
      </c>
      <c r="E16" s="1111">
        <v>265</v>
      </c>
      <c r="F16" s="1111">
        <v>285</v>
      </c>
      <c r="G16" s="1111">
        <v>315</v>
      </c>
      <c r="H16" s="1111">
        <v>285</v>
      </c>
      <c r="I16" s="1111">
        <v>285</v>
      </c>
      <c r="J16" s="1111">
        <v>280</v>
      </c>
      <c r="K16" s="1111">
        <v>265</v>
      </c>
      <c r="L16" s="1111">
        <v>310</v>
      </c>
      <c r="M16" s="1111">
        <v>285</v>
      </c>
      <c r="N16" s="1111">
        <v>300</v>
      </c>
      <c r="O16" s="1111">
        <v>390</v>
      </c>
      <c r="P16" s="1111">
        <v>365</v>
      </c>
      <c r="Q16" s="1111">
        <v>310</v>
      </c>
      <c r="R16" s="1111">
        <v>320</v>
      </c>
      <c r="S16" s="1111">
        <v>390</v>
      </c>
      <c r="T16" s="1111">
        <v>430</v>
      </c>
      <c r="U16" s="1102"/>
      <c r="V16" s="1102"/>
      <c r="W16" s="1102"/>
    </row>
    <row r="17" spans="1:23" x14ac:dyDescent="0.25">
      <c r="A17" s="1343"/>
      <c r="B17" s="1113" t="s">
        <v>160</v>
      </c>
      <c r="C17" s="1118">
        <v>730</v>
      </c>
      <c r="D17" s="1118">
        <v>675</v>
      </c>
      <c r="E17" s="1118">
        <v>710</v>
      </c>
      <c r="F17" s="1111">
        <v>755</v>
      </c>
      <c r="G17" s="1111">
        <v>845</v>
      </c>
      <c r="H17" s="1111">
        <v>740</v>
      </c>
      <c r="I17" s="1111">
        <v>805</v>
      </c>
      <c r="J17" s="1111">
        <v>945</v>
      </c>
      <c r="K17" s="1111">
        <v>920</v>
      </c>
      <c r="L17" s="1111">
        <v>950</v>
      </c>
      <c r="M17" s="1111">
        <v>1045</v>
      </c>
      <c r="N17" s="1111">
        <v>1050</v>
      </c>
      <c r="O17" s="1111">
        <v>1105</v>
      </c>
      <c r="P17" s="1111">
        <v>1095</v>
      </c>
      <c r="Q17" s="1111">
        <v>1205</v>
      </c>
      <c r="R17" s="1111">
        <v>1430</v>
      </c>
      <c r="S17" s="1111">
        <v>1640</v>
      </c>
      <c r="T17" s="1111">
        <v>1695</v>
      </c>
      <c r="U17" s="1102"/>
      <c r="V17" s="1102"/>
      <c r="W17" s="1102"/>
    </row>
    <row r="18" spans="1:23" x14ac:dyDescent="0.25">
      <c r="A18" s="1087"/>
      <c r="B18" s="1107"/>
      <c r="C18" s="1111"/>
      <c r="D18" s="1111"/>
      <c r="E18" s="1188"/>
      <c r="F18" s="1114"/>
      <c r="G18" s="1114"/>
      <c r="H18" s="1114"/>
      <c r="I18" s="1114"/>
      <c r="J18" s="1114"/>
      <c r="K18" s="1114"/>
      <c r="L18" s="1114"/>
      <c r="M18" s="1114"/>
      <c r="N18" s="1114"/>
      <c r="O18" s="1114"/>
      <c r="P18" s="1114"/>
      <c r="Q18" s="1114"/>
      <c r="R18" s="1114"/>
      <c r="S18" s="1114"/>
      <c r="T18" s="1114"/>
      <c r="U18" s="1102"/>
      <c r="V18" s="1102"/>
      <c r="W18" s="1102"/>
    </row>
    <row r="19" spans="1:23" x14ac:dyDescent="0.25">
      <c r="A19" s="1087"/>
      <c r="B19" s="1107"/>
      <c r="C19" s="1111"/>
      <c r="D19" s="1111"/>
      <c r="E19" s="1188"/>
      <c r="F19" s="1115"/>
      <c r="G19" s="1115"/>
      <c r="H19" s="1115"/>
      <c r="I19" s="1115"/>
      <c r="J19" s="1115"/>
      <c r="K19" s="1115"/>
      <c r="L19" s="1115"/>
      <c r="M19" s="1115"/>
      <c r="N19" s="1115"/>
      <c r="O19" s="1115"/>
      <c r="P19" s="1115"/>
      <c r="Q19" s="1115"/>
      <c r="R19" s="1115"/>
      <c r="S19" s="1115"/>
      <c r="T19" s="1115"/>
      <c r="U19" s="1102"/>
      <c r="V19" s="1102"/>
      <c r="W19" s="1102"/>
    </row>
    <row r="20" spans="1:23" x14ac:dyDescent="0.25">
      <c r="A20" s="1329" t="s">
        <v>16</v>
      </c>
      <c r="B20" s="1100" t="s">
        <v>111</v>
      </c>
      <c r="C20" s="1109">
        <v>60</v>
      </c>
      <c r="D20" s="1109">
        <v>65</v>
      </c>
      <c r="E20" s="1109">
        <v>70</v>
      </c>
      <c r="F20" s="1111">
        <v>105</v>
      </c>
      <c r="G20" s="1111">
        <v>75</v>
      </c>
      <c r="H20" s="1111">
        <v>70</v>
      </c>
      <c r="I20" s="1111">
        <v>70</v>
      </c>
      <c r="J20" s="1111">
        <v>95</v>
      </c>
      <c r="K20" s="1111">
        <v>85</v>
      </c>
      <c r="L20" s="1111">
        <v>85</v>
      </c>
      <c r="M20" s="1111">
        <v>100</v>
      </c>
      <c r="N20" s="1111">
        <v>95</v>
      </c>
      <c r="O20" s="1111">
        <v>150</v>
      </c>
      <c r="P20" s="1111">
        <v>100</v>
      </c>
      <c r="Q20" s="1111">
        <v>115</v>
      </c>
      <c r="R20" s="1111">
        <v>120</v>
      </c>
      <c r="S20" s="1111">
        <v>160</v>
      </c>
      <c r="T20" s="1111">
        <v>170</v>
      </c>
      <c r="U20" s="1102"/>
      <c r="V20" s="1102"/>
      <c r="W20" s="1102"/>
    </row>
    <row r="21" spans="1:23" x14ac:dyDescent="0.25">
      <c r="A21" s="1344"/>
      <c r="B21" s="1189" t="s">
        <v>112</v>
      </c>
      <c r="C21" s="1111">
        <v>115</v>
      </c>
      <c r="D21" s="1111">
        <v>85</v>
      </c>
      <c r="E21" s="1111">
        <v>130</v>
      </c>
      <c r="F21" s="1111">
        <v>110</v>
      </c>
      <c r="G21" s="1111">
        <v>105</v>
      </c>
      <c r="H21" s="1111">
        <v>110</v>
      </c>
      <c r="I21" s="1111">
        <v>125</v>
      </c>
      <c r="J21" s="1111">
        <v>175</v>
      </c>
      <c r="K21" s="1111">
        <v>165</v>
      </c>
      <c r="L21" s="1111">
        <v>195</v>
      </c>
      <c r="M21" s="1111">
        <v>170</v>
      </c>
      <c r="N21" s="1111">
        <v>160</v>
      </c>
      <c r="O21" s="1111">
        <v>215</v>
      </c>
      <c r="P21" s="1111">
        <v>255</v>
      </c>
      <c r="Q21" s="1111">
        <v>270</v>
      </c>
      <c r="R21" s="1111">
        <v>425</v>
      </c>
      <c r="S21" s="1111">
        <v>480</v>
      </c>
      <c r="T21" s="1111">
        <v>530</v>
      </c>
      <c r="U21" s="1102"/>
      <c r="V21" s="1102"/>
      <c r="W21" s="1102"/>
    </row>
    <row r="22" spans="1:23" x14ac:dyDescent="0.25">
      <c r="A22" s="1344"/>
      <c r="B22" s="1189" t="s">
        <v>113</v>
      </c>
      <c r="C22" s="1111">
        <v>450</v>
      </c>
      <c r="D22" s="1111">
        <v>455</v>
      </c>
      <c r="E22" s="1111">
        <v>465</v>
      </c>
      <c r="F22" s="1111">
        <v>485</v>
      </c>
      <c r="G22" s="1111">
        <v>430</v>
      </c>
      <c r="H22" s="1111">
        <v>485</v>
      </c>
      <c r="I22" s="1111">
        <v>475</v>
      </c>
      <c r="J22" s="1111">
        <v>535</v>
      </c>
      <c r="K22" s="1111">
        <v>620</v>
      </c>
      <c r="L22" s="1111">
        <v>650</v>
      </c>
      <c r="M22" s="1111">
        <v>700</v>
      </c>
      <c r="N22" s="1111">
        <v>730</v>
      </c>
      <c r="O22" s="1111">
        <v>790</v>
      </c>
      <c r="P22" s="1111">
        <v>860</v>
      </c>
      <c r="Q22" s="1111">
        <v>870</v>
      </c>
      <c r="R22" s="1111">
        <v>960</v>
      </c>
      <c r="S22" s="1111">
        <v>950</v>
      </c>
      <c r="T22" s="1111">
        <v>955</v>
      </c>
      <c r="U22" s="1102"/>
      <c r="V22" s="1102"/>
      <c r="W22" s="1102"/>
    </row>
    <row r="23" spans="1:23" x14ac:dyDescent="0.25">
      <c r="A23" s="1345"/>
      <c r="B23" s="1103" t="s">
        <v>114</v>
      </c>
      <c r="C23" s="1118">
        <v>2550</v>
      </c>
      <c r="D23" s="1118">
        <v>2650</v>
      </c>
      <c r="E23" s="1118">
        <v>2560</v>
      </c>
      <c r="F23" s="1118">
        <v>2665</v>
      </c>
      <c r="G23" s="1118">
        <v>2790</v>
      </c>
      <c r="H23" s="1118">
        <v>3145</v>
      </c>
      <c r="I23" s="1118">
        <v>3430</v>
      </c>
      <c r="J23" s="1118">
        <v>3560</v>
      </c>
      <c r="K23" s="1118">
        <v>3970</v>
      </c>
      <c r="L23" s="1118">
        <v>4865</v>
      </c>
      <c r="M23" s="1118">
        <v>4995</v>
      </c>
      <c r="N23" s="1118">
        <v>4905</v>
      </c>
      <c r="O23" s="1118">
        <v>4515</v>
      </c>
      <c r="P23" s="1118">
        <v>4460</v>
      </c>
      <c r="Q23" s="1118">
        <v>4660</v>
      </c>
      <c r="R23" s="1118">
        <v>4965</v>
      </c>
      <c r="S23" s="1118">
        <v>5395</v>
      </c>
      <c r="T23" s="1118">
        <v>5640</v>
      </c>
      <c r="U23" s="1102"/>
      <c r="V23" s="1102"/>
      <c r="W23" s="1102"/>
    </row>
    <row r="24" spans="1:23" x14ac:dyDescent="0.25">
      <c r="A24" s="1119"/>
      <c r="B24" s="1120"/>
      <c r="C24" s="1105"/>
      <c r="D24" s="1105"/>
      <c r="E24" s="1105"/>
      <c r="F24" s="1105"/>
      <c r="G24" s="1105"/>
      <c r="H24" s="1105"/>
      <c r="I24" s="1105"/>
      <c r="J24" s="1121"/>
      <c r="K24" s="1121"/>
      <c r="L24" s="1121"/>
      <c r="V24" s="248"/>
    </row>
    <row r="25" spans="1:23" ht="13.2" customHeight="1" x14ac:dyDescent="0.25">
      <c r="A25" s="1315" t="s">
        <v>17</v>
      </c>
      <c r="B25" s="1100" t="s">
        <v>140</v>
      </c>
      <c r="C25" s="1122"/>
      <c r="D25" s="1122"/>
      <c r="E25" s="1122"/>
      <c r="F25" s="1122"/>
      <c r="G25" s="1122"/>
      <c r="H25" s="1122"/>
      <c r="I25" s="1122"/>
      <c r="J25" s="1123"/>
      <c r="K25" s="1124"/>
      <c r="L25" s="1124"/>
      <c r="M25" s="1124"/>
      <c r="N25" s="1125"/>
      <c r="O25" s="1125"/>
      <c r="P25" s="1125"/>
      <c r="Q25" s="1125"/>
      <c r="R25" s="1125"/>
      <c r="S25" s="1125"/>
      <c r="T25" s="1125"/>
      <c r="V25" s="248"/>
    </row>
    <row r="26" spans="1:23" x14ac:dyDescent="0.25">
      <c r="A26" s="1316"/>
      <c r="B26" s="1190" t="s">
        <v>141</v>
      </c>
      <c r="C26" s="1127"/>
      <c r="D26" s="1127"/>
      <c r="E26" s="1127"/>
      <c r="F26" s="1127"/>
      <c r="G26" s="1127"/>
      <c r="H26" s="1127"/>
      <c r="I26" s="1127"/>
      <c r="J26" s="1128"/>
      <c r="K26" s="1129"/>
      <c r="L26" s="1129"/>
      <c r="M26" s="1129"/>
      <c r="N26" s="1130"/>
      <c r="O26" s="1130"/>
      <c r="P26" s="1130"/>
      <c r="Q26" s="1130"/>
      <c r="R26" s="1130"/>
      <c r="S26" s="1130"/>
      <c r="T26" s="1130"/>
      <c r="V26" s="248"/>
    </row>
    <row r="27" spans="1:23" x14ac:dyDescent="0.25">
      <c r="A27" s="1316"/>
      <c r="B27" s="1190" t="s">
        <v>142</v>
      </c>
      <c r="C27" s="1127"/>
      <c r="D27" s="1127"/>
      <c r="E27" s="1127"/>
      <c r="F27" s="1127"/>
      <c r="G27" s="1127"/>
      <c r="H27" s="1127"/>
      <c r="I27" s="1127"/>
      <c r="J27" s="1128"/>
      <c r="K27" s="1129"/>
      <c r="L27" s="1129"/>
      <c r="M27" s="1129"/>
      <c r="N27" s="1130"/>
      <c r="O27" s="1130"/>
      <c r="P27" s="1130"/>
      <c r="Q27" s="1130"/>
      <c r="R27" s="1130"/>
      <c r="S27" s="1130"/>
      <c r="T27" s="1130"/>
      <c r="V27" s="248"/>
    </row>
    <row r="28" spans="1:23" x14ac:dyDescent="0.25">
      <c r="A28" s="1316"/>
      <c r="B28" s="1190" t="s">
        <v>143</v>
      </c>
      <c r="C28" s="1127"/>
      <c r="D28" s="1127"/>
      <c r="E28" s="1127"/>
      <c r="F28" s="1127"/>
      <c r="G28" s="1127"/>
      <c r="H28" s="1127"/>
      <c r="I28" s="1127"/>
      <c r="J28" s="1128"/>
      <c r="K28" s="1129"/>
      <c r="L28" s="1129"/>
      <c r="M28" s="1129"/>
      <c r="N28" s="1130"/>
      <c r="O28" s="1130"/>
      <c r="P28" s="1130"/>
      <c r="Q28" s="1130"/>
      <c r="R28" s="1130"/>
      <c r="S28" s="1130"/>
      <c r="T28" s="1130"/>
      <c r="V28" s="248"/>
    </row>
    <row r="29" spans="1:23" x14ac:dyDescent="0.25">
      <c r="A29" s="1316"/>
      <c r="B29" s="1190" t="s">
        <v>144</v>
      </c>
      <c r="C29" s="1127"/>
      <c r="D29" s="1127"/>
      <c r="E29" s="1127"/>
      <c r="F29" s="1127"/>
      <c r="G29" s="1127"/>
      <c r="H29" s="1127"/>
      <c r="I29" s="1127"/>
      <c r="J29" s="1128"/>
      <c r="K29" s="1129"/>
      <c r="L29" s="1129"/>
      <c r="M29" s="1129"/>
      <c r="N29" s="1130"/>
      <c r="O29" s="1130"/>
      <c r="P29" s="1130"/>
      <c r="Q29" s="1130"/>
      <c r="R29" s="1130"/>
      <c r="S29" s="1130"/>
      <c r="T29" s="1130"/>
      <c r="V29" s="248"/>
    </row>
    <row r="30" spans="1:23" x14ac:dyDescent="0.25">
      <c r="A30" s="1316"/>
      <c r="B30" s="1191" t="s">
        <v>167</v>
      </c>
      <c r="C30" s="1132"/>
      <c r="D30" s="1132"/>
      <c r="E30" s="1132"/>
      <c r="F30" s="1132"/>
      <c r="G30" s="1132"/>
      <c r="H30" s="1132"/>
      <c r="I30" s="1132"/>
      <c r="J30" s="1128"/>
      <c r="K30" s="1129"/>
      <c r="L30" s="1129"/>
      <c r="M30" s="1129"/>
      <c r="N30" s="1130"/>
      <c r="O30" s="1130"/>
      <c r="P30" s="1130"/>
      <c r="Q30" s="1130"/>
      <c r="R30" s="1130"/>
      <c r="S30" s="1130"/>
      <c r="T30" s="1130"/>
      <c r="V30" s="248"/>
    </row>
    <row r="31" spans="1:23" x14ac:dyDescent="0.25">
      <c r="A31" s="1316"/>
      <c r="B31" s="1192" t="s">
        <v>168</v>
      </c>
      <c r="C31" s="1134"/>
      <c r="D31" s="1134"/>
      <c r="E31" s="1134"/>
      <c r="F31" s="1134"/>
      <c r="G31" s="1134"/>
      <c r="H31" s="1134"/>
      <c r="I31" s="1134"/>
      <c r="J31" s="1128"/>
      <c r="K31" s="1129"/>
      <c r="L31" s="1129"/>
      <c r="M31" s="1129"/>
      <c r="N31" s="1130"/>
      <c r="O31" s="1130"/>
      <c r="P31" s="1130"/>
      <c r="Q31" s="1130"/>
      <c r="R31" s="1130"/>
      <c r="S31" s="1130"/>
      <c r="T31" s="1130"/>
      <c r="V31" s="248"/>
    </row>
    <row r="32" spans="1:23" x14ac:dyDescent="0.25">
      <c r="A32" s="1316"/>
      <c r="B32" s="1190" t="s">
        <v>169</v>
      </c>
      <c r="C32" s="1127"/>
      <c r="D32" s="1127"/>
      <c r="E32" s="1127"/>
      <c r="F32" s="1127"/>
      <c r="G32" s="1127"/>
      <c r="H32" s="1127"/>
      <c r="I32" s="1127"/>
      <c r="J32" s="1128"/>
      <c r="K32" s="1129"/>
      <c r="L32" s="1129"/>
      <c r="M32" s="1129"/>
      <c r="N32" s="1130"/>
      <c r="O32" s="1130"/>
      <c r="P32" s="1130"/>
      <c r="Q32" s="1130"/>
      <c r="R32" s="1130"/>
      <c r="S32" s="1130"/>
      <c r="T32" s="1130"/>
      <c r="V32" s="248"/>
    </row>
    <row r="33" spans="1:22" ht="26.4" x14ac:dyDescent="0.25">
      <c r="A33" s="1316"/>
      <c r="B33" s="1190" t="s">
        <v>146</v>
      </c>
      <c r="C33" s="1127"/>
      <c r="D33" s="1127"/>
      <c r="E33" s="1127"/>
      <c r="F33" s="1127"/>
      <c r="G33" s="1127"/>
      <c r="H33" s="1127"/>
      <c r="I33" s="1127"/>
      <c r="J33" s="1128"/>
      <c r="K33" s="1129"/>
      <c r="L33" s="1129"/>
      <c r="M33" s="1129"/>
      <c r="N33" s="1130"/>
      <c r="O33" s="1130"/>
      <c r="P33" s="1130"/>
      <c r="Q33" s="1130"/>
      <c r="R33" s="1130"/>
      <c r="S33" s="1130"/>
      <c r="T33" s="1130"/>
      <c r="V33" s="248"/>
    </row>
    <row r="34" spans="1:22" x14ac:dyDescent="0.25">
      <c r="A34" s="1316"/>
      <c r="B34" s="1192" t="s">
        <v>145</v>
      </c>
      <c r="C34" s="1134"/>
      <c r="D34" s="1134"/>
      <c r="E34" s="1134"/>
      <c r="F34" s="1134"/>
      <c r="G34" s="1134"/>
      <c r="H34" s="1134"/>
      <c r="I34" s="1134"/>
      <c r="J34" s="1128"/>
      <c r="K34" s="1129"/>
      <c r="L34" s="1129"/>
      <c r="M34" s="1129"/>
      <c r="N34" s="1130"/>
      <c r="O34" s="1130"/>
      <c r="P34" s="1130"/>
      <c r="Q34" s="1130"/>
      <c r="R34" s="1130"/>
      <c r="S34" s="1130"/>
      <c r="T34" s="1130"/>
      <c r="V34" s="248"/>
    </row>
    <row r="35" spans="1:22" x14ac:dyDescent="0.25">
      <c r="A35" s="1316"/>
      <c r="B35" s="1193" t="s">
        <v>148</v>
      </c>
      <c r="C35" s="1136"/>
      <c r="D35" s="1136"/>
      <c r="E35" s="1136"/>
      <c r="F35" s="1136"/>
      <c r="G35" s="1136"/>
      <c r="H35" s="1136"/>
      <c r="I35" s="1136"/>
      <c r="J35" s="1128"/>
      <c r="K35" s="1129"/>
      <c r="L35" s="1129"/>
      <c r="M35" s="1129"/>
      <c r="N35" s="1130"/>
      <c r="O35" s="1130"/>
      <c r="P35" s="1130"/>
      <c r="Q35" s="1130"/>
      <c r="R35" s="1130"/>
      <c r="S35" s="1130"/>
      <c r="T35" s="1130"/>
      <c r="V35" s="248"/>
    </row>
    <row r="36" spans="1:22" ht="26.4" x14ac:dyDescent="0.25">
      <c r="A36" s="1316"/>
      <c r="B36" s="1190" t="s">
        <v>153</v>
      </c>
      <c r="C36" s="1127"/>
      <c r="D36" s="1127"/>
      <c r="E36" s="1127"/>
      <c r="F36" s="1127"/>
      <c r="G36" s="1127"/>
      <c r="H36" s="1127"/>
      <c r="I36" s="1127"/>
      <c r="J36" s="1128"/>
      <c r="K36" s="1129"/>
      <c r="L36" s="1129"/>
      <c r="M36" s="1129"/>
      <c r="N36" s="1130"/>
      <c r="O36" s="1130"/>
      <c r="P36" s="1130"/>
      <c r="Q36" s="1130"/>
      <c r="R36" s="1130"/>
      <c r="S36" s="1130"/>
      <c r="T36" s="1130"/>
      <c r="V36" s="248"/>
    </row>
    <row r="37" spans="1:22" x14ac:dyDescent="0.25">
      <c r="A37" s="1316"/>
      <c r="B37" s="1190" t="s">
        <v>147</v>
      </c>
      <c r="C37" s="1127"/>
      <c r="D37" s="1127"/>
      <c r="E37" s="1127"/>
      <c r="F37" s="1127"/>
      <c r="G37" s="1127"/>
      <c r="H37" s="1127"/>
      <c r="I37" s="1127"/>
      <c r="J37" s="1128"/>
      <c r="K37" s="1129"/>
      <c r="L37" s="1129"/>
      <c r="M37" s="1129"/>
      <c r="N37" s="1130"/>
      <c r="O37" s="1130"/>
      <c r="P37" s="1130"/>
      <c r="Q37" s="1130"/>
      <c r="R37" s="1130"/>
      <c r="S37" s="1130"/>
      <c r="T37" s="1130"/>
      <c r="V37" s="248"/>
    </row>
    <row r="38" spans="1:22" x14ac:dyDescent="0.25">
      <c r="A38" s="1316"/>
      <c r="B38" s="1190" t="s">
        <v>149</v>
      </c>
      <c r="C38" s="1127"/>
      <c r="D38" s="1127"/>
      <c r="E38" s="1127"/>
      <c r="F38" s="1127"/>
      <c r="G38" s="1127"/>
      <c r="H38" s="1127"/>
      <c r="I38" s="1127"/>
      <c r="J38" s="1128"/>
      <c r="K38" s="1129"/>
      <c r="L38" s="1129"/>
      <c r="M38" s="1129"/>
      <c r="N38" s="1130"/>
      <c r="O38" s="1130"/>
      <c r="P38" s="1130"/>
      <c r="Q38" s="1130"/>
      <c r="R38" s="1130"/>
      <c r="S38" s="1130"/>
      <c r="T38" s="1130"/>
      <c r="V38" s="248"/>
    </row>
    <row r="39" spans="1:22" x14ac:dyDescent="0.25">
      <c r="A39" s="1316"/>
      <c r="B39" s="1193" t="s">
        <v>150</v>
      </c>
      <c r="C39" s="1136"/>
      <c r="D39" s="1136"/>
      <c r="E39" s="1136"/>
      <c r="F39" s="1136"/>
      <c r="G39" s="1136"/>
      <c r="H39" s="1136"/>
      <c r="I39" s="1136"/>
      <c r="J39" s="1128"/>
      <c r="K39" s="1129"/>
      <c r="L39" s="1129"/>
      <c r="M39" s="1129"/>
      <c r="N39" s="1130"/>
      <c r="O39" s="1130"/>
      <c r="P39" s="1130"/>
      <c r="Q39" s="1130"/>
      <c r="R39" s="1130"/>
      <c r="S39" s="1130"/>
      <c r="T39" s="1130"/>
      <c r="V39" s="248"/>
    </row>
    <row r="40" spans="1:22" x14ac:dyDescent="0.25">
      <c r="A40" s="1316"/>
      <c r="B40" s="1193" t="s">
        <v>151</v>
      </c>
      <c r="C40" s="1136"/>
      <c r="D40" s="1136"/>
      <c r="E40" s="1136"/>
      <c r="F40" s="1136"/>
      <c r="G40" s="1136"/>
      <c r="H40" s="1136"/>
      <c r="I40" s="1136"/>
      <c r="J40" s="1128"/>
      <c r="K40" s="1129"/>
      <c r="L40" s="1129"/>
      <c r="M40" s="1129"/>
      <c r="N40" s="1130"/>
      <c r="O40" s="1130"/>
      <c r="P40" s="1130"/>
      <c r="Q40" s="1130"/>
      <c r="R40" s="1130"/>
      <c r="S40" s="1130"/>
      <c r="T40" s="1130"/>
      <c r="V40" s="248"/>
    </row>
    <row r="41" spans="1:22" x14ac:dyDescent="0.25">
      <c r="A41" s="1316"/>
      <c r="B41" s="1193" t="s">
        <v>152</v>
      </c>
      <c r="C41" s="1136"/>
      <c r="D41" s="1136"/>
      <c r="E41" s="1136"/>
      <c r="F41" s="1136"/>
      <c r="G41" s="1136"/>
      <c r="H41" s="1136"/>
      <c r="I41" s="1136"/>
      <c r="J41" s="1128"/>
      <c r="K41" s="1129"/>
      <c r="L41" s="1129"/>
      <c r="M41" s="1129"/>
      <c r="N41" s="1130"/>
      <c r="O41" s="1130"/>
      <c r="P41" s="1130"/>
      <c r="Q41" s="1130"/>
      <c r="R41" s="1130"/>
      <c r="S41" s="1130"/>
      <c r="T41" s="1130"/>
      <c r="V41" s="248"/>
    </row>
    <row r="42" spans="1:22" x14ac:dyDescent="0.25">
      <c r="A42" s="1317"/>
      <c r="B42" s="1194" t="s">
        <v>154</v>
      </c>
      <c r="C42" s="1138"/>
      <c r="D42" s="1138"/>
      <c r="E42" s="1138"/>
      <c r="F42" s="1138"/>
      <c r="G42" s="1138"/>
      <c r="H42" s="1138"/>
      <c r="I42" s="1138"/>
      <c r="J42" s="1139"/>
      <c r="K42" s="1140"/>
      <c r="L42" s="1140"/>
      <c r="M42" s="1140"/>
      <c r="N42" s="1141"/>
      <c r="O42" s="1141"/>
      <c r="P42" s="1141"/>
      <c r="Q42" s="1141"/>
      <c r="R42" s="1141"/>
      <c r="S42" s="1141"/>
      <c r="T42" s="1141"/>
      <c r="V42" s="248"/>
    </row>
    <row r="43" spans="1:22" x14ac:dyDescent="0.25">
      <c r="A43" s="1119"/>
      <c r="B43" s="1120"/>
      <c r="C43" s="1105"/>
      <c r="D43" s="1105"/>
      <c r="E43" s="1105"/>
      <c r="F43" s="1105"/>
      <c r="G43" s="1105"/>
      <c r="H43" s="1105"/>
      <c r="I43" s="1105"/>
      <c r="J43" s="1121"/>
      <c r="K43" s="1121"/>
      <c r="L43" s="1121"/>
      <c r="V43" s="248"/>
    </row>
    <row r="44" spans="1:22" x14ac:dyDescent="0.25">
      <c r="A44" s="1318" t="s">
        <v>18</v>
      </c>
      <c r="B44" s="1195" t="s">
        <v>155</v>
      </c>
      <c r="C44" s="1143"/>
      <c r="D44" s="1143"/>
      <c r="E44" s="1143"/>
      <c r="F44" s="1143"/>
      <c r="G44" s="1143"/>
      <c r="H44" s="1143"/>
      <c r="I44" s="1143"/>
      <c r="J44" s="1143"/>
      <c r="K44" s="1143"/>
      <c r="L44" s="1143"/>
      <c r="M44" s="1143"/>
      <c r="N44" s="1125"/>
      <c r="O44" s="1125"/>
      <c r="P44" s="1125"/>
      <c r="Q44" s="1125"/>
      <c r="R44" s="1125"/>
      <c r="S44" s="1125"/>
      <c r="T44" s="1125"/>
      <c r="V44" s="248"/>
    </row>
    <row r="45" spans="1:22" x14ac:dyDescent="0.25">
      <c r="A45" s="1342"/>
      <c r="B45" s="1196" t="s">
        <v>156</v>
      </c>
      <c r="C45" s="1127"/>
      <c r="D45" s="1127"/>
      <c r="E45" s="1127"/>
      <c r="F45" s="1127"/>
      <c r="G45" s="1127"/>
      <c r="H45" s="1127"/>
      <c r="I45" s="1127"/>
      <c r="J45" s="1127"/>
      <c r="K45" s="1127"/>
      <c r="L45" s="1127"/>
      <c r="M45" s="1127"/>
      <c r="N45" s="1130"/>
      <c r="O45" s="1130"/>
      <c r="P45" s="1130"/>
      <c r="Q45" s="1130"/>
      <c r="R45" s="1130"/>
      <c r="S45" s="1130"/>
      <c r="T45" s="1130"/>
      <c r="V45" s="248"/>
    </row>
    <row r="46" spans="1:22" x14ac:dyDescent="0.25">
      <c r="A46" s="1342"/>
      <c r="B46" s="1196" t="s">
        <v>157</v>
      </c>
      <c r="C46" s="1127"/>
      <c r="D46" s="1127"/>
      <c r="E46" s="1127"/>
      <c r="F46" s="1127"/>
      <c r="G46" s="1127"/>
      <c r="H46" s="1127"/>
      <c r="I46" s="1127"/>
      <c r="J46" s="1127"/>
      <c r="K46" s="1127"/>
      <c r="L46" s="1127"/>
      <c r="M46" s="1127"/>
      <c r="N46" s="1130"/>
      <c r="O46" s="1130"/>
      <c r="P46" s="1130"/>
      <c r="Q46" s="1130"/>
      <c r="R46" s="1130"/>
      <c r="S46" s="1130"/>
      <c r="T46" s="1130"/>
      <c r="V46" s="248"/>
    </row>
    <row r="47" spans="1:22" x14ac:dyDescent="0.25">
      <c r="A47" s="1342"/>
      <c r="B47" s="1197" t="s">
        <v>158</v>
      </c>
      <c r="C47" s="1127"/>
      <c r="D47" s="1127"/>
      <c r="E47" s="1127"/>
      <c r="F47" s="1127"/>
      <c r="G47" s="1127"/>
      <c r="H47" s="1127"/>
      <c r="I47" s="1127"/>
      <c r="J47" s="1127"/>
      <c r="K47" s="1127"/>
      <c r="L47" s="1127"/>
      <c r="M47" s="1127"/>
      <c r="N47" s="1130"/>
      <c r="O47" s="1130"/>
      <c r="P47" s="1130"/>
      <c r="Q47" s="1130"/>
      <c r="R47" s="1130"/>
      <c r="S47" s="1130"/>
      <c r="T47" s="1130"/>
      <c r="V47" s="248"/>
    </row>
    <row r="48" spans="1:22" x14ac:dyDescent="0.25">
      <c r="A48" s="1343"/>
      <c r="B48" s="1198" t="s">
        <v>159</v>
      </c>
      <c r="C48" s="1147"/>
      <c r="D48" s="1147"/>
      <c r="E48" s="1147"/>
      <c r="F48" s="1147"/>
      <c r="G48" s="1147"/>
      <c r="H48" s="1147"/>
      <c r="I48" s="1147"/>
      <c r="J48" s="1147"/>
      <c r="K48" s="1147"/>
      <c r="L48" s="1147"/>
      <c r="M48" s="1147"/>
      <c r="N48" s="1141"/>
      <c r="O48" s="1141"/>
      <c r="P48" s="1141"/>
      <c r="Q48" s="1141"/>
      <c r="R48" s="1141"/>
      <c r="S48" s="1141"/>
      <c r="T48" s="1141"/>
      <c r="V48" s="248"/>
    </row>
    <row r="49" spans="1:22" x14ac:dyDescent="0.25">
      <c r="A49" s="1148"/>
      <c r="B49" s="1120"/>
      <c r="C49" s="1105"/>
      <c r="D49" s="1105"/>
      <c r="E49" s="1105"/>
      <c r="F49" s="1105"/>
      <c r="G49" s="1105"/>
      <c r="H49" s="1105"/>
      <c r="I49" s="1105"/>
      <c r="J49" s="1121"/>
      <c r="V49" s="248"/>
    </row>
    <row r="50" spans="1:22" x14ac:dyDescent="0.25">
      <c r="A50" s="1324" t="s">
        <v>161</v>
      </c>
      <c r="B50" s="1199" t="s">
        <v>130</v>
      </c>
      <c r="C50" s="1143"/>
      <c r="D50" s="1143"/>
      <c r="E50" s="1143"/>
      <c r="F50" s="1143"/>
      <c r="G50" s="1143"/>
      <c r="H50" s="1143"/>
      <c r="I50" s="1143"/>
      <c r="J50" s="1143"/>
      <c r="K50" s="1143"/>
      <c r="L50" s="1143"/>
      <c r="M50" s="1143"/>
      <c r="N50" s="1125"/>
      <c r="O50" s="1125"/>
      <c r="P50" s="1125"/>
      <c r="Q50" s="1125"/>
      <c r="R50" s="1125"/>
      <c r="S50" s="1125"/>
      <c r="T50" s="1125"/>
      <c r="V50" s="248"/>
    </row>
    <row r="51" spans="1:22" x14ac:dyDescent="0.25">
      <c r="A51" s="1344"/>
      <c r="B51" s="1200" t="s">
        <v>131</v>
      </c>
      <c r="C51" s="1127"/>
      <c r="D51" s="1127"/>
      <c r="E51" s="1127"/>
      <c r="F51" s="1127"/>
      <c r="G51" s="1127"/>
      <c r="H51" s="1127"/>
      <c r="I51" s="1127"/>
      <c r="J51" s="1127"/>
      <c r="K51" s="1127"/>
      <c r="L51" s="1127"/>
      <c r="M51" s="1127"/>
      <c r="N51" s="1130"/>
      <c r="O51" s="1130"/>
      <c r="P51" s="1130"/>
      <c r="Q51" s="1130"/>
      <c r="R51" s="1130"/>
      <c r="S51" s="1130"/>
      <c r="T51" s="1130"/>
      <c r="V51" s="248"/>
    </row>
    <row r="52" spans="1:22" x14ac:dyDescent="0.25">
      <c r="A52" s="1344"/>
      <c r="B52" s="1201" t="s">
        <v>132</v>
      </c>
      <c r="C52" s="1127"/>
      <c r="D52" s="1127"/>
      <c r="E52" s="1127"/>
      <c r="F52" s="1127"/>
      <c r="G52" s="1127"/>
      <c r="H52" s="1127"/>
      <c r="I52" s="1127"/>
      <c r="J52" s="1127"/>
      <c r="K52" s="1127"/>
      <c r="L52" s="1127"/>
      <c r="M52" s="1127"/>
      <c r="N52" s="1130"/>
      <c r="O52" s="1130"/>
      <c r="P52" s="1130"/>
      <c r="Q52" s="1130"/>
      <c r="R52" s="1130"/>
      <c r="S52" s="1130"/>
      <c r="T52" s="1130"/>
      <c r="V52" s="248"/>
    </row>
    <row r="53" spans="1:22" x14ac:dyDescent="0.25">
      <c r="A53" s="1344"/>
      <c r="B53" s="1200" t="s">
        <v>133</v>
      </c>
      <c r="C53" s="1127"/>
      <c r="D53" s="1127"/>
      <c r="E53" s="1127"/>
      <c r="F53" s="1127"/>
      <c r="G53" s="1127"/>
      <c r="H53" s="1127"/>
      <c r="I53" s="1127"/>
      <c r="J53" s="1127"/>
      <c r="K53" s="1127"/>
      <c r="L53" s="1127"/>
      <c r="M53" s="1127"/>
      <c r="N53" s="1130"/>
      <c r="O53" s="1130"/>
      <c r="P53" s="1130"/>
      <c r="Q53" s="1130"/>
      <c r="R53" s="1130"/>
      <c r="S53" s="1130"/>
      <c r="T53" s="1130"/>
      <c r="V53" s="248"/>
    </row>
    <row r="54" spans="1:22" x14ac:dyDescent="0.25">
      <c r="A54" s="1344"/>
      <c r="B54" s="1201" t="s">
        <v>134</v>
      </c>
      <c r="C54" s="1127"/>
      <c r="D54" s="1127"/>
      <c r="E54" s="1127"/>
      <c r="F54" s="1127"/>
      <c r="G54" s="1127"/>
      <c r="H54" s="1127"/>
      <c r="I54" s="1127"/>
      <c r="J54" s="1127"/>
      <c r="K54" s="1127"/>
      <c r="L54" s="1127"/>
      <c r="M54" s="1127"/>
      <c r="N54" s="1130"/>
      <c r="O54" s="1130"/>
      <c r="P54" s="1130"/>
      <c r="Q54" s="1130"/>
      <c r="R54" s="1130"/>
      <c r="S54" s="1130"/>
      <c r="T54" s="1130"/>
      <c r="V54" s="248"/>
    </row>
    <row r="55" spans="1:22" x14ac:dyDescent="0.25">
      <c r="A55" s="1344"/>
      <c r="B55" s="1201" t="s">
        <v>135</v>
      </c>
      <c r="C55" s="1127"/>
      <c r="D55" s="1127"/>
      <c r="E55" s="1127"/>
      <c r="F55" s="1127"/>
      <c r="G55" s="1127"/>
      <c r="H55" s="1127"/>
      <c r="I55" s="1127"/>
      <c r="J55" s="1127"/>
      <c r="K55" s="1127"/>
      <c r="L55" s="1127"/>
      <c r="M55" s="1127"/>
      <c r="N55" s="1130"/>
      <c r="O55" s="1130"/>
      <c r="P55" s="1130"/>
      <c r="Q55" s="1130"/>
      <c r="R55" s="1130"/>
      <c r="S55" s="1130"/>
      <c r="T55" s="1130"/>
      <c r="V55" s="248"/>
    </row>
    <row r="56" spans="1:22" x14ac:dyDescent="0.25">
      <c r="A56" s="1344"/>
      <c r="B56" s="1201" t="s">
        <v>136</v>
      </c>
      <c r="C56" s="1127"/>
      <c r="D56" s="1127"/>
      <c r="E56" s="1127"/>
      <c r="F56" s="1127"/>
      <c r="G56" s="1127"/>
      <c r="H56" s="1127"/>
      <c r="I56" s="1127"/>
      <c r="J56" s="1127"/>
      <c r="K56" s="1127"/>
      <c r="L56" s="1127"/>
      <c r="M56" s="1127"/>
      <c r="N56" s="1130"/>
      <c r="O56" s="1130"/>
      <c r="P56" s="1130"/>
      <c r="Q56" s="1130"/>
      <c r="R56" s="1130"/>
      <c r="S56" s="1130"/>
      <c r="T56" s="1130"/>
      <c r="V56" s="248"/>
    </row>
    <row r="57" spans="1:22" x14ac:dyDescent="0.25">
      <c r="A57" s="1344"/>
      <c r="B57" s="1191" t="s">
        <v>137</v>
      </c>
      <c r="C57" s="1127"/>
      <c r="D57" s="1127"/>
      <c r="E57" s="1127"/>
      <c r="F57" s="1127"/>
      <c r="G57" s="1127"/>
      <c r="H57" s="1127"/>
      <c r="I57" s="1127"/>
      <c r="J57" s="1127"/>
      <c r="K57" s="1127"/>
      <c r="L57" s="1127"/>
      <c r="M57" s="1127"/>
      <c r="N57" s="1130"/>
      <c r="O57" s="1130"/>
      <c r="P57" s="1130"/>
      <c r="Q57" s="1130"/>
      <c r="R57" s="1130"/>
      <c r="S57" s="1130"/>
      <c r="T57" s="1130"/>
      <c r="V57" s="248"/>
    </row>
    <row r="58" spans="1:22" x14ac:dyDescent="0.25">
      <c r="A58" s="1344"/>
      <c r="B58" s="1202" t="s">
        <v>138</v>
      </c>
      <c r="C58" s="1127"/>
      <c r="D58" s="1127"/>
      <c r="E58" s="1127"/>
      <c r="F58" s="1127"/>
      <c r="G58" s="1127"/>
      <c r="H58" s="1127"/>
      <c r="I58" s="1127"/>
      <c r="J58" s="1127"/>
      <c r="K58" s="1127"/>
      <c r="L58" s="1127"/>
      <c r="M58" s="1127"/>
      <c r="N58" s="1130"/>
      <c r="O58" s="1130"/>
      <c r="P58" s="1130"/>
      <c r="Q58" s="1130"/>
      <c r="R58" s="1130"/>
      <c r="S58" s="1130"/>
      <c r="T58" s="1130"/>
      <c r="V58" s="248"/>
    </row>
    <row r="59" spans="1:22" x14ac:dyDescent="0.25">
      <c r="A59" s="1345"/>
      <c r="B59" s="1203" t="s">
        <v>139</v>
      </c>
      <c r="C59" s="1147"/>
      <c r="D59" s="1147"/>
      <c r="E59" s="1147"/>
      <c r="F59" s="1147"/>
      <c r="G59" s="1147"/>
      <c r="H59" s="1147"/>
      <c r="I59" s="1147"/>
      <c r="J59" s="1147"/>
      <c r="K59" s="1147"/>
      <c r="L59" s="1147"/>
      <c r="M59" s="1147"/>
      <c r="N59" s="1141"/>
      <c r="O59" s="1141"/>
      <c r="P59" s="1141"/>
      <c r="Q59" s="1141"/>
      <c r="R59" s="1141"/>
      <c r="S59" s="1141"/>
      <c r="T59" s="1141"/>
      <c r="V59" s="248"/>
    </row>
    <row r="60" spans="1:22" x14ac:dyDescent="0.25">
      <c r="A60" s="1119"/>
      <c r="B60" s="1105"/>
      <c r="C60" s="1105"/>
      <c r="D60" s="1105"/>
      <c r="E60" s="1105"/>
      <c r="F60" s="1105"/>
      <c r="G60" s="1105"/>
      <c r="H60" s="1105"/>
      <c r="I60" s="1105"/>
      <c r="J60" s="1121"/>
      <c r="V60" s="248"/>
    </row>
    <row r="61" spans="1:22" x14ac:dyDescent="0.25">
      <c r="A61" s="1324" t="s">
        <v>129</v>
      </c>
      <c r="B61" s="1204" t="s">
        <v>116</v>
      </c>
      <c r="C61" s="1143"/>
      <c r="D61" s="1143"/>
      <c r="E61" s="1143"/>
      <c r="F61" s="1143"/>
      <c r="G61" s="1143"/>
      <c r="H61" s="1143"/>
      <c r="I61" s="1143"/>
      <c r="J61" s="1143"/>
      <c r="K61" s="1143"/>
      <c r="L61" s="1143"/>
      <c r="M61" s="1143"/>
      <c r="N61" s="1125"/>
      <c r="O61" s="1125"/>
      <c r="P61" s="1125"/>
      <c r="Q61" s="1125"/>
      <c r="R61" s="1125"/>
      <c r="S61" s="1125"/>
      <c r="T61" s="1125"/>
      <c r="V61" s="248"/>
    </row>
    <row r="62" spans="1:22" x14ac:dyDescent="0.25">
      <c r="A62" s="1344"/>
      <c r="B62" s="1200" t="s">
        <v>117</v>
      </c>
      <c r="C62" s="1127"/>
      <c r="D62" s="1127"/>
      <c r="E62" s="1127"/>
      <c r="F62" s="1127"/>
      <c r="G62" s="1127"/>
      <c r="H62" s="1127"/>
      <c r="I62" s="1127"/>
      <c r="J62" s="1127"/>
      <c r="K62" s="1127"/>
      <c r="L62" s="1127"/>
      <c r="M62" s="1127"/>
      <c r="N62" s="1130"/>
      <c r="O62" s="1130"/>
      <c r="P62" s="1130"/>
      <c r="Q62" s="1130"/>
      <c r="R62" s="1130"/>
      <c r="S62" s="1130"/>
      <c r="T62" s="1130"/>
      <c r="V62" s="248"/>
    </row>
    <row r="63" spans="1:22" x14ac:dyDescent="0.25">
      <c r="A63" s="1344"/>
      <c r="B63" s="1200" t="s">
        <v>118</v>
      </c>
      <c r="C63" s="1127"/>
      <c r="D63" s="1127"/>
      <c r="E63" s="1127"/>
      <c r="F63" s="1127"/>
      <c r="G63" s="1127"/>
      <c r="H63" s="1127"/>
      <c r="I63" s="1127"/>
      <c r="J63" s="1127"/>
      <c r="K63" s="1127"/>
      <c r="L63" s="1127"/>
      <c r="M63" s="1127"/>
      <c r="N63" s="1130"/>
      <c r="O63" s="1130"/>
      <c r="P63" s="1130"/>
      <c r="Q63" s="1130"/>
      <c r="R63" s="1130"/>
      <c r="S63" s="1130"/>
      <c r="T63" s="1130"/>
      <c r="V63" s="248"/>
    </row>
    <row r="64" spans="1:22" x14ac:dyDescent="0.25">
      <c r="A64" s="1344"/>
      <c r="B64" s="1200" t="s">
        <v>119</v>
      </c>
      <c r="C64" s="1127"/>
      <c r="D64" s="1127"/>
      <c r="E64" s="1127"/>
      <c r="F64" s="1127"/>
      <c r="G64" s="1127"/>
      <c r="H64" s="1127"/>
      <c r="I64" s="1127"/>
      <c r="J64" s="1127"/>
      <c r="K64" s="1127"/>
      <c r="L64" s="1127"/>
      <c r="M64" s="1127"/>
      <c r="N64" s="1130"/>
      <c r="O64" s="1130"/>
      <c r="P64" s="1130"/>
      <c r="Q64" s="1130"/>
      <c r="R64" s="1130"/>
      <c r="S64" s="1130"/>
      <c r="T64" s="1130"/>
      <c r="V64" s="248"/>
    </row>
    <row r="65" spans="1:23" x14ac:dyDescent="0.25">
      <c r="A65" s="1344"/>
      <c r="B65" s="1200" t="s">
        <v>120</v>
      </c>
      <c r="C65" s="1127"/>
      <c r="D65" s="1127"/>
      <c r="E65" s="1127"/>
      <c r="F65" s="1127"/>
      <c r="G65" s="1127"/>
      <c r="H65" s="1127"/>
      <c r="I65" s="1127"/>
      <c r="J65" s="1127"/>
      <c r="K65" s="1127"/>
      <c r="L65" s="1127"/>
      <c r="M65" s="1127"/>
      <c r="N65" s="1130"/>
      <c r="O65" s="1130"/>
      <c r="P65" s="1130"/>
      <c r="Q65" s="1130"/>
      <c r="R65" s="1130"/>
      <c r="S65" s="1130"/>
      <c r="T65" s="1130"/>
      <c r="V65" s="248"/>
    </row>
    <row r="66" spans="1:23" x14ac:dyDescent="0.25">
      <c r="A66" s="1344"/>
      <c r="B66" s="1191" t="s">
        <v>272</v>
      </c>
      <c r="C66" s="1127"/>
      <c r="D66" s="1127"/>
      <c r="E66" s="1127"/>
      <c r="F66" s="1127"/>
      <c r="G66" s="1127"/>
      <c r="H66" s="1127"/>
      <c r="I66" s="1127"/>
      <c r="J66" s="1127"/>
      <c r="K66" s="1127"/>
      <c r="L66" s="1127"/>
      <c r="M66" s="1127"/>
      <c r="N66" s="1130"/>
      <c r="O66" s="1130"/>
      <c r="P66" s="1130"/>
      <c r="Q66" s="1130"/>
      <c r="R66" s="1130"/>
      <c r="S66" s="1130"/>
      <c r="T66" s="1130"/>
      <c r="V66" s="248"/>
    </row>
    <row r="67" spans="1:23" x14ac:dyDescent="0.25">
      <c r="A67" s="1344"/>
      <c r="B67" s="1200" t="s">
        <v>121</v>
      </c>
      <c r="C67" s="1127"/>
      <c r="D67" s="1127"/>
      <c r="E67" s="1127"/>
      <c r="F67" s="1127"/>
      <c r="G67" s="1127"/>
      <c r="H67" s="1127"/>
      <c r="I67" s="1127"/>
      <c r="J67" s="1127"/>
      <c r="K67" s="1127"/>
      <c r="L67" s="1127"/>
      <c r="M67" s="1127"/>
      <c r="N67" s="1130"/>
      <c r="O67" s="1130"/>
      <c r="P67" s="1130"/>
      <c r="Q67" s="1130"/>
      <c r="R67" s="1130"/>
      <c r="S67" s="1130"/>
      <c r="T67" s="1130"/>
      <c r="V67" s="248"/>
    </row>
    <row r="68" spans="1:23" x14ac:dyDescent="0.25">
      <c r="A68" s="1344"/>
      <c r="B68" s="1191" t="s">
        <v>122</v>
      </c>
      <c r="C68" s="1127"/>
      <c r="D68" s="1127"/>
      <c r="E68" s="1127"/>
      <c r="F68" s="1127"/>
      <c r="G68" s="1127"/>
      <c r="H68" s="1127"/>
      <c r="I68" s="1127"/>
      <c r="J68" s="1127"/>
      <c r="K68" s="1127"/>
      <c r="L68" s="1127"/>
      <c r="M68" s="1127"/>
      <c r="N68" s="1130"/>
      <c r="O68" s="1130"/>
      <c r="P68" s="1130"/>
      <c r="Q68" s="1130"/>
      <c r="R68" s="1130"/>
      <c r="S68" s="1130"/>
      <c r="T68" s="1130"/>
      <c r="V68" s="248"/>
    </row>
    <row r="69" spans="1:23" x14ac:dyDescent="0.25">
      <c r="A69" s="1344"/>
      <c r="B69" s="1191" t="s">
        <v>123</v>
      </c>
      <c r="C69" s="1127"/>
      <c r="D69" s="1127"/>
      <c r="E69" s="1127"/>
      <c r="F69" s="1127"/>
      <c r="G69" s="1127"/>
      <c r="H69" s="1127"/>
      <c r="I69" s="1127"/>
      <c r="J69" s="1127"/>
      <c r="K69" s="1127"/>
      <c r="L69" s="1127"/>
      <c r="M69" s="1127"/>
      <c r="N69" s="1130"/>
      <c r="O69" s="1130"/>
      <c r="P69" s="1130"/>
      <c r="Q69" s="1130"/>
      <c r="R69" s="1130"/>
      <c r="S69" s="1130"/>
      <c r="T69" s="1130"/>
      <c r="V69" s="248"/>
    </row>
    <row r="70" spans="1:23" x14ac:dyDescent="0.25">
      <c r="A70" s="1344"/>
      <c r="B70" s="1191" t="s">
        <v>124</v>
      </c>
      <c r="C70" s="1127"/>
      <c r="D70" s="1127"/>
      <c r="E70" s="1127"/>
      <c r="F70" s="1127"/>
      <c r="G70" s="1127"/>
      <c r="H70" s="1127"/>
      <c r="I70" s="1127"/>
      <c r="J70" s="1127"/>
      <c r="K70" s="1127"/>
      <c r="L70" s="1127"/>
      <c r="M70" s="1127"/>
      <c r="N70" s="1130"/>
      <c r="O70" s="1130"/>
      <c r="P70" s="1130"/>
      <c r="Q70" s="1130"/>
      <c r="R70" s="1130"/>
      <c r="S70" s="1130"/>
      <c r="T70" s="1130"/>
      <c r="V70" s="248"/>
    </row>
    <row r="71" spans="1:23" x14ac:dyDescent="0.25">
      <c r="A71" s="1344"/>
      <c r="B71" s="1191" t="s">
        <v>125</v>
      </c>
      <c r="C71" s="1127"/>
      <c r="D71" s="1127"/>
      <c r="E71" s="1127"/>
      <c r="F71" s="1127"/>
      <c r="G71" s="1127"/>
      <c r="H71" s="1127"/>
      <c r="I71" s="1127"/>
      <c r="J71" s="1127"/>
      <c r="K71" s="1127"/>
      <c r="L71" s="1127"/>
      <c r="M71" s="1127"/>
      <c r="N71" s="1130"/>
      <c r="O71" s="1130"/>
      <c r="P71" s="1130"/>
      <c r="Q71" s="1130"/>
      <c r="R71" s="1130"/>
      <c r="S71" s="1130"/>
      <c r="T71" s="1130"/>
      <c r="V71" s="248"/>
    </row>
    <row r="72" spans="1:23" x14ac:dyDescent="0.25">
      <c r="A72" s="1344"/>
      <c r="B72" s="1191" t="s">
        <v>126</v>
      </c>
      <c r="C72" s="1127"/>
      <c r="D72" s="1127"/>
      <c r="E72" s="1127"/>
      <c r="F72" s="1127"/>
      <c r="G72" s="1127"/>
      <c r="H72" s="1127"/>
      <c r="I72" s="1127"/>
      <c r="J72" s="1127"/>
      <c r="K72" s="1127"/>
      <c r="L72" s="1127"/>
      <c r="M72" s="1127"/>
      <c r="N72" s="1130"/>
      <c r="O72" s="1130"/>
      <c r="P72" s="1130"/>
      <c r="Q72" s="1130"/>
      <c r="R72" s="1130"/>
      <c r="S72" s="1130"/>
      <c r="T72" s="1130"/>
      <c r="V72" s="248"/>
    </row>
    <row r="73" spans="1:23" x14ac:dyDescent="0.25">
      <c r="A73" s="1344"/>
      <c r="B73" s="1200" t="s">
        <v>127</v>
      </c>
      <c r="C73" s="1127"/>
      <c r="D73" s="1127"/>
      <c r="E73" s="1127"/>
      <c r="F73" s="1127"/>
      <c r="G73" s="1127"/>
      <c r="H73" s="1127"/>
      <c r="I73" s="1127"/>
      <c r="J73" s="1127"/>
      <c r="K73" s="1127"/>
      <c r="L73" s="1127"/>
      <c r="M73" s="1127"/>
      <c r="N73" s="1130"/>
      <c r="O73" s="1130"/>
      <c r="P73" s="1130"/>
      <c r="Q73" s="1130"/>
      <c r="R73" s="1130"/>
      <c r="S73" s="1130"/>
      <c r="T73" s="1130"/>
      <c r="V73" s="248"/>
    </row>
    <row r="74" spans="1:23" x14ac:dyDescent="0.25">
      <c r="A74" s="1345"/>
      <c r="B74" s="1205" t="s">
        <v>128</v>
      </c>
      <c r="C74" s="1147"/>
      <c r="D74" s="1147"/>
      <c r="E74" s="1147"/>
      <c r="F74" s="1147"/>
      <c r="G74" s="1147"/>
      <c r="H74" s="1147"/>
      <c r="I74" s="1147"/>
      <c r="J74" s="1147"/>
      <c r="K74" s="1147"/>
      <c r="L74" s="1147"/>
      <c r="M74" s="1147"/>
      <c r="N74" s="1141"/>
      <c r="O74" s="1141"/>
      <c r="P74" s="1141"/>
      <c r="Q74" s="1141"/>
      <c r="R74" s="1141"/>
      <c r="S74" s="1141"/>
      <c r="T74" s="1141"/>
      <c r="V74" s="248"/>
    </row>
    <row r="75" spans="1:23" x14ac:dyDescent="0.25">
      <c r="A75" s="1119"/>
      <c r="B75" s="1120"/>
      <c r="C75" s="1105"/>
      <c r="D75" s="1105"/>
      <c r="E75" s="1105"/>
      <c r="F75" s="1105"/>
      <c r="G75" s="1105"/>
      <c r="H75" s="1105"/>
      <c r="I75" s="1105"/>
      <c r="J75" s="1121"/>
      <c r="K75" s="1121"/>
      <c r="L75" s="1121"/>
      <c r="V75" s="248"/>
    </row>
    <row r="76" spans="1:23" s="1160" customFormat="1" ht="13.5" customHeight="1" x14ac:dyDescent="0.25">
      <c r="A76" s="1324" t="s">
        <v>160</v>
      </c>
      <c r="B76" s="1156" t="s">
        <v>172</v>
      </c>
      <c r="C76" s="1157"/>
      <c r="D76" s="1157"/>
      <c r="E76" s="1157"/>
      <c r="F76" s="1157"/>
      <c r="G76" s="1157"/>
      <c r="H76" s="1157"/>
      <c r="I76" s="1157"/>
      <c r="J76" s="1157"/>
      <c r="K76" s="1158"/>
      <c r="L76" s="1158"/>
      <c r="M76" s="1158"/>
      <c r="N76" s="1125"/>
      <c r="O76" s="1125"/>
      <c r="P76" s="1125"/>
      <c r="Q76" s="1125"/>
      <c r="R76" s="1125"/>
      <c r="S76" s="1125"/>
      <c r="T76" s="1125"/>
      <c r="U76" s="1087"/>
      <c r="V76" s="124"/>
      <c r="W76" s="1087"/>
    </row>
    <row r="77" spans="1:23" s="1160" customFormat="1" x14ac:dyDescent="0.25">
      <c r="A77" s="1344"/>
      <c r="B77" s="1161" t="s">
        <v>183</v>
      </c>
      <c r="C77" s="1128"/>
      <c r="D77" s="1128"/>
      <c r="E77" s="1128"/>
      <c r="F77" s="1128"/>
      <c r="G77" s="1128"/>
      <c r="H77" s="1128"/>
      <c r="I77" s="1128"/>
      <c r="J77" s="1128"/>
      <c r="K77" s="1129"/>
      <c r="L77" s="1129"/>
      <c r="M77" s="1129"/>
      <c r="N77" s="1130"/>
      <c r="O77" s="1130"/>
      <c r="P77" s="1130"/>
      <c r="Q77" s="1130"/>
      <c r="R77" s="1130"/>
      <c r="S77" s="1130"/>
      <c r="T77" s="1130"/>
      <c r="U77" s="1087"/>
      <c r="V77" s="124"/>
      <c r="W77" s="1087"/>
    </row>
    <row r="78" spans="1:23" s="1160" customFormat="1" x14ac:dyDescent="0.25">
      <c r="A78" s="1344"/>
      <c r="B78" s="1163" t="s">
        <v>164</v>
      </c>
      <c r="C78" s="1128"/>
      <c r="D78" s="1128"/>
      <c r="E78" s="1128"/>
      <c r="F78" s="1128"/>
      <c r="G78" s="1128"/>
      <c r="H78" s="1128"/>
      <c r="I78" s="1128"/>
      <c r="J78" s="1128"/>
      <c r="K78" s="1129"/>
      <c r="L78" s="1129"/>
      <c r="M78" s="1129"/>
      <c r="N78" s="1130"/>
      <c r="O78" s="1130"/>
      <c r="P78" s="1130"/>
      <c r="Q78" s="1130"/>
      <c r="R78" s="1130"/>
      <c r="S78" s="1130"/>
      <c r="T78" s="1130"/>
      <c r="U78" s="1087"/>
      <c r="V78" s="124"/>
      <c r="W78" s="1087"/>
    </row>
    <row r="79" spans="1:23" s="1160" customFormat="1" x14ac:dyDescent="0.25">
      <c r="A79" s="1344"/>
      <c r="B79" s="1163" t="s">
        <v>257</v>
      </c>
      <c r="C79" s="1128"/>
      <c r="D79" s="1128"/>
      <c r="E79" s="1128"/>
      <c r="F79" s="1128"/>
      <c r="G79" s="1128"/>
      <c r="H79" s="1128"/>
      <c r="I79" s="1128"/>
      <c r="J79" s="1128"/>
      <c r="K79" s="1129"/>
      <c r="L79" s="1129"/>
      <c r="M79" s="1129"/>
      <c r="N79" s="1130"/>
      <c r="O79" s="1130"/>
      <c r="P79" s="1130"/>
      <c r="Q79" s="1130"/>
      <c r="R79" s="1130"/>
      <c r="S79" s="1130"/>
      <c r="T79" s="1130"/>
      <c r="U79" s="1087"/>
      <c r="V79" s="124"/>
      <c r="W79" s="1087"/>
    </row>
    <row r="80" spans="1:23" s="1160" customFormat="1" x14ac:dyDescent="0.25">
      <c r="A80" s="1344"/>
      <c r="B80" s="1163" t="s">
        <v>163</v>
      </c>
      <c r="C80" s="1128"/>
      <c r="D80" s="1128"/>
      <c r="E80" s="1128"/>
      <c r="F80" s="1128"/>
      <c r="G80" s="1128"/>
      <c r="H80" s="1128"/>
      <c r="I80" s="1128"/>
      <c r="J80" s="1128"/>
      <c r="K80" s="1129"/>
      <c r="L80" s="1129"/>
      <c r="M80" s="1129"/>
      <c r="N80" s="1130"/>
      <c r="O80" s="1130"/>
      <c r="P80" s="1130"/>
      <c r="Q80" s="1130"/>
      <c r="R80" s="1130"/>
      <c r="S80" s="1130"/>
      <c r="T80" s="1130"/>
      <c r="U80" s="1087"/>
      <c r="V80" s="124"/>
      <c r="W80" s="1087"/>
    </row>
    <row r="81" spans="1:23" s="1160" customFormat="1" x14ac:dyDescent="0.25">
      <c r="A81" s="1344"/>
      <c r="B81" s="1163" t="s">
        <v>258</v>
      </c>
      <c r="C81" s="1128"/>
      <c r="D81" s="1128"/>
      <c r="E81" s="1128"/>
      <c r="F81" s="1128"/>
      <c r="G81" s="1128"/>
      <c r="H81" s="1128"/>
      <c r="I81" s="1128"/>
      <c r="J81" s="1128"/>
      <c r="K81" s="1129"/>
      <c r="L81" s="1129"/>
      <c r="M81" s="1129"/>
      <c r="N81" s="1130"/>
      <c r="O81" s="1130"/>
      <c r="P81" s="1130"/>
      <c r="Q81" s="1130"/>
      <c r="R81" s="1130"/>
      <c r="S81" s="1130"/>
      <c r="T81" s="1130"/>
      <c r="U81" s="1087"/>
      <c r="V81" s="124"/>
      <c r="W81" s="1087"/>
    </row>
    <row r="82" spans="1:23" s="1160" customFormat="1" x14ac:dyDescent="0.25">
      <c r="A82" s="1344"/>
      <c r="B82" s="1163" t="s">
        <v>256</v>
      </c>
      <c r="C82" s="1164"/>
      <c r="D82" s="1164"/>
      <c r="E82" s="1164"/>
      <c r="F82" s="1164"/>
      <c r="G82" s="1164"/>
      <c r="H82" s="1164"/>
      <c r="I82" s="1164"/>
      <c r="J82" s="1164"/>
      <c r="K82" s="1139"/>
      <c r="L82" s="1139"/>
      <c r="M82" s="1139"/>
      <c r="N82" s="1141"/>
      <c r="O82" s="1141"/>
      <c r="P82" s="1141"/>
      <c r="Q82" s="1141"/>
      <c r="R82" s="1141"/>
      <c r="S82" s="1141"/>
      <c r="T82" s="1141"/>
      <c r="U82" s="1087"/>
      <c r="V82" s="124"/>
      <c r="W82" s="1087"/>
    </row>
    <row r="83" spans="1:23" s="1160" customFormat="1" x14ac:dyDescent="0.25">
      <c r="A83" s="1344"/>
      <c r="B83" s="1166" t="s">
        <v>259</v>
      </c>
      <c r="C83" s="1167"/>
      <c r="D83" s="1167"/>
      <c r="E83" s="1167"/>
      <c r="F83" s="1167"/>
      <c r="G83" s="1167"/>
      <c r="H83" s="1167"/>
      <c r="I83" s="1167"/>
      <c r="J83" s="1167"/>
      <c r="K83" s="1168"/>
      <c r="L83" s="1168"/>
      <c r="M83" s="1168"/>
      <c r="N83" s="1170"/>
      <c r="O83" s="1170"/>
      <c r="P83" s="1170"/>
      <c r="Q83" s="1170"/>
      <c r="R83" s="1170"/>
      <c r="S83" s="1170"/>
      <c r="T83" s="1170"/>
      <c r="U83" s="1087"/>
      <c r="V83" s="124"/>
      <c r="W83" s="1087"/>
    </row>
    <row r="84" spans="1:23" s="1160" customFormat="1" x14ac:dyDescent="0.25">
      <c r="A84" s="1344"/>
      <c r="B84" s="1171" t="s">
        <v>175</v>
      </c>
      <c r="C84" s="1172"/>
      <c r="D84" s="1172"/>
      <c r="E84" s="1172"/>
      <c r="F84" s="1172"/>
      <c r="G84" s="1172"/>
      <c r="H84" s="1172"/>
      <c r="I84" s="1172"/>
      <c r="J84" s="1172"/>
      <c r="K84" s="1157"/>
      <c r="L84" s="1157"/>
      <c r="M84" s="1157"/>
      <c r="N84" s="1125"/>
      <c r="O84" s="1125"/>
      <c r="P84" s="1125"/>
      <c r="Q84" s="1125"/>
      <c r="R84" s="1125"/>
      <c r="S84" s="1125"/>
      <c r="T84" s="1125"/>
      <c r="U84" s="1087"/>
      <c r="V84" s="124"/>
      <c r="W84" s="1087"/>
    </row>
    <row r="85" spans="1:23" s="1160" customFormat="1" x14ac:dyDescent="0.25">
      <c r="A85" s="1344"/>
      <c r="B85" s="1174" t="s">
        <v>260</v>
      </c>
      <c r="C85" s="1175"/>
      <c r="D85" s="1128"/>
      <c r="E85" s="1175"/>
      <c r="F85" s="1128"/>
      <c r="G85" s="1128"/>
      <c r="H85" s="1128"/>
      <c r="I85" s="1129"/>
      <c r="J85" s="1175"/>
      <c r="K85" s="1128"/>
      <c r="L85" s="1128"/>
      <c r="M85" s="1128"/>
      <c r="N85" s="1130"/>
      <c r="O85" s="1130"/>
      <c r="P85" s="1130"/>
      <c r="Q85" s="1130"/>
      <c r="R85" s="1130"/>
      <c r="S85" s="1130"/>
      <c r="T85" s="1130"/>
      <c r="U85" s="1087"/>
      <c r="V85" s="124"/>
      <c r="W85" s="1087"/>
    </row>
    <row r="86" spans="1:23" s="1160" customFormat="1" x14ac:dyDescent="0.25">
      <c r="A86" s="1344"/>
      <c r="B86" s="1177" t="s">
        <v>162</v>
      </c>
      <c r="C86" s="1175"/>
      <c r="D86" s="1128"/>
      <c r="E86" s="1175"/>
      <c r="F86" s="1128"/>
      <c r="G86" s="1128"/>
      <c r="H86" s="1128"/>
      <c r="I86" s="1129"/>
      <c r="J86" s="1175"/>
      <c r="K86" s="1128"/>
      <c r="L86" s="1128"/>
      <c r="M86" s="1128"/>
      <c r="N86" s="1130"/>
      <c r="O86" s="1130"/>
      <c r="P86" s="1130"/>
      <c r="Q86" s="1130"/>
      <c r="R86" s="1130"/>
      <c r="S86" s="1130"/>
      <c r="T86" s="1130"/>
      <c r="U86" s="1087"/>
      <c r="V86" s="124"/>
      <c r="W86" s="1087"/>
    </row>
    <row r="87" spans="1:23" s="1160" customFormat="1" x14ac:dyDescent="0.25">
      <c r="A87" s="1344"/>
      <c r="B87" s="1177" t="s">
        <v>261</v>
      </c>
      <c r="C87" s="1175"/>
      <c r="D87" s="1128"/>
      <c r="E87" s="1175"/>
      <c r="F87" s="1128"/>
      <c r="G87" s="1128"/>
      <c r="H87" s="1128"/>
      <c r="I87" s="1129"/>
      <c r="J87" s="1175"/>
      <c r="K87" s="1128"/>
      <c r="L87" s="1128"/>
      <c r="M87" s="1128"/>
      <c r="N87" s="1130"/>
      <c r="O87" s="1130"/>
      <c r="P87" s="1130"/>
      <c r="Q87" s="1130"/>
      <c r="R87" s="1130"/>
      <c r="S87" s="1130"/>
      <c r="T87" s="1130"/>
      <c r="U87" s="1087"/>
      <c r="V87" s="124"/>
      <c r="W87" s="1087"/>
    </row>
    <row r="88" spans="1:23" s="1160" customFormat="1" x14ac:dyDescent="0.25">
      <c r="A88" s="1344"/>
      <c r="B88" s="1177" t="s">
        <v>165</v>
      </c>
      <c r="C88" s="1175"/>
      <c r="D88" s="1128"/>
      <c r="E88" s="1175"/>
      <c r="F88" s="1128"/>
      <c r="G88" s="1128"/>
      <c r="H88" s="1128"/>
      <c r="I88" s="1129"/>
      <c r="J88" s="1175"/>
      <c r="K88" s="1128"/>
      <c r="L88" s="1128"/>
      <c r="M88" s="1128"/>
      <c r="N88" s="1130"/>
      <c r="O88" s="1130"/>
      <c r="P88" s="1130"/>
      <c r="Q88" s="1130"/>
      <c r="R88" s="1130"/>
      <c r="S88" s="1130"/>
      <c r="T88" s="1130"/>
      <c r="U88" s="1087"/>
      <c r="V88" s="124"/>
      <c r="W88" s="1087"/>
    </row>
    <row r="89" spans="1:23" s="1160" customFormat="1" x14ac:dyDescent="0.25">
      <c r="A89" s="1344"/>
      <c r="B89" s="1177" t="s">
        <v>166</v>
      </c>
      <c r="C89" s="1175"/>
      <c r="D89" s="1139"/>
      <c r="E89" s="1175"/>
      <c r="F89" s="1139"/>
      <c r="G89" s="1139"/>
      <c r="H89" s="1139"/>
      <c r="I89" s="1140"/>
      <c r="J89" s="1175"/>
      <c r="K89" s="1128"/>
      <c r="L89" s="1128"/>
      <c r="M89" s="1128"/>
      <c r="N89" s="1141"/>
      <c r="O89" s="1141"/>
      <c r="P89" s="1141"/>
      <c r="Q89" s="1141"/>
      <c r="R89" s="1141"/>
      <c r="S89" s="1141"/>
      <c r="T89" s="1141"/>
      <c r="U89" s="1087"/>
      <c r="V89" s="124"/>
      <c r="W89" s="1087"/>
    </row>
    <row r="90" spans="1:23" s="1160" customFormat="1" x14ac:dyDescent="0.25">
      <c r="A90" s="1344"/>
      <c r="B90" s="1166" t="s">
        <v>10</v>
      </c>
      <c r="C90" s="1178"/>
      <c r="D90" s="1178"/>
      <c r="E90" s="1178"/>
      <c r="F90" s="1178"/>
      <c r="G90" s="1178"/>
      <c r="H90" s="1179"/>
      <c r="I90" s="1180"/>
      <c r="J90" s="1178"/>
      <c r="K90" s="1179"/>
      <c r="L90" s="1179"/>
      <c r="M90" s="1179"/>
      <c r="N90" s="1170"/>
      <c r="O90" s="1170"/>
      <c r="P90" s="1170"/>
      <c r="Q90" s="1170"/>
      <c r="R90" s="1170"/>
      <c r="S90" s="1170"/>
      <c r="T90" s="1170"/>
      <c r="U90" s="1087"/>
      <c r="V90" s="124"/>
      <c r="W90" s="1087"/>
    </row>
    <row r="91" spans="1:23" s="1160" customFormat="1" x14ac:dyDescent="0.25">
      <c r="A91" s="1344"/>
      <c r="B91" s="1182" t="s">
        <v>262</v>
      </c>
      <c r="C91" s="1178"/>
      <c r="D91" s="1178"/>
      <c r="E91" s="1178"/>
      <c r="F91" s="1178"/>
      <c r="G91" s="1178"/>
      <c r="H91" s="1178"/>
      <c r="I91" s="1178"/>
      <c r="J91" s="1178"/>
      <c r="K91" s="1179"/>
      <c r="L91" s="1179"/>
      <c r="M91" s="1179"/>
      <c r="N91" s="1170"/>
      <c r="O91" s="1170"/>
      <c r="P91" s="1170"/>
      <c r="Q91" s="1170"/>
      <c r="R91" s="1170"/>
      <c r="S91" s="1170"/>
      <c r="T91" s="1170"/>
      <c r="U91" s="1087"/>
      <c r="V91" s="124"/>
      <c r="W91" s="1087"/>
    </row>
    <row r="92" spans="1:23" s="1160" customFormat="1" x14ac:dyDescent="0.25">
      <c r="A92" s="1344"/>
      <c r="B92" s="1166" t="s">
        <v>263</v>
      </c>
      <c r="C92" s="1167"/>
      <c r="D92" s="1167"/>
      <c r="E92" s="1167"/>
      <c r="F92" s="1167"/>
      <c r="G92" s="1167"/>
      <c r="H92" s="1167"/>
      <c r="I92" s="1167"/>
      <c r="J92" s="1167"/>
      <c r="K92" s="1168"/>
      <c r="L92" s="1168"/>
      <c r="M92" s="1168"/>
      <c r="N92" s="1170"/>
      <c r="O92" s="1170"/>
      <c r="P92" s="1170"/>
      <c r="Q92" s="1170"/>
      <c r="R92" s="1170"/>
      <c r="S92" s="1170"/>
      <c r="T92" s="1170"/>
      <c r="U92" s="1087"/>
      <c r="V92" s="124"/>
      <c r="W92" s="1087"/>
    </row>
    <row r="93" spans="1:23" s="1160" customFormat="1" x14ac:dyDescent="0.25">
      <c r="A93" s="1345"/>
      <c r="B93" s="1166" t="s">
        <v>264</v>
      </c>
      <c r="C93" s="1178"/>
      <c r="D93" s="1178"/>
      <c r="E93" s="1178"/>
      <c r="F93" s="1178"/>
      <c r="G93" s="1178"/>
      <c r="H93" s="1178"/>
      <c r="I93" s="1178"/>
      <c r="J93" s="1178"/>
      <c r="K93" s="1179"/>
      <c r="L93" s="1179"/>
      <c r="M93" s="1179"/>
      <c r="N93" s="1170"/>
      <c r="O93" s="1170"/>
      <c r="P93" s="1170"/>
      <c r="Q93" s="1170"/>
      <c r="R93" s="1170"/>
      <c r="S93" s="1170"/>
      <c r="T93" s="1170"/>
      <c r="U93" s="1087"/>
      <c r="V93" s="124"/>
      <c r="W93" s="1087"/>
    </row>
    <row r="94" spans="1:23" x14ac:dyDescent="0.25">
      <c r="A94" s="246" t="s">
        <v>514</v>
      </c>
      <c r="V94" s="248"/>
    </row>
    <row r="95" spans="1:23" x14ac:dyDescent="0.25">
      <c r="A95" s="246"/>
      <c r="V95" s="248"/>
    </row>
    <row r="96" spans="1:23" x14ac:dyDescent="0.25">
      <c r="A96" s="1183" t="s">
        <v>62</v>
      </c>
      <c r="V96" s="248"/>
    </row>
    <row r="97" spans="1:22" x14ac:dyDescent="0.25">
      <c r="A97" s="1183" t="s">
        <v>341</v>
      </c>
      <c r="V97" s="248"/>
    </row>
    <row r="98" spans="1:22" x14ac:dyDescent="0.25">
      <c r="A98" s="1185" t="s">
        <v>307</v>
      </c>
      <c r="V98" s="248"/>
    </row>
    <row r="99" spans="1:22" x14ac:dyDescent="0.25">
      <c r="A99" s="1206" t="s">
        <v>351</v>
      </c>
      <c r="V99" s="248"/>
    </row>
    <row r="100" spans="1:22" x14ac:dyDescent="0.25">
      <c r="A100" s="198" t="s">
        <v>352</v>
      </c>
      <c r="V100" s="248"/>
    </row>
    <row r="105" spans="1:22" x14ac:dyDescent="0.25">
      <c r="B105" s="1207"/>
    </row>
    <row r="106" spans="1:22" x14ac:dyDescent="0.25">
      <c r="B106" s="1207"/>
    </row>
    <row r="107" spans="1:22" x14ac:dyDescent="0.25">
      <c r="B107" s="1207"/>
    </row>
    <row r="108" spans="1:22" x14ac:dyDescent="0.25">
      <c r="B108" s="1207"/>
    </row>
    <row r="109" spans="1:22" x14ac:dyDescent="0.25">
      <c r="B109" s="1207"/>
    </row>
    <row r="110" spans="1:22" x14ac:dyDescent="0.25">
      <c r="B110" s="1207"/>
    </row>
    <row r="111" spans="1:22" x14ac:dyDescent="0.25">
      <c r="B111" s="1207"/>
    </row>
    <row r="112" spans="1:22" x14ac:dyDescent="0.25">
      <c r="B112" s="1207"/>
    </row>
    <row r="113" spans="2:2" x14ac:dyDescent="0.25">
      <c r="B113" s="1207"/>
    </row>
    <row r="114" spans="2:2" x14ac:dyDescent="0.25">
      <c r="B114" s="1207"/>
    </row>
    <row r="115" spans="2:2" x14ac:dyDescent="0.25">
      <c r="B115" s="1207"/>
    </row>
    <row r="116" spans="2:2" x14ac:dyDescent="0.25">
      <c r="B116" s="1207"/>
    </row>
    <row r="117" spans="2:2" x14ac:dyDescent="0.25">
      <c r="B117" s="1207"/>
    </row>
    <row r="118" spans="2:2" x14ac:dyDescent="0.25">
      <c r="B118" s="1207"/>
    </row>
    <row r="119" spans="2:2" x14ac:dyDescent="0.25">
      <c r="B119" s="1207"/>
    </row>
    <row r="120" spans="2:2" x14ac:dyDescent="0.25">
      <c r="B120" s="1207"/>
    </row>
  </sheetData>
  <mergeCells count="11">
    <mergeCell ref="A20:A23"/>
    <mergeCell ref="A3:B4"/>
    <mergeCell ref="C3:D3"/>
    <mergeCell ref="C4:D4"/>
    <mergeCell ref="A5:B5"/>
    <mergeCell ref="A12:A17"/>
    <mergeCell ref="A25:A42"/>
    <mergeCell ref="A44:A48"/>
    <mergeCell ref="A50:A59"/>
    <mergeCell ref="A61:A74"/>
    <mergeCell ref="A76:A93"/>
  </mergeCells>
  <hyperlinks>
    <hyperlink ref="A1" location="Index!A1" display="Return to index" xr:uid="{00000000-0004-0000-0F00-000000000000}"/>
    <hyperlink ref="A100" r:id="rId1" xr:uid="{00000000-0004-0000-0F00-000001000000}"/>
  </hyperlinks>
  <pageMargins left="0.25" right="0.25" top="0.75" bottom="0.75" header="0.3" footer="0.3"/>
  <pageSetup paperSize="9" scale="19"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8" customWidth="1"/>
    <col min="2" max="2" width="107.21875" style="247" customWidth="1"/>
    <col min="3" max="5" width="11.77734375" style="248" customWidth="1"/>
    <col min="6" max="20" width="11.77734375" style="249" customWidth="1"/>
    <col min="21" max="21" width="15.77734375" style="1087" customWidth="1"/>
    <col min="22" max="22" width="17.77734375" style="249" customWidth="1"/>
    <col min="23" max="23" width="15.77734375" style="1087" customWidth="1"/>
    <col min="24" max="64" width="9.21875" style="249"/>
    <col min="65" max="16384" width="9.21875" style="248"/>
  </cols>
  <sheetData>
    <row r="1" spans="1:64" x14ac:dyDescent="0.25">
      <c r="A1" s="262" t="s">
        <v>13</v>
      </c>
      <c r="R1" s="1089"/>
    </row>
    <row r="2" spans="1:64" ht="13.8" thickBot="1" x14ac:dyDescent="0.3">
      <c r="R2" s="1089"/>
    </row>
    <row r="3" spans="1:64" x14ac:dyDescent="0.25">
      <c r="A3" s="1351" t="s">
        <v>516</v>
      </c>
      <c r="B3" s="1351"/>
      <c r="C3" s="1352" t="s">
        <v>71</v>
      </c>
      <c r="D3" s="1353"/>
      <c r="E3" s="983">
        <v>44501</v>
      </c>
    </row>
    <row r="4" spans="1:64" ht="13.8" thickBot="1" x14ac:dyDescent="0.3">
      <c r="A4" s="1351"/>
      <c r="B4" s="1351"/>
      <c r="C4" s="1354" t="s">
        <v>72</v>
      </c>
      <c r="D4" s="1355"/>
      <c r="E4" s="984" t="s">
        <v>491</v>
      </c>
    </row>
    <row r="5" spans="1:64" ht="13.2" customHeight="1" x14ac:dyDescent="0.3">
      <c r="A5" s="394"/>
      <c r="B5" s="395"/>
      <c r="C5" s="249"/>
      <c r="D5" s="249"/>
      <c r="E5" s="249"/>
    </row>
    <row r="6" spans="1:64" x14ac:dyDescent="0.25">
      <c r="A6" s="249"/>
      <c r="B6" s="126"/>
      <c r="C6" s="170"/>
      <c r="D6" s="170"/>
      <c r="E6" s="170"/>
      <c r="F6" s="170"/>
      <c r="G6" s="170"/>
      <c r="H6" s="170"/>
      <c r="I6" s="170"/>
      <c r="J6" s="170"/>
    </row>
    <row r="7" spans="1:64" x14ac:dyDescent="0.25">
      <c r="A7" s="170"/>
      <c r="B7" s="128"/>
      <c r="C7" s="985">
        <v>2002</v>
      </c>
      <c r="D7" s="986">
        <v>2003</v>
      </c>
      <c r="E7" s="986">
        <v>2004</v>
      </c>
      <c r="F7" s="986">
        <v>2005</v>
      </c>
      <c r="G7" s="986">
        <v>2006</v>
      </c>
      <c r="H7" s="986">
        <v>2007</v>
      </c>
      <c r="I7" s="986">
        <v>2008</v>
      </c>
      <c r="J7" s="986">
        <v>2009</v>
      </c>
      <c r="K7" s="986">
        <v>2010</v>
      </c>
      <c r="L7" s="986">
        <v>2011</v>
      </c>
      <c r="M7" s="986">
        <v>2012</v>
      </c>
      <c r="N7" s="986">
        <v>2013</v>
      </c>
      <c r="O7" s="986">
        <v>2014</v>
      </c>
      <c r="P7" s="986">
        <v>2015</v>
      </c>
      <c r="Q7" s="986">
        <v>2016</v>
      </c>
      <c r="R7" s="986">
        <v>2017</v>
      </c>
      <c r="S7" s="986">
        <v>2018</v>
      </c>
      <c r="T7" s="986">
        <v>2019</v>
      </c>
      <c r="U7" s="1097"/>
      <c r="V7" s="1098"/>
      <c r="W7" s="1097"/>
      <c r="BL7" s="248"/>
    </row>
    <row r="8" spans="1:64" x14ac:dyDescent="0.25">
      <c r="A8" s="170"/>
      <c r="B8" s="130" t="s">
        <v>14</v>
      </c>
      <c r="C8" s="1186">
        <v>11515</v>
      </c>
      <c r="D8" s="1186">
        <v>10710</v>
      </c>
      <c r="E8" s="1186">
        <v>9815</v>
      </c>
      <c r="F8" s="1186">
        <v>9080</v>
      </c>
      <c r="G8" s="1186">
        <v>9610</v>
      </c>
      <c r="H8" s="1186">
        <v>9910</v>
      </c>
      <c r="I8" s="1186">
        <v>11145</v>
      </c>
      <c r="J8" s="1186">
        <v>10960</v>
      </c>
      <c r="K8" s="1186">
        <v>10960</v>
      </c>
      <c r="L8" s="1186">
        <v>13365</v>
      </c>
      <c r="M8" s="1186">
        <v>12770</v>
      </c>
      <c r="N8" s="1186">
        <v>13360</v>
      </c>
      <c r="O8" s="1186">
        <v>12395</v>
      </c>
      <c r="P8" s="1186">
        <v>13275</v>
      </c>
      <c r="Q8" s="1186">
        <v>13525</v>
      </c>
      <c r="R8" s="1186">
        <v>15525</v>
      </c>
      <c r="S8" s="1186">
        <v>15975</v>
      </c>
      <c r="T8" s="1186">
        <v>16395</v>
      </c>
      <c r="U8" s="1102"/>
      <c r="V8" s="1102"/>
      <c r="W8" s="1102"/>
    </row>
    <row r="9" spans="1:64" x14ac:dyDescent="0.25">
      <c r="A9" s="170"/>
      <c r="B9" s="132" t="s">
        <v>15</v>
      </c>
      <c r="C9" s="1187"/>
      <c r="D9" s="1187"/>
      <c r="E9" s="1187"/>
      <c r="F9" s="1187"/>
      <c r="G9" s="1187"/>
      <c r="H9" s="1187"/>
      <c r="I9" s="1187"/>
      <c r="J9" s="1187"/>
      <c r="K9" s="1187"/>
      <c r="L9" s="1187"/>
      <c r="M9" s="1187"/>
      <c r="N9" s="1187"/>
      <c r="O9" s="1187"/>
      <c r="P9" s="1187"/>
      <c r="Q9" s="1187"/>
      <c r="R9" s="1187"/>
      <c r="S9" s="1187"/>
      <c r="T9" s="1187"/>
      <c r="U9" s="1102"/>
      <c r="V9" s="1102"/>
      <c r="W9" s="1102"/>
    </row>
    <row r="10" spans="1:64" x14ac:dyDescent="0.25">
      <c r="A10" s="170"/>
      <c r="B10" s="138"/>
      <c r="C10" s="1114"/>
      <c r="D10" s="1114"/>
      <c r="E10" s="1114"/>
      <c r="F10" s="1114"/>
      <c r="G10" s="1114"/>
      <c r="H10" s="1114"/>
      <c r="I10" s="1114"/>
      <c r="J10" s="1114"/>
      <c r="K10" s="1114"/>
      <c r="L10" s="1114"/>
      <c r="M10" s="1114"/>
      <c r="N10" s="1114"/>
      <c r="O10" s="1114"/>
      <c r="P10" s="1114"/>
      <c r="Q10" s="1114"/>
      <c r="R10" s="1114"/>
      <c r="S10" s="1114"/>
      <c r="T10" s="1114"/>
      <c r="U10" s="1102"/>
      <c r="V10" s="1102"/>
      <c r="W10" s="1102"/>
    </row>
    <row r="11" spans="1:64" x14ac:dyDescent="0.25">
      <c r="A11" s="126"/>
      <c r="B11" s="249"/>
      <c r="C11" s="1115"/>
      <c r="D11" s="1115"/>
      <c r="E11" s="1115"/>
      <c r="F11" s="1115"/>
      <c r="G11" s="1115"/>
      <c r="H11" s="1115"/>
      <c r="I11" s="1115"/>
      <c r="J11" s="1115"/>
      <c r="K11" s="1115"/>
      <c r="L11" s="1115"/>
      <c r="M11" s="1115"/>
      <c r="N11" s="1115"/>
      <c r="O11" s="1115"/>
      <c r="P11" s="1115"/>
      <c r="Q11" s="1115"/>
      <c r="R11" s="1115"/>
      <c r="S11" s="1115"/>
      <c r="T11" s="1115"/>
      <c r="U11" s="1102"/>
      <c r="V11" s="1102"/>
      <c r="W11" s="1102"/>
    </row>
    <row r="12" spans="1:64" x14ac:dyDescent="0.25">
      <c r="A12" s="1283" t="s">
        <v>115</v>
      </c>
      <c r="B12" s="398" t="s">
        <v>16</v>
      </c>
      <c r="C12" s="1111">
        <v>1335</v>
      </c>
      <c r="D12" s="1111">
        <v>1425</v>
      </c>
      <c r="E12" s="1111">
        <v>1455</v>
      </c>
      <c r="F12" s="1111">
        <v>1375</v>
      </c>
      <c r="G12" s="1111">
        <v>1365</v>
      </c>
      <c r="H12" s="1111">
        <v>1670</v>
      </c>
      <c r="I12" s="1111">
        <v>1865</v>
      </c>
      <c r="J12" s="1111">
        <v>1980</v>
      </c>
      <c r="K12" s="1111">
        <v>2080</v>
      </c>
      <c r="L12" s="1111">
        <v>2290</v>
      </c>
      <c r="M12" s="1111">
        <v>2215</v>
      </c>
      <c r="N12" s="1111">
        <v>2225</v>
      </c>
      <c r="O12" s="1111">
        <v>2225</v>
      </c>
      <c r="P12" s="1111">
        <v>2230</v>
      </c>
      <c r="Q12" s="1111">
        <v>2260</v>
      </c>
      <c r="R12" s="1111">
        <v>2540</v>
      </c>
      <c r="S12" s="1111">
        <v>2665</v>
      </c>
      <c r="T12" s="1111">
        <v>2775</v>
      </c>
      <c r="U12" s="1102"/>
      <c r="V12" s="1102"/>
      <c r="W12" s="1102"/>
    </row>
    <row r="13" spans="1:64" x14ac:dyDescent="0.25">
      <c r="A13" s="1346"/>
      <c r="B13" s="399" t="s">
        <v>17</v>
      </c>
      <c r="C13" s="1111">
        <v>775</v>
      </c>
      <c r="D13" s="1111">
        <v>715</v>
      </c>
      <c r="E13" s="1111">
        <v>530</v>
      </c>
      <c r="F13" s="1111">
        <v>730</v>
      </c>
      <c r="G13" s="1111">
        <v>680</v>
      </c>
      <c r="H13" s="1111">
        <v>630</v>
      </c>
      <c r="I13" s="1111">
        <v>765</v>
      </c>
      <c r="J13" s="1111">
        <v>930</v>
      </c>
      <c r="K13" s="1111">
        <v>765</v>
      </c>
      <c r="L13" s="1111">
        <v>1245</v>
      </c>
      <c r="M13" s="1111">
        <v>925</v>
      </c>
      <c r="N13" s="1111">
        <v>1095</v>
      </c>
      <c r="O13" s="1111">
        <v>930</v>
      </c>
      <c r="P13" s="1111">
        <v>1035</v>
      </c>
      <c r="Q13" s="1111">
        <v>995</v>
      </c>
      <c r="R13" s="1111">
        <v>1360</v>
      </c>
      <c r="S13" s="1111">
        <v>1325</v>
      </c>
      <c r="T13" s="1111">
        <v>1335</v>
      </c>
      <c r="U13" s="1102"/>
      <c r="V13" s="1102"/>
      <c r="W13" s="1102"/>
    </row>
    <row r="14" spans="1:64" x14ac:dyDescent="0.25">
      <c r="A14" s="1346"/>
      <c r="B14" s="399" t="s">
        <v>18</v>
      </c>
      <c r="C14" s="1111">
        <v>395</v>
      </c>
      <c r="D14" s="1111">
        <v>395</v>
      </c>
      <c r="E14" s="1111">
        <v>330</v>
      </c>
      <c r="F14" s="1111">
        <v>385</v>
      </c>
      <c r="G14" s="1111">
        <v>315</v>
      </c>
      <c r="H14" s="1111">
        <v>330</v>
      </c>
      <c r="I14" s="1111">
        <v>460</v>
      </c>
      <c r="J14" s="1111">
        <v>390</v>
      </c>
      <c r="K14" s="1111">
        <v>470</v>
      </c>
      <c r="L14" s="1111">
        <v>440</v>
      </c>
      <c r="M14" s="1111">
        <v>400</v>
      </c>
      <c r="N14" s="1111">
        <v>455</v>
      </c>
      <c r="O14" s="1111">
        <v>465</v>
      </c>
      <c r="P14" s="1111">
        <v>585</v>
      </c>
      <c r="Q14" s="1111">
        <v>575</v>
      </c>
      <c r="R14" s="1111">
        <v>690</v>
      </c>
      <c r="S14" s="1111">
        <v>555</v>
      </c>
      <c r="T14" s="1111">
        <v>760</v>
      </c>
      <c r="U14" s="1102"/>
      <c r="V14" s="1102"/>
      <c r="W14" s="1102"/>
    </row>
    <row r="15" spans="1:64" x14ac:dyDescent="0.25">
      <c r="A15" s="1346"/>
      <c r="B15" s="400" t="s">
        <v>161</v>
      </c>
      <c r="C15" s="1111">
        <v>1300</v>
      </c>
      <c r="D15" s="1111">
        <v>1425</v>
      </c>
      <c r="E15" s="1111">
        <v>1470</v>
      </c>
      <c r="F15" s="1111">
        <v>1520</v>
      </c>
      <c r="G15" s="1111">
        <v>1735</v>
      </c>
      <c r="H15" s="1111">
        <v>1870</v>
      </c>
      <c r="I15" s="1111">
        <v>2350</v>
      </c>
      <c r="J15" s="1111">
        <v>1845</v>
      </c>
      <c r="K15" s="1111">
        <v>2165</v>
      </c>
      <c r="L15" s="1111">
        <v>3140</v>
      </c>
      <c r="M15" s="1111">
        <v>2645</v>
      </c>
      <c r="N15" s="1111">
        <v>2850</v>
      </c>
      <c r="O15" s="1111">
        <v>2260</v>
      </c>
      <c r="P15" s="1111">
        <v>2710</v>
      </c>
      <c r="Q15" s="1111">
        <v>2445</v>
      </c>
      <c r="R15" s="1111">
        <v>3025</v>
      </c>
      <c r="S15" s="1111">
        <v>3075</v>
      </c>
      <c r="T15" s="1111">
        <v>2895</v>
      </c>
      <c r="U15" s="1102"/>
      <c r="V15" s="1102"/>
      <c r="W15" s="1102"/>
    </row>
    <row r="16" spans="1:64" x14ac:dyDescent="0.25">
      <c r="A16" s="1346"/>
      <c r="B16" s="399" t="s">
        <v>129</v>
      </c>
      <c r="C16" s="1111">
        <v>65</v>
      </c>
      <c r="D16" s="1111">
        <v>110</v>
      </c>
      <c r="E16" s="1111">
        <v>105</v>
      </c>
      <c r="F16" s="1111">
        <v>135</v>
      </c>
      <c r="G16" s="1111">
        <v>145</v>
      </c>
      <c r="H16" s="1111">
        <v>130</v>
      </c>
      <c r="I16" s="1111">
        <v>135</v>
      </c>
      <c r="J16" s="1111">
        <v>120</v>
      </c>
      <c r="K16" s="1111">
        <v>125</v>
      </c>
      <c r="L16" s="1111">
        <v>130</v>
      </c>
      <c r="M16" s="1111">
        <v>115</v>
      </c>
      <c r="N16" s="1111">
        <v>145</v>
      </c>
      <c r="O16" s="1111">
        <v>180</v>
      </c>
      <c r="P16" s="1111">
        <v>190</v>
      </c>
      <c r="Q16" s="1111">
        <v>155</v>
      </c>
      <c r="R16" s="1111">
        <v>165</v>
      </c>
      <c r="S16" s="1111">
        <v>195</v>
      </c>
      <c r="T16" s="1111">
        <v>195</v>
      </c>
      <c r="U16" s="1102"/>
      <c r="V16" s="1102"/>
      <c r="W16" s="1102"/>
    </row>
    <row r="17" spans="1:23" s="248" customFormat="1" x14ac:dyDescent="0.25">
      <c r="A17" s="1347"/>
      <c r="B17" s="401" t="s">
        <v>160</v>
      </c>
      <c r="C17" s="1111">
        <v>395</v>
      </c>
      <c r="D17" s="1111">
        <v>355</v>
      </c>
      <c r="E17" s="1111">
        <v>285</v>
      </c>
      <c r="F17" s="1111">
        <v>290</v>
      </c>
      <c r="G17" s="1111">
        <v>280</v>
      </c>
      <c r="H17" s="1111">
        <v>280</v>
      </c>
      <c r="I17" s="1111">
        <v>345</v>
      </c>
      <c r="J17" s="1111">
        <v>445</v>
      </c>
      <c r="K17" s="1111">
        <v>450</v>
      </c>
      <c r="L17" s="1111">
        <v>305</v>
      </c>
      <c r="M17" s="1111">
        <v>360</v>
      </c>
      <c r="N17" s="1111">
        <v>365</v>
      </c>
      <c r="O17" s="1111">
        <v>365</v>
      </c>
      <c r="P17" s="1111">
        <v>310</v>
      </c>
      <c r="Q17" s="1111">
        <v>365</v>
      </c>
      <c r="R17" s="1111">
        <v>510</v>
      </c>
      <c r="S17" s="1111">
        <v>510</v>
      </c>
      <c r="T17" s="1111">
        <v>545</v>
      </c>
      <c r="U17" s="1102"/>
      <c r="V17" s="1102"/>
      <c r="W17" s="1102"/>
    </row>
    <row r="18" spans="1:23" s="248" customFormat="1" x14ac:dyDescent="0.25">
      <c r="A18" s="249"/>
      <c r="B18" s="126"/>
      <c r="C18" s="1114"/>
      <c r="D18" s="1114"/>
      <c r="E18" s="1114"/>
      <c r="F18" s="1114"/>
      <c r="G18" s="1114"/>
      <c r="H18" s="1114"/>
      <c r="I18" s="1114"/>
      <c r="J18" s="1114"/>
      <c r="K18" s="1114"/>
      <c r="L18" s="1114"/>
      <c r="M18" s="1114"/>
      <c r="N18" s="1114"/>
      <c r="O18" s="1114"/>
      <c r="P18" s="1114"/>
      <c r="Q18" s="1114"/>
      <c r="R18" s="1114"/>
      <c r="S18" s="1114"/>
      <c r="T18" s="1114"/>
      <c r="U18" s="1102"/>
      <c r="V18" s="1102"/>
      <c r="W18" s="1102"/>
    </row>
    <row r="19" spans="1:23" s="248" customFormat="1" x14ac:dyDescent="0.25">
      <c r="A19" s="249"/>
      <c r="B19" s="126"/>
      <c r="C19" s="1115"/>
      <c r="D19" s="1115"/>
      <c r="E19" s="1115"/>
      <c r="F19" s="1115"/>
      <c r="G19" s="1115"/>
      <c r="H19" s="1115"/>
      <c r="I19" s="1115"/>
      <c r="J19" s="1115"/>
      <c r="K19" s="1115"/>
      <c r="L19" s="1115"/>
      <c r="M19" s="1115"/>
      <c r="N19" s="1115"/>
      <c r="O19" s="1115"/>
      <c r="P19" s="1115"/>
      <c r="Q19" s="1115"/>
      <c r="R19" s="1115"/>
      <c r="S19" s="1115"/>
      <c r="T19" s="1115"/>
      <c r="U19" s="1102"/>
      <c r="V19" s="1102"/>
      <c r="W19" s="1102"/>
    </row>
    <row r="20" spans="1:23" s="248" customFormat="1" x14ac:dyDescent="0.25">
      <c r="A20" s="1356" t="s">
        <v>16</v>
      </c>
      <c r="B20" s="987" t="s">
        <v>111</v>
      </c>
      <c r="C20" s="1111">
        <v>30</v>
      </c>
      <c r="D20" s="1111">
        <v>30</v>
      </c>
      <c r="E20" s="1111">
        <v>35</v>
      </c>
      <c r="F20" s="1111">
        <v>65</v>
      </c>
      <c r="G20" s="1111">
        <v>40</v>
      </c>
      <c r="H20" s="1111">
        <v>35</v>
      </c>
      <c r="I20" s="1111">
        <v>30</v>
      </c>
      <c r="J20" s="1111">
        <v>45</v>
      </c>
      <c r="K20" s="1111">
        <v>45</v>
      </c>
      <c r="L20" s="1111">
        <v>45</v>
      </c>
      <c r="M20" s="1111">
        <v>50</v>
      </c>
      <c r="N20" s="1111">
        <v>50</v>
      </c>
      <c r="O20" s="1111">
        <v>75</v>
      </c>
      <c r="P20" s="1111">
        <v>50</v>
      </c>
      <c r="Q20" s="1111">
        <v>55</v>
      </c>
      <c r="R20" s="1111">
        <v>60</v>
      </c>
      <c r="S20" s="1111">
        <v>85</v>
      </c>
      <c r="T20" s="1111">
        <v>90</v>
      </c>
      <c r="U20" s="1102"/>
      <c r="V20" s="1102"/>
      <c r="W20" s="1102"/>
    </row>
    <row r="21" spans="1:23" s="248" customFormat="1" x14ac:dyDescent="0.25">
      <c r="A21" s="1349"/>
      <c r="B21" s="399" t="s">
        <v>112</v>
      </c>
      <c r="C21" s="1111">
        <v>60</v>
      </c>
      <c r="D21" s="1111">
        <v>50</v>
      </c>
      <c r="E21" s="1111">
        <v>85</v>
      </c>
      <c r="F21" s="1111">
        <v>75</v>
      </c>
      <c r="G21" s="1111">
        <v>65</v>
      </c>
      <c r="H21" s="1111">
        <v>70</v>
      </c>
      <c r="I21" s="1111">
        <v>65</v>
      </c>
      <c r="J21" s="1111">
        <v>75</v>
      </c>
      <c r="K21" s="1111">
        <v>90</v>
      </c>
      <c r="L21" s="1111">
        <v>95</v>
      </c>
      <c r="M21" s="1111">
        <v>70</v>
      </c>
      <c r="N21" s="1111">
        <v>70</v>
      </c>
      <c r="O21" s="1111">
        <v>95</v>
      </c>
      <c r="P21" s="1111">
        <v>145</v>
      </c>
      <c r="Q21" s="1111">
        <v>145</v>
      </c>
      <c r="R21" s="1111">
        <v>235</v>
      </c>
      <c r="S21" s="1111">
        <v>260</v>
      </c>
      <c r="T21" s="1111">
        <v>295</v>
      </c>
      <c r="U21" s="1102"/>
      <c r="V21" s="1102"/>
      <c r="W21" s="1102"/>
    </row>
    <row r="22" spans="1:23" s="248" customFormat="1" x14ac:dyDescent="0.25">
      <c r="A22" s="1349"/>
      <c r="B22" s="399" t="s">
        <v>113</v>
      </c>
      <c r="C22" s="1111">
        <v>260</v>
      </c>
      <c r="D22" s="1111">
        <v>295</v>
      </c>
      <c r="E22" s="1111">
        <v>290</v>
      </c>
      <c r="F22" s="1111">
        <v>275</v>
      </c>
      <c r="G22" s="1111">
        <v>275</v>
      </c>
      <c r="H22" s="1111">
        <v>325</v>
      </c>
      <c r="I22" s="1111">
        <v>315</v>
      </c>
      <c r="J22" s="1111">
        <v>375</v>
      </c>
      <c r="K22" s="1111">
        <v>430</v>
      </c>
      <c r="L22" s="1111">
        <v>445</v>
      </c>
      <c r="M22" s="1111">
        <v>495</v>
      </c>
      <c r="N22" s="1111">
        <v>505</v>
      </c>
      <c r="O22" s="1111">
        <v>560</v>
      </c>
      <c r="P22" s="1111">
        <v>580</v>
      </c>
      <c r="Q22" s="1111">
        <v>545</v>
      </c>
      <c r="R22" s="1111">
        <v>640</v>
      </c>
      <c r="S22" s="1111">
        <v>615</v>
      </c>
      <c r="T22" s="1111">
        <v>595</v>
      </c>
      <c r="U22" s="1102"/>
      <c r="V22" s="1102"/>
      <c r="W22" s="1102"/>
    </row>
    <row r="23" spans="1:23" s="248" customFormat="1" x14ac:dyDescent="0.25">
      <c r="A23" s="1350"/>
      <c r="B23" s="988" t="s">
        <v>114</v>
      </c>
      <c r="C23" s="1118">
        <v>980</v>
      </c>
      <c r="D23" s="1118">
        <v>1045</v>
      </c>
      <c r="E23" s="1118">
        <v>1045</v>
      </c>
      <c r="F23" s="1118">
        <v>960</v>
      </c>
      <c r="G23" s="1118">
        <v>990</v>
      </c>
      <c r="H23" s="1118">
        <v>1245</v>
      </c>
      <c r="I23" s="1118">
        <v>1450</v>
      </c>
      <c r="J23" s="1118">
        <v>1480</v>
      </c>
      <c r="K23" s="1118">
        <v>1520</v>
      </c>
      <c r="L23" s="1118">
        <v>1705</v>
      </c>
      <c r="M23" s="1118">
        <v>1600</v>
      </c>
      <c r="N23" s="1118">
        <v>1600</v>
      </c>
      <c r="O23" s="1118">
        <v>1490</v>
      </c>
      <c r="P23" s="1118">
        <v>1450</v>
      </c>
      <c r="Q23" s="1118">
        <v>1510</v>
      </c>
      <c r="R23" s="1118">
        <v>1600</v>
      </c>
      <c r="S23" s="1118">
        <v>1710</v>
      </c>
      <c r="T23" s="1118">
        <v>1795</v>
      </c>
      <c r="U23" s="1208"/>
      <c r="V23" s="1208"/>
      <c r="W23" s="1208"/>
    </row>
    <row r="24" spans="1:23" s="248" customFormat="1" x14ac:dyDescent="0.25">
      <c r="A24" s="136"/>
      <c r="B24" s="137"/>
      <c r="C24" s="138"/>
      <c r="D24" s="138"/>
      <c r="E24" s="138"/>
      <c r="F24" s="138"/>
      <c r="G24" s="138"/>
      <c r="H24" s="138"/>
      <c r="I24" s="138"/>
      <c r="J24" s="250"/>
      <c r="K24" s="250"/>
      <c r="L24" s="250"/>
      <c r="M24" s="249"/>
      <c r="N24" s="249"/>
      <c r="O24" s="249"/>
      <c r="P24" s="249"/>
      <c r="Q24" s="249"/>
      <c r="R24" s="249"/>
      <c r="S24" s="249"/>
      <c r="T24" s="249"/>
      <c r="U24" s="1087"/>
      <c r="W24" s="1087"/>
    </row>
    <row r="25" spans="1:23" s="248" customFormat="1" ht="13.2" customHeight="1" x14ac:dyDescent="0.25">
      <c r="A25" s="1286" t="s">
        <v>17</v>
      </c>
      <c r="B25" s="130" t="s">
        <v>140</v>
      </c>
      <c r="C25" s="131"/>
      <c r="D25" s="131"/>
      <c r="E25" s="131"/>
      <c r="F25" s="131"/>
      <c r="G25" s="131"/>
      <c r="H25" s="131"/>
      <c r="I25" s="131"/>
      <c r="J25" s="171"/>
      <c r="K25" s="172"/>
      <c r="L25" s="172"/>
      <c r="M25" s="172"/>
      <c r="N25" s="402"/>
      <c r="O25" s="402"/>
      <c r="P25" s="402"/>
      <c r="Q25" s="402"/>
      <c r="R25" s="402"/>
      <c r="S25" s="402"/>
      <c r="T25" s="402"/>
      <c r="U25" s="1087"/>
      <c r="W25" s="1087"/>
    </row>
    <row r="26" spans="1:23" s="248" customFormat="1" x14ac:dyDescent="0.25">
      <c r="A26" s="1287"/>
      <c r="B26" s="139" t="s">
        <v>141</v>
      </c>
      <c r="C26" s="140"/>
      <c r="D26" s="140"/>
      <c r="E26" s="140"/>
      <c r="F26" s="140"/>
      <c r="G26" s="140"/>
      <c r="H26" s="140"/>
      <c r="I26" s="140"/>
      <c r="J26" s="173"/>
      <c r="K26" s="174"/>
      <c r="L26" s="174"/>
      <c r="M26" s="174"/>
      <c r="N26" s="403"/>
      <c r="O26" s="403"/>
      <c r="P26" s="403"/>
      <c r="Q26" s="403"/>
      <c r="R26" s="403"/>
      <c r="S26" s="403"/>
      <c r="T26" s="403"/>
      <c r="U26" s="1087"/>
      <c r="W26" s="1087"/>
    </row>
    <row r="27" spans="1:23" s="248" customFormat="1" x14ac:dyDescent="0.25">
      <c r="A27" s="1287"/>
      <c r="B27" s="139" t="s">
        <v>142</v>
      </c>
      <c r="C27" s="140"/>
      <c r="D27" s="140"/>
      <c r="E27" s="140"/>
      <c r="F27" s="140"/>
      <c r="G27" s="140"/>
      <c r="H27" s="140"/>
      <c r="I27" s="140"/>
      <c r="J27" s="173"/>
      <c r="K27" s="174"/>
      <c r="L27" s="174"/>
      <c r="M27" s="174"/>
      <c r="N27" s="403"/>
      <c r="O27" s="403"/>
      <c r="P27" s="403"/>
      <c r="Q27" s="403"/>
      <c r="R27" s="403"/>
      <c r="S27" s="403"/>
      <c r="T27" s="403"/>
      <c r="U27" s="1087"/>
      <c r="W27" s="1087"/>
    </row>
    <row r="28" spans="1:23" s="248" customFormat="1" x14ac:dyDescent="0.25">
      <c r="A28" s="1287"/>
      <c r="B28" s="139" t="s">
        <v>143</v>
      </c>
      <c r="C28" s="140"/>
      <c r="D28" s="140"/>
      <c r="E28" s="140"/>
      <c r="F28" s="140"/>
      <c r="G28" s="140"/>
      <c r="H28" s="140"/>
      <c r="I28" s="140"/>
      <c r="J28" s="173"/>
      <c r="K28" s="174"/>
      <c r="L28" s="174"/>
      <c r="M28" s="174"/>
      <c r="N28" s="403"/>
      <c r="O28" s="403"/>
      <c r="P28" s="403"/>
      <c r="Q28" s="403"/>
      <c r="R28" s="403"/>
      <c r="S28" s="403"/>
      <c r="T28" s="403"/>
      <c r="U28" s="1087"/>
      <c r="W28" s="1087"/>
    </row>
    <row r="29" spans="1:23" s="248" customFormat="1" x14ac:dyDescent="0.25">
      <c r="A29" s="1287"/>
      <c r="B29" s="139" t="s">
        <v>144</v>
      </c>
      <c r="C29" s="140"/>
      <c r="D29" s="140"/>
      <c r="E29" s="140"/>
      <c r="F29" s="140"/>
      <c r="G29" s="140"/>
      <c r="H29" s="140"/>
      <c r="I29" s="140"/>
      <c r="J29" s="173"/>
      <c r="K29" s="174"/>
      <c r="L29" s="174"/>
      <c r="M29" s="174"/>
      <c r="N29" s="403"/>
      <c r="O29" s="403"/>
      <c r="P29" s="403"/>
      <c r="Q29" s="403"/>
      <c r="R29" s="403"/>
      <c r="S29" s="403"/>
      <c r="T29" s="403"/>
      <c r="U29" s="1087"/>
      <c r="W29" s="1087"/>
    </row>
    <row r="30" spans="1:23" s="248" customFormat="1" x14ac:dyDescent="0.25">
      <c r="A30" s="1287"/>
      <c r="B30" s="141" t="s">
        <v>167</v>
      </c>
      <c r="C30" s="142"/>
      <c r="D30" s="142"/>
      <c r="E30" s="142"/>
      <c r="F30" s="142"/>
      <c r="G30" s="142"/>
      <c r="H30" s="142"/>
      <c r="I30" s="142"/>
      <c r="J30" s="173"/>
      <c r="K30" s="174"/>
      <c r="L30" s="174"/>
      <c r="M30" s="174"/>
      <c r="N30" s="403"/>
      <c r="O30" s="403"/>
      <c r="P30" s="403"/>
      <c r="Q30" s="403"/>
      <c r="R30" s="403"/>
      <c r="S30" s="403"/>
      <c r="T30" s="403"/>
      <c r="U30" s="1087"/>
      <c r="W30" s="1087"/>
    </row>
    <row r="31" spans="1:23" s="248" customFormat="1" x14ac:dyDescent="0.25">
      <c r="A31" s="1287"/>
      <c r="B31" s="143" t="s">
        <v>168</v>
      </c>
      <c r="C31" s="144"/>
      <c r="D31" s="144"/>
      <c r="E31" s="144"/>
      <c r="F31" s="144"/>
      <c r="G31" s="144"/>
      <c r="H31" s="144"/>
      <c r="I31" s="144"/>
      <c r="J31" s="173"/>
      <c r="K31" s="174"/>
      <c r="L31" s="174"/>
      <c r="M31" s="174"/>
      <c r="N31" s="403"/>
      <c r="O31" s="403"/>
      <c r="P31" s="403"/>
      <c r="Q31" s="403"/>
      <c r="R31" s="403"/>
      <c r="S31" s="403"/>
      <c r="T31" s="403"/>
      <c r="U31" s="1087"/>
      <c r="W31" s="1087"/>
    </row>
    <row r="32" spans="1:23" s="248" customFormat="1" x14ac:dyDescent="0.25">
      <c r="A32" s="1287"/>
      <c r="B32" s="139" t="s">
        <v>169</v>
      </c>
      <c r="C32" s="140"/>
      <c r="D32" s="140"/>
      <c r="E32" s="140"/>
      <c r="F32" s="140"/>
      <c r="G32" s="140"/>
      <c r="H32" s="140"/>
      <c r="I32" s="140"/>
      <c r="J32" s="173"/>
      <c r="K32" s="174"/>
      <c r="L32" s="174"/>
      <c r="M32" s="174"/>
      <c r="N32" s="403"/>
      <c r="O32" s="403"/>
      <c r="P32" s="403"/>
      <c r="Q32" s="403"/>
      <c r="R32" s="403"/>
      <c r="S32" s="403"/>
      <c r="T32" s="403"/>
      <c r="U32" s="1087"/>
      <c r="W32" s="1087"/>
    </row>
    <row r="33" spans="1:23" s="248" customFormat="1" ht="26.4" x14ac:dyDescent="0.25">
      <c r="A33" s="1287"/>
      <c r="B33" s="139" t="s">
        <v>146</v>
      </c>
      <c r="C33" s="140"/>
      <c r="D33" s="140"/>
      <c r="E33" s="140"/>
      <c r="F33" s="140"/>
      <c r="G33" s="140"/>
      <c r="H33" s="140"/>
      <c r="I33" s="140"/>
      <c r="J33" s="173"/>
      <c r="K33" s="174"/>
      <c r="L33" s="174"/>
      <c r="M33" s="174"/>
      <c r="N33" s="403"/>
      <c r="O33" s="403"/>
      <c r="P33" s="403"/>
      <c r="Q33" s="403"/>
      <c r="R33" s="403"/>
      <c r="S33" s="403"/>
      <c r="T33" s="403"/>
      <c r="U33" s="1087"/>
      <c r="W33" s="1087"/>
    </row>
    <row r="34" spans="1:23" s="248" customFormat="1" x14ac:dyDescent="0.25">
      <c r="A34" s="1287"/>
      <c r="B34" s="143" t="s">
        <v>145</v>
      </c>
      <c r="C34" s="144"/>
      <c r="D34" s="144"/>
      <c r="E34" s="144"/>
      <c r="F34" s="144"/>
      <c r="G34" s="144"/>
      <c r="H34" s="144"/>
      <c r="I34" s="144"/>
      <c r="J34" s="173"/>
      <c r="K34" s="174"/>
      <c r="L34" s="174"/>
      <c r="M34" s="174"/>
      <c r="N34" s="403"/>
      <c r="O34" s="403"/>
      <c r="P34" s="403"/>
      <c r="Q34" s="403"/>
      <c r="R34" s="403"/>
      <c r="S34" s="403"/>
      <c r="T34" s="403"/>
      <c r="U34" s="1087"/>
      <c r="W34" s="1087"/>
    </row>
    <row r="35" spans="1:23" s="248" customFormat="1" x14ac:dyDescent="0.25">
      <c r="A35" s="1287"/>
      <c r="B35" s="145" t="s">
        <v>148</v>
      </c>
      <c r="C35" s="146"/>
      <c r="D35" s="146"/>
      <c r="E35" s="146"/>
      <c r="F35" s="146"/>
      <c r="G35" s="146"/>
      <c r="H35" s="146"/>
      <c r="I35" s="146"/>
      <c r="J35" s="173"/>
      <c r="K35" s="174"/>
      <c r="L35" s="174"/>
      <c r="M35" s="174"/>
      <c r="N35" s="403"/>
      <c r="O35" s="403"/>
      <c r="P35" s="403"/>
      <c r="Q35" s="403"/>
      <c r="R35" s="403"/>
      <c r="S35" s="403"/>
      <c r="T35" s="403"/>
      <c r="U35" s="1087"/>
      <c r="W35" s="1087"/>
    </row>
    <row r="36" spans="1:23" s="248" customFormat="1" ht="26.4" x14ac:dyDescent="0.25">
      <c r="A36" s="1287"/>
      <c r="B36" s="139" t="s">
        <v>153</v>
      </c>
      <c r="C36" s="140"/>
      <c r="D36" s="140"/>
      <c r="E36" s="140"/>
      <c r="F36" s="140"/>
      <c r="G36" s="140"/>
      <c r="H36" s="140"/>
      <c r="I36" s="140"/>
      <c r="J36" s="173"/>
      <c r="K36" s="174"/>
      <c r="L36" s="174"/>
      <c r="M36" s="174"/>
      <c r="N36" s="403"/>
      <c r="O36" s="403"/>
      <c r="P36" s="403"/>
      <c r="Q36" s="403"/>
      <c r="R36" s="403"/>
      <c r="S36" s="403"/>
      <c r="T36" s="403"/>
      <c r="U36" s="1087"/>
      <c r="W36" s="1087"/>
    </row>
    <row r="37" spans="1:23" s="248" customFormat="1" x14ac:dyDescent="0.25">
      <c r="A37" s="1287"/>
      <c r="B37" s="139" t="s">
        <v>147</v>
      </c>
      <c r="C37" s="140"/>
      <c r="D37" s="140"/>
      <c r="E37" s="140"/>
      <c r="F37" s="140"/>
      <c r="G37" s="140"/>
      <c r="H37" s="140"/>
      <c r="I37" s="140"/>
      <c r="J37" s="173"/>
      <c r="K37" s="174"/>
      <c r="L37" s="174"/>
      <c r="M37" s="174"/>
      <c r="N37" s="403"/>
      <c r="O37" s="403"/>
      <c r="P37" s="403"/>
      <c r="Q37" s="403"/>
      <c r="R37" s="403"/>
      <c r="S37" s="403"/>
      <c r="T37" s="403"/>
      <c r="U37" s="1087"/>
      <c r="W37" s="1087"/>
    </row>
    <row r="38" spans="1:23" s="248" customFormat="1" x14ac:dyDescent="0.25">
      <c r="A38" s="1287"/>
      <c r="B38" s="139" t="s">
        <v>149</v>
      </c>
      <c r="C38" s="140"/>
      <c r="D38" s="140"/>
      <c r="E38" s="140"/>
      <c r="F38" s="140"/>
      <c r="G38" s="140"/>
      <c r="H38" s="140"/>
      <c r="I38" s="140"/>
      <c r="J38" s="173"/>
      <c r="K38" s="174"/>
      <c r="L38" s="174"/>
      <c r="M38" s="174"/>
      <c r="N38" s="403"/>
      <c r="O38" s="403"/>
      <c r="P38" s="403"/>
      <c r="Q38" s="403"/>
      <c r="R38" s="403"/>
      <c r="S38" s="403"/>
      <c r="T38" s="403"/>
      <c r="U38" s="1087"/>
      <c r="W38" s="1087"/>
    </row>
    <row r="39" spans="1:23" s="248" customFormat="1" x14ac:dyDescent="0.25">
      <c r="A39" s="1287"/>
      <c r="B39" s="145" t="s">
        <v>150</v>
      </c>
      <c r="C39" s="146"/>
      <c r="D39" s="146"/>
      <c r="E39" s="146"/>
      <c r="F39" s="146"/>
      <c r="G39" s="146"/>
      <c r="H39" s="146"/>
      <c r="I39" s="146"/>
      <c r="J39" s="173"/>
      <c r="K39" s="174"/>
      <c r="L39" s="174"/>
      <c r="M39" s="174"/>
      <c r="N39" s="403"/>
      <c r="O39" s="403"/>
      <c r="P39" s="403"/>
      <c r="Q39" s="403"/>
      <c r="R39" s="403"/>
      <c r="S39" s="403"/>
      <c r="T39" s="403"/>
      <c r="U39" s="1087"/>
      <c r="W39" s="1087"/>
    </row>
    <row r="40" spans="1:23" s="248" customFormat="1" x14ac:dyDescent="0.25">
      <c r="A40" s="1287"/>
      <c r="B40" s="145" t="s">
        <v>151</v>
      </c>
      <c r="C40" s="146"/>
      <c r="D40" s="146"/>
      <c r="E40" s="146"/>
      <c r="F40" s="146"/>
      <c r="G40" s="146"/>
      <c r="H40" s="146"/>
      <c r="I40" s="146"/>
      <c r="J40" s="173"/>
      <c r="K40" s="174"/>
      <c r="L40" s="174"/>
      <c r="M40" s="174"/>
      <c r="N40" s="403"/>
      <c r="O40" s="403"/>
      <c r="P40" s="403"/>
      <c r="Q40" s="403"/>
      <c r="R40" s="403"/>
      <c r="S40" s="403"/>
      <c r="T40" s="403"/>
      <c r="U40" s="1087"/>
      <c r="W40" s="1087"/>
    </row>
    <row r="41" spans="1:23" s="248" customFormat="1" x14ac:dyDescent="0.25">
      <c r="A41" s="1287"/>
      <c r="B41" s="145" t="s">
        <v>152</v>
      </c>
      <c r="C41" s="146"/>
      <c r="D41" s="146"/>
      <c r="E41" s="146"/>
      <c r="F41" s="146"/>
      <c r="G41" s="146"/>
      <c r="H41" s="146"/>
      <c r="I41" s="146"/>
      <c r="J41" s="173"/>
      <c r="K41" s="174"/>
      <c r="L41" s="174"/>
      <c r="M41" s="174"/>
      <c r="N41" s="403"/>
      <c r="O41" s="403"/>
      <c r="P41" s="403"/>
      <c r="Q41" s="403"/>
      <c r="R41" s="403"/>
      <c r="S41" s="403"/>
      <c r="T41" s="403"/>
      <c r="U41" s="1087"/>
      <c r="W41" s="1087"/>
    </row>
    <row r="42" spans="1:23" s="248" customFormat="1" x14ac:dyDescent="0.25">
      <c r="A42" s="1288"/>
      <c r="B42" s="147" t="s">
        <v>154</v>
      </c>
      <c r="C42" s="404"/>
      <c r="D42" s="404"/>
      <c r="E42" s="404"/>
      <c r="F42" s="404"/>
      <c r="G42" s="404"/>
      <c r="H42" s="404"/>
      <c r="I42" s="404"/>
      <c r="J42" s="175"/>
      <c r="K42" s="176"/>
      <c r="L42" s="176"/>
      <c r="M42" s="176"/>
      <c r="N42" s="405"/>
      <c r="O42" s="405"/>
      <c r="P42" s="405"/>
      <c r="Q42" s="405"/>
      <c r="R42" s="405"/>
      <c r="S42" s="405"/>
      <c r="T42" s="405"/>
      <c r="U42" s="1087"/>
      <c r="W42" s="1087"/>
    </row>
    <row r="43" spans="1:23" s="248" customFormat="1" x14ac:dyDescent="0.25">
      <c r="A43" s="136"/>
      <c r="B43" s="137"/>
      <c r="C43" s="138"/>
      <c r="D43" s="138"/>
      <c r="E43" s="138"/>
      <c r="F43" s="138"/>
      <c r="G43" s="138"/>
      <c r="H43" s="138"/>
      <c r="I43" s="138"/>
      <c r="J43" s="250"/>
      <c r="K43" s="250"/>
      <c r="L43" s="250"/>
      <c r="M43" s="249"/>
      <c r="N43" s="249"/>
      <c r="O43" s="249"/>
      <c r="P43" s="249"/>
      <c r="Q43" s="249"/>
      <c r="R43" s="249"/>
      <c r="S43" s="249"/>
      <c r="T43" s="249"/>
      <c r="U43" s="1087"/>
      <c r="W43" s="1087"/>
    </row>
    <row r="44" spans="1:23" s="248" customFormat="1" x14ac:dyDescent="0.25">
      <c r="A44" s="1283" t="s">
        <v>18</v>
      </c>
      <c r="B44" s="148" t="s">
        <v>155</v>
      </c>
      <c r="C44" s="406"/>
      <c r="D44" s="406"/>
      <c r="E44" s="406"/>
      <c r="F44" s="406"/>
      <c r="G44" s="406"/>
      <c r="H44" s="406"/>
      <c r="I44" s="406"/>
      <c r="J44" s="406"/>
      <c r="K44" s="406"/>
      <c r="L44" s="406"/>
      <c r="M44" s="406"/>
      <c r="N44" s="402"/>
      <c r="O44" s="402"/>
      <c r="P44" s="402"/>
      <c r="Q44" s="402"/>
      <c r="R44" s="402"/>
      <c r="S44" s="402"/>
      <c r="T44" s="402"/>
      <c r="U44" s="1087"/>
      <c r="W44" s="1087"/>
    </row>
    <row r="45" spans="1:23" s="248" customFormat="1" x14ac:dyDescent="0.25">
      <c r="A45" s="1346"/>
      <c r="B45" s="149" t="s">
        <v>156</v>
      </c>
      <c r="C45" s="140"/>
      <c r="D45" s="140"/>
      <c r="E45" s="140"/>
      <c r="F45" s="140"/>
      <c r="G45" s="140"/>
      <c r="H45" s="140"/>
      <c r="I45" s="140"/>
      <c r="J45" s="140"/>
      <c r="K45" s="140"/>
      <c r="L45" s="140"/>
      <c r="M45" s="140"/>
      <c r="N45" s="403"/>
      <c r="O45" s="403"/>
      <c r="P45" s="403"/>
      <c r="Q45" s="403"/>
      <c r="R45" s="403"/>
      <c r="S45" s="403"/>
      <c r="T45" s="403"/>
      <c r="U45" s="1087"/>
      <c r="W45" s="1087"/>
    </row>
    <row r="46" spans="1:23" s="248" customFormat="1" x14ac:dyDescent="0.25">
      <c r="A46" s="1346"/>
      <c r="B46" s="149" t="s">
        <v>157</v>
      </c>
      <c r="C46" s="140"/>
      <c r="D46" s="140"/>
      <c r="E46" s="140"/>
      <c r="F46" s="140"/>
      <c r="G46" s="140"/>
      <c r="H46" s="140"/>
      <c r="I46" s="140"/>
      <c r="J46" s="140"/>
      <c r="K46" s="140"/>
      <c r="L46" s="140"/>
      <c r="M46" s="140"/>
      <c r="N46" s="403"/>
      <c r="O46" s="403"/>
      <c r="P46" s="403"/>
      <c r="Q46" s="403"/>
      <c r="R46" s="403"/>
      <c r="S46" s="403"/>
      <c r="T46" s="403"/>
      <c r="U46" s="1087"/>
      <c r="W46" s="1087"/>
    </row>
    <row r="47" spans="1:23" s="248" customFormat="1" x14ac:dyDescent="0.25">
      <c r="A47" s="1346"/>
      <c r="B47" s="150" t="s">
        <v>158</v>
      </c>
      <c r="C47" s="140"/>
      <c r="D47" s="140"/>
      <c r="E47" s="140"/>
      <c r="F47" s="140"/>
      <c r="G47" s="140"/>
      <c r="H47" s="140"/>
      <c r="I47" s="140"/>
      <c r="J47" s="140"/>
      <c r="K47" s="140"/>
      <c r="L47" s="140"/>
      <c r="M47" s="140"/>
      <c r="N47" s="403"/>
      <c r="O47" s="403"/>
      <c r="P47" s="403"/>
      <c r="Q47" s="403"/>
      <c r="R47" s="403"/>
      <c r="S47" s="403"/>
      <c r="T47" s="403"/>
      <c r="U47" s="1087"/>
      <c r="W47" s="1087"/>
    </row>
    <row r="48" spans="1:23" s="248" customFormat="1" x14ac:dyDescent="0.25">
      <c r="A48" s="1347"/>
      <c r="B48" s="151" t="s">
        <v>159</v>
      </c>
      <c r="C48" s="407"/>
      <c r="D48" s="407"/>
      <c r="E48" s="407"/>
      <c r="F48" s="407"/>
      <c r="G48" s="407"/>
      <c r="H48" s="407"/>
      <c r="I48" s="407"/>
      <c r="J48" s="407"/>
      <c r="K48" s="407"/>
      <c r="L48" s="407"/>
      <c r="M48" s="407"/>
      <c r="N48" s="405"/>
      <c r="O48" s="405"/>
      <c r="P48" s="405"/>
      <c r="Q48" s="405"/>
      <c r="R48" s="405"/>
      <c r="S48" s="405"/>
      <c r="T48" s="405"/>
      <c r="U48" s="1087"/>
      <c r="W48" s="1087"/>
    </row>
    <row r="49" spans="1:23" s="248" customFormat="1" x14ac:dyDescent="0.25">
      <c r="A49" s="207"/>
      <c r="B49" s="137"/>
      <c r="C49" s="138"/>
      <c r="D49" s="138"/>
      <c r="E49" s="138"/>
      <c r="F49" s="138"/>
      <c r="G49" s="138"/>
      <c r="H49" s="138"/>
      <c r="I49" s="138"/>
      <c r="J49" s="250"/>
      <c r="K49" s="249"/>
      <c r="L49" s="249"/>
      <c r="M49" s="249"/>
      <c r="N49" s="249"/>
      <c r="O49" s="249"/>
      <c r="P49" s="249"/>
      <c r="Q49" s="249"/>
      <c r="R49" s="249"/>
      <c r="S49" s="249"/>
      <c r="T49" s="249"/>
      <c r="U49" s="1087"/>
      <c r="W49" s="1087"/>
    </row>
    <row r="50" spans="1:23" s="248" customFormat="1" x14ac:dyDescent="0.25">
      <c r="A50" s="1348" t="s">
        <v>161</v>
      </c>
      <c r="B50" s="153" t="s">
        <v>130</v>
      </c>
      <c r="C50" s="406"/>
      <c r="D50" s="406"/>
      <c r="E50" s="406"/>
      <c r="F50" s="406"/>
      <c r="G50" s="406"/>
      <c r="H50" s="406"/>
      <c r="I50" s="406"/>
      <c r="J50" s="406"/>
      <c r="K50" s="406"/>
      <c r="L50" s="406"/>
      <c r="M50" s="406"/>
      <c r="N50" s="402"/>
      <c r="O50" s="402"/>
      <c r="P50" s="402"/>
      <c r="Q50" s="402"/>
      <c r="R50" s="402"/>
      <c r="S50" s="402"/>
      <c r="T50" s="402"/>
      <c r="U50" s="1087"/>
      <c r="W50" s="1087"/>
    </row>
    <row r="51" spans="1:23" s="248" customFormat="1" x14ac:dyDescent="0.25">
      <c r="A51" s="1349"/>
      <c r="B51" s="154" t="s">
        <v>131</v>
      </c>
      <c r="C51" s="140"/>
      <c r="D51" s="140"/>
      <c r="E51" s="140"/>
      <c r="F51" s="140"/>
      <c r="G51" s="140"/>
      <c r="H51" s="140"/>
      <c r="I51" s="140"/>
      <c r="J51" s="140"/>
      <c r="K51" s="140"/>
      <c r="L51" s="140"/>
      <c r="M51" s="140"/>
      <c r="N51" s="403"/>
      <c r="O51" s="403"/>
      <c r="P51" s="403"/>
      <c r="Q51" s="403"/>
      <c r="R51" s="403"/>
      <c r="S51" s="403"/>
      <c r="T51" s="403"/>
      <c r="U51" s="1087"/>
      <c r="W51" s="1087"/>
    </row>
    <row r="52" spans="1:23" s="248" customFormat="1" x14ac:dyDescent="0.25">
      <c r="A52" s="1349"/>
      <c r="B52" s="155" t="s">
        <v>132</v>
      </c>
      <c r="C52" s="140"/>
      <c r="D52" s="140"/>
      <c r="E52" s="140"/>
      <c r="F52" s="140"/>
      <c r="G52" s="140"/>
      <c r="H52" s="140"/>
      <c r="I52" s="140"/>
      <c r="J52" s="140"/>
      <c r="K52" s="140"/>
      <c r="L52" s="140"/>
      <c r="M52" s="140"/>
      <c r="N52" s="403"/>
      <c r="O52" s="403"/>
      <c r="P52" s="403"/>
      <c r="Q52" s="403"/>
      <c r="R52" s="403"/>
      <c r="S52" s="403"/>
      <c r="T52" s="403"/>
      <c r="U52" s="1087"/>
      <c r="W52" s="1087"/>
    </row>
    <row r="53" spans="1:23" s="248" customFormat="1" x14ac:dyDescent="0.25">
      <c r="A53" s="1349"/>
      <c r="B53" s="154" t="s">
        <v>133</v>
      </c>
      <c r="C53" s="140"/>
      <c r="D53" s="140"/>
      <c r="E53" s="140"/>
      <c r="F53" s="140"/>
      <c r="G53" s="140"/>
      <c r="H53" s="140"/>
      <c r="I53" s="140"/>
      <c r="J53" s="140"/>
      <c r="K53" s="140"/>
      <c r="L53" s="140"/>
      <c r="M53" s="140"/>
      <c r="N53" s="403"/>
      <c r="O53" s="403"/>
      <c r="P53" s="403"/>
      <c r="Q53" s="403"/>
      <c r="R53" s="403"/>
      <c r="S53" s="403"/>
      <c r="T53" s="403"/>
      <c r="U53" s="1087"/>
      <c r="W53" s="1087"/>
    </row>
    <row r="54" spans="1:23" s="248" customFormat="1" x14ac:dyDescent="0.25">
      <c r="A54" s="1349"/>
      <c r="B54" s="155" t="s">
        <v>134</v>
      </c>
      <c r="C54" s="140"/>
      <c r="D54" s="140"/>
      <c r="E54" s="140"/>
      <c r="F54" s="140"/>
      <c r="G54" s="140"/>
      <c r="H54" s="140"/>
      <c r="I54" s="140"/>
      <c r="J54" s="140"/>
      <c r="K54" s="140"/>
      <c r="L54" s="140"/>
      <c r="M54" s="140"/>
      <c r="N54" s="403"/>
      <c r="O54" s="403"/>
      <c r="P54" s="403"/>
      <c r="Q54" s="403"/>
      <c r="R54" s="403"/>
      <c r="S54" s="403"/>
      <c r="T54" s="403"/>
      <c r="U54" s="1087"/>
      <c r="W54" s="1087"/>
    </row>
    <row r="55" spans="1:23" s="248" customFormat="1" x14ac:dyDescent="0.25">
      <c r="A55" s="1349"/>
      <c r="B55" s="155" t="s">
        <v>135</v>
      </c>
      <c r="C55" s="140"/>
      <c r="D55" s="140"/>
      <c r="E55" s="140"/>
      <c r="F55" s="140"/>
      <c r="G55" s="140"/>
      <c r="H55" s="140"/>
      <c r="I55" s="140"/>
      <c r="J55" s="140"/>
      <c r="K55" s="140"/>
      <c r="L55" s="140"/>
      <c r="M55" s="140"/>
      <c r="N55" s="403"/>
      <c r="O55" s="403"/>
      <c r="P55" s="403"/>
      <c r="Q55" s="403"/>
      <c r="R55" s="403"/>
      <c r="S55" s="403"/>
      <c r="T55" s="403"/>
      <c r="U55" s="1087"/>
      <c r="W55" s="1087"/>
    </row>
    <row r="56" spans="1:23" s="248" customFormat="1" x14ac:dyDescent="0.25">
      <c r="A56" s="1349"/>
      <c r="B56" s="155" t="s">
        <v>136</v>
      </c>
      <c r="C56" s="140"/>
      <c r="D56" s="140"/>
      <c r="E56" s="140"/>
      <c r="F56" s="140"/>
      <c r="G56" s="140"/>
      <c r="H56" s="140"/>
      <c r="I56" s="140"/>
      <c r="J56" s="140"/>
      <c r="K56" s="140"/>
      <c r="L56" s="140"/>
      <c r="M56" s="140"/>
      <c r="N56" s="403"/>
      <c r="O56" s="403"/>
      <c r="P56" s="403"/>
      <c r="Q56" s="403"/>
      <c r="R56" s="403"/>
      <c r="S56" s="403"/>
      <c r="T56" s="403"/>
      <c r="U56" s="1087"/>
      <c r="W56" s="1087"/>
    </row>
    <row r="57" spans="1:23" s="248" customFormat="1" x14ac:dyDescent="0.25">
      <c r="A57" s="1349"/>
      <c r="B57" s="141" t="s">
        <v>137</v>
      </c>
      <c r="C57" s="140"/>
      <c r="D57" s="140"/>
      <c r="E57" s="140"/>
      <c r="F57" s="140"/>
      <c r="G57" s="140"/>
      <c r="H57" s="140"/>
      <c r="I57" s="140"/>
      <c r="J57" s="140"/>
      <c r="K57" s="140"/>
      <c r="L57" s="140"/>
      <c r="M57" s="140"/>
      <c r="N57" s="403"/>
      <c r="O57" s="403"/>
      <c r="P57" s="403"/>
      <c r="Q57" s="403"/>
      <c r="R57" s="403"/>
      <c r="S57" s="403"/>
      <c r="T57" s="403"/>
      <c r="U57" s="1087"/>
      <c r="W57" s="1087"/>
    </row>
    <row r="58" spans="1:23" s="248" customFormat="1" x14ac:dyDescent="0.25">
      <c r="A58" s="1349"/>
      <c r="B58" s="156" t="s">
        <v>138</v>
      </c>
      <c r="C58" s="140"/>
      <c r="D58" s="140"/>
      <c r="E58" s="140"/>
      <c r="F58" s="140"/>
      <c r="G58" s="140"/>
      <c r="H58" s="140"/>
      <c r="I58" s="140"/>
      <c r="J58" s="140"/>
      <c r="K58" s="140"/>
      <c r="L58" s="140"/>
      <c r="M58" s="140"/>
      <c r="N58" s="403"/>
      <c r="O58" s="403"/>
      <c r="P58" s="403"/>
      <c r="Q58" s="403"/>
      <c r="R58" s="403"/>
      <c r="S58" s="403"/>
      <c r="T58" s="403"/>
      <c r="U58" s="1087"/>
      <c r="W58" s="1087"/>
    </row>
    <row r="59" spans="1:23" s="248" customFormat="1" x14ac:dyDescent="0.25">
      <c r="A59" s="1350"/>
      <c r="B59" s="157" t="s">
        <v>139</v>
      </c>
      <c r="C59" s="407"/>
      <c r="D59" s="407"/>
      <c r="E59" s="407"/>
      <c r="F59" s="407"/>
      <c r="G59" s="407"/>
      <c r="H59" s="407"/>
      <c r="I59" s="407"/>
      <c r="J59" s="407"/>
      <c r="K59" s="407"/>
      <c r="L59" s="407"/>
      <c r="M59" s="407"/>
      <c r="N59" s="405"/>
      <c r="O59" s="405"/>
      <c r="P59" s="405"/>
      <c r="Q59" s="405"/>
      <c r="R59" s="405"/>
      <c r="S59" s="405"/>
      <c r="T59" s="405"/>
      <c r="U59" s="1087"/>
      <c r="W59" s="1087"/>
    </row>
    <row r="60" spans="1:23" s="248" customFormat="1" x14ac:dyDescent="0.25">
      <c r="A60" s="136"/>
      <c r="B60" s="138"/>
      <c r="C60" s="138"/>
      <c r="D60" s="138"/>
      <c r="E60" s="138"/>
      <c r="F60" s="138"/>
      <c r="G60" s="138"/>
      <c r="H60" s="138"/>
      <c r="I60" s="138"/>
      <c r="J60" s="250"/>
      <c r="K60" s="249"/>
      <c r="L60" s="249"/>
      <c r="M60" s="249"/>
      <c r="N60" s="249"/>
      <c r="O60" s="249"/>
      <c r="P60" s="249"/>
      <c r="Q60" s="249"/>
      <c r="R60" s="249"/>
      <c r="S60" s="249"/>
      <c r="T60" s="249"/>
      <c r="U60" s="1087"/>
      <c r="W60" s="1087"/>
    </row>
    <row r="61" spans="1:23" s="248" customFormat="1" x14ac:dyDescent="0.25">
      <c r="A61" s="1348" t="s">
        <v>129</v>
      </c>
      <c r="B61" s="158" t="s">
        <v>116</v>
      </c>
      <c r="C61" s="406"/>
      <c r="D61" s="406"/>
      <c r="E61" s="406"/>
      <c r="F61" s="406"/>
      <c r="G61" s="406"/>
      <c r="H61" s="406"/>
      <c r="I61" s="406"/>
      <c r="J61" s="406"/>
      <c r="K61" s="406"/>
      <c r="L61" s="406"/>
      <c r="M61" s="406"/>
      <c r="N61" s="402"/>
      <c r="O61" s="402"/>
      <c r="P61" s="402"/>
      <c r="Q61" s="402"/>
      <c r="R61" s="402"/>
      <c r="S61" s="402"/>
      <c r="T61" s="402"/>
      <c r="U61" s="1087"/>
      <c r="W61" s="1087"/>
    </row>
    <row r="62" spans="1:23" s="248" customFormat="1" x14ac:dyDescent="0.25">
      <c r="A62" s="1349"/>
      <c r="B62" s="154" t="s">
        <v>117</v>
      </c>
      <c r="C62" s="140"/>
      <c r="D62" s="140"/>
      <c r="E62" s="140"/>
      <c r="F62" s="140"/>
      <c r="G62" s="140"/>
      <c r="H62" s="140"/>
      <c r="I62" s="140"/>
      <c r="J62" s="140"/>
      <c r="K62" s="140"/>
      <c r="L62" s="140"/>
      <c r="M62" s="140"/>
      <c r="N62" s="403"/>
      <c r="O62" s="403"/>
      <c r="P62" s="403"/>
      <c r="Q62" s="403"/>
      <c r="R62" s="403"/>
      <c r="S62" s="403"/>
      <c r="T62" s="403"/>
      <c r="U62" s="1087"/>
      <c r="W62" s="1087"/>
    </row>
    <row r="63" spans="1:23" s="248" customFormat="1" x14ac:dyDescent="0.25">
      <c r="A63" s="1349"/>
      <c r="B63" s="154" t="s">
        <v>118</v>
      </c>
      <c r="C63" s="140"/>
      <c r="D63" s="140"/>
      <c r="E63" s="140"/>
      <c r="F63" s="140"/>
      <c r="G63" s="140"/>
      <c r="H63" s="140"/>
      <c r="I63" s="140"/>
      <c r="J63" s="140"/>
      <c r="K63" s="140"/>
      <c r="L63" s="140"/>
      <c r="M63" s="140"/>
      <c r="N63" s="403"/>
      <c r="O63" s="403"/>
      <c r="P63" s="403"/>
      <c r="Q63" s="403"/>
      <c r="R63" s="403"/>
      <c r="S63" s="403"/>
      <c r="T63" s="403"/>
      <c r="U63" s="1087"/>
      <c r="W63" s="1087"/>
    </row>
    <row r="64" spans="1:23" s="248" customFormat="1" x14ac:dyDescent="0.25">
      <c r="A64" s="1349"/>
      <c r="B64" s="154" t="s">
        <v>119</v>
      </c>
      <c r="C64" s="140"/>
      <c r="D64" s="140"/>
      <c r="E64" s="140"/>
      <c r="F64" s="140"/>
      <c r="G64" s="140"/>
      <c r="H64" s="140"/>
      <c r="I64" s="140"/>
      <c r="J64" s="140"/>
      <c r="K64" s="140"/>
      <c r="L64" s="140"/>
      <c r="M64" s="140"/>
      <c r="N64" s="403"/>
      <c r="O64" s="403"/>
      <c r="P64" s="403"/>
      <c r="Q64" s="403"/>
      <c r="R64" s="403"/>
      <c r="S64" s="403"/>
      <c r="T64" s="403"/>
      <c r="U64" s="1087"/>
      <c r="W64" s="1087"/>
    </row>
    <row r="65" spans="1:23" s="248" customFormat="1" x14ac:dyDescent="0.25">
      <c r="A65" s="1349"/>
      <c r="B65" s="154" t="s">
        <v>120</v>
      </c>
      <c r="C65" s="140"/>
      <c r="D65" s="140"/>
      <c r="E65" s="140"/>
      <c r="F65" s="140"/>
      <c r="G65" s="140"/>
      <c r="H65" s="140"/>
      <c r="I65" s="140"/>
      <c r="J65" s="140"/>
      <c r="K65" s="140"/>
      <c r="L65" s="140"/>
      <c r="M65" s="140"/>
      <c r="N65" s="403"/>
      <c r="O65" s="403"/>
      <c r="P65" s="403"/>
      <c r="Q65" s="403"/>
      <c r="R65" s="403"/>
      <c r="S65" s="403"/>
      <c r="T65" s="403"/>
      <c r="U65" s="1087"/>
      <c r="W65" s="1087"/>
    </row>
    <row r="66" spans="1:23" s="248" customFormat="1" x14ac:dyDescent="0.25">
      <c r="A66" s="1349"/>
      <c r="B66" s="141" t="s">
        <v>272</v>
      </c>
      <c r="C66" s="140"/>
      <c r="D66" s="140"/>
      <c r="E66" s="140"/>
      <c r="F66" s="140"/>
      <c r="G66" s="140"/>
      <c r="H66" s="140"/>
      <c r="I66" s="140"/>
      <c r="J66" s="140"/>
      <c r="K66" s="140"/>
      <c r="L66" s="140"/>
      <c r="M66" s="140"/>
      <c r="N66" s="403"/>
      <c r="O66" s="403"/>
      <c r="P66" s="403"/>
      <c r="Q66" s="403"/>
      <c r="R66" s="403"/>
      <c r="S66" s="403"/>
      <c r="T66" s="403"/>
      <c r="U66" s="1087"/>
      <c r="W66" s="1087"/>
    </row>
    <row r="67" spans="1:23" s="248" customFormat="1" x14ac:dyDescent="0.25">
      <c r="A67" s="1349"/>
      <c r="B67" s="154" t="s">
        <v>121</v>
      </c>
      <c r="C67" s="140"/>
      <c r="D67" s="140"/>
      <c r="E67" s="140"/>
      <c r="F67" s="140"/>
      <c r="G67" s="140"/>
      <c r="H67" s="140"/>
      <c r="I67" s="140"/>
      <c r="J67" s="140"/>
      <c r="K67" s="140"/>
      <c r="L67" s="140"/>
      <c r="M67" s="140"/>
      <c r="N67" s="403"/>
      <c r="O67" s="403"/>
      <c r="P67" s="403"/>
      <c r="Q67" s="403"/>
      <c r="R67" s="403"/>
      <c r="S67" s="403"/>
      <c r="T67" s="403"/>
      <c r="U67" s="1087"/>
      <c r="W67" s="1087"/>
    </row>
    <row r="68" spans="1:23" s="248" customFormat="1" x14ac:dyDescent="0.25">
      <c r="A68" s="1349"/>
      <c r="B68" s="141" t="s">
        <v>122</v>
      </c>
      <c r="C68" s="140"/>
      <c r="D68" s="140"/>
      <c r="E68" s="140"/>
      <c r="F68" s="140"/>
      <c r="G68" s="140"/>
      <c r="H68" s="140"/>
      <c r="I68" s="140"/>
      <c r="J68" s="140"/>
      <c r="K68" s="140"/>
      <c r="L68" s="140"/>
      <c r="M68" s="140"/>
      <c r="N68" s="403"/>
      <c r="O68" s="403"/>
      <c r="P68" s="403"/>
      <c r="Q68" s="403"/>
      <c r="R68" s="403"/>
      <c r="S68" s="403"/>
      <c r="T68" s="403"/>
      <c r="U68" s="1087"/>
      <c r="W68" s="1087"/>
    </row>
    <row r="69" spans="1:23" s="248" customFormat="1" x14ac:dyDescent="0.25">
      <c r="A69" s="1349"/>
      <c r="B69" s="141" t="s">
        <v>123</v>
      </c>
      <c r="C69" s="140"/>
      <c r="D69" s="140"/>
      <c r="E69" s="140"/>
      <c r="F69" s="140"/>
      <c r="G69" s="140"/>
      <c r="H69" s="140"/>
      <c r="I69" s="140"/>
      <c r="J69" s="140"/>
      <c r="K69" s="140"/>
      <c r="L69" s="140"/>
      <c r="M69" s="140"/>
      <c r="N69" s="403"/>
      <c r="O69" s="403"/>
      <c r="P69" s="403"/>
      <c r="Q69" s="403"/>
      <c r="R69" s="403"/>
      <c r="S69" s="403"/>
      <c r="T69" s="403"/>
      <c r="U69" s="1087"/>
      <c r="W69" s="1087"/>
    </row>
    <row r="70" spans="1:23" s="248" customFormat="1" x14ac:dyDescent="0.25">
      <c r="A70" s="1349"/>
      <c r="B70" s="141" t="s">
        <v>124</v>
      </c>
      <c r="C70" s="140"/>
      <c r="D70" s="140"/>
      <c r="E70" s="140"/>
      <c r="F70" s="140"/>
      <c r="G70" s="140"/>
      <c r="H70" s="140"/>
      <c r="I70" s="140"/>
      <c r="J70" s="140"/>
      <c r="K70" s="140"/>
      <c r="L70" s="140"/>
      <c r="M70" s="140"/>
      <c r="N70" s="403"/>
      <c r="O70" s="403"/>
      <c r="P70" s="403"/>
      <c r="Q70" s="403"/>
      <c r="R70" s="403"/>
      <c r="S70" s="403"/>
      <c r="T70" s="403"/>
      <c r="U70" s="1087"/>
      <c r="W70" s="1087"/>
    </row>
    <row r="71" spans="1:23" s="248" customFormat="1" x14ac:dyDescent="0.25">
      <c r="A71" s="1349"/>
      <c r="B71" s="141" t="s">
        <v>125</v>
      </c>
      <c r="C71" s="140"/>
      <c r="D71" s="140"/>
      <c r="E71" s="140"/>
      <c r="F71" s="140"/>
      <c r="G71" s="140"/>
      <c r="H71" s="140"/>
      <c r="I71" s="140"/>
      <c r="J71" s="140"/>
      <c r="K71" s="140"/>
      <c r="L71" s="140"/>
      <c r="M71" s="140"/>
      <c r="N71" s="403"/>
      <c r="O71" s="403"/>
      <c r="P71" s="403"/>
      <c r="Q71" s="403"/>
      <c r="R71" s="403"/>
      <c r="S71" s="403"/>
      <c r="T71" s="403"/>
      <c r="U71" s="1087"/>
      <c r="W71" s="1087"/>
    </row>
    <row r="72" spans="1:23" s="248" customFormat="1" x14ac:dyDescent="0.25">
      <c r="A72" s="1349"/>
      <c r="B72" s="141" t="s">
        <v>126</v>
      </c>
      <c r="C72" s="140"/>
      <c r="D72" s="140"/>
      <c r="E72" s="140"/>
      <c r="F72" s="140"/>
      <c r="G72" s="140"/>
      <c r="H72" s="140"/>
      <c r="I72" s="140"/>
      <c r="J72" s="140"/>
      <c r="K72" s="140"/>
      <c r="L72" s="140"/>
      <c r="M72" s="140"/>
      <c r="N72" s="403"/>
      <c r="O72" s="403"/>
      <c r="P72" s="403"/>
      <c r="Q72" s="403"/>
      <c r="R72" s="403"/>
      <c r="S72" s="403"/>
      <c r="T72" s="403"/>
      <c r="U72" s="1087"/>
      <c r="W72" s="1087"/>
    </row>
    <row r="73" spans="1:23" s="248" customFormat="1" x14ac:dyDescent="0.25">
      <c r="A73" s="1349"/>
      <c r="B73" s="154" t="s">
        <v>127</v>
      </c>
      <c r="C73" s="140"/>
      <c r="D73" s="140"/>
      <c r="E73" s="140"/>
      <c r="F73" s="140"/>
      <c r="G73" s="140"/>
      <c r="H73" s="140"/>
      <c r="I73" s="140"/>
      <c r="J73" s="140"/>
      <c r="K73" s="140"/>
      <c r="L73" s="140"/>
      <c r="M73" s="140"/>
      <c r="N73" s="403"/>
      <c r="O73" s="403"/>
      <c r="P73" s="403"/>
      <c r="Q73" s="403"/>
      <c r="R73" s="403"/>
      <c r="S73" s="403"/>
      <c r="T73" s="403"/>
      <c r="U73" s="1087"/>
      <c r="W73" s="1087"/>
    </row>
    <row r="74" spans="1:23" s="248" customFormat="1" x14ac:dyDescent="0.25">
      <c r="A74" s="1350"/>
      <c r="B74" s="159" t="s">
        <v>128</v>
      </c>
      <c r="C74" s="407"/>
      <c r="D74" s="407"/>
      <c r="E74" s="407"/>
      <c r="F74" s="407"/>
      <c r="G74" s="407"/>
      <c r="H74" s="407"/>
      <c r="I74" s="407"/>
      <c r="J74" s="407"/>
      <c r="K74" s="407"/>
      <c r="L74" s="407"/>
      <c r="M74" s="407"/>
      <c r="N74" s="405"/>
      <c r="O74" s="405"/>
      <c r="P74" s="405"/>
      <c r="Q74" s="405"/>
      <c r="R74" s="405"/>
      <c r="S74" s="405"/>
      <c r="T74" s="405"/>
      <c r="U74" s="1087"/>
      <c r="W74" s="1087"/>
    </row>
    <row r="75" spans="1:23" s="248" customFormat="1" x14ac:dyDescent="0.25">
      <c r="A75" s="136"/>
      <c r="B75" s="137"/>
      <c r="C75" s="138"/>
      <c r="D75" s="138"/>
      <c r="E75" s="138"/>
      <c r="F75" s="138"/>
      <c r="G75" s="138"/>
      <c r="H75" s="138"/>
      <c r="I75" s="138"/>
      <c r="J75" s="250"/>
      <c r="K75" s="250"/>
      <c r="L75" s="250"/>
      <c r="M75" s="249"/>
      <c r="N75" s="249"/>
      <c r="O75" s="249"/>
      <c r="P75" s="249"/>
      <c r="Q75" s="249"/>
      <c r="R75" s="249"/>
      <c r="S75" s="249"/>
      <c r="T75" s="249"/>
      <c r="U75" s="1087"/>
      <c r="W75" s="1087"/>
    </row>
    <row r="76" spans="1:23" s="124" customFormat="1" x14ac:dyDescent="0.25">
      <c r="A76" s="1348" t="s">
        <v>160</v>
      </c>
      <c r="B76" s="160" t="s">
        <v>172</v>
      </c>
      <c r="C76" s="182"/>
      <c r="D76" s="182"/>
      <c r="E76" s="182"/>
      <c r="F76" s="182"/>
      <c r="G76" s="182"/>
      <c r="H76" s="182"/>
      <c r="I76" s="182"/>
      <c r="J76" s="182"/>
      <c r="K76" s="183"/>
      <c r="L76" s="183"/>
      <c r="M76" s="183"/>
      <c r="N76" s="402"/>
      <c r="O76" s="402"/>
      <c r="P76" s="402"/>
      <c r="Q76" s="402"/>
      <c r="R76" s="402"/>
      <c r="S76" s="402"/>
      <c r="T76" s="402"/>
      <c r="U76" s="1087"/>
      <c r="W76" s="1087"/>
    </row>
    <row r="77" spans="1:23" s="124" customFormat="1" x14ac:dyDescent="0.25">
      <c r="A77" s="1349"/>
      <c r="B77" s="161" t="s">
        <v>183</v>
      </c>
      <c r="C77" s="173"/>
      <c r="D77" s="173"/>
      <c r="E77" s="173"/>
      <c r="F77" s="173"/>
      <c r="G77" s="173"/>
      <c r="H77" s="173"/>
      <c r="I77" s="173"/>
      <c r="J77" s="173"/>
      <c r="K77" s="174"/>
      <c r="L77" s="174"/>
      <c r="M77" s="174"/>
      <c r="N77" s="403"/>
      <c r="O77" s="403"/>
      <c r="P77" s="403"/>
      <c r="Q77" s="403"/>
      <c r="R77" s="403"/>
      <c r="S77" s="403"/>
      <c r="T77" s="403"/>
      <c r="U77" s="1087"/>
      <c r="W77" s="1087"/>
    </row>
    <row r="78" spans="1:23" s="124" customFormat="1" x14ac:dyDescent="0.25">
      <c r="A78" s="1349"/>
      <c r="B78" s="162" t="s">
        <v>164</v>
      </c>
      <c r="C78" s="173"/>
      <c r="D78" s="173"/>
      <c r="E78" s="173"/>
      <c r="F78" s="173"/>
      <c r="G78" s="173"/>
      <c r="H78" s="173"/>
      <c r="I78" s="173"/>
      <c r="J78" s="173"/>
      <c r="K78" s="174"/>
      <c r="L78" s="174"/>
      <c r="M78" s="174"/>
      <c r="N78" s="403"/>
      <c r="O78" s="403"/>
      <c r="P78" s="403"/>
      <c r="Q78" s="403"/>
      <c r="R78" s="403"/>
      <c r="S78" s="403"/>
      <c r="T78" s="403"/>
      <c r="U78" s="1087"/>
      <c r="W78" s="1087"/>
    </row>
    <row r="79" spans="1:23" s="124" customFormat="1" x14ac:dyDescent="0.25">
      <c r="A79" s="1349"/>
      <c r="B79" s="162" t="s">
        <v>257</v>
      </c>
      <c r="C79" s="173"/>
      <c r="D79" s="173"/>
      <c r="E79" s="173"/>
      <c r="F79" s="173"/>
      <c r="G79" s="173"/>
      <c r="H79" s="173"/>
      <c r="I79" s="173"/>
      <c r="J79" s="173"/>
      <c r="K79" s="174"/>
      <c r="L79" s="174"/>
      <c r="M79" s="174"/>
      <c r="N79" s="403"/>
      <c r="O79" s="403"/>
      <c r="P79" s="403"/>
      <c r="Q79" s="403"/>
      <c r="R79" s="403"/>
      <c r="S79" s="403"/>
      <c r="T79" s="403"/>
      <c r="U79" s="1087"/>
      <c r="W79" s="1087"/>
    </row>
    <row r="80" spans="1:23" s="124" customFormat="1" x14ac:dyDescent="0.25">
      <c r="A80" s="1349"/>
      <c r="B80" s="162" t="s">
        <v>163</v>
      </c>
      <c r="C80" s="173"/>
      <c r="D80" s="173"/>
      <c r="E80" s="173"/>
      <c r="F80" s="173"/>
      <c r="G80" s="173"/>
      <c r="H80" s="173"/>
      <c r="I80" s="173"/>
      <c r="J80" s="173"/>
      <c r="K80" s="174"/>
      <c r="L80" s="174"/>
      <c r="M80" s="174"/>
      <c r="N80" s="403"/>
      <c r="O80" s="403"/>
      <c r="P80" s="403"/>
      <c r="Q80" s="403"/>
      <c r="R80" s="403"/>
      <c r="S80" s="403"/>
      <c r="T80" s="403"/>
      <c r="U80" s="1087"/>
      <c r="W80" s="1087"/>
    </row>
    <row r="81" spans="1:23" s="124" customFormat="1" x14ac:dyDescent="0.25">
      <c r="A81" s="1349"/>
      <c r="B81" s="162" t="s">
        <v>258</v>
      </c>
      <c r="C81" s="173"/>
      <c r="D81" s="173"/>
      <c r="E81" s="173"/>
      <c r="F81" s="173"/>
      <c r="G81" s="173"/>
      <c r="H81" s="173"/>
      <c r="I81" s="173"/>
      <c r="J81" s="173"/>
      <c r="K81" s="174"/>
      <c r="L81" s="174"/>
      <c r="M81" s="174"/>
      <c r="N81" s="403"/>
      <c r="O81" s="403"/>
      <c r="P81" s="403"/>
      <c r="Q81" s="403"/>
      <c r="R81" s="403"/>
      <c r="S81" s="403"/>
      <c r="T81" s="403"/>
      <c r="U81" s="1087"/>
      <c r="W81" s="1087"/>
    </row>
    <row r="82" spans="1:23" s="124" customFormat="1" x14ac:dyDescent="0.25">
      <c r="A82" s="1349"/>
      <c r="B82" s="162" t="s">
        <v>256</v>
      </c>
      <c r="C82" s="177"/>
      <c r="D82" s="177"/>
      <c r="E82" s="177"/>
      <c r="F82" s="177"/>
      <c r="G82" s="177"/>
      <c r="H82" s="177"/>
      <c r="I82" s="177"/>
      <c r="J82" s="177"/>
      <c r="K82" s="175"/>
      <c r="L82" s="175"/>
      <c r="M82" s="175"/>
      <c r="N82" s="405"/>
      <c r="O82" s="405"/>
      <c r="P82" s="405"/>
      <c r="Q82" s="405"/>
      <c r="R82" s="405"/>
      <c r="S82" s="405"/>
      <c r="T82" s="405"/>
      <c r="U82" s="1087"/>
      <c r="W82" s="1087"/>
    </row>
    <row r="83" spans="1:23" s="124" customFormat="1" x14ac:dyDescent="0.25">
      <c r="A83" s="1349"/>
      <c r="B83" s="163" t="s">
        <v>259</v>
      </c>
      <c r="C83" s="408"/>
      <c r="D83" s="408"/>
      <c r="E83" s="408"/>
      <c r="F83" s="408"/>
      <c r="G83" s="408"/>
      <c r="H83" s="408"/>
      <c r="I83" s="408"/>
      <c r="J83" s="408"/>
      <c r="K83" s="187"/>
      <c r="L83" s="187"/>
      <c r="M83" s="187"/>
      <c r="N83" s="409"/>
      <c r="O83" s="409"/>
      <c r="P83" s="409"/>
      <c r="Q83" s="409"/>
      <c r="R83" s="409"/>
      <c r="S83" s="409"/>
      <c r="T83" s="409"/>
      <c r="U83" s="1087"/>
      <c r="W83" s="1087"/>
    </row>
    <row r="84" spans="1:23" s="124" customFormat="1" x14ac:dyDescent="0.25">
      <c r="A84" s="1349"/>
      <c r="B84" s="164" t="s">
        <v>175</v>
      </c>
      <c r="C84" s="410"/>
      <c r="D84" s="410"/>
      <c r="E84" s="410"/>
      <c r="F84" s="410"/>
      <c r="G84" s="410"/>
      <c r="H84" s="410"/>
      <c r="I84" s="410"/>
      <c r="J84" s="410"/>
      <c r="K84" s="182"/>
      <c r="L84" s="182"/>
      <c r="M84" s="182"/>
      <c r="N84" s="402"/>
      <c r="O84" s="402"/>
      <c r="P84" s="402"/>
      <c r="Q84" s="402"/>
      <c r="R84" s="402"/>
      <c r="S84" s="402"/>
      <c r="T84" s="402"/>
      <c r="U84" s="1087"/>
      <c r="W84" s="1087"/>
    </row>
    <row r="85" spans="1:23" s="124" customFormat="1" x14ac:dyDescent="0.25">
      <c r="A85" s="1349"/>
      <c r="B85" s="165" t="s">
        <v>260</v>
      </c>
      <c r="C85" s="179"/>
      <c r="D85" s="173"/>
      <c r="E85" s="179"/>
      <c r="F85" s="173"/>
      <c r="G85" s="173"/>
      <c r="H85" s="173"/>
      <c r="I85" s="174"/>
      <c r="J85" s="179"/>
      <c r="K85" s="173"/>
      <c r="L85" s="173"/>
      <c r="M85" s="173"/>
      <c r="N85" s="403"/>
      <c r="O85" s="403"/>
      <c r="P85" s="403"/>
      <c r="Q85" s="403"/>
      <c r="R85" s="403"/>
      <c r="S85" s="403"/>
      <c r="T85" s="403"/>
      <c r="U85" s="1087"/>
      <c r="W85" s="1087"/>
    </row>
    <row r="86" spans="1:23" s="124" customFormat="1" x14ac:dyDescent="0.25">
      <c r="A86" s="1349"/>
      <c r="B86" s="166" t="s">
        <v>162</v>
      </c>
      <c r="C86" s="179"/>
      <c r="D86" s="173"/>
      <c r="E86" s="179"/>
      <c r="F86" s="173"/>
      <c r="G86" s="173"/>
      <c r="H86" s="173"/>
      <c r="I86" s="174"/>
      <c r="J86" s="179"/>
      <c r="K86" s="173"/>
      <c r="L86" s="173"/>
      <c r="M86" s="173"/>
      <c r="N86" s="403"/>
      <c r="O86" s="403"/>
      <c r="P86" s="403"/>
      <c r="Q86" s="403"/>
      <c r="R86" s="403"/>
      <c r="S86" s="403"/>
      <c r="T86" s="403"/>
      <c r="U86" s="1087"/>
      <c r="W86" s="1087"/>
    </row>
    <row r="87" spans="1:23" s="124" customFormat="1" x14ac:dyDescent="0.25">
      <c r="A87" s="1349"/>
      <c r="B87" s="166" t="s">
        <v>261</v>
      </c>
      <c r="C87" s="179"/>
      <c r="D87" s="173"/>
      <c r="E87" s="179"/>
      <c r="F87" s="173"/>
      <c r="G87" s="173"/>
      <c r="H87" s="173"/>
      <c r="I87" s="174"/>
      <c r="J87" s="179"/>
      <c r="K87" s="173"/>
      <c r="L87" s="173"/>
      <c r="M87" s="173"/>
      <c r="N87" s="403"/>
      <c r="O87" s="403"/>
      <c r="P87" s="403"/>
      <c r="Q87" s="403"/>
      <c r="R87" s="403"/>
      <c r="S87" s="403"/>
      <c r="T87" s="403"/>
      <c r="U87" s="1087"/>
      <c r="W87" s="1087"/>
    </row>
    <row r="88" spans="1:23" s="124" customFormat="1" x14ac:dyDescent="0.25">
      <c r="A88" s="1349"/>
      <c r="B88" s="166" t="s">
        <v>165</v>
      </c>
      <c r="C88" s="179"/>
      <c r="D88" s="173"/>
      <c r="E88" s="179"/>
      <c r="F88" s="173"/>
      <c r="G88" s="173"/>
      <c r="H88" s="173"/>
      <c r="I88" s="174"/>
      <c r="J88" s="179"/>
      <c r="K88" s="173"/>
      <c r="L88" s="173"/>
      <c r="M88" s="173"/>
      <c r="N88" s="403"/>
      <c r="O88" s="403"/>
      <c r="P88" s="403"/>
      <c r="Q88" s="403"/>
      <c r="R88" s="403"/>
      <c r="S88" s="403"/>
      <c r="T88" s="403"/>
      <c r="U88" s="1087"/>
      <c r="W88" s="1087"/>
    </row>
    <row r="89" spans="1:23" s="124" customFormat="1" x14ac:dyDescent="0.25">
      <c r="A89" s="1349"/>
      <c r="B89" s="166" t="s">
        <v>166</v>
      </c>
      <c r="C89" s="179"/>
      <c r="D89" s="175"/>
      <c r="E89" s="179"/>
      <c r="F89" s="175"/>
      <c r="G89" s="175"/>
      <c r="H89" s="175"/>
      <c r="I89" s="176"/>
      <c r="J89" s="179"/>
      <c r="K89" s="173"/>
      <c r="L89" s="173"/>
      <c r="M89" s="173"/>
      <c r="N89" s="405"/>
      <c r="O89" s="405"/>
      <c r="P89" s="405"/>
      <c r="Q89" s="405"/>
      <c r="R89" s="405"/>
      <c r="S89" s="405"/>
      <c r="T89" s="405"/>
      <c r="U89" s="1087"/>
      <c r="W89" s="1087"/>
    </row>
    <row r="90" spans="1:23" s="124" customFormat="1" x14ac:dyDescent="0.25">
      <c r="A90" s="1349"/>
      <c r="B90" s="163" t="s">
        <v>10</v>
      </c>
      <c r="C90" s="215"/>
      <c r="D90" s="215"/>
      <c r="E90" s="215"/>
      <c r="F90" s="215"/>
      <c r="G90" s="215"/>
      <c r="H90" s="184"/>
      <c r="I90" s="189"/>
      <c r="J90" s="215"/>
      <c r="K90" s="184"/>
      <c r="L90" s="184"/>
      <c r="M90" s="184"/>
      <c r="N90" s="409"/>
      <c r="O90" s="409"/>
      <c r="P90" s="409"/>
      <c r="Q90" s="409"/>
      <c r="R90" s="409"/>
      <c r="S90" s="409"/>
      <c r="T90" s="409"/>
      <c r="U90" s="1087"/>
      <c r="W90" s="1087"/>
    </row>
    <row r="91" spans="1:23" s="124" customFormat="1" x14ac:dyDescent="0.25">
      <c r="A91" s="1349"/>
      <c r="B91" s="167" t="s">
        <v>262</v>
      </c>
      <c r="C91" s="215"/>
      <c r="D91" s="215"/>
      <c r="E91" s="215"/>
      <c r="F91" s="215"/>
      <c r="G91" s="215"/>
      <c r="H91" s="215"/>
      <c r="I91" s="215"/>
      <c r="J91" s="215"/>
      <c r="K91" s="184"/>
      <c r="L91" s="184"/>
      <c r="M91" s="184"/>
      <c r="N91" s="409"/>
      <c r="O91" s="409"/>
      <c r="P91" s="409"/>
      <c r="Q91" s="409"/>
      <c r="R91" s="409"/>
      <c r="S91" s="409"/>
      <c r="T91" s="409"/>
      <c r="U91" s="1087"/>
      <c r="W91" s="1087"/>
    </row>
    <row r="92" spans="1:23" s="124" customFormat="1" x14ac:dyDescent="0.25">
      <c r="A92" s="1349"/>
      <c r="B92" s="163" t="s">
        <v>263</v>
      </c>
      <c r="C92" s="408"/>
      <c r="D92" s="408"/>
      <c r="E92" s="408"/>
      <c r="F92" s="408"/>
      <c r="G92" s="408"/>
      <c r="H92" s="408"/>
      <c r="I92" s="408"/>
      <c r="J92" s="408"/>
      <c r="K92" s="187"/>
      <c r="L92" s="187"/>
      <c r="M92" s="187"/>
      <c r="N92" s="409"/>
      <c r="O92" s="409"/>
      <c r="P92" s="409"/>
      <c r="Q92" s="409"/>
      <c r="R92" s="409"/>
      <c r="S92" s="409"/>
      <c r="T92" s="409"/>
      <c r="U92" s="1087"/>
      <c r="W92" s="1087"/>
    </row>
    <row r="93" spans="1:23" s="124" customFormat="1" x14ac:dyDescent="0.25">
      <c r="A93" s="1350"/>
      <c r="B93" s="163" t="s">
        <v>264</v>
      </c>
      <c r="C93" s="215"/>
      <c r="D93" s="215"/>
      <c r="E93" s="215"/>
      <c r="F93" s="215"/>
      <c r="G93" s="215"/>
      <c r="H93" s="215"/>
      <c r="I93" s="215"/>
      <c r="J93" s="215"/>
      <c r="K93" s="184"/>
      <c r="L93" s="184"/>
      <c r="M93" s="184"/>
      <c r="N93" s="409"/>
      <c r="O93" s="409"/>
      <c r="P93" s="409"/>
      <c r="Q93" s="409"/>
      <c r="R93" s="409"/>
      <c r="S93" s="409"/>
      <c r="T93" s="409"/>
      <c r="U93" s="1087"/>
      <c r="W93" s="1087"/>
    </row>
    <row r="94" spans="1:23" s="248" customFormat="1" x14ac:dyDescent="0.25">
      <c r="A94" s="246" t="s">
        <v>514</v>
      </c>
      <c r="B94" s="247"/>
      <c r="F94" s="249"/>
      <c r="G94" s="249"/>
      <c r="H94" s="249"/>
      <c r="I94" s="249"/>
      <c r="J94" s="249"/>
      <c r="K94" s="249"/>
      <c r="L94" s="249"/>
      <c r="M94" s="249"/>
      <c r="N94" s="249"/>
      <c r="O94" s="249"/>
      <c r="P94" s="249"/>
      <c r="Q94" s="249"/>
      <c r="R94" s="249"/>
      <c r="S94" s="249"/>
      <c r="T94" s="249"/>
      <c r="U94" s="1087"/>
      <c r="W94" s="1087"/>
    </row>
    <row r="95" spans="1:23" s="248" customFormat="1" x14ac:dyDescent="0.25">
      <c r="A95" s="246"/>
      <c r="B95" s="247"/>
      <c r="F95" s="249"/>
      <c r="G95" s="249"/>
      <c r="H95" s="249"/>
      <c r="I95" s="249"/>
      <c r="J95" s="249"/>
      <c r="K95" s="249"/>
      <c r="L95" s="249"/>
      <c r="M95" s="249"/>
      <c r="N95" s="249"/>
      <c r="O95" s="249"/>
      <c r="P95" s="249"/>
      <c r="Q95" s="249"/>
      <c r="R95" s="249"/>
      <c r="S95" s="249"/>
      <c r="T95" s="249"/>
      <c r="U95" s="1087"/>
      <c r="W95" s="1087"/>
    </row>
    <row r="96" spans="1:23" s="248" customFormat="1" x14ac:dyDescent="0.25">
      <c r="A96" s="411" t="s">
        <v>62</v>
      </c>
      <c r="B96" s="247"/>
      <c r="F96" s="249"/>
      <c r="G96" s="249"/>
      <c r="H96" s="249"/>
      <c r="I96" s="249"/>
      <c r="J96" s="249"/>
      <c r="K96" s="249"/>
      <c r="L96" s="249"/>
      <c r="M96" s="249"/>
      <c r="N96" s="249"/>
      <c r="O96" s="249"/>
      <c r="P96" s="249"/>
      <c r="Q96" s="249"/>
      <c r="R96" s="249"/>
      <c r="S96" s="249"/>
      <c r="T96" s="249"/>
      <c r="U96" s="1087"/>
      <c r="W96" s="1087"/>
    </row>
    <row r="97" spans="1:23" s="248" customFormat="1" x14ac:dyDescent="0.25">
      <c r="A97" s="411" t="s">
        <v>341</v>
      </c>
      <c r="U97" s="1087"/>
      <c r="W97" s="1087"/>
    </row>
    <row r="98" spans="1:23" s="248" customFormat="1" x14ac:dyDescent="0.25">
      <c r="A98" s="412" t="s">
        <v>307</v>
      </c>
      <c r="U98" s="1087"/>
      <c r="W98" s="1087"/>
    </row>
    <row r="99" spans="1:23" s="248" customFormat="1" x14ac:dyDescent="0.25">
      <c r="A99" s="213" t="s">
        <v>351</v>
      </c>
      <c r="U99" s="1087"/>
      <c r="W99" s="1087"/>
    </row>
    <row r="100" spans="1:23" s="248" customFormat="1" x14ac:dyDescent="0.25">
      <c r="A100" s="198" t="s">
        <v>352</v>
      </c>
      <c r="U100" s="1087"/>
      <c r="W100" s="1087"/>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000-000000000000}"/>
    <hyperlink ref="A100" r:id="rId1" xr:uid="{00000000-0004-0000-1000-000001000000}"/>
  </hyperlinks>
  <pageMargins left="0.25" right="0.25" top="0.75" bottom="0.75" header="0.3" footer="0.3"/>
  <pageSetup paperSize="9" scale="1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8" customWidth="1"/>
    <col min="2" max="2" width="107.21875" style="247" customWidth="1"/>
    <col min="3" max="5" width="11.77734375" style="248" customWidth="1"/>
    <col min="6" max="20" width="11.77734375" style="249" customWidth="1"/>
    <col min="21" max="21" width="15.77734375" style="1087" customWidth="1"/>
    <col min="22" max="22" width="21.21875" style="249" customWidth="1"/>
    <col min="23" max="23" width="15.77734375" style="1087" customWidth="1"/>
    <col min="24" max="64" width="9.21875" style="249"/>
    <col min="65" max="16384" width="9.21875" style="248"/>
  </cols>
  <sheetData>
    <row r="1" spans="1:64" x14ac:dyDescent="0.25">
      <c r="A1" s="262" t="s">
        <v>13</v>
      </c>
      <c r="R1" s="1089"/>
    </row>
    <row r="2" spans="1:64" ht="13.8" thickBot="1" x14ac:dyDescent="0.3">
      <c r="R2" s="1089"/>
    </row>
    <row r="3" spans="1:64" x14ac:dyDescent="0.25">
      <c r="A3" s="1351" t="s">
        <v>517</v>
      </c>
      <c r="B3" s="1351"/>
      <c r="C3" s="1352" t="s">
        <v>71</v>
      </c>
      <c r="D3" s="1353"/>
      <c r="E3" s="983">
        <v>44501</v>
      </c>
    </row>
    <row r="4" spans="1:64" ht="13.8" thickBot="1" x14ac:dyDescent="0.3">
      <c r="A4" s="1351"/>
      <c r="B4" s="1351"/>
      <c r="C4" s="1354" t="s">
        <v>72</v>
      </c>
      <c r="D4" s="1355"/>
      <c r="E4" s="984" t="s">
        <v>491</v>
      </c>
    </row>
    <row r="5" spans="1:64" ht="13.2" customHeight="1" x14ac:dyDescent="0.3">
      <c r="A5" s="394"/>
      <c r="B5" s="395"/>
      <c r="C5" s="249"/>
      <c r="D5" s="249"/>
      <c r="E5" s="249"/>
    </row>
    <row r="6" spans="1:64" x14ac:dyDescent="0.25">
      <c r="A6" s="249"/>
      <c r="B6" s="126"/>
      <c r="C6" s="396"/>
      <c r="D6" s="396"/>
      <c r="E6" s="396"/>
      <c r="F6" s="396"/>
      <c r="G6" s="396"/>
      <c r="H6" s="396"/>
      <c r="I6" s="396"/>
      <c r="J6" s="396"/>
    </row>
    <row r="7" spans="1:64" ht="39" customHeight="1" x14ac:dyDescent="0.25">
      <c r="A7" s="170"/>
      <c r="B7" s="128"/>
      <c r="C7" s="985">
        <v>2002</v>
      </c>
      <c r="D7" s="985">
        <v>2003</v>
      </c>
      <c r="E7" s="985">
        <v>2004</v>
      </c>
      <c r="F7" s="985">
        <v>2005</v>
      </c>
      <c r="G7" s="985">
        <v>2006</v>
      </c>
      <c r="H7" s="985">
        <v>2007</v>
      </c>
      <c r="I7" s="985">
        <v>2008</v>
      </c>
      <c r="J7" s="985">
        <v>2009</v>
      </c>
      <c r="K7" s="985">
        <v>2010</v>
      </c>
      <c r="L7" s="985">
        <v>2011</v>
      </c>
      <c r="M7" s="985">
        <v>2012</v>
      </c>
      <c r="N7" s="985">
        <v>2013</v>
      </c>
      <c r="O7" s="985">
        <v>2014</v>
      </c>
      <c r="P7" s="985">
        <v>2015</v>
      </c>
      <c r="Q7" s="985">
        <v>2016</v>
      </c>
      <c r="R7" s="985">
        <v>2017</v>
      </c>
      <c r="S7" s="985">
        <v>2018</v>
      </c>
      <c r="T7" s="985">
        <v>2019</v>
      </c>
      <c r="U7" s="1097"/>
      <c r="V7" s="1098"/>
      <c r="W7" s="1097"/>
      <c r="BL7" s="248"/>
    </row>
    <row r="8" spans="1:64" x14ac:dyDescent="0.25">
      <c r="A8" s="170"/>
      <c r="B8" s="130" t="s">
        <v>14</v>
      </c>
      <c r="C8" s="1111">
        <v>9060</v>
      </c>
      <c r="D8" s="1111">
        <v>8935</v>
      </c>
      <c r="E8" s="1111">
        <v>9315</v>
      </c>
      <c r="F8" s="1111">
        <v>9610</v>
      </c>
      <c r="G8" s="1111">
        <v>9995</v>
      </c>
      <c r="H8" s="1111">
        <v>10805</v>
      </c>
      <c r="I8" s="1111">
        <v>11460</v>
      </c>
      <c r="J8" s="1111">
        <v>12060</v>
      </c>
      <c r="K8" s="1111">
        <v>13545</v>
      </c>
      <c r="L8" s="1111">
        <v>14385</v>
      </c>
      <c r="M8" s="1111">
        <v>15665</v>
      </c>
      <c r="N8" s="1111">
        <v>16725</v>
      </c>
      <c r="O8" s="1111">
        <v>16925</v>
      </c>
      <c r="P8" s="1111">
        <v>17115</v>
      </c>
      <c r="Q8" s="1111">
        <v>17515</v>
      </c>
      <c r="R8" s="1111">
        <v>17410</v>
      </c>
      <c r="S8" s="1111">
        <v>17925</v>
      </c>
      <c r="T8" s="1111">
        <v>18660</v>
      </c>
      <c r="U8" s="1102"/>
      <c r="V8" s="1102"/>
      <c r="W8" s="1102"/>
    </row>
    <row r="9" spans="1:64" x14ac:dyDescent="0.25">
      <c r="A9" s="170"/>
      <c r="B9" s="132" t="s">
        <v>15</v>
      </c>
      <c r="C9" s="1209"/>
      <c r="D9" s="1209"/>
      <c r="E9" s="1209"/>
      <c r="F9" s="1209"/>
      <c r="G9" s="1209"/>
      <c r="H9" s="1209"/>
      <c r="I9" s="1209"/>
      <c r="J9" s="1209"/>
      <c r="K9" s="1209"/>
      <c r="L9" s="1209"/>
      <c r="M9" s="1209"/>
      <c r="N9" s="1209"/>
      <c r="O9" s="1209"/>
      <c r="P9" s="1209"/>
      <c r="Q9" s="1209"/>
      <c r="R9" s="1209"/>
      <c r="S9" s="1209"/>
      <c r="T9" s="1209"/>
      <c r="U9" s="1102"/>
      <c r="V9" s="1102"/>
      <c r="W9" s="1102"/>
    </row>
    <row r="10" spans="1:64" x14ac:dyDescent="0.25">
      <c r="A10" s="170"/>
      <c r="B10" s="138"/>
      <c r="C10" s="1210"/>
      <c r="D10" s="1210"/>
      <c r="E10" s="1210"/>
      <c r="F10" s="1210"/>
      <c r="G10" s="1210"/>
      <c r="H10" s="1210"/>
      <c r="I10" s="1210"/>
      <c r="J10" s="1210"/>
      <c r="K10" s="1210"/>
      <c r="L10" s="1210"/>
      <c r="M10" s="1210"/>
      <c r="N10" s="1210"/>
      <c r="O10" s="1210"/>
      <c r="P10" s="1210"/>
      <c r="Q10" s="1210"/>
      <c r="R10" s="1210"/>
      <c r="S10" s="1210"/>
      <c r="T10" s="1210"/>
      <c r="U10" s="1102"/>
      <c r="V10" s="1102"/>
      <c r="W10" s="1102"/>
    </row>
    <row r="11" spans="1:64" x14ac:dyDescent="0.25">
      <c r="A11" s="126"/>
      <c r="B11" s="249"/>
      <c r="C11" s="1210"/>
      <c r="D11" s="1210"/>
      <c r="E11" s="1210"/>
      <c r="F11" s="1210"/>
      <c r="G11" s="1210"/>
      <c r="H11" s="1210"/>
      <c r="I11" s="1210"/>
      <c r="J11" s="1210"/>
      <c r="K11" s="1210"/>
      <c r="L11" s="1210"/>
      <c r="M11" s="1210"/>
      <c r="N11" s="1210"/>
      <c r="O11" s="1210"/>
      <c r="P11" s="1210"/>
      <c r="Q11" s="1210"/>
      <c r="R11" s="1210"/>
      <c r="S11" s="1210"/>
      <c r="T11" s="1210"/>
      <c r="U11" s="1102"/>
      <c r="V11" s="1102"/>
      <c r="W11" s="1102"/>
    </row>
    <row r="12" spans="1:64" x14ac:dyDescent="0.25">
      <c r="A12" s="1283" t="s">
        <v>115</v>
      </c>
      <c r="B12" s="398" t="s">
        <v>16</v>
      </c>
      <c r="C12" s="1109">
        <v>1840</v>
      </c>
      <c r="D12" s="1109">
        <v>1830</v>
      </c>
      <c r="E12" s="1109">
        <v>1775</v>
      </c>
      <c r="F12" s="1109">
        <v>1985</v>
      </c>
      <c r="G12" s="1109">
        <v>2030</v>
      </c>
      <c r="H12" s="1109">
        <v>2140</v>
      </c>
      <c r="I12" s="1109">
        <v>2235</v>
      </c>
      <c r="J12" s="1109">
        <v>2385</v>
      </c>
      <c r="K12" s="1109">
        <v>2760</v>
      </c>
      <c r="L12" s="1109">
        <v>3505</v>
      </c>
      <c r="M12" s="1109">
        <v>3750</v>
      </c>
      <c r="N12" s="1109">
        <v>3665</v>
      </c>
      <c r="O12" s="1109">
        <v>3450</v>
      </c>
      <c r="P12" s="1109">
        <v>3450</v>
      </c>
      <c r="Q12" s="1109">
        <v>3650</v>
      </c>
      <c r="R12" s="1109">
        <v>3930</v>
      </c>
      <c r="S12" s="1109">
        <v>4315</v>
      </c>
      <c r="T12" s="1109">
        <v>4520</v>
      </c>
      <c r="U12" s="1102"/>
      <c r="V12" s="1102"/>
      <c r="W12" s="1102"/>
    </row>
    <row r="13" spans="1:64" x14ac:dyDescent="0.25">
      <c r="A13" s="1346"/>
      <c r="B13" s="399" t="s">
        <v>17</v>
      </c>
      <c r="C13" s="1111">
        <v>600</v>
      </c>
      <c r="D13" s="1111">
        <v>585</v>
      </c>
      <c r="E13" s="1111">
        <v>950</v>
      </c>
      <c r="F13" s="1111">
        <v>960</v>
      </c>
      <c r="G13" s="1111">
        <v>1110</v>
      </c>
      <c r="H13" s="1111">
        <v>1105</v>
      </c>
      <c r="I13" s="1111">
        <v>1275</v>
      </c>
      <c r="J13" s="1111">
        <v>1680</v>
      </c>
      <c r="K13" s="1111">
        <v>1960</v>
      </c>
      <c r="L13" s="1111">
        <v>1720</v>
      </c>
      <c r="M13" s="1111">
        <v>2055</v>
      </c>
      <c r="N13" s="1111">
        <v>2275</v>
      </c>
      <c r="O13" s="1111">
        <v>2245</v>
      </c>
      <c r="P13" s="1111">
        <v>2210</v>
      </c>
      <c r="Q13" s="1111">
        <v>2610</v>
      </c>
      <c r="R13" s="1111">
        <v>2430</v>
      </c>
      <c r="S13" s="1111">
        <v>2625</v>
      </c>
      <c r="T13" s="1111">
        <v>2820</v>
      </c>
      <c r="U13" s="1102"/>
      <c r="V13" s="1102"/>
      <c r="W13" s="1102"/>
    </row>
    <row r="14" spans="1:64" x14ac:dyDescent="0.25">
      <c r="A14" s="1346"/>
      <c r="B14" s="399" t="s">
        <v>18</v>
      </c>
      <c r="C14" s="1111">
        <v>285</v>
      </c>
      <c r="D14" s="1111">
        <v>395</v>
      </c>
      <c r="E14" s="1111">
        <v>365</v>
      </c>
      <c r="F14" s="1111">
        <v>320</v>
      </c>
      <c r="G14" s="1111">
        <v>375</v>
      </c>
      <c r="H14" s="1111">
        <v>490</v>
      </c>
      <c r="I14" s="1111">
        <v>390</v>
      </c>
      <c r="J14" s="1111">
        <v>375</v>
      </c>
      <c r="K14" s="1111">
        <v>470</v>
      </c>
      <c r="L14" s="1111">
        <v>375</v>
      </c>
      <c r="M14" s="1111">
        <v>455</v>
      </c>
      <c r="N14" s="1111">
        <v>495</v>
      </c>
      <c r="O14" s="1111">
        <v>640</v>
      </c>
      <c r="P14" s="1111">
        <v>685</v>
      </c>
      <c r="Q14" s="1111">
        <v>665</v>
      </c>
      <c r="R14" s="1111">
        <v>705</v>
      </c>
      <c r="S14" s="1111">
        <v>670</v>
      </c>
      <c r="T14" s="1111">
        <v>725</v>
      </c>
      <c r="U14" s="1102"/>
      <c r="V14" s="1102"/>
      <c r="W14" s="1102"/>
    </row>
    <row r="15" spans="1:64" x14ac:dyDescent="0.25">
      <c r="A15" s="1346"/>
      <c r="B15" s="400" t="s">
        <v>161</v>
      </c>
      <c r="C15" s="1111">
        <v>550</v>
      </c>
      <c r="D15" s="1111">
        <v>475</v>
      </c>
      <c r="E15" s="1111">
        <v>595</v>
      </c>
      <c r="F15" s="1111">
        <v>665</v>
      </c>
      <c r="G15" s="1111">
        <v>590</v>
      </c>
      <c r="H15" s="1111">
        <v>910</v>
      </c>
      <c r="I15" s="1111">
        <v>905</v>
      </c>
      <c r="J15" s="1111">
        <v>1040</v>
      </c>
      <c r="K15" s="1111">
        <v>1640</v>
      </c>
      <c r="L15" s="1111">
        <v>1850</v>
      </c>
      <c r="M15" s="1111">
        <v>1785</v>
      </c>
      <c r="N15" s="1111">
        <v>1835</v>
      </c>
      <c r="O15" s="1111">
        <v>2160</v>
      </c>
      <c r="P15" s="1111">
        <v>2305</v>
      </c>
      <c r="Q15" s="1111">
        <v>2195</v>
      </c>
      <c r="R15" s="1111">
        <v>2105</v>
      </c>
      <c r="S15" s="1111">
        <v>1915</v>
      </c>
      <c r="T15" s="1111">
        <v>2090</v>
      </c>
      <c r="U15" s="1102"/>
      <c r="V15" s="1102"/>
      <c r="W15" s="1102"/>
    </row>
    <row r="16" spans="1:64" x14ac:dyDescent="0.25">
      <c r="A16" s="1346"/>
      <c r="B16" s="399" t="s">
        <v>129</v>
      </c>
      <c r="C16" s="1111">
        <v>110</v>
      </c>
      <c r="D16" s="1111">
        <v>170</v>
      </c>
      <c r="E16" s="1111">
        <v>160</v>
      </c>
      <c r="F16" s="1111">
        <v>150</v>
      </c>
      <c r="G16" s="1111">
        <v>175</v>
      </c>
      <c r="H16" s="1111">
        <v>155</v>
      </c>
      <c r="I16" s="1111">
        <v>150</v>
      </c>
      <c r="J16" s="1111">
        <v>160</v>
      </c>
      <c r="K16" s="1111">
        <v>140</v>
      </c>
      <c r="L16" s="1111">
        <v>180</v>
      </c>
      <c r="M16" s="1111">
        <v>170</v>
      </c>
      <c r="N16" s="1111">
        <v>155</v>
      </c>
      <c r="O16" s="1111">
        <v>210</v>
      </c>
      <c r="P16" s="1111">
        <v>175</v>
      </c>
      <c r="Q16" s="1111">
        <v>155</v>
      </c>
      <c r="R16" s="1111">
        <v>155</v>
      </c>
      <c r="S16" s="1111">
        <v>195</v>
      </c>
      <c r="T16" s="1111">
        <v>240</v>
      </c>
      <c r="U16" s="1102"/>
      <c r="V16" s="1102"/>
      <c r="W16" s="1102"/>
    </row>
    <row r="17" spans="1:23" s="248" customFormat="1" x14ac:dyDescent="0.25">
      <c r="A17" s="1347"/>
      <c r="B17" s="401" t="s">
        <v>160</v>
      </c>
      <c r="C17" s="1118">
        <v>335</v>
      </c>
      <c r="D17" s="1118">
        <v>320</v>
      </c>
      <c r="E17" s="1118">
        <v>430</v>
      </c>
      <c r="F17" s="1118">
        <v>465</v>
      </c>
      <c r="G17" s="1118">
        <v>565</v>
      </c>
      <c r="H17" s="1118">
        <v>460</v>
      </c>
      <c r="I17" s="1118">
        <v>460</v>
      </c>
      <c r="J17" s="1118">
        <v>500</v>
      </c>
      <c r="K17" s="1118">
        <v>470</v>
      </c>
      <c r="L17" s="1118">
        <v>645</v>
      </c>
      <c r="M17" s="1118">
        <v>685</v>
      </c>
      <c r="N17" s="1118">
        <v>690</v>
      </c>
      <c r="O17" s="1118">
        <v>740</v>
      </c>
      <c r="P17" s="1118">
        <v>790</v>
      </c>
      <c r="Q17" s="1118">
        <v>840</v>
      </c>
      <c r="R17" s="1118">
        <v>915</v>
      </c>
      <c r="S17" s="1118">
        <v>1130</v>
      </c>
      <c r="T17" s="1118">
        <v>1150</v>
      </c>
      <c r="U17" s="1102"/>
      <c r="V17" s="1102"/>
      <c r="W17" s="1102"/>
    </row>
    <row r="18" spans="1:23" s="248" customFormat="1" x14ac:dyDescent="0.25">
      <c r="A18" s="249"/>
      <c r="B18" s="126"/>
      <c r="C18" s="1210"/>
      <c r="D18" s="1210"/>
      <c r="E18" s="1210"/>
      <c r="F18" s="1210"/>
      <c r="G18" s="1210"/>
      <c r="H18" s="1210"/>
      <c r="I18" s="1210"/>
      <c r="J18" s="1210"/>
      <c r="K18" s="1210"/>
      <c r="L18" s="1210"/>
      <c r="M18" s="1210"/>
      <c r="N18" s="1210"/>
      <c r="O18" s="1210"/>
      <c r="P18" s="1210"/>
      <c r="Q18" s="1210"/>
      <c r="R18" s="1210"/>
      <c r="S18" s="1210"/>
      <c r="T18" s="1210"/>
      <c r="U18" s="1102"/>
      <c r="V18" s="1102"/>
      <c r="W18" s="1102"/>
    </row>
    <row r="19" spans="1:23" s="248" customFormat="1" x14ac:dyDescent="0.25">
      <c r="A19" s="249"/>
      <c r="B19" s="126"/>
      <c r="C19" s="1210"/>
      <c r="D19" s="1210"/>
      <c r="E19" s="1210"/>
      <c r="F19" s="1210"/>
      <c r="G19" s="1210"/>
      <c r="H19" s="1210"/>
      <c r="I19" s="1210"/>
      <c r="J19" s="1210"/>
      <c r="K19" s="1210"/>
      <c r="L19" s="1210"/>
      <c r="M19" s="1210"/>
      <c r="N19" s="1210"/>
      <c r="O19" s="1210"/>
      <c r="P19" s="1210"/>
      <c r="Q19" s="1210"/>
      <c r="R19" s="1210"/>
      <c r="S19" s="1210"/>
      <c r="T19" s="1210"/>
      <c r="U19" s="1102"/>
      <c r="V19" s="1102"/>
      <c r="W19" s="1102"/>
    </row>
    <row r="20" spans="1:23" s="248" customFormat="1" x14ac:dyDescent="0.25">
      <c r="A20" s="1356" t="s">
        <v>16</v>
      </c>
      <c r="B20" s="987" t="s">
        <v>111</v>
      </c>
      <c r="C20" s="1109">
        <v>30</v>
      </c>
      <c r="D20" s="1109">
        <v>30</v>
      </c>
      <c r="E20" s="1109">
        <v>30</v>
      </c>
      <c r="F20" s="1109">
        <v>35</v>
      </c>
      <c r="G20" s="1109">
        <v>35</v>
      </c>
      <c r="H20" s="1109">
        <v>35</v>
      </c>
      <c r="I20" s="1109">
        <v>40</v>
      </c>
      <c r="J20" s="1109">
        <v>50</v>
      </c>
      <c r="K20" s="1109">
        <v>40</v>
      </c>
      <c r="L20" s="1109">
        <v>40</v>
      </c>
      <c r="M20" s="1109">
        <v>45</v>
      </c>
      <c r="N20" s="1211">
        <v>50</v>
      </c>
      <c r="O20" s="1211">
        <v>75</v>
      </c>
      <c r="P20" s="1109">
        <v>50</v>
      </c>
      <c r="Q20" s="1109">
        <v>55</v>
      </c>
      <c r="R20" s="1109">
        <v>60</v>
      </c>
      <c r="S20" s="1109">
        <v>75</v>
      </c>
      <c r="T20" s="1109">
        <v>80</v>
      </c>
      <c r="U20" s="1102"/>
      <c r="V20" s="1102"/>
      <c r="W20" s="1102"/>
    </row>
    <row r="21" spans="1:23" s="248" customFormat="1" x14ac:dyDescent="0.25">
      <c r="A21" s="1349"/>
      <c r="B21" s="399" t="s">
        <v>112</v>
      </c>
      <c r="C21" s="1111">
        <v>55</v>
      </c>
      <c r="D21" s="1111">
        <v>35</v>
      </c>
      <c r="E21" s="1111">
        <v>50</v>
      </c>
      <c r="F21" s="1111">
        <v>35</v>
      </c>
      <c r="G21" s="1111">
        <v>40</v>
      </c>
      <c r="H21" s="1111">
        <v>40</v>
      </c>
      <c r="I21" s="1111">
        <v>60</v>
      </c>
      <c r="J21" s="1111">
        <v>100</v>
      </c>
      <c r="K21" s="1111">
        <v>75</v>
      </c>
      <c r="L21" s="1111">
        <v>100</v>
      </c>
      <c r="M21" s="1111">
        <v>105</v>
      </c>
      <c r="N21" s="1111">
        <v>90</v>
      </c>
      <c r="O21" s="1111">
        <v>120</v>
      </c>
      <c r="P21" s="1111">
        <v>110</v>
      </c>
      <c r="Q21" s="1111">
        <v>120</v>
      </c>
      <c r="R21" s="1111">
        <v>185</v>
      </c>
      <c r="S21" s="1111">
        <v>220</v>
      </c>
      <c r="T21" s="1111">
        <v>235</v>
      </c>
      <c r="U21" s="1102"/>
      <c r="V21" s="1102"/>
      <c r="W21" s="1102"/>
    </row>
    <row r="22" spans="1:23" s="248" customFormat="1" x14ac:dyDescent="0.25">
      <c r="A22" s="1349"/>
      <c r="B22" s="399" t="s">
        <v>113</v>
      </c>
      <c r="C22" s="1111">
        <v>190</v>
      </c>
      <c r="D22" s="1111">
        <v>160</v>
      </c>
      <c r="E22" s="1111">
        <v>180</v>
      </c>
      <c r="F22" s="1111">
        <v>210</v>
      </c>
      <c r="G22" s="1111">
        <v>155</v>
      </c>
      <c r="H22" s="1111">
        <v>165</v>
      </c>
      <c r="I22" s="1111">
        <v>160</v>
      </c>
      <c r="J22" s="1111">
        <v>160</v>
      </c>
      <c r="K22" s="1111">
        <v>190</v>
      </c>
      <c r="L22" s="1111">
        <v>205</v>
      </c>
      <c r="M22" s="1111">
        <v>200</v>
      </c>
      <c r="N22" s="1111">
        <v>225</v>
      </c>
      <c r="O22" s="1111">
        <v>230</v>
      </c>
      <c r="P22" s="1111">
        <v>280</v>
      </c>
      <c r="Q22" s="1111">
        <v>325</v>
      </c>
      <c r="R22" s="1111">
        <v>315</v>
      </c>
      <c r="S22" s="1111">
        <v>335</v>
      </c>
      <c r="T22" s="1111">
        <v>360</v>
      </c>
      <c r="U22" s="1102"/>
      <c r="V22" s="1102"/>
      <c r="W22" s="1102"/>
    </row>
    <row r="23" spans="1:23" s="248" customFormat="1" x14ac:dyDescent="0.25">
      <c r="A23" s="1350"/>
      <c r="B23" s="988" t="s">
        <v>114</v>
      </c>
      <c r="C23" s="1118">
        <v>1565</v>
      </c>
      <c r="D23" s="1118">
        <v>1605</v>
      </c>
      <c r="E23" s="1118">
        <v>1515</v>
      </c>
      <c r="F23" s="1118">
        <v>1705</v>
      </c>
      <c r="G23" s="1118">
        <v>1800</v>
      </c>
      <c r="H23" s="1118">
        <v>1900</v>
      </c>
      <c r="I23" s="1118">
        <v>1975</v>
      </c>
      <c r="J23" s="1118">
        <v>2080</v>
      </c>
      <c r="K23" s="1118">
        <v>2450</v>
      </c>
      <c r="L23" s="1118">
        <v>3160</v>
      </c>
      <c r="M23" s="1118">
        <v>3395</v>
      </c>
      <c r="N23" s="1118">
        <v>3305</v>
      </c>
      <c r="O23" s="1118">
        <v>3025</v>
      </c>
      <c r="P23" s="1118">
        <v>3010</v>
      </c>
      <c r="Q23" s="1118">
        <v>3150</v>
      </c>
      <c r="R23" s="1118">
        <v>3365</v>
      </c>
      <c r="S23" s="1118">
        <v>3685</v>
      </c>
      <c r="T23" s="1118">
        <v>3845</v>
      </c>
      <c r="U23" s="1208"/>
      <c r="V23" s="1208"/>
      <c r="W23" s="1208"/>
    </row>
    <row r="24" spans="1:23" s="248" customFormat="1" x14ac:dyDescent="0.25">
      <c r="A24" s="136"/>
      <c r="B24" s="137"/>
      <c r="C24" s="138"/>
      <c r="D24" s="138"/>
      <c r="E24" s="138"/>
      <c r="F24" s="138"/>
      <c r="G24" s="138"/>
      <c r="H24" s="138"/>
      <c r="I24" s="138"/>
      <c r="J24" s="250"/>
      <c r="K24" s="250"/>
      <c r="L24" s="250"/>
      <c r="M24" s="249"/>
      <c r="N24" s="249"/>
      <c r="O24" s="249"/>
      <c r="P24" s="249"/>
      <c r="Q24" s="249"/>
      <c r="R24" s="249"/>
      <c r="S24" s="249"/>
      <c r="T24" s="249"/>
      <c r="U24" s="1087"/>
      <c r="W24" s="1087"/>
    </row>
    <row r="25" spans="1:23" s="248" customFormat="1" ht="13.2" customHeight="1" x14ac:dyDescent="0.25">
      <c r="A25" s="1286" t="s">
        <v>17</v>
      </c>
      <c r="B25" s="130" t="s">
        <v>140</v>
      </c>
      <c r="C25" s="131"/>
      <c r="D25" s="131"/>
      <c r="E25" s="131"/>
      <c r="F25" s="131"/>
      <c r="G25" s="131"/>
      <c r="H25" s="131"/>
      <c r="I25" s="131"/>
      <c r="J25" s="171"/>
      <c r="K25" s="172"/>
      <c r="L25" s="172"/>
      <c r="M25" s="172"/>
      <c r="N25" s="402"/>
      <c r="O25" s="402"/>
      <c r="P25" s="402"/>
      <c r="Q25" s="402"/>
      <c r="R25" s="402"/>
      <c r="S25" s="402"/>
      <c r="T25" s="402"/>
      <c r="U25" s="1087"/>
      <c r="W25" s="1087"/>
    </row>
    <row r="26" spans="1:23" s="248" customFormat="1" x14ac:dyDescent="0.25">
      <c r="A26" s="1287"/>
      <c r="B26" s="139" t="s">
        <v>141</v>
      </c>
      <c r="C26" s="140"/>
      <c r="D26" s="140"/>
      <c r="E26" s="140"/>
      <c r="F26" s="140"/>
      <c r="G26" s="140"/>
      <c r="H26" s="140"/>
      <c r="I26" s="140"/>
      <c r="J26" s="173"/>
      <c r="K26" s="174"/>
      <c r="L26" s="174"/>
      <c r="M26" s="174"/>
      <c r="N26" s="403"/>
      <c r="O26" s="403"/>
      <c r="P26" s="403"/>
      <c r="Q26" s="403"/>
      <c r="R26" s="403"/>
      <c r="S26" s="403"/>
      <c r="T26" s="403"/>
      <c r="U26" s="1087"/>
      <c r="W26" s="1087"/>
    </row>
    <row r="27" spans="1:23" s="248" customFormat="1" x14ac:dyDescent="0.25">
      <c r="A27" s="1287"/>
      <c r="B27" s="139" t="s">
        <v>142</v>
      </c>
      <c r="C27" s="140"/>
      <c r="D27" s="140"/>
      <c r="E27" s="140"/>
      <c r="F27" s="140"/>
      <c r="G27" s="140"/>
      <c r="H27" s="140"/>
      <c r="I27" s="140"/>
      <c r="J27" s="173"/>
      <c r="K27" s="174"/>
      <c r="L27" s="174"/>
      <c r="M27" s="174"/>
      <c r="N27" s="403"/>
      <c r="O27" s="403"/>
      <c r="P27" s="403"/>
      <c r="Q27" s="403"/>
      <c r="R27" s="403"/>
      <c r="S27" s="403"/>
      <c r="T27" s="403"/>
      <c r="U27" s="1087"/>
      <c r="W27" s="1087"/>
    </row>
    <row r="28" spans="1:23" s="248" customFormat="1" x14ac:dyDescent="0.25">
      <c r="A28" s="1287"/>
      <c r="B28" s="139" t="s">
        <v>143</v>
      </c>
      <c r="C28" s="140"/>
      <c r="D28" s="140"/>
      <c r="E28" s="140"/>
      <c r="F28" s="140"/>
      <c r="G28" s="140"/>
      <c r="H28" s="140"/>
      <c r="I28" s="140"/>
      <c r="J28" s="173"/>
      <c r="K28" s="174"/>
      <c r="L28" s="174"/>
      <c r="M28" s="174"/>
      <c r="N28" s="403"/>
      <c r="O28" s="403"/>
      <c r="P28" s="403"/>
      <c r="Q28" s="403"/>
      <c r="R28" s="403"/>
      <c r="S28" s="403"/>
      <c r="T28" s="403"/>
      <c r="U28" s="1087"/>
      <c r="W28" s="1087"/>
    </row>
    <row r="29" spans="1:23" s="248" customFormat="1" x14ac:dyDescent="0.25">
      <c r="A29" s="1287"/>
      <c r="B29" s="139" t="s">
        <v>144</v>
      </c>
      <c r="C29" s="140"/>
      <c r="D29" s="140"/>
      <c r="E29" s="140"/>
      <c r="F29" s="140"/>
      <c r="G29" s="140"/>
      <c r="H29" s="140"/>
      <c r="I29" s="140"/>
      <c r="J29" s="173"/>
      <c r="K29" s="174"/>
      <c r="L29" s="174"/>
      <c r="M29" s="174"/>
      <c r="N29" s="403"/>
      <c r="O29" s="403"/>
      <c r="P29" s="403"/>
      <c r="Q29" s="403"/>
      <c r="R29" s="403"/>
      <c r="S29" s="403"/>
      <c r="T29" s="403"/>
      <c r="U29" s="1087"/>
      <c r="W29" s="1087"/>
    </row>
    <row r="30" spans="1:23" s="248" customFormat="1" x14ac:dyDescent="0.25">
      <c r="A30" s="1287"/>
      <c r="B30" s="141" t="s">
        <v>167</v>
      </c>
      <c r="C30" s="142"/>
      <c r="D30" s="142"/>
      <c r="E30" s="142"/>
      <c r="F30" s="142"/>
      <c r="G30" s="142"/>
      <c r="H30" s="142"/>
      <c r="I30" s="142"/>
      <c r="J30" s="173"/>
      <c r="K30" s="174"/>
      <c r="L30" s="174"/>
      <c r="M30" s="174"/>
      <c r="N30" s="403"/>
      <c r="O30" s="403"/>
      <c r="P30" s="403"/>
      <c r="Q30" s="403"/>
      <c r="R30" s="403"/>
      <c r="S30" s="403"/>
      <c r="T30" s="403"/>
      <c r="U30" s="1087"/>
      <c r="W30" s="1087"/>
    </row>
    <row r="31" spans="1:23" s="248" customFormat="1" x14ac:dyDescent="0.25">
      <c r="A31" s="1287"/>
      <c r="B31" s="143" t="s">
        <v>168</v>
      </c>
      <c r="C31" s="144"/>
      <c r="D31" s="144"/>
      <c r="E31" s="144"/>
      <c r="F31" s="144"/>
      <c r="G31" s="144"/>
      <c r="H31" s="144"/>
      <c r="I31" s="144"/>
      <c r="J31" s="173"/>
      <c r="K31" s="174"/>
      <c r="L31" s="174"/>
      <c r="M31" s="174"/>
      <c r="N31" s="403"/>
      <c r="O31" s="403"/>
      <c r="P31" s="403"/>
      <c r="Q31" s="403"/>
      <c r="R31" s="403"/>
      <c r="S31" s="403"/>
      <c r="T31" s="403"/>
      <c r="U31" s="1087"/>
      <c r="W31" s="1087"/>
    </row>
    <row r="32" spans="1:23" s="248" customFormat="1" x14ac:dyDescent="0.25">
      <c r="A32" s="1287"/>
      <c r="B32" s="139" t="s">
        <v>169</v>
      </c>
      <c r="C32" s="140"/>
      <c r="D32" s="140"/>
      <c r="E32" s="140"/>
      <c r="F32" s="140"/>
      <c r="G32" s="140"/>
      <c r="H32" s="140"/>
      <c r="I32" s="140"/>
      <c r="J32" s="173"/>
      <c r="K32" s="174"/>
      <c r="L32" s="174"/>
      <c r="M32" s="174"/>
      <c r="N32" s="403"/>
      <c r="O32" s="403"/>
      <c r="P32" s="403"/>
      <c r="Q32" s="403"/>
      <c r="R32" s="403"/>
      <c r="S32" s="403"/>
      <c r="T32" s="403"/>
      <c r="U32" s="1087"/>
      <c r="W32" s="1087"/>
    </row>
    <row r="33" spans="1:23" s="248" customFormat="1" ht="26.4" x14ac:dyDescent="0.25">
      <c r="A33" s="1287"/>
      <c r="B33" s="139" t="s">
        <v>146</v>
      </c>
      <c r="C33" s="140"/>
      <c r="D33" s="140"/>
      <c r="E33" s="140"/>
      <c r="F33" s="140"/>
      <c r="G33" s="140"/>
      <c r="H33" s="140"/>
      <c r="I33" s="140"/>
      <c r="J33" s="173"/>
      <c r="K33" s="174"/>
      <c r="L33" s="174"/>
      <c r="M33" s="174"/>
      <c r="N33" s="403"/>
      <c r="O33" s="403"/>
      <c r="P33" s="403"/>
      <c r="Q33" s="403"/>
      <c r="R33" s="403"/>
      <c r="S33" s="403"/>
      <c r="T33" s="403"/>
      <c r="U33" s="1087"/>
      <c r="W33" s="1087"/>
    </row>
    <row r="34" spans="1:23" s="248" customFormat="1" x14ac:dyDescent="0.25">
      <c r="A34" s="1287"/>
      <c r="B34" s="143" t="s">
        <v>145</v>
      </c>
      <c r="C34" s="144"/>
      <c r="D34" s="144"/>
      <c r="E34" s="144"/>
      <c r="F34" s="144"/>
      <c r="G34" s="144"/>
      <c r="H34" s="144"/>
      <c r="I34" s="144"/>
      <c r="J34" s="173"/>
      <c r="K34" s="174"/>
      <c r="L34" s="174"/>
      <c r="M34" s="174"/>
      <c r="N34" s="403"/>
      <c r="O34" s="403"/>
      <c r="P34" s="403"/>
      <c r="Q34" s="403"/>
      <c r="R34" s="403"/>
      <c r="S34" s="403"/>
      <c r="T34" s="403"/>
      <c r="U34" s="1087"/>
      <c r="W34" s="1087"/>
    </row>
    <row r="35" spans="1:23" s="248" customFormat="1" x14ac:dyDescent="0.25">
      <c r="A35" s="1287"/>
      <c r="B35" s="145" t="s">
        <v>148</v>
      </c>
      <c r="C35" s="146"/>
      <c r="D35" s="146"/>
      <c r="E35" s="146"/>
      <c r="F35" s="146"/>
      <c r="G35" s="146"/>
      <c r="H35" s="146"/>
      <c r="I35" s="146"/>
      <c r="J35" s="173"/>
      <c r="K35" s="174"/>
      <c r="L35" s="174"/>
      <c r="M35" s="174"/>
      <c r="N35" s="403"/>
      <c r="O35" s="403"/>
      <c r="P35" s="403"/>
      <c r="Q35" s="403"/>
      <c r="R35" s="403"/>
      <c r="S35" s="403"/>
      <c r="T35" s="403"/>
      <c r="U35" s="1087"/>
      <c r="W35" s="1087"/>
    </row>
    <row r="36" spans="1:23" s="248" customFormat="1" ht="26.4" x14ac:dyDescent="0.25">
      <c r="A36" s="1287"/>
      <c r="B36" s="139" t="s">
        <v>153</v>
      </c>
      <c r="C36" s="140"/>
      <c r="D36" s="140"/>
      <c r="E36" s="140"/>
      <c r="F36" s="140"/>
      <c r="G36" s="140"/>
      <c r="H36" s="140"/>
      <c r="I36" s="140"/>
      <c r="J36" s="173"/>
      <c r="K36" s="174"/>
      <c r="L36" s="174"/>
      <c r="M36" s="174"/>
      <c r="N36" s="403"/>
      <c r="O36" s="403"/>
      <c r="P36" s="403"/>
      <c r="Q36" s="403"/>
      <c r="R36" s="403"/>
      <c r="S36" s="403"/>
      <c r="T36" s="403"/>
      <c r="U36" s="1087"/>
      <c r="W36" s="1087"/>
    </row>
    <row r="37" spans="1:23" s="248" customFormat="1" x14ac:dyDescent="0.25">
      <c r="A37" s="1287"/>
      <c r="B37" s="139" t="s">
        <v>147</v>
      </c>
      <c r="C37" s="140"/>
      <c r="D37" s="140"/>
      <c r="E37" s="140"/>
      <c r="F37" s="140"/>
      <c r="G37" s="140"/>
      <c r="H37" s="140"/>
      <c r="I37" s="140"/>
      <c r="J37" s="173"/>
      <c r="K37" s="174"/>
      <c r="L37" s="174"/>
      <c r="M37" s="174"/>
      <c r="N37" s="403"/>
      <c r="O37" s="403"/>
      <c r="P37" s="403"/>
      <c r="Q37" s="403"/>
      <c r="R37" s="403"/>
      <c r="S37" s="403"/>
      <c r="T37" s="403"/>
      <c r="U37" s="1087"/>
      <c r="W37" s="1087"/>
    </row>
    <row r="38" spans="1:23" s="248" customFormat="1" x14ac:dyDescent="0.25">
      <c r="A38" s="1287"/>
      <c r="B38" s="139" t="s">
        <v>149</v>
      </c>
      <c r="C38" s="140"/>
      <c r="D38" s="140"/>
      <c r="E38" s="140"/>
      <c r="F38" s="140"/>
      <c r="G38" s="140"/>
      <c r="H38" s="140"/>
      <c r="I38" s="140"/>
      <c r="J38" s="173"/>
      <c r="K38" s="174"/>
      <c r="L38" s="174"/>
      <c r="M38" s="174"/>
      <c r="N38" s="403"/>
      <c r="O38" s="403"/>
      <c r="P38" s="403"/>
      <c r="Q38" s="403"/>
      <c r="R38" s="403"/>
      <c r="S38" s="403"/>
      <c r="T38" s="403"/>
      <c r="U38" s="1087"/>
      <c r="W38" s="1087"/>
    </row>
    <row r="39" spans="1:23" s="248" customFormat="1" x14ac:dyDescent="0.25">
      <c r="A39" s="1287"/>
      <c r="B39" s="145" t="s">
        <v>150</v>
      </c>
      <c r="C39" s="146"/>
      <c r="D39" s="146"/>
      <c r="E39" s="146"/>
      <c r="F39" s="146"/>
      <c r="G39" s="146"/>
      <c r="H39" s="146"/>
      <c r="I39" s="146"/>
      <c r="J39" s="173"/>
      <c r="K39" s="174"/>
      <c r="L39" s="174"/>
      <c r="M39" s="174"/>
      <c r="N39" s="403"/>
      <c r="O39" s="403"/>
      <c r="P39" s="403"/>
      <c r="Q39" s="403"/>
      <c r="R39" s="403"/>
      <c r="S39" s="403"/>
      <c r="T39" s="403"/>
      <c r="U39" s="1087"/>
      <c r="W39" s="1087"/>
    </row>
    <row r="40" spans="1:23" s="248" customFormat="1" x14ac:dyDescent="0.25">
      <c r="A40" s="1287"/>
      <c r="B40" s="145" t="s">
        <v>151</v>
      </c>
      <c r="C40" s="146"/>
      <c r="D40" s="146"/>
      <c r="E40" s="146"/>
      <c r="F40" s="146"/>
      <c r="G40" s="146"/>
      <c r="H40" s="146"/>
      <c r="I40" s="146"/>
      <c r="J40" s="173"/>
      <c r="K40" s="174"/>
      <c r="L40" s="174"/>
      <c r="M40" s="174"/>
      <c r="N40" s="403"/>
      <c r="O40" s="403"/>
      <c r="P40" s="403"/>
      <c r="Q40" s="403"/>
      <c r="R40" s="403"/>
      <c r="S40" s="403"/>
      <c r="T40" s="403"/>
      <c r="U40" s="1087"/>
      <c r="W40" s="1087"/>
    </row>
    <row r="41" spans="1:23" s="248" customFormat="1" x14ac:dyDescent="0.25">
      <c r="A41" s="1287"/>
      <c r="B41" s="145" t="s">
        <v>152</v>
      </c>
      <c r="C41" s="146"/>
      <c r="D41" s="146"/>
      <c r="E41" s="146"/>
      <c r="F41" s="146"/>
      <c r="G41" s="146"/>
      <c r="H41" s="146"/>
      <c r="I41" s="146"/>
      <c r="J41" s="173"/>
      <c r="K41" s="174"/>
      <c r="L41" s="174"/>
      <c r="M41" s="174"/>
      <c r="N41" s="403"/>
      <c r="O41" s="403"/>
      <c r="P41" s="403"/>
      <c r="Q41" s="403"/>
      <c r="R41" s="403"/>
      <c r="S41" s="403"/>
      <c r="T41" s="403"/>
      <c r="U41" s="1087"/>
      <c r="W41" s="1087"/>
    </row>
    <row r="42" spans="1:23" s="248" customFormat="1" x14ac:dyDescent="0.25">
      <c r="A42" s="1288"/>
      <c r="B42" s="147" t="s">
        <v>154</v>
      </c>
      <c r="C42" s="404"/>
      <c r="D42" s="404"/>
      <c r="E42" s="404"/>
      <c r="F42" s="404"/>
      <c r="G42" s="404"/>
      <c r="H42" s="404"/>
      <c r="I42" s="404"/>
      <c r="J42" s="175"/>
      <c r="K42" s="176"/>
      <c r="L42" s="176"/>
      <c r="M42" s="176"/>
      <c r="N42" s="405"/>
      <c r="O42" s="405"/>
      <c r="P42" s="405"/>
      <c r="Q42" s="405"/>
      <c r="R42" s="405"/>
      <c r="S42" s="405"/>
      <c r="T42" s="405"/>
      <c r="U42" s="1087"/>
      <c r="W42" s="1087"/>
    </row>
    <row r="43" spans="1:23" s="248" customFormat="1" x14ac:dyDescent="0.25">
      <c r="A43" s="136"/>
      <c r="B43" s="137"/>
      <c r="C43" s="138"/>
      <c r="D43" s="138"/>
      <c r="E43" s="138"/>
      <c r="F43" s="138"/>
      <c r="G43" s="138"/>
      <c r="H43" s="138"/>
      <c r="I43" s="138"/>
      <c r="J43" s="250"/>
      <c r="K43" s="250"/>
      <c r="L43" s="250"/>
      <c r="M43" s="249"/>
      <c r="N43" s="249"/>
      <c r="O43" s="249"/>
      <c r="P43" s="249"/>
      <c r="Q43" s="249"/>
      <c r="R43" s="249"/>
      <c r="S43" s="249"/>
      <c r="T43" s="249"/>
      <c r="U43" s="1087"/>
      <c r="W43" s="1087"/>
    </row>
    <row r="44" spans="1:23" s="248" customFormat="1" x14ac:dyDescent="0.25">
      <c r="A44" s="1283" t="s">
        <v>18</v>
      </c>
      <c r="B44" s="148" t="s">
        <v>155</v>
      </c>
      <c r="C44" s="406"/>
      <c r="D44" s="406"/>
      <c r="E44" s="406"/>
      <c r="F44" s="406"/>
      <c r="G44" s="406"/>
      <c r="H44" s="406"/>
      <c r="I44" s="406"/>
      <c r="J44" s="406"/>
      <c r="K44" s="406"/>
      <c r="L44" s="406"/>
      <c r="M44" s="406"/>
      <c r="N44" s="402"/>
      <c r="O44" s="402"/>
      <c r="P44" s="402"/>
      <c r="Q44" s="402"/>
      <c r="R44" s="402"/>
      <c r="S44" s="402"/>
      <c r="T44" s="402"/>
      <c r="U44" s="1087"/>
      <c r="W44" s="1087"/>
    </row>
    <row r="45" spans="1:23" s="248" customFormat="1" x14ac:dyDescent="0.25">
      <c r="A45" s="1346"/>
      <c r="B45" s="149" t="s">
        <v>156</v>
      </c>
      <c r="C45" s="140"/>
      <c r="D45" s="140"/>
      <c r="E45" s="140"/>
      <c r="F45" s="140"/>
      <c r="G45" s="140"/>
      <c r="H45" s="140"/>
      <c r="I45" s="140"/>
      <c r="J45" s="140"/>
      <c r="K45" s="140"/>
      <c r="L45" s="140"/>
      <c r="M45" s="140"/>
      <c r="N45" s="403"/>
      <c r="O45" s="403"/>
      <c r="P45" s="403"/>
      <c r="Q45" s="403"/>
      <c r="R45" s="403"/>
      <c r="S45" s="403"/>
      <c r="T45" s="403"/>
      <c r="U45" s="1087"/>
      <c r="W45" s="1087"/>
    </row>
    <row r="46" spans="1:23" s="248" customFormat="1" x14ac:dyDescent="0.25">
      <c r="A46" s="1346"/>
      <c r="B46" s="149" t="s">
        <v>157</v>
      </c>
      <c r="C46" s="140"/>
      <c r="D46" s="140"/>
      <c r="E46" s="140"/>
      <c r="F46" s="140"/>
      <c r="G46" s="140"/>
      <c r="H46" s="140"/>
      <c r="I46" s="140"/>
      <c r="J46" s="140"/>
      <c r="K46" s="140"/>
      <c r="L46" s="140"/>
      <c r="M46" s="140"/>
      <c r="N46" s="403"/>
      <c r="O46" s="403"/>
      <c r="P46" s="403"/>
      <c r="Q46" s="403"/>
      <c r="R46" s="403"/>
      <c r="S46" s="403"/>
      <c r="T46" s="403"/>
      <c r="U46" s="1087"/>
      <c r="W46" s="1087"/>
    </row>
    <row r="47" spans="1:23" s="248" customFormat="1" x14ac:dyDescent="0.25">
      <c r="A47" s="1346"/>
      <c r="B47" s="150" t="s">
        <v>158</v>
      </c>
      <c r="C47" s="140"/>
      <c r="D47" s="140"/>
      <c r="E47" s="140"/>
      <c r="F47" s="140"/>
      <c r="G47" s="140"/>
      <c r="H47" s="140"/>
      <c r="I47" s="140"/>
      <c r="J47" s="140"/>
      <c r="K47" s="140"/>
      <c r="L47" s="140"/>
      <c r="M47" s="140"/>
      <c r="N47" s="403"/>
      <c r="O47" s="403"/>
      <c r="P47" s="403"/>
      <c r="Q47" s="403"/>
      <c r="R47" s="403"/>
      <c r="S47" s="403"/>
      <c r="T47" s="403"/>
      <c r="U47" s="1087"/>
      <c r="W47" s="1087"/>
    </row>
    <row r="48" spans="1:23" s="248" customFormat="1" x14ac:dyDescent="0.25">
      <c r="A48" s="1347"/>
      <c r="B48" s="151" t="s">
        <v>159</v>
      </c>
      <c r="C48" s="407"/>
      <c r="D48" s="407"/>
      <c r="E48" s="407"/>
      <c r="F48" s="407"/>
      <c r="G48" s="407"/>
      <c r="H48" s="407"/>
      <c r="I48" s="407"/>
      <c r="J48" s="407"/>
      <c r="K48" s="407"/>
      <c r="L48" s="407"/>
      <c r="M48" s="407"/>
      <c r="N48" s="405"/>
      <c r="O48" s="405"/>
      <c r="P48" s="405"/>
      <c r="Q48" s="405"/>
      <c r="R48" s="405"/>
      <c r="S48" s="405"/>
      <c r="T48" s="405"/>
      <c r="U48" s="1087"/>
      <c r="W48" s="1087"/>
    </row>
    <row r="49" spans="1:23" s="248" customFormat="1" x14ac:dyDescent="0.25">
      <c r="A49" s="207"/>
      <c r="B49" s="137"/>
      <c r="C49" s="138"/>
      <c r="D49" s="138"/>
      <c r="E49" s="138"/>
      <c r="F49" s="138"/>
      <c r="G49" s="138"/>
      <c r="H49" s="138"/>
      <c r="I49" s="138"/>
      <c r="J49" s="250"/>
      <c r="K49" s="249"/>
      <c r="L49" s="249"/>
      <c r="M49" s="249"/>
      <c r="N49" s="249"/>
      <c r="O49" s="249"/>
      <c r="P49" s="249"/>
      <c r="Q49" s="249"/>
      <c r="R49" s="249"/>
      <c r="S49" s="249"/>
      <c r="T49" s="249"/>
      <c r="U49" s="1087"/>
      <c r="W49" s="1087"/>
    </row>
    <row r="50" spans="1:23" s="248" customFormat="1" x14ac:dyDescent="0.25">
      <c r="A50" s="1348" t="s">
        <v>161</v>
      </c>
      <c r="B50" s="153" t="s">
        <v>130</v>
      </c>
      <c r="C50" s="406"/>
      <c r="D50" s="406"/>
      <c r="E50" s="406"/>
      <c r="F50" s="406"/>
      <c r="G50" s="406"/>
      <c r="H50" s="406"/>
      <c r="I50" s="406"/>
      <c r="J50" s="406"/>
      <c r="K50" s="406"/>
      <c r="L50" s="406"/>
      <c r="M50" s="406"/>
      <c r="N50" s="402"/>
      <c r="O50" s="402"/>
      <c r="P50" s="402"/>
      <c r="Q50" s="402"/>
      <c r="R50" s="402"/>
      <c r="S50" s="402"/>
      <c r="T50" s="402"/>
      <c r="U50" s="1087"/>
      <c r="W50" s="1087"/>
    </row>
    <row r="51" spans="1:23" s="248" customFormat="1" x14ac:dyDescent="0.25">
      <c r="A51" s="1349"/>
      <c r="B51" s="154" t="s">
        <v>131</v>
      </c>
      <c r="C51" s="140"/>
      <c r="D51" s="140"/>
      <c r="E51" s="140"/>
      <c r="F51" s="140"/>
      <c r="G51" s="140"/>
      <c r="H51" s="140"/>
      <c r="I51" s="140"/>
      <c r="J51" s="140"/>
      <c r="K51" s="140"/>
      <c r="L51" s="140"/>
      <c r="M51" s="140"/>
      <c r="N51" s="403"/>
      <c r="O51" s="403"/>
      <c r="P51" s="403"/>
      <c r="Q51" s="403"/>
      <c r="R51" s="403"/>
      <c r="S51" s="403"/>
      <c r="T51" s="403"/>
      <c r="U51" s="1087"/>
      <c r="W51" s="1087"/>
    </row>
    <row r="52" spans="1:23" s="248" customFormat="1" x14ac:dyDescent="0.25">
      <c r="A52" s="1349"/>
      <c r="B52" s="155" t="s">
        <v>132</v>
      </c>
      <c r="C52" s="140"/>
      <c r="D52" s="140"/>
      <c r="E52" s="140"/>
      <c r="F52" s="140"/>
      <c r="G52" s="140"/>
      <c r="H52" s="140"/>
      <c r="I52" s="140"/>
      <c r="J52" s="140"/>
      <c r="K52" s="140"/>
      <c r="L52" s="140"/>
      <c r="M52" s="140"/>
      <c r="N52" s="403"/>
      <c r="O52" s="403"/>
      <c r="P52" s="403"/>
      <c r="Q52" s="403"/>
      <c r="R52" s="403"/>
      <c r="S52" s="403"/>
      <c r="T52" s="403"/>
      <c r="U52" s="1087"/>
      <c r="W52" s="1087"/>
    </row>
    <row r="53" spans="1:23" s="248" customFormat="1" x14ac:dyDescent="0.25">
      <c r="A53" s="1349"/>
      <c r="B53" s="154" t="s">
        <v>133</v>
      </c>
      <c r="C53" s="140"/>
      <c r="D53" s="140"/>
      <c r="E53" s="140"/>
      <c r="F53" s="140"/>
      <c r="G53" s="140"/>
      <c r="H53" s="140"/>
      <c r="I53" s="140"/>
      <c r="J53" s="140"/>
      <c r="K53" s="140"/>
      <c r="L53" s="140"/>
      <c r="M53" s="140"/>
      <c r="N53" s="403"/>
      <c r="O53" s="403"/>
      <c r="P53" s="403"/>
      <c r="Q53" s="403"/>
      <c r="R53" s="403"/>
      <c r="S53" s="403"/>
      <c r="T53" s="403"/>
      <c r="U53" s="1087"/>
      <c r="W53" s="1087"/>
    </row>
    <row r="54" spans="1:23" s="248" customFormat="1" x14ac:dyDescent="0.25">
      <c r="A54" s="1349"/>
      <c r="B54" s="155" t="s">
        <v>134</v>
      </c>
      <c r="C54" s="140"/>
      <c r="D54" s="140"/>
      <c r="E54" s="140"/>
      <c r="F54" s="140"/>
      <c r="G54" s="140"/>
      <c r="H54" s="140"/>
      <c r="I54" s="140"/>
      <c r="J54" s="140"/>
      <c r="K54" s="140"/>
      <c r="L54" s="140"/>
      <c r="M54" s="140"/>
      <c r="N54" s="403"/>
      <c r="O54" s="403"/>
      <c r="P54" s="403"/>
      <c r="Q54" s="403"/>
      <c r="R54" s="403"/>
      <c r="S54" s="403"/>
      <c r="T54" s="403"/>
      <c r="U54" s="1087"/>
      <c r="W54" s="1087"/>
    </row>
    <row r="55" spans="1:23" s="248" customFormat="1" x14ac:dyDescent="0.25">
      <c r="A55" s="1349"/>
      <c r="B55" s="155" t="s">
        <v>135</v>
      </c>
      <c r="C55" s="140"/>
      <c r="D55" s="140"/>
      <c r="E55" s="140"/>
      <c r="F55" s="140"/>
      <c r="G55" s="140"/>
      <c r="H55" s="140"/>
      <c r="I55" s="140"/>
      <c r="J55" s="140"/>
      <c r="K55" s="140"/>
      <c r="L55" s="140"/>
      <c r="M55" s="140"/>
      <c r="N55" s="403"/>
      <c r="O55" s="403"/>
      <c r="P55" s="403"/>
      <c r="Q55" s="403"/>
      <c r="R55" s="403"/>
      <c r="S55" s="403"/>
      <c r="T55" s="403"/>
      <c r="U55" s="1087"/>
      <c r="W55" s="1087"/>
    </row>
    <row r="56" spans="1:23" s="248" customFormat="1" x14ac:dyDescent="0.25">
      <c r="A56" s="1349"/>
      <c r="B56" s="155" t="s">
        <v>136</v>
      </c>
      <c r="C56" s="140"/>
      <c r="D56" s="140"/>
      <c r="E56" s="140"/>
      <c r="F56" s="140"/>
      <c r="G56" s="140"/>
      <c r="H56" s="140"/>
      <c r="I56" s="140"/>
      <c r="J56" s="140"/>
      <c r="K56" s="140"/>
      <c r="L56" s="140"/>
      <c r="M56" s="140"/>
      <c r="N56" s="403"/>
      <c r="O56" s="403"/>
      <c r="P56" s="403"/>
      <c r="Q56" s="403"/>
      <c r="R56" s="403"/>
      <c r="S56" s="403"/>
      <c r="T56" s="403"/>
      <c r="U56" s="1087"/>
      <c r="W56" s="1087"/>
    </row>
    <row r="57" spans="1:23" s="248" customFormat="1" x14ac:dyDescent="0.25">
      <c r="A57" s="1349"/>
      <c r="B57" s="141" t="s">
        <v>137</v>
      </c>
      <c r="C57" s="140"/>
      <c r="D57" s="140"/>
      <c r="E57" s="140"/>
      <c r="F57" s="140"/>
      <c r="G57" s="140"/>
      <c r="H57" s="140"/>
      <c r="I57" s="140"/>
      <c r="J57" s="140"/>
      <c r="K57" s="140"/>
      <c r="L57" s="140"/>
      <c r="M57" s="140"/>
      <c r="N57" s="403"/>
      <c r="O57" s="403"/>
      <c r="P57" s="403"/>
      <c r="Q57" s="403"/>
      <c r="R57" s="403"/>
      <c r="S57" s="403"/>
      <c r="T57" s="403"/>
      <c r="U57" s="1087"/>
      <c r="W57" s="1087"/>
    </row>
    <row r="58" spans="1:23" s="248" customFormat="1" x14ac:dyDescent="0.25">
      <c r="A58" s="1349"/>
      <c r="B58" s="156" t="s">
        <v>138</v>
      </c>
      <c r="C58" s="140"/>
      <c r="D58" s="140"/>
      <c r="E58" s="140"/>
      <c r="F58" s="140"/>
      <c r="G58" s="140"/>
      <c r="H58" s="140"/>
      <c r="I58" s="140"/>
      <c r="J58" s="140"/>
      <c r="K58" s="140"/>
      <c r="L58" s="140"/>
      <c r="M58" s="140"/>
      <c r="N58" s="403"/>
      <c r="O58" s="403"/>
      <c r="P58" s="403"/>
      <c r="Q58" s="403"/>
      <c r="R58" s="403"/>
      <c r="S58" s="403"/>
      <c r="T58" s="403"/>
      <c r="U58" s="1087"/>
      <c r="W58" s="1087"/>
    </row>
    <row r="59" spans="1:23" s="248" customFormat="1" x14ac:dyDescent="0.25">
      <c r="A59" s="1350"/>
      <c r="B59" s="157" t="s">
        <v>139</v>
      </c>
      <c r="C59" s="407"/>
      <c r="D59" s="407"/>
      <c r="E59" s="407"/>
      <c r="F59" s="407"/>
      <c r="G59" s="407"/>
      <c r="H59" s="407"/>
      <c r="I59" s="407"/>
      <c r="J59" s="407"/>
      <c r="K59" s="407"/>
      <c r="L59" s="407"/>
      <c r="M59" s="407"/>
      <c r="N59" s="405"/>
      <c r="O59" s="405"/>
      <c r="P59" s="405"/>
      <c r="Q59" s="405"/>
      <c r="R59" s="405"/>
      <c r="S59" s="405"/>
      <c r="T59" s="405"/>
      <c r="U59" s="1087"/>
      <c r="W59" s="1087"/>
    </row>
    <row r="60" spans="1:23" s="248" customFormat="1" x14ac:dyDescent="0.25">
      <c r="A60" s="136"/>
      <c r="B60" s="138"/>
      <c r="C60" s="138"/>
      <c r="D60" s="138"/>
      <c r="E60" s="138"/>
      <c r="F60" s="138"/>
      <c r="G60" s="138"/>
      <c r="H60" s="138"/>
      <c r="I60" s="138"/>
      <c r="J60" s="250"/>
      <c r="K60" s="249"/>
      <c r="L60" s="249"/>
      <c r="M60" s="249"/>
      <c r="N60" s="249"/>
      <c r="O60" s="249"/>
      <c r="P60" s="249"/>
      <c r="Q60" s="249"/>
      <c r="R60" s="249"/>
      <c r="S60" s="249"/>
      <c r="T60" s="249"/>
      <c r="U60" s="1087"/>
      <c r="W60" s="1087"/>
    </row>
    <row r="61" spans="1:23" s="248" customFormat="1" x14ac:dyDescent="0.25">
      <c r="A61" s="1348" t="s">
        <v>129</v>
      </c>
      <c r="B61" s="158" t="s">
        <v>116</v>
      </c>
      <c r="C61" s="406"/>
      <c r="D61" s="406"/>
      <c r="E61" s="406"/>
      <c r="F61" s="406"/>
      <c r="G61" s="406"/>
      <c r="H61" s="406"/>
      <c r="I61" s="406"/>
      <c r="J61" s="406"/>
      <c r="K61" s="406"/>
      <c r="L61" s="406"/>
      <c r="M61" s="406"/>
      <c r="N61" s="402"/>
      <c r="O61" s="402"/>
      <c r="P61" s="402"/>
      <c r="Q61" s="402"/>
      <c r="R61" s="402"/>
      <c r="S61" s="402"/>
      <c r="T61" s="402"/>
      <c r="U61" s="1087"/>
      <c r="W61" s="1087"/>
    </row>
    <row r="62" spans="1:23" s="248" customFormat="1" x14ac:dyDescent="0.25">
      <c r="A62" s="1349"/>
      <c r="B62" s="154" t="s">
        <v>117</v>
      </c>
      <c r="C62" s="140"/>
      <c r="D62" s="140"/>
      <c r="E62" s="140"/>
      <c r="F62" s="140"/>
      <c r="G62" s="140"/>
      <c r="H62" s="140"/>
      <c r="I62" s="140"/>
      <c r="J62" s="140"/>
      <c r="K62" s="140"/>
      <c r="L62" s="140"/>
      <c r="M62" s="140"/>
      <c r="N62" s="403"/>
      <c r="O62" s="403"/>
      <c r="P62" s="403"/>
      <c r="Q62" s="403"/>
      <c r="R62" s="403"/>
      <c r="S62" s="403"/>
      <c r="T62" s="403"/>
      <c r="U62" s="1087"/>
      <c r="W62" s="1087"/>
    </row>
    <row r="63" spans="1:23" s="248" customFormat="1" x14ac:dyDescent="0.25">
      <c r="A63" s="1349"/>
      <c r="B63" s="154" t="s">
        <v>118</v>
      </c>
      <c r="C63" s="140"/>
      <c r="D63" s="140"/>
      <c r="E63" s="140"/>
      <c r="F63" s="140"/>
      <c r="G63" s="140"/>
      <c r="H63" s="140"/>
      <c r="I63" s="140"/>
      <c r="J63" s="140"/>
      <c r="K63" s="140"/>
      <c r="L63" s="140"/>
      <c r="M63" s="140"/>
      <c r="N63" s="403"/>
      <c r="O63" s="403"/>
      <c r="P63" s="403"/>
      <c r="Q63" s="403"/>
      <c r="R63" s="403"/>
      <c r="S63" s="403"/>
      <c r="T63" s="403"/>
      <c r="U63" s="1087"/>
      <c r="W63" s="1087"/>
    </row>
    <row r="64" spans="1:23" s="248" customFormat="1" x14ac:dyDescent="0.25">
      <c r="A64" s="1349"/>
      <c r="B64" s="154" t="s">
        <v>119</v>
      </c>
      <c r="C64" s="140"/>
      <c r="D64" s="140"/>
      <c r="E64" s="140"/>
      <c r="F64" s="140"/>
      <c r="G64" s="140"/>
      <c r="H64" s="140"/>
      <c r="I64" s="140"/>
      <c r="J64" s="140"/>
      <c r="K64" s="140"/>
      <c r="L64" s="140"/>
      <c r="M64" s="140"/>
      <c r="N64" s="403"/>
      <c r="O64" s="403"/>
      <c r="P64" s="403"/>
      <c r="Q64" s="403"/>
      <c r="R64" s="403"/>
      <c r="S64" s="403"/>
      <c r="T64" s="403"/>
      <c r="U64" s="1087"/>
      <c r="W64" s="1087"/>
    </row>
    <row r="65" spans="1:23" s="248" customFormat="1" x14ac:dyDescent="0.25">
      <c r="A65" s="1349"/>
      <c r="B65" s="154" t="s">
        <v>120</v>
      </c>
      <c r="C65" s="140"/>
      <c r="D65" s="140"/>
      <c r="E65" s="140"/>
      <c r="F65" s="140"/>
      <c r="G65" s="140"/>
      <c r="H65" s="140"/>
      <c r="I65" s="140"/>
      <c r="J65" s="140"/>
      <c r="K65" s="140"/>
      <c r="L65" s="140"/>
      <c r="M65" s="140"/>
      <c r="N65" s="403"/>
      <c r="O65" s="403"/>
      <c r="P65" s="403"/>
      <c r="Q65" s="403"/>
      <c r="R65" s="403"/>
      <c r="S65" s="403"/>
      <c r="T65" s="403"/>
      <c r="U65" s="1087"/>
      <c r="W65" s="1087"/>
    </row>
    <row r="66" spans="1:23" s="248" customFormat="1" x14ac:dyDescent="0.25">
      <c r="A66" s="1349"/>
      <c r="B66" s="141" t="s">
        <v>272</v>
      </c>
      <c r="C66" s="140"/>
      <c r="D66" s="140"/>
      <c r="E66" s="140"/>
      <c r="F66" s="140"/>
      <c r="G66" s="140"/>
      <c r="H66" s="140"/>
      <c r="I66" s="140"/>
      <c r="J66" s="140"/>
      <c r="K66" s="140"/>
      <c r="L66" s="140"/>
      <c r="M66" s="140"/>
      <c r="N66" s="403"/>
      <c r="O66" s="403"/>
      <c r="P66" s="403"/>
      <c r="Q66" s="403"/>
      <c r="R66" s="403"/>
      <c r="S66" s="403"/>
      <c r="T66" s="403"/>
      <c r="U66" s="1087"/>
      <c r="W66" s="1087"/>
    </row>
    <row r="67" spans="1:23" s="248" customFormat="1" x14ac:dyDescent="0.25">
      <c r="A67" s="1349"/>
      <c r="B67" s="154" t="s">
        <v>121</v>
      </c>
      <c r="C67" s="140"/>
      <c r="D67" s="140"/>
      <c r="E67" s="140"/>
      <c r="F67" s="140"/>
      <c r="G67" s="140"/>
      <c r="H67" s="140"/>
      <c r="I67" s="140"/>
      <c r="J67" s="140"/>
      <c r="K67" s="140"/>
      <c r="L67" s="140"/>
      <c r="M67" s="140"/>
      <c r="N67" s="403"/>
      <c r="O67" s="403"/>
      <c r="P67" s="403"/>
      <c r="Q67" s="403"/>
      <c r="R67" s="403"/>
      <c r="S67" s="403"/>
      <c r="T67" s="403"/>
      <c r="U67" s="1087"/>
      <c r="W67" s="1087"/>
    </row>
    <row r="68" spans="1:23" s="248" customFormat="1" x14ac:dyDescent="0.25">
      <c r="A68" s="1349"/>
      <c r="B68" s="141" t="s">
        <v>122</v>
      </c>
      <c r="C68" s="140"/>
      <c r="D68" s="140"/>
      <c r="E68" s="140"/>
      <c r="F68" s="140"/>
      <c r="G68" s="140"/>
      <c r="H68" s="140"/>
      <c r="I68" s="140"/>
      <c r="J68" s="140"/>
      <c r="K68" s="140"/>
      <c r="L68" s="140"/>
      <c r="M68" s="140"/>
      <c r="N68" s="403"/>
      <c r="O68" s="403"/>
      <c r="P68" s="403"/>
      <c r="Q68" s="403"/>
      <c r="R68" s="403"/>
      <c r="S68" s="403"/>
      <c r="T68" s="403"/>
      <c r="U68" s="1087"/>
      <c r="W68" s="1087"/>
    </row>
    <row r="69" spans="1:23" s="248" customFormat="1" x14ac:dyDescent="0.25">
      <c r="A69" s="1349"/>
      <c r="B69" s="141" t="s">
        <v>123</v>
      </c>
      <c r="C69" s="140"/>
      <c r="D69" s="140"/>
      <c r="E69" s="140"/>
      <c r="F69" s="140"/>
      <c r="G69" s="140"/>
      <c r="H69" s="140"/>
      <c r="I69" s="140"/>
      <c r="J69" s="140"/>
      <c r="K69" s="140"/>
      <c r="L69" s="140"/>
      <c r="M69" s="140"/>
      <c r="N69" s="403"/>
      <c r="O69" s="403"/>
      <c r="P69" s="403"/>
      <c r="Q69" s="403"/>
      <c r="R69" s="403"/>
      <c r="S69" s="403"/>
      <c r="T69" s="403"/>
      <c r="U69" s="1087"/>
      <c r="W69" s="1087"/>
    </row>
    <row r="70" spans="1:23" s="248" customFormat="1" x14ac:dyDescent="0.25">
      <c r="A70" s="1349"/>
      <c r="B70" s="141" t="s">
        <v>124</v>
      </c>
      <c r="C70" s="140"/>
      <c r="D70" s="140"/>
      <c r="E70" s="140"/>
      <c r="F70" s="140"/>
      <c r="G70" s="140"/>
      <c r="H70" s="140"/>
      <c r="I70" s="140"/>
      <c r="J70" s="140"/>
      <c r="K70" s="140"/>
      <c r="L70" s="140"/>
      <c r="M70" s="140"/>
      <c r="N70" s="403"/>
      <c r="O70" s="403"/>
      <c r="P70" s="403"/>
      <c r="Q70" s="403"/>
      <c r="R70" s="403"/>
      <c r="S70" s="403"/>
      <c r="T70" s="403"/>
      <c r="U70" s="1087"/>
      <c r="W70" s="1087"/>
    </row>
    <row r="71" spans="1:23" s="248" customFormat="1" x14ac:dyDescent="0.25">
      <c r="A71" s="1349"/>
      <c r="B71" s="141" t="s">
        <v>125</v>
      </c>
      <c r="C71" s="140"/>
      <c r="D71" s="140"/>
      <c r="E71" s="140"/>
      <c r="F71" s="140"/>
      <c r="G71" s="140"/>
      <c r="H71" s="140"/>
      <c r="I71" s="140"/>
      <c r="J71" s="140"/>
      <c r="K71" s="140"/>
      <c r="L71" s="140"/>
      <c r="M71" s="140"/>
      <c r="N71" s="403"/>
      <c r="O71" s="403"/>
      <c r="P71" s="403"/>
      <c r="Q71" s="403"/>
      <c r="R71" s="403"/>
      <c r="S71" s="403"/>
      <c r="T71" s="403"/>
      <c r="U71" s="1087"/>
      <c r="W71" s="1087"/>
    </row>
    <row r="72" spans="1:23" s="248" customFormat="1" x14ac:dyDescent="0.25">
      <c r="A72" s="1349"/>
      <c r="B72" s="141" t="s">
        <v>126</v>
      </c>
      <c r="C72" s="140"/>
      <c r="D72" s="140"/>
      <c r="E72" s="140"/>
      <c r="F72" s="140"/>
      <c r="G72" s="140"/>
      <c r="H72" s="140"/>
      <c r="I72" s="140"/>
      <c r="J72" s="140"/>
      <c r="K72" s="140"/>
      <c r="L72" s="140"/>
      <c r="M72" s="140"/>
      <c r="N72" s="403"/>
      <c r="O72" s="403"/>
      <c r="P72" s="403"/>
      <c r="Q72" s="403"/>
      <c r="R72" s="403"/>
      <c r="S72" s="403"/>
      <c r="T72" s="403"/>
      <c r="U72" s="1087"/>
      <c r="W72" s="1087"/>
    </row>
    <row r="73" spans="1:23" s="248" customFormat="1" x14ac:dyDescent="0.25">
      <c r="A73" s="1349"/>
      <c r="B73" s="154" t="s">
        <v>127</v>
      </c>
      <c r="C73" s="140"/>
      <c r="D73" s="140"/>
      <c r="E73" s="140"/>
      <c r="F73" s="140"/>
      <c r="G73" s="140"/>
      <c r="H73" s="140"/>
      <c r="I73" s="140"/>
      <c r="J73" s="140"/>
      <c r="K73" s="140"/>
      <c r="L73" s="140"/>
      <c r="M73" s="140"/>
      <c r="N73" s="403"/>
      <c r="O73" s="403"/>
      <c r="P73" s="403"/>
      <c r="Q73" s="403"/>
      <c r="R73" s="403"/>
      <c r="S73" s="403"/>
      <c r="T73" s="403"/>
      <c r="U73" s="1087"/>
      <c r="W73" s="1087"/>
    </row>
    <row r="74" spans="1:23" s="248" customFormat="1" x14ac:dyDescent="0.25">
      <c r="A74" s="1350"/>
      <c r="B74" s="159" t="s">
        <v>128</v>
      </c>
      <c r="C74" s="407"/>
      <c r="D74" s="407"/>
      <c r="E74" s="407"/>
      <c r="F74" s="407"/>
      <c r="G74" s="407"/>
      <c r="H74" s="407"/>
      <c r="I74" s="407"/>
      <c r="J74" s="407"/>
      <c r="K74" s="407"/>
      <c r="L74" s="407"/>
      <c r="M74" s="407"/>
      <c r="N74" s="405"/>
      <c r="O74" s="405"/>
      <c r="P74" s="405"/>
      <c r="Q74" s="405"/>
      <c r="R74" s="405"/>
      <c r="S74" s="405"/>
      <c r="T74" s="405"/>
      <c r="U74" s="1087"/>
      <c r="W74" s="1087"/>
    </row>
    <row r="75" spans="1:23" s="248" customFormat="1" x14ac:dyDescent="0.25">
      <c r="A75" s="136"/>
      <c r="B75" s="137"/>
      <c r="C75" s="138"/>
      <c r="D75" s="138"/>
      <c r="E75" s="138"/>
      <c r="F75" s="138"/>
      <c r="G75" s="138"/>
      <c r="H75" s="138"/>
      <c r="I75" s="138"/>
      <c r="J75" s="250"/>
      <c r="K75" s="250"/>
      <c r="L75" s="250"/>
      <c r="M75" s="249"/>
      <c r="N75" s="249"/>
      <c r="O75" s="249"/>
      <c r="P75" s="249"/>
      <c r="Q75" s="249"/>
      <c r="R75" s="249"/>
      <c r="S75" s="249"/>
      <c r="T75" s="249"/>
      <c r="U75" s="1087"/>
      <c r="W75" s="1087"/>
    </row>
    <row r="76" spans="1:23" s="124" customFormat="1" x14ac:dyDescent="0.25">
      <c r="A76" s="1348" t="s">
        <v>160</v>
      </c>
      <c r="B76" s="160" t="s">
        <v>172</v>
      </c>
      <c r="C76" s="182"/>
      <c r="D76" s="182"/>
      <c r="E76" s="182"/>
      <c r="F76" s="182"/>
      <c r="G76" s="182"/>
      <c r="H76" s="182"/>
      <c r="I76" s="182"/>
      <c r="J76" s="182"/>
      <c r="K76" s="183"/>
      <c r="L76" s="183"/>
      <c r="M76" s="183"/>
      <c r="N76" s="402"/>
      <c r="O76" s="402"/>
      <c r="P76" s="402"/>
      <c r="Q76" s="402"/>
      <c r="R76" s="402"/>
      <c r="S76" s="402"/>
      <c r="T76" s="402"/>
      <c r="U76" s="1087"/>
      <c r="W76" s="1087"/>
    </row>
    <row r="77" spans="1:23" s="124" customFormat="1" x14ac:dyDescent="0.25">
      <c r="A77" s="1349"/>
      <c r="B77" s="161" t="s">
        <v>183</v>
      </c>
      <c r="C77" s="173"/>
      <c r="D77" s="173"/>
      <c r="E77" s="173"/>
      <c r="F77" s="173"/>
      <c r="G77" s="173"/>
      <c r="H77" s="173"/>
      <c r="I77" s="173"/>
      <c r="J77" s="173"/>
      <c r="K77" s="174"/>
      <c r="L77" s="174"/>
      <c r="M77" s="174"/>
      <c r="N77" s="403"/>
      <c r="O77" s="403"/>
      <c r="P77" s="403"/>
      <c r="Q77" s="403"/>
      <c r="R77" s="403"/>
      <c r="S77" s="403"/>
      <c r="T77" s="403"/>
      <c r="U77" s="1087"/>
      <c r="W77" s="1087"/>
    </row>
    <row r="78" spans="1:23" s="124" customFormat="1" x14ac:dyDescent="0.25">
      <c r="A78" s="1349"/>
      <c r="B78" s="162" t="s">
        <v>164</v>
      </c>
      <c r="C78" s="173"/>
      <c r="D78" s="173"/>
      <c r="E78" s="173"/>
      <c r="F78" s="173"/>
      <c r="G78" s="173"/>
      <c r="H78" s="173"/>
      <c r="I78" s="173"/>
      <c r="J78" s="173"/>
      <c r="K78" s="174"/>
      <c r="L78" s="174"/>
      <c r="M78" s="174"/>
      <c r="N78" s="403"/>
      <c r="O78" s="403"/>
      <c r="P78" s="403"/>
      <c r="Q78" s="403"/>
      <c r="R78" s="403"/>
      <c r="S78" s="403"/>
      <c r="T78" s="403"/>
      <c r="U78" s="1087"/>
      <c r="W78" s="1087"/>
    </row>
    <row r="79" spans="1:23" s="124" customFormat="1" x14ac:dyDescent="0.25">
      <c r="A79" s="1349"/>
      <c r="B79" s="162" t="s">
        <v>257</v>
      </c>
      <c r="C79" s="173"/>
      <c r="D79" s="173"/>
      <c r="E79" s="173"/>
      <c r="F79" s="173"/>
      <c r="G79" s="173"/>
      <c r="H79" s="173"/>
      <c r="I79" s="173"/>
      <c r="J79" s="173"/>
      <c r="K79" s="174"/>
      <c r="L79" s="174"/>
      <c r="M79" s="174"/>
      <c r="N79" s="403"/>
      <c r="O79" s="403"/>
      <c r="P79" s="403"/>
      <c r="Q79" s="403"/>
      <c r="R79" s="403"/>
      <c r="S79" s="403"/>
      <c r="T79" s="403"/>
      <c r="U79" s="1087"/>
      <c r="W79" s="1087"/>
    </row>
    <row r="80" spans="1:23" s="124" customFormat="1" x14ac:dyDescent="0.25">
      <c r="A80" s="1349"/>
      <c r="B80" s="162" t="s">
        <v>163</v>
      </c>
      <c r="C80" s="173"/>
      <c r="D80" s="173"/>
      <c r="E80" s="173"/>
      <c r="F80" s="173"/>
      <c r="G80" s="173"/>
      <c r="H80" s="173"/>
      <c r="I80" s="173"/>
      <c r="J80" s="173"/>
      <c r="K80" s="174"/>
      <c r="L80" s="174"/>
      <c r="M80" s="174"/>
      <c r="N80" s="403"/>
      <c r="O80" s="403"/>
      <c r="P80" s="403"/>
      <c r="Q80" s="403"/>
      <c r="R80" s="403"/>
      <c r="S80" s="403"/>
      <c r="T80" s="403"/>
      <c r="U80" s="1087"/>
      <c r="W80" s="1087"/>
    </row>
    <row r="81" spans="1:23" s="124" customFormat="1" x14ac:dyDescent="0.25">
      <c r="A81" s="1349"/>
      <c r="B81" s="162" t="s">
        <v>258</v>
      </c>
      <c r="C81" s="173"/>
      <c r="D81" s="173"/>
      <c r="E81" s="173"/>
      <c r="F81" s="173"/>
      <c r="G81" s="173"/>
      <c r="H81" s="173"/>
      <c r="I81" s="173"/>
      <c r="J81" s="173"/>
      <c r="K81" s="174"/>
      <c r="L81" s="174"/>
      <c r="M81" s="174"/>
      <c r="N81" s="403"/>
      <c r="O81" s="403"/>
      <c r="P81" s="403"/>
      <c r="Q81" s="403"/>
      <c r="R81" s="403"/>
      <c r="S81" s="403"/>
      <c r="T81" s="403"/>
      <c r="U81" s="1087"/>
      <c r="W81" s="1087"/>
    </row>
    <row r="82" spans="1:23" s="124" customFormat="1" x14ac:dyDescent="0.25">
      <c r="A82" s="1349"/>
      <c r="B82" s="162" t="s">
        <v>256</v>
      </c>
      <c r="C82" s="177"/>
      <c r="D82" s="177"/>
      <c r="E82" s="177"/>
      <c r="F82" s="177"/>
      <c r="G82" s="177"/>
      <c r="H82" s="177"/>
      <c r="I82" s="177"/>
      <c r="J82" s="177"/>
      <c r="K82" s="175"/>
      <c r="L82" s="175"/>
      <c r="M82" s="175"/>
      <c r="N82" s="405"/>
      <c r="O82" s="405"/>
      <c r="P82" s="405"/>
      <c r="Q82" s="405"/>
      <c r="R82" s="405"/>
      <c r="S82" s="405"/>
      <c r="T82" s="405"/>
      <c r="U82" s="1087"/>
      <c r="W82" s="1087"/>
    </row>
    <row r="83" spans="1:23" s="124" customFormat="1" x14ac:dyDescent="0.25">
      <c r="A83" s="1349"/>
      <c r="B83" s="163" t="s">
        <v>259</v>
      </c>
      <c r="C83" s="408"/>
      <c r="D83" s="408"/>
      <c r="E83" s="408"/>
      <c r="F83" s="408"/>
      <c r="G83" s="408"/>
      <c r="H83" s="408"/>
      <c r="I83" s="408"/>
      <c r="J83" s="408"/>
      <c r="K83" s="187"/>
      <c r="L83" s="187"/>
      <c r="M83" s="187"/>
      <c r="N83" s="409"/>
      <c r="O83" s="409"/>
      <c r="P83" s="409"/>
      <c r="Q83" s="409"/>
      <c r="R83" s="409"/>
      <c r="S83" s="409"/>
      <c r="T83" s="409"/>
      <c r="U83" s="1087"/>
      <c r="W83" s="1087"/>
    </row>
    <row r="84" spans="1:23" s="124" customFormat="1" x14ac:dyDescent="0.25">
      <c r="A84" s="1349"/>
      <c r="B84" s="164" t="s">
        <v>175</v>
      </c>
      <c r="C84" s="410"/>
      <c r="D84" s="410"/>
      <c r="E84" s="410"/>
      <c r="F84" s="410"/>
      <c r="G84" s="410"/>
      <c r="H84" s="410"/>
      <c r="I84" s="410"/>
      <c r="J84" s="410"/>
      <c r="K84" s="182"/>
      <c r="L84" s="182"/>
      <c r="M84" s="182"/>
      <c r="N84" s="402"/>
      <c r="O84" s="402"/>
      <c r="P84" s="402"/>
      <c r="Q84" s="402"/>
      <c r="R84" s="402"/>
      <c r="S84" s="402"/>
      <c r="T84" s="402"/>
      <c r="U84" s="1087"/>
      <c r="W84" s="1087"/>
    </row>
    <row r="85" spans="1:23" s="124" customFormat="1" x14ac:dyDescent="0.25">
      <c r="A85" s="1349"/>
      <c r="B85" s="165" t="s">
        <v>260</v>
      </c>
      <c r="C85" s="179"/>
      <c r="D85" s="173"/>
      <c r="E85" s="179"/>
      <c r="F85" s="173"/>
      <c r="G85" s="173"/>
      <c r="H85" s="173"/>
      <c r="I85" s="174"/>
      <c r="J85" s="179"/>
      <c r="K85" s="173"/>
      <c r="L85" s="173"/>
      <c r="M85" s="173"/>
      <c r="N85" s="403"/>
      <c r="O85" s="403"/>
      <c r="P85" s="403"/>
      <c r="Q85" s="403"/>
      <c r="R85" s="403"/>
      <c r="S85" s="403"/>
      <c r="T85" s="403"/>
      <c r="U85" s="1087"/>
      <c r="W85" s="1087"/>
    </row>
    <row r="86" spans="1:23" s="124" customFormat="1" x14ac:dyDescent="0.25">
      <c r="A86" s="1349"/>
      <c r="B86" s="166" t="s">
        <v>162</v>
      </c>
      <c r="C86" s="179"/>
      <c r="D86" s="173"/>
      <c r="E86" s="179"/>
      <c r="F86" s="173"/>
      <c r="G86" s="173"/>
      <c r="H86" s="173"/>
      <c r="I86" s="174"/>
      <c r="J86" s="179"/>
      <c r="K86" s="173"/>
      <c r="L86" s="173"/>
      <c r="M86" s="173"/>
      <c r="N86" s="403"/>
      <c r="O86" s="403"/>
      <c r="P86" s="403"/>
      <c r="Q86" s="403"/>
      <c r="R86" s="403"/>
      <c r="S86" s="403"/>
      <c r="T86" s="403"/>
      <c r="U86" s="1087"/>
      <c r="W86" s="1087"/>
    </row>
    <row r="87" spans="1:23" s="124" customFormat="1" x14ac:dyDescent="0.25">
      <c r="A87" s="1349"/>
      <c r="B87" s="166" t="s">
        <v>261</v>
      </c>
      <c r="C87" s="179"/>
      <c r="D87" s="173"/>
      <c r="E87" s="179"/>
      <c r="F87" s="173"/>
      <c r="G87" s="173"/>
      <c r="H87" s="173"/>
      <c r="I87" s="174"/>
      <c r="J87" s="179"/>
      <c r="K87" s="173"/>
      <c r="L87" s="173"/>
      <c r="M87" s="173"/>
      <c r="N87" s="403"/>
      <c r="O87" s="403"/>
      <c r="P87" s="403"/>
      <c r="Q87" s="403"/>
      <c r="R87" s="403"/>
      <c r="S87" s="403"/>
      <c r="T87" s="403"/>
      <c r="U87" s="1087"/>
      <c r="W87" s="1087"/>
    </row>
    <row r="88" spans="1:23" s="124" customFormat="1" x14ac:dyDescent="0.25">
      <c r="A88" s="1349"/>
      <c r="B88" s="166" t="s">
        <v>165</v>
      </c>
      <c r="C88" s="179"/>
      <c r="D88" s="173"/>
      <c r="E88" s="179"/>
      <c r="F88" s="173"/>
      <c r="G88" s="173"/>
      <c r="H88" s="173"/>
      <c r="I88" s="174"/>
      <c r="J88" s="179"/>
      <c r="K88" s="173"/>
      <c r="L88" s="173"/>
      <c r="M88" s="173"/>
      <c r="N88" s="403"/>
      <c r="O88" s="403"/>
      <c r="P88" s="403"/>
      <c r="Q88" s="403"/>
      <c r="R88" s="403"/>
      <c r="S88" s="403"/>
      <c r="T88" s="403"/>
      <c r="U88" s="1087"/>
      <c r="W88" s="1087"/>
    </row>
    <row r="89" spans="1:23" s="124" customFormat="1" x14ac:dyDescent="0.25">
      <c r="A89" s="1349"/>
      <c r="B89" s="166" t="s">
        <v>166</v>
      </c>
      <c r="C89" s="179"/>
      <c r="D89" s="175"/>
      <c r="E89" s="179"/>
      <c r="F89" s="175"/>
      <c r="G89" s="175"/>
      <c r="H89" s="175"/>
      <c r="I89" s="176"/>
      <c r="J89" s="179"/>
      <c r="K89" s="173"/>
      <c r="L89" s="173"/>
      <c r="M89" s="173"/>
      <c r="N89" s="405"/>
      <c r="O89" s="405"/>
      <c r="P89" s="405"/>
      <c r="Q89" s="405"/>
      <c r="R89" s="405"/>
      <c r="S89" s="405"/>
      <c r="T89" s="405"/>
      <c r="U89" s="1087"/>
      <c r="W89" s="1087"/>
    </row>
    <row r="90" spans="1:23" s="124" customFormat="1" x14ac:dyDescent="0.25">
      <c r="A90" s="1349"/>
      <c r="B90" s="163" t="s">
        <v>10</v>
      </c>
      <c r="C90" s="215"/>
      <c r="D90" s="215"/>
      <c r="E90" s="215"/>
      <c r="F90" s="215"/>
      <c r="G90" s="215"/>
      <c r="H90" s="184"/>
      <c r="I90" s="189"/>
      <c r="J90" s="215"/>
      <c r="K90" s="184"/>
      <c r="L90" s="184"/>
      <c r="M90" s="184"/>
      <c r="N90" s="409"/>
      <c r="O90" s="409"/>
      <c r="P90" s="409"/>
      <c r="Q90" s="409"/>
      <c r="R90" s="409"/>
      <c r="S90" s="409"/>
      <c r="T90" s="409"/>
      <c r="U90" s="1087"/>
      <c r="W90" s="1087"/>
    </row>
    <row r="91" spans="1:23" s="124" customFormat="1" x14ac:dyDescent="0.25">
      <c r="A91" s="1349"/>
      <c r="B91" s="167" t="s">
        <v>262</v>
      </c>
      <c r="C91" s="215"/>
      <c r="D91" s="215"/>
      <c r="E91" s="215"/>
      <c r="F91" s="215"/>
      <c r="G91" s="215"/>
      <c r="H91" s="215"/>
      <c r="I91" s="215"/>
      <c r="J91" s="215"/>
      <c r="K91" s="184"/>
      <c r="L91" s="184"/>
      <c r="M91" s="184"/>
      <c r="N91" s="409"/>
      <c r="O91" s="409"/>
      <c r="P91" s="409"/>
      <c r="Q91" s="409"/>
      <c r="R91" s="409"/>
      <c r="S91" s="409"/>
      <c r="T91" s="409"/>
      <c r="U91" s="1087"/>
      <c r="W91" s="1087"/>
    </row>
    <row r="92" spans="1:23" s="124" customFormat="1" x14ac:dyDescent="0.25">
      <c r="A92" s="1349"/>
      <c r="B92" s="163" t="s">
        <v>263</v>
      </c>
      <c r="C92" s="408"/>
      <c r="D92" s="408"/>
      <c r="E92" s="408"/>
      <c r="F92" s="408"/>
      <c r="G92" s="408"/>
      <c r="H92" s="408"/>
      <c r="I92" s="408"/>
      <c r="J92" s="408"/>
      <c r="K92" s="187"/>
      <c r="L92" s="187"/>
      <c r="M92" s="187"/>
      <c r="N92" s="409"/>
      <c r="O92" s="409"/>
      <c r="P92" s="409"/>
      <c r="Q92" s="409"/>
      <c r="R92" s="409"/>
      <c r="S92" s="409"/>
      <c r="T92" s="409"/>
      <c r="U92" s="1087"/>
      <c r="W92" s="1087"/>
    </row>
    <row r="93" spans="1:23" s="124" customFormat="1" x14ac:dyDescent="0.25">
      <c r="A93" s="1350"/>
      <c r="B93" s="163" t="s">
        <v>264</v>
      </c>
      <c r="C93" s="215"/>
      <c r="D93" s="215"/>
      <c r="E93" s="215"/>
      <c r="F93" s="215"/>
      <c r="G93" s="215"/>
      <c r="H93" s="215"/>
      <c r="I93" s="215"/>
      <c r="J93" s="215"/>
      <c r="K93" s="184"/>
      <c r="L93" s="184"/>
      <c r="M93" s="184"/>
      <c r="N93" s="409"/>
      <c r="O93" s="409"/>
      <c r="P93" s="409"/>
      <c r="Q93" s="409"/>
      <c r="R93" s="409"/>
      <c r="S93" s="409"/>
      <c r="T93" s="409"/>
      <c r="U93" s="1087"/>
      <c r="W93" s="1087"/>
    </row>
    <row r="94" spans="1:23" s="248" customFormat="1" x14ac:dyDescent="0.25">
      <c r="A94" s="246" t="s">
        <v>514</v>
      </c>
      <c r="B94" s="247"/>
      <c r="F94" s="249"/>
      <c r="G94" s="249"/>
      <c r="H94" s="249"/>
      <c r="I94" s="249"/>
      <c r="J94" s="249"/>
      <c r="K94" s="249"/>
      <c r="L94" s="249"/>
      <c r="M94" s="249"/>
      <c r="N94" s="249"/>
      <c r="O94" s="249"/>
      <c r="P94" s="249"/>
      <c r="Q94" s="249"/>
      <c r="R94" s="249"/>
      <c r="S94" s="249"/>
      <c r="T94" s="249"/>
      <c r="U94" s="1087"/>
      <c r="W94" s="1087"/>
    </row>
    <row r="95" spans="1:23" s="248" customFormat="1" x14ac:dyDescent="0.25">
      <c r="A95" s="246"/>
      <c r="B95" s="247"/>
      <c r="F95" s="249"/>
      <c r="G95" s="249"/>
      <c r="H95" s="249"/>
      <c r="I95" s="249"/>
      <c r="J95" s="249"/>
      <c r="K95" s="249"/>
      <c r="L95" s="249"/>
      <c r="M95" s="249"/>
      <c r="N95" s="249"/>
      <c r="O95" s="249"/>
      <c r="P95" s="249"/>
      <c r="Q95" s="249"/>
      <c r="R95" s="249"/>
      <c r="S95" s="249"/>
      <c r="T95" s="249"/>
      <c r="U95" s="1087"/>
      <c r="W95" s="1087"/>
    </row>
    <row r="96" spans="1:23" s="248" customFormat="1" x14ac:dyDescent="0.25">
      <c r="A96" s="411" t="s">
        <v>62</v>
      </c>
      <c r="B96" s="247"/>
      <c r="F96" s="249"/>
      <c r="G96" s="249"/>
      <c r="H96" s="249"/>
      <c r="I96" s="249"/>
      <c r="J96" s="249"/>
      <c r="K96" s="249"/>
      <c r="L96" s="249"/>
      <c r="M96" s="249"/>
      <c r="N96" s="249"/>
      <c r="O96" s="249"/>
      <c r="P96" s="249"/>
      <c r="Q96" s="249"/>
      <c r="R96" s="249"/>
      <c r="S96" s="249"/>
      <c r="T96" s="249"/>
      <c r="U96" s="1087"/>
      <c r="W96" s="1087"/>
    </row>
    <row r="97" spans="1:23" s="248" customFormat="1" x14ac:dyDescent="0.25">
      <c r="A97" s="411" t="s">
        <v>341</v>
      </c>
      <c r="U97" s="1087"/>
      <c r="W97" s="1087"/>
    </row>
    <row r="98" spans="1:23" s="248" customFormat="1" x14ac:dyDescent="0.25">
      <c r="A98" s="412" t="s">
        <v>307</v>
      </c>
      <c r="U98" s="1087"/>
      <c r="W98" s="1087"/>
    </row>
    <row r="99" spans="1:23" s="248" customFormat="1" x14ac:dyDescent="0.25">
      <c r="A99" s="213" t="s">
        <v>351</v>
      </c>
      <c r="U99" s="1087"/>
      <c r="W99" s="1087"/>
    </row>
    <row r="100" spans="1:23" s="248" customFormat="1" x14ac:dyDescent="0.25">
      <c r="A100" s="198" t="s">
        <v>352</v>
      </c>
      <c r="U100" s="1087"/>
      <c r="W100" s="1087"/>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100-000000000000}"/>
    <hyperlink ref="A100" r:id="rId1" xr:uid="{00000000-0004-0000-1100-000001000000}"/>
  </hyperlinks>
  <pageMargins left="0.25" right="0.25" top="0.75" bottom="0.75" header="0.3" footer="0.3"/>
  <pageSetup paperSize="9" scale="1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8" customWidth="1"/>
    <col min="2" max="2" width="107.21875" style="247" customWidth="1"/>
    <col min="3" max="5" width="11.77734375" style="248" customWidth="1"/>
    <col min="6" max="20" width="11.77734375" style="249" customWidth="1"/>
    <col min="21" max="21" width="15.77734375" style="1087" customWidth="1"/>
    <col min="22" max="22" width="17.77734375" style="249" customWidth="1"/>
    <col min="23" max="64" width="9.21875" style="249"/>
    <col min="65" max="16384" width="9.21875" style="248"/>
  </cols>
  <sheetData>
    <row r="1" spans="1:64" x14ac:dyDescent="0.25">
      <c r="A1" s="262" t="s">
        <v>13</v>
      </c>
      <c r="R1" s="1089"/>
    </row>
    <row r="2" spans="1:64" ht="13.8" thickBot="1" x14ac:dyDescent="0.3">
      <c r="R2" s="1089"/>
    </row>
    <row r="3" spans="1:64" x14ac:dyDescent="0.25">
      <c r="A3" s="1351" t="s">
        <v>518</v>
      </c>
      <c r="B3" s="1351"/>
      <c r="C3" s="1352" t="s">
        <v>71</v>
      </c>
      <c r="D3" s="1353"/>
      <c r="E3" s="983">
        <v>44501</v>
      </c>
    </row>
    <row r="4" spans="1:64" ht="13.8" thickBot="1" x14ac:dyDescent="0.3">
      <c r="A4" s="1351"/>
      <c r="B4" s="1351"/>
      <c r="C4" s="1354" t="s">
        <v>72</v>
      </c>
      <c r="D4" s="1355"/>
      <c r="E4" s="984" t="s">
        <v>491</v>
      </c>
    </row>
    <row r="5" spans="1:64" ht="12.75" customHeight="1" x14ac:dyDescent="0.3">
      <c r="A5" s="394"/>
      <c r="B5" s="395"/>
      <c r="C5" s="249"/>
      <c r="D5" s="249"/>
      <c r="E5" s="249"/>
    </row>
    <row r="6" spans="1:64" x14ac:dyDescent="0.25">
      <c r="A6" s="249"/>
      <c r="B6" s="126"/>
      <c r="C6" s="170"/>
      <c r="D6" s="396"/>
      <c r="E6" s="396"/>
      <c r="F6" s="396"/>
      <c r="G6" s="396"/>
      <c r="H6" s="396"/>
      <c r="I6" s="396"/>
      <c r="J6" s="396"/>
      <c r="K6" s="396"/>
      <c r="L6" s="396"/>
      <c r="M6" s="396"/>
      <c r="N6" s="396"/>
      <c r="O6" s="396"/>
      <c r="P6" s="396"/>
      <c r="Q6" s="396"/>
      <c r="R6" s="396"/>
      <c r="S6" s="396"/>
      <c r="T6" s="396"/>
    </row>
    <row r="7" spans="1:64" x14ac:dyDescent="0.25">
      <c r="A7" s="170"/>
      <c r="B7" s="128"/>
      <c r="C7" s="985">
        <v>2002</v>
      </c>
      <c r="D7" s="985">
        <v>2003</v>
      </c>
      <c r="E7" s="985">
        <v>2004</v>
      </c>
      <c r="F7" s="985">
        <v>2005</v>
      </c>
      <c r="G7" s="985">
        <v>2006</v>
      </c>
      <c r="H7" s="985">
        <v>2007</v>
      </c>
      <c r="I7" s="985">
        <v>2008</v>
      </c>
      <c r="J7" s="985">
        <v>2009</v>
      </c>
      <c r="K7" s="985">
        <v>2010</v>
      </c>
      <c r="L7" s="985">
        <v>2011</v>
      </c>
      <c r="M7" s="985">
        <v>2012</v>
      </c>
      <c r="N7" s="985">
        <v>2013</v>
      </c>
      <c r="O7" s="985">
        <v>2014</v>
      </c>
      <c r="P7" s="985">
        <v>2015</v>
      </c>
      <c r="Q7" s="985">
        <v>2016</v>
      </c>
      <c r="R7" s="985">
        <v>2017</v>
      </c>
      <c r="S7" s="985">
        <v>2018</v>
      </c>
      <c r="T7" s="985">
        <v>2019</v>
      </c>
      <c r="U7" s="1097"/>
      <c r="V7" s="1098"/>
      <c r="BL7" s="248"/>
    </row>
    <row r="8" spans="1:64" x14ac:dyDescent="0.25">
      <c r="A8" s="170"/>
      <c r="B8" s="130" t="s">
        <v>14</v>
      </c>
      <c r="C8" s="397">
        <v>49415</v>
      </c>
      <c r="D8" s="397">
        <v>50660</v>
      </c>
      <c r="E8" s="397">
        <v>55785</v>
      </c>
      <c r="F8" s="397">
        <v>52925</v>
      </c>
      <c r="G8" s="397">
        <v>56125</v>
      </c>
      <c r="H8" s="397">
        <v>62545</v>
      </c>
      <c r="I8" s="397">
        <v>65140</v>
      </c>
      <c r="J8" s="397">
        <v>66010</v>
      </c>
      <c r="K8" s="397">
        <v>69660</v>
      </c>
      <c r="L8" s="397">
        <v>73090</v>
      </c>
      <c r="M8" s="397">
        <v>74455</v>
      </c>
      <c r="N8" s="397">
        <v>77605</v>
      </c>
      <c r="O8" s="397">
        <v>76915</v>
      </c>
      <c r="P8" s="397">
        <v>80730</v>
      </c>
      <c r="Q8" s="397">
        <v>77925</v>
      </c>
      <c r="R8" s="397">
        <v>83430</v>
      </c>
      <c r="S8" s="397">
        <v>83485</v>
      </c>
      <c r="T8" s="397">
        <v>87095</v>
      </c>
      <c r="U8" s="1102"/>
      <c r="V8" s="1102"/>
    </row>
    <row r="9" spans="1:64" x14ac:dyDescent="0.25">
      <c r="A9" s="170"/>
      <c r="B9" s="132" t="s">
        <v>15</v>
      </c>
      <c r="C9" s="1209"/>
      <c r="D9" s="1209"/>
      <c r="E9" s="1209"/>
      <c r="F9" s="1209"/>
      <c r="G9" s="1209"/>
      <c r="H9" s="1209"/>
      <c r="I9" s="1209"/>
      <c r="J9" s="1209"/>
      <c r="K9" s="1209"/>
      <c r="L9" s="1209"/>
      <c r="M9" s="1209"/>
      <c r="N9" s="1209"/>
      <c r="O9" s="1209"/>
      <c r="P9" s="1209"/>
      <c r="Q9" s="1209"/>
      <c r="R9" s="1209"/>
      <c r="S9" s="1209"/>
      <c r="T9" s="1209"/>
      <c r="U9" s="1102"/>
      <c r="V9" s="1102"/>
    </row>
    <row r="10" spans="1:64" x14ac:dyDescent="0.25">
      <c r="A10" s="170"/>
      <c r="B10" s="138"/>
      <c r="C10" s="1210"/>
      <c r="D10" s="1210"/>
      <c r="E10" s="1210"/>
      <c r="F10" s="1210"/>
      <c r="G10" s="1210"/>
      <c r="H10" s="1210"/>
      <c r="I10" s="1210"/>
      <c r="J10" s="1210"/>
      <c r="K10" s="1210"/>
      <c r="L10" s="1210"/>
      <c r="M10" s="1210"/>
      <c r="N10" s="1210"/>
      <c r="O10" s="1210"/>
      <c r="P10" s="1210"/>
      <c r="Q10" s="1210"/>
      <c r="R10" s="1210"/>
      <c r="S10" s="1210"/>
      <c r="T10" s="1210"/>
      <c r="U10" s="1102"/>
      <c r="V10" s="1102"/>
    </row>
    <row r="11" spans="1:64" x14ac:dyDescent="0.25">
      <c r="A11" s="126"/>
      <c r="B11" s="249"/>
      <c r="C11" s="1210"/>
      <c r="D11" s="1210"/>
      <c r="E11" s="1210"/>
      <c r="F11" s="1210"/>
      <c r="G11" s="1210"/>
      <c r="H11" s="1210"/>
      <c r="I11" s="1210"/>
      <c r="J11" s="1210"/>
      <c r="K11" s="1210"/>
      <c r="L11" s="1210"/>
      <c r="M11" s="1210"/>
      <c r="N11" s="1210"/>
      <c r="O11" s="1210"/>
      <c r="P11" s="1210"/>
      <c r="Q11" s="1210"/>
      <c r="R11" s="1210"/>
      <c r="S11" s="1210"/>
      <c r="T11" s="1210"/>
      <c r="U11" s="1102"/>
      <c r="V11" s="1102"/>
    </row>
    <row r="12" spans="1:64" x14ac:dyDescent="0.25">
      <c r="A12" s="1283" t="s">
        <v>115</v>
      </c>
      <c r="B12" s="398" t="s">
        <v>16</v>
      </c>
      <c r="C12" s="1109">
        <v>6300</v>
      </c>
      <c r="D12" s="1109">
        <v>6160</v>
      </c>
      <c r="E12" s="1109">
        <v>6190</v>
      </c>
      <c r="F12" s="1109">
        <v>6680</v>
      </c>
      <c r="G12" s="1109">
        <v>6755</v>
      </c>
      <c r="H12" s="1109">
        <v>7185</v>
      </c>
      <c r="I12" s="1109">
        <v>7485</v>
      </c>
      <c r="J12" s="1109">
        <v>8080</v>
      </c>
      <c r="K12" s="1109">
        <v>9135</v>
      </c>
      <c r="L12" s="1109">
        <v>10025</v>
      </c>
      <c r="M12" s="1109">
        <v>10405</v>
      </c>
      <c r="N12" s="1109">
        <v>10500</v>
      </c>
      <c r="O12" s="1109">
        <v>10045</v>
      </c>
      <c r="P12" s="1109">
        <v>9955</v>
      </c>
      <c r="Q12" s="1109">
        <v>10060</v>
      </c>
      <c r="R12" s="1109">
        <v>10810</v>
      </c>
      <c r="S12" s="1109">
        <v>11425</v>
      </c>
      <c r="T12" s="1109">
        <v>11680</v>
      </c>
      <c r="U12" s="1102"/>
      <c r="V12" s="1102"/>
    </row>
    <row r="13" spans="1:64" x14ac:dyDescent="0.25">
      <c r="A13" s="1346"/>
      <c r="B13" s="399" t="s">
        <v>17</v>
      </c>
      <c r="C13" s="1111">
        <v>6720</v>
      </c>
      <c r="D13" s="1111">
        <v>8350</v>
      </c>
      <c r="E13" s="1111">
        <v>10920</v>
      </c>
      <c r="F13" s="1111">
        <v>9720</v>
      </c>
      <c r="G13" s="1111">
        <v>11470</v>
      </c>
      <c r="H13" s="1111">
        <v>14130</v>
      </c>
      <c r="I13" s="1111">
        <v>14170</v>
      </c>
      <c r="J13" s="1111">
        <v>13475</v>
      </c>
      <c r="K13" s="1111">
        <v>14735</v>
      </c>
      <c r="L13" s="1111">
        <v>12940</v>
      </c>
      <c r="M13" s="1111">
        <v>12310</v>
      </c>
      <c r="N13" s="1111">
        <v>12705</v>
      </c>
      <c r="O13" s="1111">
        <v>13010</v>
      </c>
      <c r="P13" s="1111">
        <v>13830</v>
      </c>
      <c r="Q13" s="1111">
        <v>13380</v>
      </c>
      <c r="R13" s="1111">
        <v>16580</v>
      </c>
      <c r="S13" s="1111">
        <v>15625</v>
      </c>
      <c r="T13" s="1111">
        <v>15955</v>
      </c>
      <c r="U13" s="1102"/>
      <c r="V13" s="1102"/>
    </row>
    <row r="14" spans="1:64" x14ac:dyDescent="0.25">
      <c r="A14" s="1346"/>
      <c r="B14" s="399" t="s">
        <v>18</v>
      </c>
      <c r="C14" s="1111">
        <v>920</v>
      </c>
      <c r="D14" s="1111">
        <v>1090</v>
      </c>
      <c r="E14" s="1111">
        <v>975</v>
      </c>
      <c r="F14" s="1111">
        <v>1015</v>
      </c>
      <c r="G14" s="1111">
        <v>1045</v>
      </c>
      <c r="H14" s="1111">
        <v>1370</v>
      </c>
      <c r="I14" s="1111">
        <v>1380</v>
      </c>
      <c r="J14" s="1111">
        <v>1205</v>
      </c>
      <c r="K14" s="1111">
        <v>1415</v>
      </c>
      <c r="L14" s="1111">
        <v>1345</v>
      </c>
      <c r="M14" s="1111">
        <v>1275</v>
      </c>
      <c r="N14" s="1111">
        <v>1290</v>
      </c>
      <c r="O14" s="1111">
        <v>1440</v>
      </c>
      <c r="P14" s="1111">
        <v>1690</v>
      </c>
      <c r="Q14" s="1111">
        <v>1535</v>
      </c>
      <c r="R14" s="1111">
        <v>1740</v>
      </c>
      <c r="S14" s="1111">
        <v>1560</v>
      </c>
      <c r="T14" s="1111">
        <v>1820</v>
      </c>
      <c r="U14" s="1102"/>
      <c r="V14" s="1102"/>
    </row>
    <row r="15" spans="1:64" x14ac:dyDescent="0.25">
      <c r="A15" s="1346"/>
      <c r="B15" s="400" t="s">
        <v>161</v>
      </c>
      <c r="C15" s="1111">
        <v>4650</v>
      </c>
      <c r="D15" s="1111">
        <v>5040</v>
      </c>
      <c r="E15" s="1111">
        <v>5290</v>
      </c>
      <c r="F15" s="1111">
        <v>5040</v>
      </c>
      <c r="G15" s="1111">
        <v>5400</v>
      </c>
      <c r="H15" s="1111">
        <v>7010</v>
      </c>
      <c r="I15" s="1111">
        <v>8455</v>
      </c>
      <c r="J15" s="1111">
        <v>10430</v>
      </c>
      <c r="K15" s="1111">
        <v>12460</v>
      </c>
      <c r="L15" s="1111">
        <v>14975</v>
      </c>
      <c r="M15" s="1111">
        <v>14125</v>
      </c>
      <c r="N15" s="1111">
        <v>15200</v>
      </c>
      <c r="O15" s="1111">
        <v>13695</v>
      </c>
      <c r="P15" s="1111">
        <v>16015</v>
      </c>
      <c r="Q15" s="1111">
        <v>13265</v>
      </c>
      <c r="R15" s="1111">
        <v>13765</v>
      </c>
      <c r="S15" s="1111">
        <v>14150</v>
      </c>
      <c r="T15" s="1111">
        <v>15635</v>
      </c>
      <c r="U15" s="1102"/>
      <c r="V15" s="1102"/>
    </row>
    <row r="16" spans="1:64" x14ac:dyDescent="0.25">
      <c r="A16" s="1346"/>
      <c r="B16" s="399" t="s">
        <v>129</v>
      </c>
      <c r="C16" s="1111">
        <v>670</v>
      </c>
      <c r="D16" s="1111">
        <v>1015</v>
      </c>
      <c r="E16" s="1111">
        <v>1095</v>
      </c>
      <c r="F16" s="1111">
        <v>995</v>
      </c>
      <c r="G16" s="1111">
        <v>1165</v>
      </c>
      <c r="H16" s="1111">
        <v>1260</v>
      </c>
      <c r="I16" s="1111">
        <v>1195</v>
      </c>
      <c r="J16" s="1111">
        <v>1220</v>
      </c>
      <c r="K16" s="1111">
        <v>1270</v>
      </c>
      <c r="L16" s="1111">
        <v>1295</v>
      </c>
      <c r="M16" s="1111">
        <v>1225</v>
      </c>
      <c r="N16" s="1111">
        <v>1035</v>
      </c>
      <c r="O16" s="1111">
        <v>1200</v>
      </c>
      <c r="P16" s="1111">
        <v>995</v>
      </c>
      <c r="Q16" s="1111">
        <v>900</v>
      </c>
      <c r="R16" s="1111">
        <v>875</v>
      </c>
      <c r="S16" s="1111">
        <v>1015</v>
      </c>
      <c r="T16" s="1111">
        <v>1115</v>
      </c>
      <c r="U16" s="1102"/>
      <c r="V16" s="1102"/>
    </row>
    <row r="17" spans="1:22" s="248" customFormat="1" x14ac:dyDescent="0.25">
      <c r="A17" s="1347"/>
      <c r="B17" s="401" t="s">
        <v>160</v>
      </c>
      <c r="C17" s="1118">
        <v>1995</v>
      </c>
      <c r="D17" s="1118">
        <v>1970</v>
      </c>
      <c r="E17" s="1118">
        <v>2450</v>
      </c>
      <c r="F17" s="1118">
        <v>2280</v>
      </c>
      <c r="G17" s="1118">
        <v>2415</v>
      </c>
      <c r="H17" s="1118">
        <v>2125</v>
      </c>
      <c r="I17" s="1118">
        <v>2165</v>
      </c>
      <c r="J17" s="1118">
        <v>2250</v>
      </c>
      <c r="K17" s="1118">
        <v>2170</v>
      </c>
      <c r="L17" s="1118">
        <v>2125</v>
      </c>
      <c r="M17" s="1118">
        <v>2430</v>
      </c>
      <c r="N17" s="1118">
        <v>2655</v>
      </c>
      <c r="O17" s="1118">
        <v>2725</v>
      </c>
      <c r="P17" s="1118">
        <v>2820</v>
      </c>
      <c r="Q17" s="1118">
        <v>3125</v>
      </c>
      <c r="R17" s="1118">
        <v>3720</v>
      </c>
      <c r="S17" s="1118">
        <v>4000</v>
      </c>
      <c r="T17" s="1118">
        <v>4085</v>
      </c>
      <c r="U17" s="1102"/>
      <c r="V17" s="1102"/>
    </row>
    <row r="18" spans="1:22" s="248" customFormat="1" x14ac:dyDescent="0.25">
      <c r="A18" s="249"/>
      <c r="B18" s="126"/>
      <c r="C18" s="1210"/>
      <c r="D18" s="1210"/>
      <c r="E18" s="1210"/>
      <c r="F18" s="1210"/>
      <c r="G18" s="1210"/>
      <c r="H18" s="1210"/>
      <c r="I18" s="1210"/>
      <c r="J18" s="1210"/>
      <c r="K18" s="1210"/>
      <c r="L18" s="1210"/>
      <c r="M18" s="1210"/>
      <c r="N18" s="1210"/>
      <c r="O18" s="1210"/>
      <c r="P18" s="1210"/>
      <c r="Q18" s="1210"/>
      <c r="R18" s="1210"/>
      <c r="S18" s="1210"/>
      <c r="T18" s="1210"/>
      <c r="U18" s="1102"/>
      <c r="V18" s="1102"/>
    </row>
    <row r="19" spans="1:22" s="248" customFormat="1" x14ac:dyDescent="0.25">
      <c r="A19" s="249"/>
      <c r="B19" s="126"/>
      <c r="C19" s="1210"/>
      <c r="D19" s="1210"/>
      <c r="E19" s="1210"/>
      <c r="F19" s="1210"/>
      <c r="G19" s="1210"/>
      <c r="H19" s="1210"/>
      <c r="I19" s="1210"/>
      <c r="J19" s="1210"/>
      <c r="K19" s="1210"/>
      <c r="L19" s="1210"/>
      <c r="M19" s="1210"/>
      <c r="N19" s="1210"/>
      <c r="O19" s="1210"/>
      <c r="P19" s="1210"/>
      <c r="Q19" s="1210"/>
      <c r="R19" s="1210"/>
      <c r="S19" s="1210"/>
      <c r="T19" s="1210"/>
      <c r="U19" s="1102"/>
      <c r="V19" s="1102"/>
    </row>
    <row r="20" spans="1:22" s="248" customFormat="1" x14ac:dyDescent="0.25">
      <c r="A20" s="1356" t="s">
        <v>16</v>
      </c>
      <c r="B20" s="130" t="s">
        <v>111</v>
      </c>
      <c r="C20" s="1109">
        <v>515</v>
      </c>
      <c r="D20" s="1109">
        <v>370</v>
      </c>
      <c r="E20" s="1109">
        <v>400</v>
      </c>
      <c r="F20" s="1109">
        <v>470</v>
      </c>
      <c r="G20" s="1109">
        <v>495</v>
      </c>
      <c r="H20" s="1109">
        <v>535</v>
      </c>
      <c r="I20" s="1109">
        <v>540</v>
      </c>
      <c r="J20" s="1109">
        <v>620</v>
      </c>
      <c r="K20" s="1109">
        <v>610</v>
      </c>
      <c r="L20" s="1109">
        <v>555</v>
      </c>
      <c r="M20" s="1109">
        <v>750</v>
      </c>
      <c r="N20" s="1109">
        <v>640</v>
      </c>
      <c r="O20" s="1109">
        <v>715</v>
      </c>
      <c r="P20" s="1109">
        <v>555</v>
      </c>
      <c r="Q20" s="1109">
        <v>640</v>
      </c>
      <c r="R20" s="1109">
        <v>720</v>
      </c>
      <c r="S20" s="1109">
        <v>745</v>
      </c>
      <c r="T20" s="1109">
        <v>815</v>
      </c>
      <c r="U20" s="1102"/>
      <c r="V20" s="1102"/>
    </row>
    <row r="21" spans="1:22" s="248" customFormat="1" x14ac:dyDescent="0.25">
      <c r="A21" s="1349"/>
      <c r="B21" s="135" t="s">
        <v>112</v>
      </c>
      <c r="C21" s="1111">
        <v>170</v>
      </c>
      <c r="D21" s="1111">
        <v>150</v>
      </c>
      <c r="E21" s="1111">
        <v>220</v>
      </c>
      <c r="F21" s="1111">
        <v>180</v>
      </c>
      <c r="G21" s="1111">
        <v>155</v>
      </c>
      <c r="H21" s="1111">
        <v>155</v>
      </c>
      <c r="I21" s="1111">
        <v>210</v>
      </c>
      <c r="J21" s="1111">
        <v>280</v>
      </c>
      <c r="K21" s="1111">
        <v>275</v>
      </c>
      <c r="L21" s="1111">
        <v>355</v>
      </c>
      <c r="M21" s="1111">
        <v>210</v>
      </c>
      <c r="N21" s="1111">
        <v>215</v>
      </c>
      <c r="O21" s="1111">
        <v>270</v>
      </c>
      <c r="P21" s="1111">
        <v>320</v>
      </c>
      <c r="Q21" s="1111">
        <v>330</v>
      </c>
      <c r="R21" s="1111">
        <v>530</v>
      </c>
      <c r="S21" s="1111">
        <v>695</v>
      </c>
      <c r="T21" s="1111">
        <v>835</v>
      </c>
      <c r="U21" s="1102"/>
      <c r="V21" s="1102"/>
    </row>
    <row r="22" spans="1:22" s="248" customFormat="1" x14ac:dyDescent="0.25">
      <c r="A22" s="1349"/>
      <c r="B22" s="135" t="s">
        <v>113</v>
      </c>
      <c r="C22" s="1111">
        <v>2415</v>
      </c>
      <c r="D22" s="1111">
        <v>2290</v>
      </c>
      <c r="E22" s="1111">
        <v>2370</v>
      </c>
      <c r="F22" s="1111">
        <v>2530</v>
      </c>
      <c r="G22" s="1111">
        <v>2510</v>
      </c>
      <c r="H22" s="1111">
        <v>2570</v>
      </c>
      <c r="I22" s="1111">
        <v>2505</v>
      </c>
      <c r="J22" s="1111">
        <v>2745</v>
      </c>
      <c r="K22" s="1111">
        <v>3340</v>
      </c>
      <c r="L22" s="1111">
        <v>3350</v>
      </c>
      <c r="M22" s="1111">
        <v>3495</v>
      </c>
      <c r="N22" s="1111">
        <v>3675</v>
      </c>
      <c r="O22" s="1111">
        <v>3645</v>
      </c>
      <c r="P22" s="1111">
        <v>3715</v>
      </c>
      <c r="Q22" s="1111">
        <v>3670</v>
      </c>
      <c r="R22" s="1111">
        <v>3875</v>
      </c>
      <c r="S22" s="1111">
        <v>3850</v>
      </c>
      <c r="T22" s="1111">
        <v>3590</v>
      </c>
      <c r="U22" s="1102"/>
      <c r="V22" s="1102"/>
    </row>
    <row r="23" spans="1:22" s="248" customFormat="1" x14ac:dyDescent="0.25">
      <c r="A23" s="1350"/>
      <c r="B23" s="132" t="s">
        <v>114</v>
      </c>
      <c r="C23" s="1118">
        <v>3205</v>
      </c>
      <c r="D23" s="1118">
        <v>3350</v>
      </c>
      <c r="E23" s="1118">
        <v>3200</v>
      </c>
      <c r="F23" s="1118">
        <v>3495</v>
      </c>
      <c r="G23" s="1118">
        <v>3595</v>
      </c>
      <c r="H23" s="1118">
        <v>3925</v>
      </c>
      <c r="I23" s="1118">
        <v>4230</v>
      </c>
      <c r="J23" s="1118">
        <v>4435</v>
      </c>
      <c r="K23" s="1118">
        <v>4910</v>
      </c>
      <c r="L23" s="1118">
        <v>5765</v>
      </c>
      <c r="M23" s="1118">
        <v>5955</v>
      </c>
      <c r="N23" s="1118">
        <v>5970</v>
      </c>
      <c r="O23" s="1118">
        <v>5420</v>
      </c>
      <c r="P23" s="1118">
        <v>5365</v>
      </c>
      <c r="Q23" s="1118">
        <v>5420</v>
      </c>
      <c r="R23" s="1118">
        <v>5690</v>
      </c>
      <c r="S23" s="1118">
        <v>6135</v>
      </c>
      <c r="T23" s="1118">
        <v>6440</v>
      </c>
      <c r="U23" s="1102"/>
      <c r="V23" s="1102"/>
    </row>
    <row r="24" spans="1:22" s="248" customFormat="1" x14ac:dyDescent="0.25">
      <c r="A24" s="136"/>
      <c r="B24" s="137"/>
      <c r="C24" s="138"/>
      <c r="D24" s="138"/>
      <c r="E24" s="138"/>
      <c r="F24" s="138"/>
      <c r="G24" s="138"/>
      <c r="H24" s="138"/>
      <c r="I24" s="138"/>
      <c r="J24" s="250"/>
      <c r="K24" s="250"/>
      <c r="L24" s="250"/>
      <c r="M24" s="249"/>
      <c r="N24" s="249"/>
      <c r="O24" s="249"/>
      <c r="P24" s="249"/>
      <c r="Q24" s="249"/>
      <c r="R24" s="249"/>
      <c r="S24" s="249"/>
      <c r="T24" s="249"/>
      <c r="U24" s="1087"/>
    </row>
    <row r="25" spans="1:22" s="248" customFormat="1" ht="13.2" customHeight="1" x14ac:dyDescent="0.25">
      <c r="A25" s="1286" t="s">
        <v>17</v>
      </c>
      <c r="B25" s="130" t="s">
        <v>140</v>
      </c>
      <c r="C25" s="131"/>
      <c r="D25" s="131"/>
      <c r="E25" s="131"/>
      <c r="F25" s="131"/>
      <c r="G25" s="131"/>
      <c r="H25" s="131"/>
      <c r="I25" s="131"/>
      <c r="J25" s="171"/>
      <c r="K25" s="172"/>
      <c r="L25" s="172"/>
      <c r="M25" s="172"/>
      <c r="N25" s="402"/>
      <c r="O25" s="402"/>
      <c r="P25" s="402"/>
      <c r="Q25" s="402"/>
      <c r="R25" s="402"/>
      <c r="S25" s="402"/>
      <c r="T25" s="402"/>
      <c r="U25" s="1087"/>
    </row>
    <row r="26" spans="1:22" s="248" customFormat="1" x14ac:dyDescent="0.25">
      <c r="A26" s="1287"/>
      <c r="B26" s="139" t="s">
        <v>141</v>
      </c>
      <c r="C26" s="140"/>
      <c r="D26" s="140"/>
      <c r="E26" s="140"/>
      <c r="F26" s="140"/>
      <c r="G26" s="140"/>
      <c r="H26" s="140"/>
      <c r="I26" s="140"/>
      <c r="J26" s="173"/>
      <c r="K26" s="174"/>
      <c r="L26" s="174"/>
      <c r="M26" s="174"/>
      <c r="N26" s="403"/>
      <c r="O26" s="403"/>
      <c r="P26" s="403"/>
      <c r="Q26" s="403"/>
      <c r="R26" s="403"/>
      <c r="S26" s="403"/>
      <c r="T26" s="403"/>
      <c r="U26" s="1087"/>
    </row>
    <row r="27" spans="1:22" s="248" customFormat="1" x14ac:dyDescent="0.25">
      <c r="A27" s="1287"/>
      <c r="B27" s="139" t="s">
        <v>142</v>
      </c>
      <c r="C27" s="140"/>
      <c r="D27" s="140"/>
      <c r="E27" s="140"/>
      <c r="F27" s="140"/>
      <c r="G27" s="140"/>
      <c r="H27" s="140"/>
      <c r="I27" s="140"/>
      <c r="J27" s="173"/>
      <c r="K27" s="174"/>
      <c r="L27" s="174"/>
      <c r="M27" s="174"/>
      <c r="N27" s="403"/>
      <c r="O27" s="403"/>
      <c r="P27" s="403"/>
      <c r="Q27" s="403"/>
      <c r="R27" s="403"/>
      <c r="S27" s="403"/>
      <c r="T27" s="403"/>
      <c r="U27" s="1087"/>
    </row>
    <row r="28" spans="1:22" s="248" customFormat="1" x14ac:dyDescent="0.25">
      <c r="A28" s="1287"/>
      <c r="B28" s="139" t="s">
        <v>143</v>
      </c>
      <c r="C28" s="140"/>
      <c r="D28" s="140"/>
      <c r="E28" s="140"/>
      <c r="F28" s="140"/>
      <c r="G28" s="140"/>
      <c r="H28" s="140"/>
      <c r="I28" s="140"/>
      <c r="J28" s="173"/>
      <c r="K28" s="174"/>
      <c r="L28" s="174"/>
      <c r="M28" s="174"/>
      <c r="N28" s="403"/>
      <c r="O28" s="403"/>
      <c r="P28" s="403"/>
      <c r="Q28" s="403"/>
      <c r="R28" s="403"/>
      <c r="S28" s="403"/>
      <c r="T28" s="403"/>
      <c r="U28" s="1087"/>
    </row>
    <row r="29" spans="1:22" s="248" customFormat="1" x14ac:dyDescent="0.25">
      <c r="A29" s="1287"/>
      <c r="B29" s="139" t="s">
        <v>144</v>
      </c>
      <c r="C29" s="140"/>
      <c r="D29" s="140"/>
      <c r="E29" s="140"/>
      <c r="F29" s="140"/>
      <c r="G29" s="140"/>
      <c r="H29" s="140"/>
      <c r="I29" s="140"/>
      <c r="J29" s="173"/>
      <c r="K29" s="174"/>
      <c r="L29" s="174"/>
      <c r="M29" s="174"/>
      <c r="N29" s="403"/>
      <c r="O29" s="403"/>
      <c r="P29" s="403"/>
      <c r="Q29" s="403"/>
      <c r="R29" s="403"/>
      <c r="S29" s="403"/>
      <c r="T29" s="403"/>
      <c r="U29" s="1087"/>
    </row>
    <row r="30" spans="1:22" s="248" customFormat="1" x14ac:dyDescent="0.25">
      <c r="A30" s="1287"/>
      <c r="B30" s="141" t="s">
        <v>167</v>
      </c>
      <c r="C30" s="142"/>
      <c r="D30" s="142"/>
      <c r="E30" s="142"/>
      <c r="F30" s="142"/>
      <c r="G30" s="142"/>
      <c r="H30" s="142"/>
      <c r="I30" s="142"/>
      <c r="J30" s="173"/>
      <c r="K30" s="174"/>
      <c r="L30" s="174"/>
      <c r="M30" s="174"/>
      <c r="N30" s="403"/>
      <c r="O30" s="403"/>
      <c r="P30" s="403"/>
      <c r="Q30" s="403"/>
      <c r="R30" s="403"/>
      <c r="S30" s="403"/>
      <c r="T30" s="403"/>
      <c r="U30" s="1087"/>
    </row>
    <row r="31" spans="1:22" s="248" customFormat="1" x14ac:dyDescent="0.25">
      <c r="A31" s="1287"/>
      <c r="B31" s="143" t="s">
        <v>168</v>
      </c>
      <c r="C31" s="144"/>
      <c r="D31" s="144"/>
      <c r="E31" s="144"/>
      <c r="F31" s="144"/>
      <c r="G31" s="144"/>
      <c r="H31" s="144"/>
      <c r="I31" s="144"/>
      <c r="J31" s="173"/>
      <c r="K31" s="174"/>
      <c r="L31" s="174"/>
      <c r="M31" s="174"/>
      <c r="N31" s="403"/>
      <c r="O31" s="403"/>
      <c r="P31" s="403"/>
      <c r="Q31" s="403"/>
      <c r="R31" s="403"/>
      <c r="S31" s="403"/>
      <c r="T31" s="403"/>
      <c r="U31" s="1087"/>
    </row>
    <row r="32" spans="1:22" s="248" customFormat="1" x14ac:dyDescent="0.25">
      <c r="A32" s="1287"/>
      <c r="B32" s="139" t="s">
        <v>169</v>
      </c>
      <c r="C32" s="140"/>
      <c r="D32" s="140"/>
      <c r="E32" s="140"/>
      <c r="F32" s="140"/>
      <c r="G32" s="140"/>
      <c r="H32" s="140"/>
      <c r="I32" s="140"/>
      <c r="J32" s="173"/>
      <c r="K32" s="174"/>
      <c r="L32" s="174"/>
      <c r="M32" s="174"/>
      <c r="N32" s="403"/>
      <c r="O32" s="403"/>
      <c r="P32" s="403"/>
      <c r="Q32" s="403"/>
      <c r="R32" s="403"/>
      <c r="S32" s="403"/>
      <c r="T32" s="403"/>
      <c r="U32" s="1087"/>
    </row>
    <row r="33" spans="1:21" s="248" customFormat="1" ht="26.4" x14ac:dyDescent="0.25">
      <c r="A33" s="1287"/>
      <c r="B33" s="139" t="s">
        <v>146</v>
      </c>
      <c r="C33" s="140"/>
      <c r="D33" s="140"/>
      <c r="E33" s="140"/>
      <c r="F33" s="140"/>
      <c r="G33" s="140"/>
      <c r="H33" s="140"/>
      <c r="I33" s="140"/>
      <c r="J33" s="173"/>
      <c r="K33" s="174"/>
      <c r="L33" s="174"/>
      <c r="M33" s="174"/>
      <c r="N33" s="403"/>
      <c r="O33" s="403"/>
      <c r="P33" s="403"/>
      <c r="Q33" s="403"/>
      <c r="R33" s="403"/>
      <c r="S33" s="403"/>
      <c r="T33" s="403"/>
      <c r="U33" s="1087"/>
    </row>
    <row r="34" spans="1:21" s="248" customFormat="1" x14ac:dyDescent="0.25">
      <c r="A34" s="1287"/>
      <c r="B34" s="143" t="s">
        <v>145</v>
      </c>
      <c r="C34" s="144"/>
      <c r="D34" s="144"/>
      <c r="E34" s="144"/>
      <c r="F34" s="144"/>
      <c r="G34" s="144"/>
      <c r="H34" s="144"/>
      <c r="I34" s="144"/>
      <c r="J34" s="173"/>
      <c r="K34" s="174"/>
      <c r="L34" s="174"/>
      <c r="M34" s="174"/>
      <c r="N34" s="403"/>
      <c r="O34" s="403"/>
      <c r="P34" s="403"/>
      <c r="Q34" s="403"/>
      <c r="R34" s="403"/>
      <c r="S34" s="403"/>
      <c r="T34" s="403"/>
      <c r="U34" s="1087"/>
    </row>
    <row r="35" spans="1:21" s="248" customFormat="1" x14ac:dyDescent="0.25">
      <c r="A35" s="1287"/>
      <c r="B35" s="145" t="s">
        <v>148</v>
      </c>
      <c r="C35" s="146"/>
      <c r="D35" s="146"/>
      <c r="E35" s="146"/>
      <c r="F35" s="146"/>
      <c r="G35" s="146"/>
      <c r="H35" s="146"/>
      <c r="I35" s="146"/>
      <c r="J35" s="173"/>
      <c r="K35" s="174"/>
      <c r="L35" s="174"/>
      <c r="M35" s="174"/>
      <c r="N35" s="403"/>
      <c r="O35" s="403"/>
      <c r="P35" s="403"/>
      <c r="Q35" s="403"/>
      <c r="R35" s="403"/>
      <c r="S35" s="403"/>
      <c r="T35" s="403"/>
      <c r="U35" s="1087"/>
    </row>
    <row r="36" spans="1:21" s="248" customFormat="1" ht="26.4" x14ac:dyDescent="0.25">
      <c r="A36" s="1287"/>
      <c r="B36" s="139" t="s">
        <v>153</v>
      </c>
      <c r="C36" s="140"/>
      <c r="D36" s="140"/>
      <c r="E36" s="140"/>
      <c r="F36" s="140"/>
      <c r="G36" s="140"/>
      <c r="H36" s="140"/>
      <c r="I36" s="140"/>
      <c r="J36" s="173"/>
      <c r="K36" s="174"/>
      <c r="L36" s="174"/>
      <c r="M36" s="174"/>
      <c r="N36" s="403"/>
      <c r="O36" s="403"/>
      <c r="P36" s="403"/>
      <c r="Q36" s="403"/>
      <c r="R36" s="403"/>
      <c r="S36" s="403"/>
      <c r="T36" s="403"/>
      <c r="U36" s="1087"/>
    </row>
    <row r="37" spans="1:21" s="248" customFormat="1" x14ac:dyDescent="0.25">
      <c r="A37" s="1287"/>
      <c r="B37" s="139" t="s">
        <v>147</v>
      </c>
      <c r="C37" s="140"/>
      <c r="D37" s="140"/>
      <c r="E37" s="140"/>
      <c r="F37" s="140"/>
      <c r="G37" s="140"/>
      <c r="H37" s="140"/>
      <c r="I37" s="140"/>
      <c r="J37" s="173"/>
      <c r="K37" s="174"/>
      <c r="L37" s="174"/>
      <c r="M37" s="174"/>
      <c r="N37" s="403"/>
      <c r="O37" s="403"/>
      <c r="P37" s="403"/>
      <c r="Q37" s="403"/>
      <c r="R37" s="403"/>
      <c r="S37" s="403"/>
      <c r="T37" s="403"/>
      <c r="U37" s="1087"/>
    </row>
    <row r="38" spans="1:21" s="248" customFormat="1" x14ac:dyDescent="0.25">
      <c r="A38" s="1287"/>
      <c r="B38" s="139" t="s">
        <v>149</v>
      </c>
      <c r="C38" s="140"/>
      <c r="D38" s="140"/>
      <c r="E38" s="140"/>
      <c r="F38" s="140"/>
      <c r="G38" s="140"/>
      <c r="H38" s="140"/>
      <c r="I38" s="140"/>
      <c r="J38" s="173"/>
      <c r="K38" s="174"/>
      <c r="L38" s="174"/>
      <c r="M38" s="174"/>
      <c r="N38" s="403"/>
      <c r="O38" s="403"/>
      <c r="P38" s="403"/>
      <c r="Q38" s="403"/>
      <c r="R38" s="403"/>
      <c r="S38" s="403"/>
      <c r="T38" s="403"/>
      <c r="U38" s="1087"/>
    </row>
    <row r="39" spans="1:21" s="248" customFormat="1" x14ac:dyDescent="0.25">
      <c r="A39" s="1287"/>
      <c r="B39" s="145" t="s">
        <v>150</v>
      </c>
      <c r="C39" s="146"/>
      <c r="D39" s="146"/>
      <c r="E39" s="146"/>
      <c r="F39" s="146"/>
      <c r="G39" s="146"/>
      <c r="H39" s="146"/>
      <c r="I39" s="146"/>
      <c r="J39" s="173"/>
      <c r="K39" s="174"/>
      <c r="L39" s="174"/>
      <c r="M39" s="174"/>
      <c r="N39" s="403"/>
      <c r="O39" s="403"/>
      <c r="P39" s="403"/>
      <c r="Q39" s="403"/>
      <c r="R39" s="403"/>
      <c r="S39" s="403"/>
      <c r="T39" s="403"/>
      <c r="U39" s="1087"/>
    </row>
    <row r="40" spans="1:21" s="248" customFormat="1" x14ac:dyDescent="0.25">
      <c r="A40" s="1287"/>
      <c r="B40" s="145" t="s">
        <v>151</v>
      </c>
      <c r="C40" s="146"/>
      <c r="D40" s="146"/>
      <c r="E40" s="146"/>
      <c r="F40" s="146"/>
      <c r="G40" s="146"/>
      <c r="H40" s="146"/>
      <c r="I40" s="146"/>
      <c r="J40" s="173"/>
      <c r="K40" s="174"/>
      <c r="L40" s="174"/>
      <c r="M40" s="174"/>
      <c r="N40" s="403"/>
      <c r="O40" s="403"/>
      <c r="P40" s="403"/>
      <c r="Q40" s="403"/>
      <c r="R40" s="403"/>
      <c r="S40" s="403"/>
      <c r="T40" s="403"/>
      <c r="U40" s="1087"/>
    </row>
    <row r="41" spans="1:21" s="248" customFormat="1" x14ac:dyDescent="0.25">
      <c r="A41" s="1287"/>
      <c r="B41" s="145" t="s">
        <v>152</v>
      </c>
      <c r="C41" s="146"/>
      <c r="D41" s="146"/>
      <c r="E41" s="146"/>
      <c r="F41" s="146"/>
      <c r="G41" s="146"/>
      <c r="H41" s="146"/>
      <c r="I41" s="146"/>
      <c r="J41" s="173"/>
      <c r="K41" s="174"/>
      <c r="L41" s="174"/>
      <c r="M41" s="174"/>
      <c r="N41" s="403"/>
      <c r="O41" s="403"/>
      <c r="P41" s="403"/>
      <c r="Q41" s="403"/>
      <c r="R41" s="403"/>
      <c r="S41" s="403"/>
      <c r="T41" s="403"/>
      <c r="U41" s="1087"/>
    </row>
    <row r="42" spans="1:21" s="248" customFormat="1" x14ac:dyDescent="0.25">
      <c r="A42" s="1288"/>
      <c r="B42" s="147" t="s">
        <v>154</v>
      </c>
      <c r="C42" s="404"/>
      <c r="D42" s="404"/>
      <c r="E42" s="404"/>
      <c r="F42" s="404"/>
      <c r="G42" s="404"/>
      <c r="H42" s="404"/>
      <c r="I42" s="404"/>
      <c r="J42" s="175"/>
      <c r="K42" s="176"/>
      <c r="L42" s="176"/>
      <c r="M42" s="176"/>
      <c r="N42" s="405"/>
      <c r="O42" s="405"/>
      <c r="P42" s="405"/>
      <c r="Q42" s="405"/>
      <c r="R42" s="405"/>
      <c r="S42" s="405"/>
      <c r="T42" s="405"/>
      <c r="U42" s="1087"/>
    </row>
    <row r="43" spans="1:21" s="248" customFormat="1" x14ac:dyDescent="0.25">
      <c r="A43" s="136"/>
      <c r="B43" s="137"/>
      <c r="C43" s="138"/>
      <c r="D43" s="138"/>
      <c r="E43" s="138"/>
      <c r="F43" s="138"/>
      <c r="G43" s="138"/>
      <c r="H43" s="138"/>
      <c r="I43" s="138"/>
      <c r="J43" s="250"/>
      <c r="K43" s="250"/>
      <c r="L43" s="250"/>
      <c r="M43" s="249"/>
      <c r="N43" s="249"/>
      <c r="O43" s="249"/>
      <c r="P43" s="249"/>
      <c r="Q43" s="249"/>
      <c r="R43" s="249"/>
      <c r="S43" s="249"/>
      <c r="T43" s="249"/>
      <c r="U43" s="1087"/>
    </row>
    <row r="44" spans="1:21" s="248" customFormat="1" x14ac:dyDescent="0.25">
      <c r="A44" s="1283" t="s">
        <v>18</v>
      </c>
      <c r="B44" s="148" t="s">
        <v>155</v>
      </c>
      <c r="C44" s="406"/>
      <c r="D44" s="406"/>
      <c r="E44" s="406"/>
      <c r="F44" s="406"/>
      <c r="G44" s="406"/>
      <c r="H44" s="406"/>
      <c r="I44" s="406"/>
      <c r="J44" s="406"/>
      <c r="K44" s="406"/>
      <c r="L44" s="406"/>
      <c r="M44" s="406"/>
      <c r="N44" s="402"/>
      <c r="O44" s="402"/>
      <c r="P44" s="402"/>
      <c r="Q44" s="402"/>
      <c r="R44" s="402"/>
      <c r="S44" s="402"/>
      <c r="T44" s="402"/>
      <c r="U44" s="1087"/>
    </row>
    <row r="45" spans="1:21" s="248" customFormat="1" x14ac:dyDescent="0.25">
      <c r="A45" s="1346"/>
      <c r="B45" s="149" t="s">
        <v>156</v>
      </c>
      <c r="C45" s="140"/>
      <c r="D45" s="140"/>
      <c r="E45" s="140"/>
      <c r="F45" s="140"/>
      <c r="G45" s="140"/>
      <c r="H45" s="140"/>
      <c r="I45" s="140"/>
      <c r="J45" s="140"/>
      <c r="K45" s="140"/>
      <c r="L45" s="140"/>
      <c r="M45" s="140"/>
      <c r="N45" s="403"/>
      <c r="O45" s="403"/>
      <c r="P45" s="403"/>
      <c r="Q45" s="403"/>
      <c r="R45" s="403"/>
      <c r="S45" s="403"/>
      <c r="T45" s="403"/>
      <c r="U45" s="1087"/>
    </row>
    <row r="46" spans="1:21" s="248" customFormat="1" x14ac:dyDescent="0.25">
      <c r="A46" s="1346"/>
      <c r="B46" s="149" t="s">
        <v>157</v>
      </c>
      <c r="C46" s="140"/>
      <c r="D46" s="140"/>
      <c r="E46" s="140"/>
      <c r="F46" s="140"/>
      <c r="G46" s="140"/>
      <c r="H46" s="140"/>
      <c r="I46" s="140"/>
      <c r="J46" s="140"/>
      <c r="K46" s="140"/>
      <c r="L46" s="140"/>
      <c r="M46" s="140"/>
      <c r="N46" s="403"/>
      <c r="O46" s="403"/>
      <c r="P46" s="403"/>
      <c r="Q46" s="403"/>
      <c r="R46" s="403"/>
      <c r="S46" s="403"/>
      <c r="T46" s="403"/>
      <c r="U46" s="1087"/>
    </row>
    <row r="47" spans="1:21" s="248" customFormat="1" x14ac:dyDescent="0.25">
      <c r="A47" s="1346"/>
      <c r="B47" s="150" t="s">
        <v>158</v>
      </c>
      <c r="C47" s="140"/>
      <c r="D47" s="140"/>
      <c r="E47" s="140"/>
      <c r="F47" s="140"/>
      <c r="G47" s="140"/>
      <c r="H47" s="140"/>
      <c r="I47" s="140"/>
      <c r="J47" s="140"/>
      <c r="K47" s="140"/>
      <c r="L47" s="140"/>
      <c r="M47" s="140"/>
      <c r="N47" s="403"/>
      <c r="O47" s="403"/>
      <c r="P47" s="403"/>
      <c r="Q47" s="403"/>
      <c r="R47" s="403"/>
      <c r="S47" s="403"/>
      <c r="T47" s="403"/>
      <c r="U47" s="1087"/>
    </row>
    <row r="48" spans="1:21" s="248" customFormat="1" x14ac:dyDescent="0.25">
      <c r="A48" s="1347"/>
      <c r="B48" s="151" t="s">
        <v>159</v>
      </c>
      <c r="C48" s="407"/>
      <c r="D48" s="407"/>
      <c r="E48" s="407"/>
      <c r="F48" s="407"/>
      <c r="G48" s="407"/>
      <c r="H48" s="407"/>
      <c r="I48" s="407"/>
      <c r="J48" s="407"/>
      <c r="K48" s="407"/>
      <c r="L48" s="407"/>
      <c r="M48" s="407"/>
      <c r="N48" s="405"/>
      <c r="O48" s="405"/>
      <c r="P48" s="405"/>
      <c r="Q48" s="405"/>
      <c r="R48" s="405"/>
      <c r="S48" s="405"/>
      <c r="T48" s="405"/>
      <c r="U48" s="1087"/>
    </row>
    <row r="49" spans="1:21" s="248" customFormat="1" x14ac:dyDescent="0.25">
      <c r="A49" s="207"/>
      <c r="B49" s="137"/>
      <c r="C49" s="138"/>
      <c r="D49" s="138"/>
      <c r="E49" s="138"/>
      <c r="F49" s="138"/>
      <c r="G49" s="138"/>
      <c r="H49" s="138"/>
      <c r="I49" s="138"/>
      <c r="J49" s="250"/>
      <c r="K49" s="249"/>
      <c r="L49" s="249"/>
      <c r="M49" s="249"/>
      <c r="N49" s="249"/>
      <c r="O49" s="249"/>
      <c r="P49" s="249"/>
      <c r="Q49" s="249"/>
      <c r="R49" s="249"/>
      <c r="S49" s="249"/>
      <c r="T49" s="249"/>
      <c r="U49" s="1087"/>
    </row>
    <row r="50" spans="1:21" s="248" customFormat="1" x14ac:dyDescent="0.25">
      <c r="A50" s="1348" t="s">
        <v>161</v>
      </c>
      <c r="B50" s="153" t="s">
        <v>130</v>
      </c>
      <c r="C50" s="406"/>
      <c r="D50" s="406"/>
      <c r="E50" s="406"/>
      <c r="F50" s="406"/>
      <c r="G50" s="406"/>
      <c r="H50" s="406"/>
      <c r="I50" s="406"/>
      <c r="J50" s="406"/>
      <c r="K50" s="406"/>
      <c r="L50" s="406"/>
      <c r="M50" s="406"/>
      <c r="N50" s="402"/>
      <c r="O50" s="402"/>
      <c r="P50" s="402"/>
      <c r="Q50" s="402"/>
      <c r="R50" s="402"/>
      <c r="S50" s="402"/>
      <c r="T50" s="402"/>
      <c r="U50" s="1087"/>
    </row>
    <row r="51" spans="1:21" s="248" customFormat="1" x14ac:dyDescent="0.25">
      <c r="A51" s="1349"/>
      <c r="B51" s="154" t="s">
        <v>131</v>
      </c>
      <c r="C51" s="140"/>
      <c r="D51" s="140"/>
      <c r="E51" s="140"/>
      <c r="F51" s="140"/>
      <c r="G51" s="140"/>
      <c r="H51" s="140"/>
      <c r="I51" s="140"/>
      <c r="J51" s="140"/>
      <c r="K51" s="140"/>
      <c r="L51" s="140"/>
      <c r="M51" s="140"/>
      <c r="N51" s="403"/>
      <c r="O51" s="403"/>
      <c r="P51" s="403"/>
      <c r="Q51" s="403"/>
      <c r="R51" s="403"/>
      <c r="S51" s="403"/>
      <c r="T51" s="403"/>
      <c r="U51" s="1087"/>
    </row>
    <row r="52" spans="1:21" s="248" customFormat="1" x14ac:dyDescent="0.25">
      <c r="A52" s="1349"/>
      <c r="B52" s="155" t="s">
        <v>132</v>
      </c>
      <c r="C52" s="140"/>
      <c r="D52" s="140"/>
      <c r="E52" s="140"/>
      <c r="F52" s="140"/>
      <c r="G52" s="140"/>
      <c r="H52" s="140"/>
      <c r="I52" s="140"/>
      <c r="J52" s="140"/>
      <c r="K52" s="140"/>
      <c r="L52" s="140"/>
      <c r="M52" s="140"/>
      <c r="N52" s="403"/>
      <c r="O52" s="403"/>
      <c r="P52" s="403"/>
      <c r="Q52" s="403"/>
      <c r="R52" s="403"/>
      <c r="S52" s="403"/>
      <c r="T52" s="403"/>
      <c r="U52" s="1087"/>
    </row>
    <row r="53" spans="1:21" s="248" customFormat="1" x14ac:dyDescent="0.25">
      <c r="A53" s="1349"/>
      <c r="B53" s="154" t="s">
        <v>133</v>
      </c>
      <c r="C53" s="140"/>
      <c r="D53" s="140"/>
      <c r="E53" s="140"/>
      <c r="F53" s="140"/>
      <c r="G53" s="140"/>
      <c r="H53" s="140"/>
      <c r="I53" s="140"/>
      <c r="J53" s="140"/>
      <c r="K53" s="140"/>
      <c r="L53" s="140"/>
      <c r="M53" s="140"/>
      <c r="N53" s="403"/>
      <c r="O53" s="403"/>
      <c r="P53" s="403"/>
      <c r="Q53" s="403"/>
      <c r="R53" s="403"/>
      <c r="S53" s="403"/>
      <c r="T53" s="403"/>
      <c r="U53" s="1087"/>
    </row>
    <row r="54" spans="1:21" s="248" customFormat="1" x14ac:dyDescent="0.25">
      <c r="A54" s="1349"/>
      <c r="B54" s="155" t="s">
        <v>134</v>
      </c>
      <c r="C54" s="140"/>
      <c r="D54" s="140"/>
      <c r="E54" s="140"/>
      <c r="F54" s="140"/>
      <c r="G54" s="140"/>
      <c r="H54" s="140"/>
      <c r="I54" s="140"/>
      <c r="J54" s="140"/>
      <c r="K54" s="140"/>
      <c r="L54" s="140"/>
      <c r="M54" s="140"/>
      <c r="N54" s="403"/>
      <c r="O54" s="403"/>
      <c r="P54" s="403"/>
      <c r="Q54" s="403"/>
      <c r="R54" s="403"/>
      <c r="S54" s="403"/>
      <c r="T54" s="403"/>
      <c r="U54" s="1087"/>
    </row>
    <row r="55" spans="1:21" s="248" customFormat="1" x14ac:dyDescent="0.25">
      <c r="A55" s="1349"/>
      <c r="B55" s="155" t="s">
        <v>135</v>
      </c>
      <c r="C55" s="140"/>
      <c r="D55" s="140"/>
      <c r="E55" s="140"/>
      <c r="F55" s="140"/>
      <c r="G55" s="140"/>
      <c r="H55" s="140"/>
      <c r="I55" s="140"/>
      <c r="J55" s="140"/>
      <c r="K55" s="140"/>
      <c r="L55" s="140"/>
      <c r="M55" s="140"/>
      <c r="N55" s="403"/>
      <c r="O55" s="403"/>
      <c r="P55" s="403"/>
      <c r="Q55" s="403"/>
      <c r="R55" s="403"/>
      <c r="S55" s="403"/>
      <c r="T55" s="403"/>
      <c r="U55" s="1087"/>
    </row>
    <row r="56" spans="1:21" s="248" customFormat="1" x14ac:dyDescent="0.25">
      <c r="A56" s="1349"/>
      <c r="B56" s="155" t="s">
        <v>136</v>
      </c>
      <c r="C56" s="140"/>
      <c r="D56" s="140"/>
      <c r="E56" s="140"/>
      <c r="F56" s="140"/>
      <c r="G56" s="140"/>
      <c r="H56" s="140"/>
      <c r="I56" s="140"/>
      <c r="J56" s="140"/>
      <c r="K56" s="140"/>
      <c r="L56" s="140"/>
      <c r="M56" s="140"/>
      <c r="N56" s="403"/>
      <c r="O56" s="403"/>
      <c r="P56" s="403"/>
      <c r="Q56" s="403"/>
      <c r="R56" s="403"/>
      <c r="S56" s="403"/>
      <c r="T56" s="403"/>
      <c r="U56" s="1087"/>
    </row>
    <row r="57" spans="1:21" s="248" customFormat="1" x14ac:dyDescent="0.25">
      <c r="A57" s="1349"/>
      <c r="B57" s="141" t="s">
        <v>137</v>
      </c>
      <c r="C57" s="140"/>
      <c r="D57" s="140"/>
      <c r="E57" s="140"/>
      <c r="F57" s="140"/>
      <c r="G57" s="140"/>
      <c r="H57" s="140"/>
      <c r="I57" s="140"/>
      <c r="J57" s="140"/>
      <c r="K57" s="140"/>
      <c r="L57" s="140"/>
      <c r="M57" s="140"/>
      <c r="N57" s="403"/>
      <c r="O57" s="403"/>
      <c r="P57" s="403"/>
      <c r="Q57" s="403"/>
      <c r="R57" s="403"/>
      <c r="S57" s="403"/>
      <c r="T57" s="403"/>
      <c r="U57" s="1087"/>
    </row>
    <row r="58" spans="1:21" s="248" customFormat="1" x14ac:dyDescent="0.25">
      <c r="A58" s="1349"/>
      <c r="B58" s="156" t="s">
        <v>138</v>
      </c>
      <c r="C58" s="140"/>
      <c r="D58" s="140"/>
      <c r="E58" s="140"/>
      <c r="F58" s="140"/>
      <c r="G58" s="140"/>
      <c r="H58" s="140"/>
      <c r="I58" s="140"/>
      <c r="J58" s="140"/>
      <c r="K58" s="140"/>
      <c r="L58" s="140"/>
      <c r="M58" s="140"/>
      <c r="N58" s="403"/>
      <c r="O58" s="403"/>
      <c r="P58" s="403"/>
      <c r="Q58" s="403"/>
      <c r="R58" s="403"/>
      <c r="S58" s="403"/>
      <c r="T58" s="403"/>
      <c r="U58" s="1087"/>
    </row>
    <row r="59" spans="1:21" s="248" customFormat="1" x14ac:dyDescent="0.25">
      <c r="A59" s="1350"/>
      <c r="B59" s="157" t="s">
        <v>139</v>
      </c>
      <c r="C59" s="407"/>
      <c r="D59" s="407"/>
      <c r="E59" s="407"/>
      <c r="F59" s="407"/>
      <c r="G59" s="407"/>
      <c r="H59" s="407"/>
      <c r="I59" s="407"/>
      <c r="J59" s="407"/>
      <c r="K59" s="407"/>
      <c r="L59" s="407"/>
      <c r="M59" s="407"/>
      <c r="N59" s="405"/>
      <c r="O59" s="405"/>
      <c r="P59" s="405"/>
      <c r="Q59" s="405"/>
      <c r="R59" s="405"/>
      <c r="S59" s="405"/>
      <c r="T59" s="405"/>
      <c r="U59" s="1087"/>
    </row>
    <row r="60" spans="1:21" s="248" customFormat="1" x14ac:dyDescent="0.25">
      <c r="A60" s="136"/>
      <c r="B60" s="138"/>
      <c r="C60" s="138"/>
      <c r="D60" s="138"/>
      <c r="E60" s="138"/>
      <c r="F60" s="138"/>
      <c r="G60" s="138"/>
      <c r="H60" s="138"/>
      <c r="I60" s="138"/>
      <c r="J60" s="250"/>
      <c r="K60" s="249"/>
      <c r="L60" s="249"/>
      <c r="M60" s="249"/>
      <c r="N60" s="249"/>
      <c r="O60" s="249"/>
      <c r="P60" s="249"/>
      <c r="Q60" s="249"/>
      <c r="R60" s="249"/>
      <c r="S60" s="249"/>
      <c r="T60" s="249"/>
      <c r="U60" s="1087"/>
    </row>
    <row r="61" spans="1:21" s="248" customFormat="1" x14ac:dyDescent="0.25">
      <c r="A61" s="1348" t="s">
        <v>129</v>
      </c>
      <c r="B61" s="158" t="s">
        <v>116</v>
      </c>
      <c r="C61" s="406"/>
      <c r="D61" s="406"/>
      <c r="E61" s="406"/>
      <c r="F61" s="406"/>
      <c r="G61" s="406"/>
      <c r="H61" s="406"/>
      <c r="I61" s="406"/>
      <c r="J61" s="406"/>
      <c r="K61" s="406"/>
      <c r="L61" s="406"/>
      <c r="M61" s="406"/>
      <c r="N61" s="402"/>
      <c r="O61" s="402"/>
      <c r="P61" s="402"/>
      <c r="Q61" s="402"/>
      <c r="R61" s="402"/>
      <c r="S61" s="402"/>
      <c r="T61" s="402"/>
      <c r="U61" s="1087"/>
    </row>
    <row r="62" spans="1:21" s="248" customFormat="1" x14ac:dyDescent="0.25">
      <c r="A62" s="1349"/>
      <c r="B62" s="154" t="s">
        <v>117</v>
      </c>
      <c r="C62" s="140"/>
      <c r="D62" s="140"/>
      <c r="E62" s="140"/>
      <c r="F62" s="140"/>
      <c r="G62" s="140"/>
      <c r="H62" s="140"/>
      <c r="I62" s="140"/>
      <c r="J62" s="140"/>
      <c r="K62" s="140"/>
      <c r="L62" s="140"/>
      <c r="M62" s="140"/>
      <c r="N62" s="403"/>
      <c r="O62" s="403"/>
      <c r="P62" s="403"/>
      <c r="Q62" s="403"/>
      <c r="R62" s="403"/>
      <c r="S62" s="403"/>
      <c r="T62" s="403"/>
      <c r="U62" s="1087"/>
    </row>
    <row r="63" spans="1:21" s="248" customFormat="1" x14ac:dyDescent="0.25">
      <c r="A63" s="1349"/>
      <c r="B63" s="154" t="s">
        <v>118</v>
      </c>
      <c r="C63" s="140"/>
      <c r="D63" s="140"/>
      <c r="E63" s="140"/>
      <c r="F63" s="140"/>
      <c r="G63" s="140"/>
      <c r="H63" s="140"/>
      <c r="I63" s="140"/>
      <c r="J63" s="140"/>
      <c r="K63" s="140"/>
      <c r="L63" s="140"/>
      <c r="M63" s="140"/>
      <c r="N63" s="403"/>
      <c r="O63" s="403"/>
      <c r="P63" s="403"/>
      <c r="Q63" s="403"/>
      <c r="R63" s="403"/>
      <c r="S63" s="403"/>
      <c r="T63" s="403"/>
      <c r="U63" s="1087"/>
    </row>
    <row r="64" spans="1:21" s="248" customFormat="1" x14ac:dyDescent="0.25">
      <c r="A64" s="1349"/>
      <c r="B64" s="154" t="s">
        <v>119</v>
      </c>
      <c r="C64" s="140"/>
      <c r="D64" s="140"/>
      <c r="E64" s="140"/>
      <c r="F64" s="140"/>
      <c r="G64" s="140"/>
      <c r="H64" s="140"/>
      <c r="I64" s="140"/>
      <c r="J64" s="140"/>
      <c r="K64" s="140"/>
      <c r="L64" s="140"/>
      <c r="M64" s="140"/>
      <c r="N64" s="403"/>
      <c r="O64" s="403"/>
      <c r="P64" s="403"/>
      <c r="Q64" s="403"/>
      <c r="R64" s="403"/>
      <c r="S64" s="403"/>
      <c r="T64" s="403"/>
      <c r="U64" s="1087"/>
    </row>
    <row r="65" spans="1:21" s="248" customFormat="1" x14ac:dyDescent="0.25">
      <c r="A65" s="1349"/>
      <c r="B65" s="154" t="s">
        <v>120</v>
      </c>
      <c r="C65" s="140"/>
      <c r="D65" s="140"/>
      <c r="E65" s="140"/>
      <c r="F65" s="140"/>
      <c r="G65" s="140"/>
      <c r="H65" s="140"/>
      <c r="I65" s="140"/>
      <c r="J65" s="140"/>
      <c r="K65" s="140"/>
      <c r="L65" s="140"/>
      <c r="M65" s="140"/>
      <c r="N65" s="403"/>
      <c r="O65" s="403"/>
      <c r="P65" s="403"/>
      <c r="Q65" s="403"/>
      <c r="R65" s="403"/>
      <c r="S65" s="403"/>
      <c r="T65" s="403"/>
      <c r="U65" s="1087"/>
    </row>
    <row r="66" spans="1:21" s="248" customFormat="1" x14ac:dyDescent="0.25">
      <c r="A66" s="1349"/>
      <c r="B66" s="141" t="s">
        <v>272</v>
      </c>
      <c r="C66" s="140"/>
      <c r="D66" s="140"/>
      <c r="E66" s="140"/>
      <c r="F66" s="140"/>
      <c r="G66" s="140"/>
      <c r="H66" s="140"/>
      <c r="I66" s="140"/>
      <c r="J66" s="140"/>
      <c r="K66" s="140"/>
      <c r="L66" s="140"/>
      <c r="M66" s="140"/>
      <c r="N66" s="403"/>
      <c r="O66" s="403"/>
      <c r="P66" s="403"/>
      <c r="Q66" s="403"/>
      <c r="R66" s="403"/>
      <c r="S66" s="403"/>
      <c r="T66" s="403"/>
      <c r="U66" s="1087"/>
    </row>
    <row r="67" spans="1:21" s="248" customFormat="1" x14ac:dyDescent="0.25">
      <c r="A67" s="1349"/>
      <c r="B67" s="154" t="s">
        <v>121</v>
      </c>
      <c r="C67" s="140"/>
      <c r="D67" s="140"/>
      <c r="E67" s="140"/>
      <c r="F67" s="140"/>
      <c r="G67" s="140"/>
      <c r="H67" s="140"/>
      <c r="I67" s="140"/>
      <c r="J67" s="140"/>
      <c r="K67" s="140"/>
      <c r="L67" s="140"/>
      <c r="M67" s="140"/>
      <c r="N67" s="403"/>
      <c r="O67" s="403"/>
      <c r="P67" s="403"/>
      <c r="Q67" s="403"/>
      <c r="R67" s="403"/>
      <c r="S67" s="403"/>
      <c r="T67" s="403"/>
      <c r="U67" s="1087"/>
    </row>
    <row r="68" spans="1:21" s="248" customFormat="1" x14ac:dyDescent="0.25">
      <c r="A68" s="1349"/>
      <c r="B68" s="141" t="s">
        <v>122</v>
      </c>
      <c r="C68" s="140"/>
      <c r="D68" s="140"/>
      <c r="E68" s="140"/>
      <c r="F68" s="140"/>
      <c r="G68" s="140"/>
      <c r="H68" s="140"/>
      <c r="I68" s="140"/>
      <c r="J68" s="140"/>
      <c r="K68" s="140"/>
      <c r="L68" s="140"/>
      <c r="M68" s="140"/>
      <c r="N68" s="403"/>
      <c r="O68" s="403"/>
      <c r="P68" s="403"/>
      <c r="Q68" s="403"/>
      <c r="R68" s="403"/>
      <c r="S68" s="403"/>
      <c r="T68" s="403"/>
      <c r="U68" s="1087"/>
    </row>
    <row r="69" spans="1:21" s="248" customFormat="1" x14ac:dyDescent="0.25">
      <c r="A69" s="1349"/>
      <c r="B69" s="141" t="s">
        <v>123</v>
      </c>
      <c r="C69" s="140"/>
      <c r="D69" s="140"/>
      <c r="E69" s="140"/>
      <c r="F69" s="140"/>
      <c r="G69" s="140"/>
      <c r="H69" s="140"/>
      <c r="I69" s="140"/>
      <c r="J69" s="140"/>
      <c r="K69" s="140"/>
      <c r="L69" s="140"/>
      <c r="M69" s="140"/>
      <c r="N69" s="403"/>
      <c r="O69" s="403"/>
      <c r="P69" s="403"/>
      <c r="Q69" s="403"/>
      <c r="R69" s="403"/>
      <c r="S69" s="403"/>
      <c r="T69" s="403"/>
      <c r="U69" s="1087"/>
    </row>
    <row r="70" spans="1:21" s="248" customFormat="1" x14ac:dyDescent="0.25">
      <c r="A70" s="1349"/>
      <c r="B70" s="141" t="s">
        <v>124</v>
      </c>
      <c r="C70" s="140"/>
      <c r="D70" s="140"/>
      <c r="E70" s="140"/>
      <c r="F70" s="140"/>
      <c r="G70" s="140"/>
      <c r="H70" s="140"/>
      <c r="I70" s="140"/>
      <c r="J70" s="140"/>
      <c r="K70" s="140"/>
      <c r="L70" s="140"/>
      <c r="M70" s="140"/>
      <c r="N70" s="403"/>
      <c r="O70" s="403"/>
      <c r="P70" s="403"/>
      <c r="Q70" s="403"/>
      <c r="R70" s="403"/>
      <c r="S70" s="403"/>
      <c r="T70" s="403"/>
      <c r="U70" s="1087"/>
    </row>
    <row r="71" spans="1:21" s="248" customFormat="1" x14ac:dyDescent="0.25">
      <c r="A71" s="1349"/>
      <c r="B71" s="141" t="s">
        <v>125</v>
      </c>
      <c r="C71" s="140"/>
      <c r="D71" s="140"/>
      <c r="E71" s="140"/>
      <c r="F71" s="140"/>
      <c r="G71" s="140"/>
      <c r="H71" s="140"/>
      <c r="I71" s="140"/>
      <c r="J71" s="140"/>
      <c r="K71" s="140"/>
      <c r="L71" s="140"/>
      <c r="M71" s="140"/>
      <c r="N71" s="403"/>
      <c r="O71" s="403"/>
      <c r="P71" s="403"/>
      <c r="Q71" s="403"/>
      <c r="R71" s="403"/>
      <c r="S71" s="403"/>
      <c r="T71" s="403"/>
      <c r="U71" s="1087"/>
    </row>
    <row r="72" spans="1:21" s="248" customFormat="1" x14ac:dyDescent="0.25">
      <c r="A72" s="1349"/>
      <c r="B72" s="141" t="s">
        <v>126</v>
      </c>
      <c r="C72" s="140"/>
      <c r="D72" s="140"/>
      <c r="E72" s="140"/>
      <c r="F72" s="140"/>
      <c r="G72" s="140"/>
      <c r="H72" s="140"/>
      <c r="I72" s="140"/>
      <c r="J72" s="140"/>
      <c r="K72" s="140"/>
      <c r="L72" s="140"/>
      <c r="M72" s="140"/>
      <c r="N72" s="403"/>
      <c r="O72" s="403"/>
      <c r="P72" s="403"/>
      <c r="Q72" s="403"/>
      <c r="R72" s="403"/>
      <c r="S72" s="403"/>
      <c r="T72" s="403"/>
      <c r="U72" s="1087"/>
    </row>
    <row r="73" spans="1:21" s="248" customFormat="1" x14ac:dyDescent="0.25">
      <c r="A73" s="1349"/>
      <c r="B73" s="154" t="s">
        <v>127</v>
      </c>
      <c r="C73" s="140"/>
      <c r="D73" s="140"/>
      <c r="E73" s="140"/>
      <c r="F73" s="140"/>
      <c r="G73" s="140"/>
      <c r="H73" s="140"/>
      <c r="I73" s="140"/>
      <c r="J73" s="140"/>
      <c r="K73" s="140"/>
      <c r="L73" s="140"/>
      <c r="M73" s="140"/>
      <c r="N73" s="403"/>
      <c r="O73" s="403"/>
      <c r="P73" s="403"/>
      <c r="Q73" s="403"/>
      <c r="R73" s="403"/>
      <c r="S73" s="403"/>
      <c r="T73" s="403"/>
      <c r="U73" s="1087"/>
    </row>
    <row r="74" spans="1:21" s="248" customFormat="1" x14ac:dyDescent="0.25">
      <c r="A74" s="1350"/>
      <c r="B74" s="159" t="s">
        <v>128</v>
      </c>
      <c r="C74" s="407"/>
      <c r="D74" s="407"/>
      <c r="E74" s="407"/>
      <c r="F74" s="407"/>
      <c r="G74" s="407"/>
      <c r="H74" s="407"/>
      <c r="I74" s="407"/>
      <c r="J74" s="407"/>
      <c r="K74" s="407"/>
      <c r="L74" s="407"/>
      <c r="M74" s="407"/>
      <c r="N74" s="405"/>
      <c r="O74" s="405"/>
      <c r="P74" s="405"/>
      <c r="Q74" s="405"/>
      <c r="R74" s="405"/>
      <c r="S74" s="405"/>
      <c r="T74" s="405"/>
      <c r="U74" s="1087"/>
    </row>
    <row r="75" spans="1:21" s="248" customFormat="1" x14ac:dyDescent="0.25">
      <c r="A75" s="136"/>
      <c r="B75" s="137"/>
      <c r="C75" s="138"/>
      <c r="D75" s="138"/>
      <c r="E75" s="138"/>
      <c r="F75" s="138"/>
      <c r="G75" s="138"/>
      <c r="H75" s="138"/>
      <c r="I75" s="138"/>
      <c r="J75" s="250"/>
      <c r="K75" s="250"/>
      <c r="L75" s="250"/>
      <c r="M75" s="249"/>
      <c r="N75" s="249"/>
      <c r="O75" s="249"/>
      <c r="P75" s="249"/>
      <c r="Q75" s="249"/>
      <c r="R75" s="249"/>
      <c r="S75" s="249"/>
      <c r="T75" s="249"/>
      <c r="U75" s="1087"/>
    </row>
    <row r="76" spans="1:21" s="124" customFormat="1" x14ac:dyDescent="0.25">
      <c r="A76" s="1348" t="s">
        <v>160</v>
      </c>
      <c r="B76" s="160" t="s">
        <v>172</v>
      </c>
      <c r="C76" s="182"/>
      <c r="D76" s="182"/>
      <c r="E76" s="182"/>
      <c r="F76" s="182"/>
      <c r="G76" s="182"/>
      <c r="H76" s="182"/>
      <c r="I76" s="182"/>
      <c r="J76" s="182"/>
      <c r="K76" s="183"/>
      <c r="L76" s="183"/>
      <c r="M76" s="183"/>
      <c r="N76" s="402"/>
      <c r="O76" s="402"/>
      <c r="P76" s="402"/>
      <c r="Q76" s="402"/>
      <c r="R76" s="402"/>
      <c r="S76" s="402"/>
      <c r="T76" s="402"/>
      <c r="U76" s="1087"/>
    </row>
    <row r="77" spans="1:21" s="124" customFormat="1" x14ac:dyDescent="0.25">
      <c r="A77" s="1349"/>
      <c r="B77" s="161" t="s">
        <v>183</v>
      </c>
      <c r="C77" s="173"/>
      <c r="D77" s="173"/>
      <c r="E77" s="173"/>
      <c r="F77" s="173"/>
      <c r="G77" s="173"/>
      <c r="H77" s="173"/>
      <c r="I77" s="173"/>
      <c r="J77" s="173"/>
      <c r="K77" s="174"/>
      <c r="L77" s="174"/>
      <c r="M77" s="174"/>
      <c r="N77" s="403"/>
      <c r="O77" s="403"/>
      <c r="P77" s="403"/>
      <c r="Q77" s="403"/>
      <c r="R77" s="403"/>
      <c r="S77" s="403"/>
      <c r="T77" s="403"/>
      <c r="U77" s="1087"/>
    </row>
    <row r="78" spans="1:21" s="124" customFormat="1" x14ac:dyDescent="0.25">
      <c r="A78" s="1349"/>
      <c r="B78" s="162" t="s">
        <v>164</v>
      </c>
      <c r="C78" s="173"/>
      <c r="D78" s="173"/>
      <c r="E78" s="173"/>
      <c r="F78" s="173"/>
      <c r="G78" s="173"/>
      <c r="H78" s="173"/>
      <c r="I78" s="173"/>
      <c r="J78" s="173"/>
      <c r="K78" s="174"/>
      <c r="L78" s="174"/>
      <c r="M78" s="174"/>
      <c r="N78" s="403"/>
      <c r="O78" s="403"/>
      <c r="P78" s="403"/>
      <c r="Q78" s="403"/>
      <c r="R78" s="403"/>
      <c r="S78" s="403"/>
      <c r="T78" s="403"/>
      <c r="U78" s="1087"/>
    </row>
    <row r="79" spans="1:21" s="124" customFormat="1" x14ac:dyDescent="0.25">
      <c r="A79" s="1349"/>
      <c r="B79" s="162" t="s">
        <v>257</v>
      </c>
      <c r="C79" s="173"/>
      <c r="D79" s="173"/>
      <c r="E79" s="173"/>
      <c r="F79" s="173"/>
      <c r="G79" s="173"/>
      <c r="H79" s="173"/>
      <c r="I79" s="173"/>
      <c r="J79" s="173"/>
      <c r="K79" s="174"/>
      <c r="L79" s="174"/>
      <c r="M79" s="174"/>
      <c r="N79" s="403"/>
      <c r="O79" s="403"/>
      <c r="P79" s="403"/>
      <c r="Q79" s="403"/>
      <c r="R79" s="403"/>
      <c r="S79" s="403"/>
      <c r="T79" s="403"/>
      <c r="U79" s="1087"/>
    </row>
    <row r="80" spans="1:21" s="124" customFormat="1" x14ac:dyDescent="0.25">
      <c r="A80" s="1349"/>
      <c r="B80" s="162" t="s">
        <v>163</v>
      </c>
      <c r="C80" s="173"/>
      <c r="D80" s="173"/>
      <c r="E80" s="173"/>
      <c r="F80" s="173"/>
      <c r="G80" s="173"/>
      <c r="H80" s="173"/>
      <c r="I80" s="173"/>
      <c r="J80" s="173"/>
      <c r="K80" s="174"/>
      <c r="L80" s="174"/>
      <c r="M80" s="174"/>
      <c r="N80" s="403"/>
      <c r="O80" s="403"/>
      <c r="P80" s="403"/>
      <c r="Q80" s="403"/>
      <c r="R80" s="403"/>
      <c r="S80" s="403"/>
      <c r="T80" s="403"/>
      <c r="U80" s="1087"/>
    </row>
    <row r="81" spans="1:21" s="124" customFormat="1" x14ac:dyDescent="0.25">
      <c r="A81" s="1349"/>
      <c r="B81" s="162" t="s">
        <v>258</v>
      </c>
      <c r="C81" s="173"/>
      <c r="D81" s="173"/>
      <c r="E81" s="173"/>
      <c r="F81" s="173"/>
      <c r="G81" s="173"/>
      <c r="H81" s="173"/>
      <c r="I81" s="173"/>
      <c r="J81" s="173"/>
      <c r="K81" s="174"/>
      <c r="L81" s="174"/>
      <c r="M81" s="174"/>
      <c r="N81" s="403"/>
      <c r="O81" s="403"/>
      <c r="P81" s="403"/>
      <c r="Q81" s="403"/>
      <c r="R81" s="403"/>
      <c r="S81" s="403"/>
      <c r="T81" s="403"/>
      <c r="U81" s="1087"/>
    </row>
    <row r="82" spans="1:21" s="124" customFormat="1" x14ac:dyDescent="0.25">
      <c r="A82" s="1349"/>
      <c r="B82" s="162" t="s">
        <v>256</v>
      </c>
      <c r="C82" s="177"/>
      <c r="D82" s="177"/>
      <c r="E82" s="177"/>
      <c r="F82" s="177"/>
      <c r="G82" s="177"/>
      <c r="H82" s="177"/>
      <c r="I82" s="177"/>
      <c r="J82" s="177"/>
      <c r="K82" s="175"/>
      <c r="L82" s="175"/>
      <c r="M82" s="175"/>
      <c r="N82" s="405"/>
      <c r="O82" s="405"/>
      <c r="P82" s="405"/>
      <c r="Q82" s="405"/>
      <c r="R82" s="405"/>
      <c r="S82" s="405"/>
      <c r="T82" s="405"/>
      <c r="U82" s="1087"/>
    </row>
    <row r="83" spans="1:21" s="124" customFormat="1" x14ac:dyDescent="0.25">
      <c r="A83" s="1349"/>
      <c r="B83" s="163" t="s">
        <v>259</v>
      </c>
      <c r="C83" s="408"/>
      <c r="D83" s="408"/>
      <c r="E83" s="408"/>
      <c r="F83" s="408"/>
      <c r="G83" s="408"/>
      <c r="H83" s="408"/>
      <c r="I83" s="408"/>
      <c r="J83" s="408"/>
      <c r="K83" s="187"/>
      <c r="L83" s="187"/>
      <c r="M83" s="187"/>
      <c r="N83" s="409"/>
      <c r="O83" s="409"/>
      <c r="P83" s="409"/>
      <c r="Q83" s="409"/>
      <c r="R83" s="409"/>
      <c r="S83" s="409"/>
      <c r="T83" s="409"/>
      <c r="U83" s="1087"/>
    </row>
    <row r="84" spans="1:21" s="124" customFormat="1" x14ac:dyDescent="0.25">
      <c r="A84" s="1349"/>
      <c r="B84" s="164" t="s">
        <v>175</v>
      </c>
      <c r="C84" s="410"/>
      <c r="D84" s="410"/>
      <c r="E84" s="410"/>
      <c r="F84" s="410"/>
      <c r="G84" s="410"/>
      <c r="H84" s="410"/>
      <c r="I84" s="410"/>
      <c r="J84" s="410"/>
      <c r="K84" s="182"/>
      <c r="L84" s="182"/>
      <c r="M84" s="182"/>
      <c r="N84" s="402"/>
      <c r="O84" s="402"/>
      <c r="P84" s="402"/>
      <c r="Q84" s="402"/>
      <c r="R84" s="402"/>
      <c r="S84" s="402"/>
      <c r="T84" s="402"/>
      <c r="U84" s="1087"/>
    </row>
    <row r="85" spans="1:21" s="124" customFormat="1" x14ac:dyDescent="0.25">
      <c r="A85" s="1349"/>
      <c r="B85" s="165" t="s">
        <v>260</v>
      </c>
      <c r="C85" s="179"/>
      <c r="D85" s="173"/>
      <c r="E85" s="179"/>
      <c r="F85" s="173"/>
      <c r="G85" s="173"/>
      <c r="H85" s="173"/>
      <c r="I85" s="174"/>
      <c r="J85" s="179"/>
      <c r="K85" s="173"/>
      <c r="L85" s="173"/>
      <c r="M85" s="173"/>
      <c r="N85" s="403"/>
      <c r="O85" s="403"/>
      <c r="P85" s="403"/>
      <c r="Q85" s="403"/>
      <c r="R85" s="403"/>
      <c r="S85" s="403"/>
      <c r="T85" s="403"/>
      <c r="U85" s="1087"/>
    </row>
    <row r="86" spans="1:21" s="124" customFormat="1" x14ac:dyDescent="0.25">
      <c r="A86" s="1349"/>
      <c r="B86" s="166" t="s">
        <v>162</v>
      </c>
      <c r="C86" s="179"/>
      <c r="D86" s="173"/>
      <c r="E86" s="179"/>
      <c r="F86" s="173"/>
      <c r="G86" s="173"/>
      <c r="H86" s="173"/>
      <c r="I86" s="174"/>
      <c r="J86" s="179"/>
      <c r="K86" s="173"/>
      <c r="L86" s="173"/>
      <c r="M86" s="173"/>
      <c r="N86" s="403"/>
      <c r="O86" s="403"/>
      <c r="P86" s="403"/>
      <c r="Q86" s="403"/>
      <c r="R86" s="403"/>
      <c r="S86" s="403"/>
      <c r="T86" s="403"/>
      <c r="U86" s="1087"/>
    </row>
    <row r="87" spans="1:21" s="124" customFormat="1" x14ac:dyDescent="0.25">
      <c r="A87" s="1349"/>
      <c r="B87" s="166" t="s">
        <v>261</v>
      </c>
      <c r="C87" s="179"/>
      <c r="D87" s="173"/>
      <c r="E87" s="179"/>
      <c r="F87" s="173"/>
      <c r="G87" s="173"/>
      <c r="H87" s="173"/>
      <c r="I87" s="174"/>
      <c r="J87" s="179"/>
      <c r="K87" s="173"/>
      <c r="L87" s="173"/>
      <c r="M87" s="173"/>
      <c r="N87" s="403"/>
      <c r="O87" s="403"/>
      <c r="P87" s="403"/>
      <c r="Q87" s="403"/>
      <c r="R87" s="403"/>
      <c r="S87" s="403"/>
      <c r="T87" s="403"/>
      <c r="U87" s="1087"/>
    </row>
    <row r="88" spans="1:21" s="124" customFormat="1" x14ac:dyDescent="0.25">
      <c r="A88" s="1349"/>
      <c r="B88" s="166" t="s">
        <v>165</v>
      </c>
      <c r="C88" s="179"/>
      <c r="D88" s="173"/>
      <c r="E88" s="179"/>
      <c r="F88" s="173"/>
      <c r="G88" s="173"/>
      <c r="H88" s="173"/>
      <c r="I88" s="174"/>
      <c r="J88" s="179"/>
      <c r="K88" s="173"/>
      <c r="L88" s="173"/>
      <c r="M88" s="173"/>
      <c r="N88" s="403"/>
      <c r="O88" s="403"/>
      <c r="P88" s="403"/>
      <c r="Q88" s="403"/>
      <c r="R88" s="403"/>
      <c r="S88" s="403"/>
      <c r="T88" s="403"/>
      <c r="U88" s="1087"/>
    </row>
    <row r="89" spans="1:21" s="124" customFormat="1" x14ac:dyDescent="0.25">
      <c r="A89" s="1349"/>
      <c r="B89" s="166" t="s">
        <v>166</v>
      </c>
      <c r="C89" s="179"/>
      <c r="D89" s="175"/>
      <c r="E89" s="179"/>
      <c r="F89" s="175"/>
      <c r="G89" s="175"/>
      <c r="H89" s="175"/>
      <c r="I89" s="176"/>
      <c r="J89" s="179"/>
      <c r="K89" s="173"/>
      <c r="L89" s="173"/>
      <c r="M89" s="173"/>
      <c r="N89" s="405"/>
      <c r="O89" s="405"/>
      <c r="P89" s="405"/>
      <c r="Q89" s="405"/>
      <c r="R89" s="405"/>
      <c r="S89" s="405"/>
      <c r="T89" s="405"/>
      <c r="U89" s="1087"/>
    </row>
    <row r="90" spans="1:21" s="124" customFormat="1" x14ac:dyDescent="0.25">
      <c r="A90" s="1349"/>
      <c r="B90" s="163" t="s">
        <v>10</v>
      </c>
      <c r="C90" s="215"/>
      <c r="D90" s="215"/>
      <c r="E90" s="215"/>
      <c r="F90" s="215"/>
      <c r="G90" s="215"/>
      <c r="H90" s="184"/>
      <c r="I90" s="189"/>
      <c r="J90" s="215"/>
      <c r="K90" s="184"/>
      <c r="L90" s="184"/>
      <c r="M90" s="184"/>
      <c r="N90" s="409"/>
      <c r="O90" s="409"/>
      <c r="P90" s="409"/>
      <c r="Q90" s="409"/>
      <c r="R90" s="409"/>
      <c r="S90" s="409"/>
      <c r="T90" s="409"/>
      <c r="U90" s="1087"/>
    </row>
    <row r="91" spans="1:21" s="124" customFormat="1" x14ac:dyDescent="0.25">
      <c r="A91" s="1349"/>
      <c r="B91" s="167" t="s">
        <v>262</v>
      </c>
      <c r="C91" s="215"/>
      <c r="D91" s="215"/>
      <c r="E91" s="215"/>
      <c r="F91" s="215"/>
      <c r="G91" s="215"/>
      <c r="H91" s="215"/>
      <c r="I91" s="215"/>
      <c r="J91" s="215"/>
      <c r="K91" s="184"/>
      <c r="L91" s="184"/>
      <c r="M91" s="184"/>
      <c r="N91" s="409"/>
      <c r="O91" s="409"/>
      <c r="P91" s="409"/>
      <c r="Q91" s="409"/>
      <c r="R91" s="409"/>
      <c r="S91" s="409"/>
      <c r="T91" s="409"/>
      <c r="U91" s="1087"/>
    </row>
    <row r="92" spans="1:21" s="124" customFormat="1" x14ac:dyDescent="0.25">
      <c r="A92" s="1349"/>
      <c r="B92" s="163" t="s">
        <v>263</v>
      </c>
      <c r="C92" s="408"/>
      <c r="D92" s="408"/>
      <c r="E92" s="408"/>
      <c r="F92" s="408"/>
      <c r="G92" s="408"/>
      <c r="H92" s="408"/>
      <c r="I92" s="408"/>
      <c r="J92" s="408"/>
      <c r="K92" s="187"/>
      <c r="L92" s="187"/>
      <c r="M92" s="187"/>
      <c r="N92" s="409"/>
      <c r="O92" s="409"/>
      <c r="P92" s="409"/>
      <c r="Q92" s="409"/>
      <c r="R92" s="409"/>
      <c r="S92" s="409"/>
      <c r="T92" s="409"/>
      <c r="U92" s="1087"/>
    </row>
    <row r="93" spans="1:21" s="124" customFormat="1" x14ac:dyDescent="0.25">
      <c r="A93" s="1350"/>
      <c r="B93" s="163" t="s">
        <v>264</v>
      </c>
      <c r="C93" s="215"/>
      <c r="D93" s="215"/>
      <c r="E93" s="215"/>
      <c r="F93" s="215"/>
      <c r="G93" s="215"/>
      <c r="H93" s="215"/>
      <c r="I93" s="215"/>
      <c r="J93" s="215"/>
      <c r="K93" s="184"/>
      <c r="L93" s="184"/>
      <c r="M93" s="184"/>
      <c r="N93" s="409"/>
      <c r="O93" s="409"/>
      <c r="P93" s="409"/>
      <c r="Q93" s="409"/>
      <c r="R93" s="409"/>
      <c r="S93" s="409"/>
      <c r="T93" s="409"/>
      <c r="U93" s="1087"/>
    </row>
    <row r="94" spans="1:21" s="248" customFormat="1" x14ac:dyDescent="0.25">
      <c r="A94" s="246" t="s">
        <v>514</v>
      </c>
      <c r="B94" s="247"/>
      <c r="F94" s="249"/>
      <c r="G94" s="249"/>
      <c r="H94" s="249"/>
      <c r="I94" s="249"/>
      <c r="J94" s="249"/>
      <c r="K94" s="249"/>
      <c r="L94" s="249"/>
      <c r="M94" s="249"/>
      <c r="N94" s="249"/>
      <c r="O94" s="249"/>
      <c r="P94" s="249"/>
      <c r="Q94" s="249"/>
      <c r="R94" s="249"/>
      <c r="S94" s="249"/>
      <c r="T94" s="249"/>
      <c r="U94" s="1087"/>
    </row>
    <row r="95" spans="1:21" s="248" customFormat="1" x14ac:dyDescent="0.25">
      <c r="A95" s="246"/>
      <c r="B95" s="247"/>
      <c r="F95" s="249"/>
      <c r="G95" s="249"/>
      <c r="H95" s="249"/>
      <c r="I95" s="249"/>
      <c r="J95" s="249"/>
      <c r="K95" s="249"/>
      <c r="L95" s="249"/>
      <c r="M95" s="249"/>
      <c r="N95" s="249"/>
      <c r="O95" s="249"/>
      <c r="P95" s="249"/>
      <c r="Q95" s="249"/>
      <c r="R95" s="249"/>
      <c r="S95" s="249"/>
      <c r="T95" s="249"/>
      <c r="U95" s="1087"/>
    </row>
    <row r="96" spans="1:21" s="248" customFormat="1" x14ac:dyDescent="0.25">
      <c r="A96" s="411" t="s">
        <v>62</v>
      </c>
      <c r="B96" s="247"/>
      <c r="F96" s="249"/>
      <c r="G96" s="249"/>
      <c r="H96" s="249"/>
      <c r="I96" s="249"/>
      <c r="J96" s="249"/>
      <c r="K96" s="249"/>
      <c r="L96" s="249"/>
      <c r="M96" s="249"/>
      <c r="N96" s="249"/>
      <c r="O96" s="249"/>
      <c r="P96" s="249"/>
      <c r="Q96" s="249"/>
      <c r="R96" s="249"/>
      <c r="S96" s="249"/>
      <c r="T96" s="249"/>
      <c r="U96" s="1087"/>
    </row>
    <row r="97" spans="1:21" s="248" customFormat="1" x14ac:dyDescent="0.25">
      <c r="A97" s="411" t="s">
        <v>341</v>
      </c>
      <c r="U97" s="1087"/>
    </row>
    <row r="98" spans="1:21" s="248" customFormat="1" x14ac:dyDescent="0.25">
      <c r="A98" s="412" t="s">
        <v>307</v>
      </c>
      <c r="U98" s="1087"/>
    </row>
    <row r="99" spans="1:21" s="248" customFormat="1" x14ac:dyDescent="0.25">
      <c r="A99" s="213" t="s">
        <v>351</v>
      </c>
      <c r="U99" s="1087"/>
    </row>
    <row r="100" spans="1:21" s="248" customFormat="1" x14ac:dyDescent="0.25">
      <c r="A100" s="198" t="s">
        <v>352</v>
      </c>
      <c r="U100" s="1087"/>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200-000000000000}"/>
    <hyperlink ref="A100" r:id="rId1" xr:uid="{00000000-0004-0000-1200-000001000000}"/>
  </hyperlinks>
  <pageMargins left="0.25" right="0.25" top="0.75" bottom="0.75" header="0.3" footer="0.3"/>
  <pageSetup paperSize="9" scale="1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54"/>
  <sheetViews>
    <sheetView showGridLines="0" zoomScaleNormal="100" workbookViewId="0"/>
  </sheetViews>
  <sheetFormatPr defaultColWidth="9.21875" defaultRowHeight="13.8" x14ac:dyDescent="0.25"/>
  <cols>
    <col min="1" max="1" width="6.5546875" style="1037" customWidth="1"/>
    <col min="2" max="2" width="94.77734375" style="1037" bestFit="1" customWidth="1"/>
    <col min="3" max="16384" width="9.21875" style="1037"/>
  </cols>
  <sheetData>
    <row r="1" spans="1:2" x14ac:dyDescent="0.25">
      <c r="A1" s="1036" t="s">
        <v>583</v>
      </c>
      <c r="B1" s="1036"/>
    </row>
    <row r="2" spans="1:2" x14ac:dyDescent="0.25">
      <c r="A2" s="1038"/>
      <c r="B2" s="1038"/>
    </row>
    <row r="3" spans="1:2" x14ac:dyDescent="0.25">
      <c r="A3" s="1036" t="s">
        <v>90</v>
      </c>
      <c r="B3" s="1036"/>
    </row>
    <row r="5" spans="1:2" x14ac:dyDescent="0.25">
      <c r="A5" s="1039" t="s">
        <v>542</v>
      </c>
      <c r="B5" s="1039"/>
    </row>
    <row r="6" spans="1:2" x14ac:dyDescent="0.25">
      <c r="A6" s="1039"/>
      <c r="B6" s="1039"/>
    </row>
    <row r="7" spans="1:2" x14ac:dyDescent="0.25">
      <c r="A7" s="1039" t="s">
        <v>543</v>
      </c>
      <c r="B7" s="1039"/>
    </row>
    <row r="8" spans="1:2" x14ac:dyDescent="0.25">
      <c r="A8" s="1039"/>
      <c r="B8" s="1039"/>
    </row>
    <row r="9" spans="1:2" x14ac:dyDescent="0.25">
      <c r="A9" s="1039" t="s">
        <v>544</v>
      </c>
      <c r="B9" s="1039"/>
    </row>
    <row r="10" spans="1:2" x14ac:dyDescent="0.25">
      <c r="A10" s="1039"/>
      <c r="B10" s="1039"/>
    </row>
    <row r="11" spans="1:2" x14ac:dyDescent="0.25">
      <c r="A11" s="1039" t="s">
        <v>545</v>
      </c>
      <c r="B11" s="1039"/>
    </row>
    <row r="12" spans="1:2" x14ac:dyDescent="0.25">
      <c r="A12" s="1039"/>
      <c r="B12" s="1039"/>
    </row>
    <row r="13" spans="1:2" x14ac:dyDescent="0.25">
      <c r="A13" s="1039" t="s">
        <v>530</v>
      </c>
      <c r="B13" s="1039"/>
    </row>
    <row r="14" spans="1:2" x14ac:dyDescent="0.25">
      <c r="A14" s="1039"/>
      <c r="B14" s="1039"/>
    </row>
    <row r="15" spans="1:2" x14ac:dyDescent="0.25">
      <c r="A15" s="1039" t="s">
        <v>531</v>
      </c>
      <c r="B15" s="1039"/>
    </row>
    <row r="16" spans="1:2" x14ac:dyDescent="0.25">
      <c r="A16" s="1039"/>
      <c r="B16" s="1039"/>
    </row>
    <row r="17" spans="1:2" x14ac:dyDescent="0.25">
      <c r="A17" s="1039" t="s">
        <v>532</v>
      </c>
      <c r="B17" s="1039"/>
    </row>
    <row r="18" spans="1:2" x14ac:dyDescent="0.25">
      <c r="A18" s="1039"/>
      <c r="B18" s="1039"/>
    </row>
    <row r="19" spans="1:2" x14ac:dyDescent="0.25">
      <c r="A19" s="1039" t="s">
        <v>533</v>
      </c>
      <c r="B19" s="1039"/>
    </row>
    <row r="20" spans="1:2" x14ac:dyDescent="0.25">
      <c r="A20" s="1039"/>
      <c r="B20" s="1039"/>
    </row>
    <row r="21" spans="1:2" x14ac:dyDescent="0.25">
      <c r="A21" s="1039" t="s">
        <v>559</v>
      </c>
      <c r="B21" s="1039"/>
    </row>
    <row r="22" spans="1:2" x14ac:dyDescent="0.25">
      <c r="A22" s="1039"/>
      <c r="B22" s="1039"/>
    </row>
    <row r="23" spans="1:2" x14ac:dyDescent="0.25">
      <c r="A23" s="1039" t="s">
        <v>560</v>
      </c>
      <c r="B23" s="1039"/>
    </row>
    <row r="24" spans="1:2" x14ac:dyDescent="0.25">
      <c r="A24" s="1039"/>
      <c r="B24" s="1039"/>
    </row>
    <row r="25" spans="1:2" x14ac:dyDescent="0.25">
      <c r="A25" s="1039" t="s">
        <v>580</v>
      </c>
      <c r="B25" s="1039"/>
    </row>
    <row r="26" spans="1:2" x14ac:dyDescent="0.25">
      <c r="A26" s="1039"/>
      <c r="B26" s="1039"/>
    </row>
    <row r="27" spans="1:2" x14ac:dyDescent="0.25">
      <c r="A27" s="1039" t="s">
        <v>587</v>
      </c>
      <c r="B27" s="1039"/>
    </row>
    <row r="28" spans="1:2" x14ac:dyDescent="0.25">
      <c r="A28" s="1039"/>
      <c r="B28" s="1039"/>
    </row>
    <row r="29" spans="1:2" x14ac:dyDescent="0.25">
      <c r="A29" s="1039" t="s">
        <v>508</v>
      </c>
      <c r="B29" s="1039"/>
    </row>
    <row r="30" spans="1:2" x14ac:dyDescent="0.25">
      <c r="A30" s="1039"/>
      <c r="B30" s="1039"/>
    </row>
    <row r="31" spans="1:2" x14ac:dyDescent="0.25">
      <c r="A31" s="1039" t="s">
        <v>509</v>
      </c>
      <c r="B31" s="1039"/>
    </row>
    <row r="32" spans="1:2" x14ac:dyDescent="0.25">
      <c r="A32" s="1039"/>
      <c r="B32" s="1039"/>
    </row>
    <row r="33" spans="1:2" x14ac:dyDescent="0.25">
      <c r="A33" s="1039" t="s">
        <v>510</v>
      </c>
      <c r="B33" s="1039"/>
    </row>
    <row r="34" spans="1:2" x14ac:dyDescent="0.25">
      <c r="A34" s="1039"/>
      <c r="B34" s="1039"/>
    </row>
    <row r="35" spans="1:2" x14ac:dyDescent="0.25">
      <c r="A35" s="1039" t="s">
        <v>511</v>
      </c>
      <c r="B35" s="1039"/>
    </row>
    <row r="36" spans="1:2" x14ac:dyDescent="0.25">
      <c r="A36" s="1039"/>
      <c r="B36" s="1039"/>
    </row>
    <row r="37" spans="1:2" x14ac:dyDescent="0.25">
      <c r="A37" s="1039" t="s">
        <v>512</v>
      </c>
      <c r="B37" s="1039"/>
    </row>
    <row r="38" spans="1:2" x14ac:dyDescent="0.25">
      <c r="A38" s="1039"/>
      <c r="B38" s="1039"/>
    </row>
    <row r="39" spans="1:2" x14ac:dyDescent="0.25">
      <c r="A39" s="1039" t="s">
        <v>535</v>
      </c>
      <c r="B39" s="1039"/>
    </row>
    <row r="40" spans="1:2" x14ac:dyDescent="0.25">
      <c r="A40" s="1039"/>
      <c r="B40" s="1039"/>
    </row>
    <row r="41" spans="1:2" x14ac:dyDescent="0.25">
      <c r="A41" s="1039" t="s">
        <v>561</v>
      </c>
      <c r="B41" s="1039"/>
    </row>
    <row r="42" spans="1:2" x14ac:dyDescent="0.25">
      <c r="A42" s="1039"/>
      <c r="B42" s="1039"/>
    </row>
    <row r="43" spans="1:2" x14ac:dyDescent="0.25">
      <c r="A43" s="1039" t="s">
        <v>562</v>
      </c>
      <c r="B43" s="1039"/>
    </row>
    <row r="44" spans="1:2" x14ac:dyDescent="0.25">
      <c r="A44" s="1039"/>
      <c r="B44" s="1039"/>
    </row>
    <row r="45" spans="1:2" x14ac:dyDescent="0.25">
      <c r="A45" s="1039" t="s">
        <v>563</v>
      </c>
      <c r="B45" s="1039"/>
    </row>
    <row r="46" spans="1:2" x14ac:dyDescent="0.25">
      <c r="A46" s="1039"/>
      <c r="B46" s="1039"/>
    </row>
    <row r="47" spans="1:2" x14ac:dyDescent="0.25">
      <c r="A47" s="1039" t="s">
        <v>564</v>
      </c>
      <c r="B47" s="1039"/>
    </row>
    <row r="48" spans="1:2" x14ac:dyDescent="0.25">
      <c r="A48" s="1039"/>
      <c r="B48" s="1039"/>
    </row>
    <row r="49" spans="1:2" x14ac:dyDescent="0.25">
      <c r="A49" s="1039" t="s">
        <v>565</v>
      </c>
      <c r="B49" s="1039"/>
    </row>
    <row r="50" spans="1:2" x14ac:dyDescent="0.25">
      <c r="A50" s="1039"/>
      <c r="B50" s="1039"/>
    </row>
    <row r="51" spans="1:2" x14ac:dyDescent="0.25">
      <c r="A51" s="1039" t="s">
        <v>566</v>
      </c>
      <c r="B51" s="1039"/>
    </row>
    <row r="52" spans="1:2" x14ac:dyDescent="0.25">
      <c r="A52" s="1039"/>
      <c r="B52" s="1039"/>
    </row>
    <row r="53" spans="1:2" x14ac:dyDescent="0.25">
      <c r="A53" s="1039" t="s">
        <v>185</v>
      </c>
      <c r="B53" s="1039"/>
    </row>
    <row r="54" spans="1:2" x14ac:dyDescent="0.25">
      <c r="A54" s="1036"/>
      <c r="B54" s="1036"/>
    </row>
  </sheetData>
  <phoneticPr fontId="29" type="noConversion"/>
  <hyperlinks>
    <hyperlink ref="A13" location="'Table 2.1 '!A1" display="Table 2.1 - Total Turnover (£millions), 2008-2018" xr:uid="{00000000-0004-0000-0100-000000000000}"/>
    <hyperlink ref="A15" location="'Table 2.2'!A1" display="Table 2.2 - Approximate Gross Value Added at Basic Prices (£millions), 2008-2015" xr:uid="{00000000-0004-0000-0100-000001000000}"/>
    <hyperlink ref="A17" location="'Table 2.3'!A1" display="Table 2.3 - Total Labour Costs (£millions), 2008-2015" xr:uid="{00000000-0004-0000-0100-000002000000}"/>
    <hyperlink ref="A19" location="'Table 2.4'!A1" display="Table 2.4 - Gross Value Added per Head (Employment) (£), 2008-2015" xr:uid="{00000000-0004-0000-0100-000003000000}"/>
    <hyperlink ref="A21" location="'Table 2.5'!A1" display="Table 2.5 - Employment, Scotland, 2009-2020" xr:uid="{00000000-0004-0000-0100-000004000000}"/>
    <hyperlink ref="A23" location="'Table 2.6'!A1" display="Table 2.6 - Employment, GB, 2009-2020" xr:uid="{00000000-0004-0000-0100-000005000000}"/>
    <hyperlink ref="A25" location="'Table 3'!A1" display="Table 3 - Median  Gross Pay (£) - Full-Time Employee Jobs, 2008-2018" xr:uid="{00000000-0004-0000-0100-000006000000}"/>
    <hyperlink ref="A27" location="'Table 4'!A1" display="Table 4 - Quarterly Scottish GDP Index, 1998Q1-2021Q4" xr:uid="{00000000-0004-0000-0100-000007000000}"/>
    <hyperlink ref="A29" location="'Table 5.1'!A1" display="Table 5.1 - Exports Estimates from Scotland to the Rest of the UK, (£millions), 2002-2013" xr:uid="{00000000-0004-0000-0100-000008000000}"/>
    <hyperlink ref="A31" location="'Table 5.2'!A1" display="Table 5.2 - Total International Exports, (£millions), 2002-2013" xr:uid="{00000000-0004-0000-0100-000009000000}"/>
    <hyperlink ref="A53" location="'Creative Industries SIC 2007'!A1" display="Creative Industries SIC 2007 definition" xr:uid="{00000000-0004-0000-0100-00000A000000}"/>
    <hyperlink ref="A39" location="'Table 6'!A1" display="Table 6 - Business Enterprise Research and Development expenditure (£millions), 2009-2019 in Current Prices" xr:uid="{00000000-0004-0000-0100-00000B000000}"/>
    <hyperlink ref="A41" location="'Table 7.1'!A1" display="Table 7.1 - Count and Rate of VAT and/or PAYE Enterprise Births in Scotland 2008-2018" xr:uid="{00000000-0004-0000-0100-00000C000000}"/>
    <hyperlink ref="A43" location="'Table 7.2'!A1" display="Table 7.2 - Count and Rate of VAT and/or PAYE Enterprise Births in the UK 2008-2018" xr:uid="{00000000-0004-0000-0100-00000D000000}"/>
    <hyperlink ref="A45" location="'Table 7.3'!A1" display="Table 7.3 - Count and Rate of VAT and/or PAYE Enterprise Deaths in Scotland 2008-2018" xr:uid="{00000000-0004-0000-0100-00000E000000}"/>
    <hyperlink ref="A47" location="'Table 7.4'!A1" display="Table 7.4 - Count and Rate of VAT and/or PAYE Enterprise Deaths in the UK 2008-2018" xr:uid="{00000000-0004-0000-0100-00000F000000}"/>
    <hyperlink ref="A49" location="'Table 7.5'!A1" display="Table 7.5 - Survival of Newly Born Enterprises in Scotland 2012-18" xr:uid="{00000000-0004-0000-0100-000010000000}"/>
    <hyperlink ref="A51" location="'Table 7.6'!A1" display="Table 7.6 - Survival of Newly Born Enterprises in the UK 2012-18" xr:uid="{00000000-0004-0000-0100-000011000000}"/>
    <hyperlink ref="A12" location="'Table 1.15'!A1" display="Table 1.15 - Proportion of Employment in Abroad Owned Enterprises, 2008-2016" xr:uid="{00000000-0004-0000-0100-000012000000}"/>
    <hyperlink ref="A7" location="'Table 1.2'!A1" display="Table 1.2 - Total Number of Registered Enterprises, 2008-2016: Zero Employees" xr:uid="{00000000-0004-0000-0100-000013000000}"/>
    <hyperlink ref="A9" location="'Table 1.3'!A1" display="Table 1.3 - Total Number of Registered Enterprises, 2008-2016: Small (1-49 Employees)" xr:uid="{00000000-0004-0000-0100-000014000000}"/>
    <hyperlink ref="A11" location="'Table 1.4'!A1" display="Table 1.4 - Total Number of Registered Enterprises, 2008-2016: Medium (50-249 Employees)" xr:uid="{00000000-0004-0000-0100-000015000000}"/>
    <hyperlink ref="A33" location="'Table 5.3'!A1" display="Table 5.3 - International Exports to EU countries (£millions), 2002-2016" xr:uid="{00000000-0004-0000-0100-000016000000}"/>
    <hyperlink ref="A35" location="'Table 5.4'!A1" display="Table 5.4 - International Exports to Non-EU countries (£millions), 2002-2016" xr:uid="{00000000-0004-0000-0100-000017000000}"/>
    <hyperlink ref="A5" location="'Table 1.1'!A1" display="Table 1.1 - Number of Registered enterprises by employee sizeband, 2008-2018" xr:uid="{00000000-0004-0000-0100-000018000000}"/>
    <hyperlink ref="A37" location="'Table 5.5'!A1" display="Table 5.5 - Total (International and Rest of the UK) Exports (£million), 2002-2018" xr:uid="{00000000-0004-0000-0100-000019000000}"/>
  </hyperlinks>
  <pageMargins left="0.75" right="0.75" top="1" bottom="1" header="0.5" footer="0.5"/>
  <pageSetup paperSize="9" scale="1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220"/>
  <sheetViews>
    <sheetView zoomScaleNormal="100" workbookViewId="0"/>
  </sheetViews>
  <sheetFormatPr defaultColWidth="9.21875" defaultRowHeight="13.2" x14ac:dyDescent="0.25"/>
  <cols>
    <col min="1" max="1" width="22.44140625" style="43" customWidth="1"/>
    <col min="2" max="2" width="98.44140625" style="43" customWidth="1"/>
    <col min="3" max="6" width="14" style="43" bestFit="1" customWidth="1"/>
    <col min="7" max="7" width="11.21875" style="43" bestFit="1" customWidth="1"/>
    <col min="8" max="8" width="12" style="43" customWidth="1"/>
    <col min="9" max="9" width="12.44140625" style="43" customWidth="1"/>
    <col min="10" max="16384" width="9.21875" style="43"/>
  </cols>
  <sheetData>
    <row r="1" spans="1:14" x14ac:dyDescent="0.25">
      <c r="A1" s="193" t="s">
        <v>13</v>
      </c>
    </row>
    <row r="2" spans="1:14" ht="13.8" thickBot="1" x14ac:dyDescent="0.3">
      <c r="A2" s="831"/>
    </row>
    <row r="3" spans="1:14" s="49" customFormat="1" ht="13.8" thickBot="1" x14ac:dyDescent="0.3">
      <c r="A3" s="1363" t="s">
        <v>534</v>
      </c>
      <c r="B3" s="1363"/>
      <c r="G3" s="59" t="s">
        <v>71</v>
      </c>
      <c r="H3" s="60"/>
      <c r="I3" s="1059">
        <v>44531</v>
      </c>
    </row>
    <row r="4" spans="1:14" s="49" customFormat="1" ht="13.8" thickBot="1" x14ac:dyDescent="0.3">
      <c r="A4" s="1363"/>
      <c r="B4" s="1363"/>
      <c r="G4" s="61" t="s">
        <v>72</v>
      </c>
      <c r="H4" s="62"/>
      <c r="I4" s="41">
        <v>44896</v>
      </c>
    </row>
    <row r="5" spans="1:14" s="49" customFormat="1" x14ac:dyDescent="0.25">
      <c r="A5" s="1363"/>
      <c r="B5" s="1363"/>
      <c r="C5" s="64"/>
      <c r="D5" s="64"/>
      <c r="E5" s="64"/>
      <c r="F5" s="48"/>
      <c r="G5" s="48"/>
    </row>
    <row r="6" spans="1:14" s="49" customFormat="1" x14ac:dyDescent="0.25">
      <c r="A6" s="1363"/>
      <c r="B6" s="1363"/>
      <c r="C6" s="64"/>
      <c r="D6" s="64"/>
      <c r="E6" s="64"/>
      <c r="F6" s="64"/>
      <c r="G6" s="64"/>
      <c r="H6" s="64"/>
      <c r="I6" s="64"/>
      <c r="J6" s="64"/>
      <c r="K6" s="64"/>
    </row>
    <row r="7" spans="1:14" s="49" customFormat="1" x14ac:dyDescent="0.25">
      <c r="A7" s="1363"/>
      <c r="B7" s="1363"/>
      <c r="C7" s="77">
        <v>2009</v>
      </c>
      <c r="D7" s="65">
        <v>2010</v>
      </c>
      <c r="E7" s="199">
        <v>2011</v>
      </c>
      <c r="F7" s="199">
        <v>2012</v>
      </c>
      <c r="G7" s="199">
        <v>2013</v>
      </c>
      <c r="H7" s="199">
        <v>2014</v>
      </c>
      <c r="I7" s="199">
        <v>2015</v>
      </c>
      <c r="J7" s="199">
        <v>2016</v>
      </c>
      <c r="K7" s="199">
        <v>2017</v>
      </c>
      <c r="L7" s="199">
        <v>2018</v>
      </c>
      <c r="M7" s="199">
        <v>2019</v>
      </c>
      <c r="N7" s="199">
        <v>2020</v>
      </c>
    </row>
    <row r="8" spans="1:14" s="49" customFormat="1" x14ac:dyDescent="0.25">
      <c r="A8" s="64"/>
      <c r="B8" s="66" t="s">
        <v>14</v>
      </c>
      <c r="C8" s="45">
        <v>631</v>
      </c>
      <c r="D8" s="47">
        <v>619</v>
      </c>
      <c r="E8" s="200">
        <v>697</v>
      </c>
      <c r="F8" s="200">
        <v>709</v>
      </c>
      <c r="G8" s="200">
        <v>801</v>
      </c>
      <c r="H8" s="264">
        <v>957</v>
      </c>
      <c r="I8" s="264">
        <v>953</v>
      </c>
      <c r="J8" s="200">
        <v>1052</v>
      </c>
      <c r="K8" s="200">
        <v>1250</v>
      </c>
      <c r="L8" s="200">
        <v>1364</v>
      </c>
      <c r="M8" s="200">
        <v>1435</v>
      </c>
      <c r="N8" s="200">
        <v>1437</v>
      </c>
    </row>
    <row r="9" spans="1:14" s="49" customFormat="1" x14ac:dyDescent="0.25">
      <c r="A9" s="64"/>
      <c r="B9" s="67" t="s">
        <v>15</v>
      </c>
      <c r="C9" s="76">
        <v>15532</v>
      </c>
      <c r="D9" s="76">
        <v>16045</v>
      </c>
      <c r="E9" s="200">
        <v>17452</v>
      </c>
      <c r="F9" s="200">
        <v>17409</v>
      </c>
      <c r="G9" s="200">
        <v>18617</v>
      </c>
      <c r="H9" s="264">
        <v>19982</v>
      </c>
      <c r="I9" s="264">
        <v>21018</v>
      </c>
      <c r="J9" s="200">
        <v>22580</v>
      </c>
      <c r="K9" s="200">
        <v>23669</v>
      </c>
      <c r="L9" s="200">
        <v>25192</v>
      </c>
      <c r="M9" s="200">
        <v>26037</v>
      </c>
      <c r="N9" s="200">
        <v>26937</v>
      </c>
    </row>
    <row r="10" spans="1:14" s="49" customFormat="1" x14ac:dyDescent="0.25">
      <c r="A10" s="64"/>
      <c r="B10" s="63"/>
      <c r="C10" s="68"/>
      <c r="D10" s="69"/>
      <c r="E10" s="201"/>
      <c r="F10" s="201"/>
      <c r="G10" s="201"/>
      <c r="H10" s="201"/>
      <c r="I10" s="201"/>
      <c r="J10" s="201"/>
      <c r="K10" s="201"/>
      <c r="L10" s="201"/>
    </row>
    <row r="11" spans="1:14" s="49" customFormat="1" x14ac:dyDescent="0.25">
      <c r="A11" s="64"/>
      <c r="B11" s="63"/>
      <c r="C11" s="68"/>
      <c r="D11" s="68"/>
      <c r="E11" s="202"/>
      <c r="F11" s="202"/>
      <c r="G11" s="202"/>
      <c r="H11" s="202"/>
      <c r="I11" s="202"/>
      <c r="J11" s="202"/>
      <c r="K11" s="202"/>
      <c r="L11" s="202"/>
    </row>
    <row r="12" spans="1:14" s="49" customFormat="1" x14ac:dyDescent="0.25">
      <c r="A12" s="1359" t="s">
        <v>115</v>
      </c>
      <c r="B12" s="66" t="s">
        <v>16</v>
      </c>
      <c r="C12" s="54">
        <v>18</v>
      </c>
      <c r="D12" s="55">
        <v>20</v>
      </c>
      <c r="E12" s="203">
        <v>27</v>
      </c>
      <c r="F12" s="203">
        <v>24</v>
      </c>
      <c r="G12" s="203">
        <v>22</v>
      </c>
      <c r="H12" s="203">
        <v>19</v>
      </c>
      <c r="I12" s="203">
        <v>17</v>
      </c>
      <c r="J12" s="265" t="s">
        <v>282</v>
      </c>
      <c r="K12" s="265">
        <v>34</v>
      </c>
      <c r="L12" s="1051">
        <v>24</v>
      </c>
      <c r="M12" s="265">
        <v>13</v>
      </c>
      <c r="N12" s="265">
        <v>25</v>
      </c>
    </row>
    <row r="13" spans="1:14" s="49" customFormat="1" x14ac:dyDescent="0.25">
      <c r="A13" s="1360"/>
      <c r="B13" s="70" t="s">
        <v>17</v>
      </c>
      <c r="C13" s="58">
        <v>19</v>
      </c>
      <c r="D13" s="56">
        <v>16</v>
      </c>
      <c r="E13" s="204" t="s">
        <v>282</v>
      </c>
      <c r="F13" s="204">
        <v>30</v>
      </c>
      <c r="G13" s="204" t="s">
        <v>282</v>
      </c>
      <c r="H13" s="204">
        <v>162</v>
      </c>
      <c r="I13" s="204">
        <v>155</v>
      </c>
      <c r="J13" s="204">
        <v>124</v>
      </c>
      <c r="K13" s="204">
        <v>201</v>
      </c>
      <c r="L13" s="1052">
        <v>251</v>
      </c>
      <c r="M13" s="204">
        <v>246</v>
      </c>
      <c r="N13" s="204">
        <v>207</v>
      </c>
    </row>
    <row r="14" spans="1:14" s="49" customFormat="1" x14ac:dyDescent="0.25">
      <c r="A14" s="1360"/>
      <c r="B14" s="70" t="s">
        <v>18</v>
      </c>
      <c r="C14" s="58">
        <v>154</v>
      </c>
      <c r="D14" s="56">
        <v>172</v>
      </c>
      <c r="E14" s="204">
        <v>254</v>
      </c>
      <c r="F14" s="204">
        <v>255</v>
      </c>
      <c r="G14" s="204">
        <v>270</v>
      </c>
      <c r="H14" s="204">
        <v>293</v>
      </c>
      <c r="I14" s="204">
        <v>285</v>
      </c>
      <c r="J14" s="204">
        <v>265</v>
      </c>
      <c r="K14" s="204">
        <v>295</v>
      </c>
      <c r="L14" s="1052">
        <v>300</v>
      </c>
      <c r="M14" s="204">
        <v>348</v>
      </c>
      <c r="N14" s="204">
        <v>366</v>
      </c>
    </row>
    <row r="15" spans="1:14" s="49" customFormat="1" x14ac:dyDescent="0.25">
      <c r="A15" s="1360"/>
      <c r="B15" s="70" t="s">
        <v>161</v>
      </c>
      <c r="C15" s="58">
        <v>57</v>
      </c>
      <c r="D15" s="57">
        <v>50</v>
      </c>
      <c r="E15" s="204">
        <v>75</v>
      </c>
      <c r="F15" s="204">
        <v>45</v>
      </c>
      <c r="G15" s="204">
        <v>90</v>
      </c>
      <c r="H15" s="204">
        <v>77</v>
      </c>
      <c r="I15" s="204">
        <v>61</v>
      </c>
      <c r="J15" s="204">
        <v>95</v>
      </c>
      <c r="K15" s="204">
        <v>74</v>
      </c>
      <c r="L15" s="1052">
        <v>75</v>
      </c>
      <c r="M15" s="204">
        <v>179</v>
      </c>
      <c r="N15" s="204">
        <v>134</v>
      </c>
    </row>
    <row r="16" spans="1:14" s="49" customFormat="1" x14ac:dyDescent="0.25">
      <c r="A16" s="1360"/>
      <c r="B16" s="70" t="s">
        <v>129</v>
      </c>
      <c r="C16" s="58">
        <v>1</v>
      </c>
      <c r="D16" s="57">
        <v>3</v>
      </c>
      <c r="E16" s="204" t="s">
        <v>282</v>
      </c>
      <c r="F16" s="204">
        <v>4</v>
      </c>
      <c r="G16" s="204" t="s">
        <v>282</v>
      </c>
      <c r="H16" s="204">
        <v>4</v>
      </c>
      <c r="I16" s="204">
        <v>5</v>
      </c>
      <c r="J16" s="204" t="s">
        <v>282</v>
      </c>
      <c r="K16" s="204">
        <v>6</v>
      </c>
      <c r="L16" s="1052">
        <v>5</v>
      </c>
      <c r="M16" s="204">
        <v>8</v>
      </c>
      <c r="N16" s="204">
        <v>9</v>
      </c>
    </row>
    <row r="17" spans="1:14" s="49" customFormat="1" x14ac:dyDescent="0.25">
      <c r="A17" s="1361"/>
      <c r="B17" s="70" t="s">
        <v>160</v>
      </c>
      <c r="C17" s="58">
        <v>57</v>
      </c>
      <c r="D17" s="56">
        <v>58</v>
      </c>
      <c r="E17" s="204">
        <v>71</v>
      </c>
      <c r="F17" s="204">
        <v>102</v>
      </c>
      <c r="G17" s="204">
        <v>124</v>
      </c>
      <c r="H17" s="204">
        <v>140</v>
      </c>
      <c r="I17" s="204">
        <v>139</v>
      </c>
      <c r="J17" s="204">
        <v>168</v>
      </c>
      <c r="K17" s="204">
        <v>204</v>
      </c>
      <c r="L17" s="1052">
        <v>230</v>
      </c>
      <c r="M17" s="204">
        <v>230</v>
      </c>
      <c r="N17" s="204">
        <v>238</v>
      </c>
    </row>
    <row r="18" spans="1:14" s="50" customFormat="1" x14ac:dyDescent="0.25">
      <c r="A18" s="1362"/>
      <c r="B18" s="71" t="s">
        <v>273</v>
      </c>
      <c r="C18" s="44">
        <v>306</v>
      </c>
      <c r="D18" s="46">
        <v>319</v>
      </c>
      <c r="E18" s="205">
        <v>446</v>
      </c>
      <c r="F18" s="205">
        <v>459</v>
      </c>
      <c r="G18" s="205">
        <v>563</v>
      </c>
      <c r="H18" s="205">
        <v>696</v>
      </c>
      <c r="I18" s="205">
        <v>662</v>
      </c>
      <c r="J18" s="205">
        <v>690</v>
      </c>
      <c r="K18" s="205">
        <v>815</v>
      </c>
      <c r="L18" s="1053">
        <v>885</v>
      </c>
      <c r="M18" s="205">
        <v>1025</v>
      </c>
      <c r="N18" s="205">
        <v>979</v>
      </c>
    </row>
    <row r="19" spans="1:14" s="50" customFormat="1" x14ac:dyDescent="0.25">
      <c r="A19" s="216"/>
      <c r="B19" s="42"/>
      <c r="C19" s="217"/>
      <c r="D19" s="218"/>
      <c r="E19" s="219"/>
      <c r="F19" s="219"/>
      <c r="G19" s="219"/>
      <c r="H19" s="219"/>
      <c r="I19" s="219"/>
      <c r="J19" s="219"/>
    </row>
    <row r="20" spans="1:14" s="220" customFormat="1" x14ac:dyDescent="0.25">
      <c r="A20" s="216"/>
      <c r="B20" s="42"/>
      <c r="C20" s="217"/>
      <c r="D20" s="218"/>
      <c r="E20" s="219"/>
      <c r="F20" s="219"/>
      <c r="G20" s="219"/>
      <c r="H20" s="219"/>
      <c r="I20" s="219"/>
      <c r="J20" s="219"/>
    </row>
    <row r="21" spans="1:14" ht="14.25" customHeight="1" x14ac:dyDescent="0.25">
      <c r="A21" s="1283" t="s">
        <v>16</v>
      </c>
      <c r="B21" s="96" t="s">
        <v>111</v>
      </c>
      <c r="C21" s="171"/>
      <c r="D21" s="171"/>
      <c r="E21" s="172"/>
      <c r="F21" s="171"/>
      <c r="G21" s="172"/>
      <c r="H21" s="172"/>
      <c r="I21" s="172"/>
      <c r="J21" s="172"/>
      <c r="K21" s="172"/>
      <c r="L21" s="172"/>
      <c r="M21" s="172"/>
      <c r="N21" s="172"/>
    </row>
    <row r="22" spans="1:14" ht="14.25" customHeight="1" x14ac:dyDescent="0.25">
      <c r="A22" s="1284"/>
      <c r="B22" s="98" t="s">
        <v>112</v>
      </c>
      <c r="C22" s="173"/>
      <c r="D22" s="173"/>
      <c r="E22" s="174"/>
      <c r="F22" s="173"/>
      <c r="G22" s="174"/>
      <c r="H22" s="174"/>
      <c r="I22" s="174"/>
      <c r="J22" s="174"/>
      <c r="K22" s="174"/>
      <c r="L22" s="174"/>
      <c r="M22" s="174"/>
      <c r="N22" s="174"/>
    </row>
    <row r="23" spans="1:14" ht="14.25" customHeight="1" x14ac:dyDescent="0.25">
      <c r="A23" s="1284"/>
      <c r="B23" s="98" t="s">
        <v>113</v>
      </c>
      <c r="C23" s="173"/>
      <c r="D23" s="173"/>
      <c r="E23" s="174"/>
      <c r="F23" s="173"/>
      <c r="G23" s="174"/>
      <c r="H23" s="174"/>
      <c r="I23" s="174"/>
      <c r="J23" s="174"/>
      <c r="K23" s="174"/>
      <c r="L23" s="174"/>
      <c r="M23" s="174"/>
      <c r="N23" s="174"/>
    </row>
    <row r="24" spans="1:14" ht="14.25" customHeight="1" x14ac:dyDescent="0.25">
      <c r="A24" s="1285"/>
      <c r="B24" s="97" t="s">
        <v>114</v>
      </c>
      <c r="C24" s="175"/>
      <c r="D24" s="175"/>
      <c r="E24" s="176"/>
      <c r="F24" s="175"/>
      <c r="G24" s="176"/>
      <c r="H24" s="176"/>
      <c r="I24" s="176"/>
      <c r="J24" s="176"/>
      <c r="K24" s="176"/>
      <c r="L24" s="176"/>
      <c r="M24" s="176"/>
      <c r="N24" s="176"/>
    </row>
    <row r="25" spans="1:14" ht="14.25" customHeight="1" x14ac:dyDescent="0.25">
      <c r="A25" s="136"/>
      <c r="B25" s="99"/>
      <c r="C25" s="134"/>
      <c r="D25" s="134"/>
      <c r="E25" s="134"/>
      <c r="F25" s="134"/>
      <c r="G25" s="134"/>
      <c r="H25" s="134"/>
      <c r="I25" s="134"/>
      <c r="J25" s="250"/>
      <c r="K25" s="250"/>
      <c r="L25" s="250"/>
    </row>
    <row r="26" spans="1:14" ht="14.25" customHeight="1" x14ac:dyDescent="0.25">
      <c r="A26" s="1286" t="s">
        <v>17</v>
      </c>
      <c r="B26" s="96" t="s">
        <v>140</v>
      </c>
      <c r="C26" s="171"/>
      <c r="D26" s="171"/>
      <c r="E26" s="172"/>
      <c r="F26" s="171"/>
      <c r="G26" s="172"/>
      <c r="H26" s="172"/>
      <c r="I26" s="172"/>
      <c r="J26" s="172"/>
      <c r="K26" s="172"/>
      <c r="L26" s="172"/>
      <c r="M26" s="172"/>
      <c r="N26" s="172"/>
    </row>
    <row r="27" spans="1:14" ht="14.25" customHeight="1" x14ac:dyDescent="0.25">
      <c r="A27" s="1287"/>
      <c r="B27" s="101" t="s">
        <v>141</v>
      </c>
      <c r="C27" s="173"/>
      <c r="D27" s="173"/>
      <c r="E27" s="174"/>
      <c r="F27" s="173"/>
      <c r="G27" s="174"/>
      <c r="H27" s="174"/>
      <c r="I27" s="174"/>
      <c r="J27" s="174"/>
      <c r="K27" s="174"/>
      <c r="L27" s="174"/>
      <c r="M27" s="174"/>
      <c r="N27" s="174"/>
    </row>
    <row r="28" spans="1:14" s="49" customFormat="1" ht="14.25" customHeight="1" x14ac:dyDescent="0.25">
      <c r="A28" s="1287"/>
      <c r="B28" s="101" t="s">
        <v>142</v>
      </c>
      <c r="C28" s="173"/>
      <c r="D28" s="173"/>
      <c r="E28" s="174"/>
      <c r="F28" s="173"/>
      <c r="G28" s="174"/>
      <c r="H28" s="174"/>
      <c r="I28" s="174"/>
      <c r="J28" s="174"/>
      <c r="K28" s="174"/>
      <c r="L28" s="174"/>
      <c r="M28" s="174"/>
      <c r="N28" s="174"/>
    </row>
    <row r="29" spans="1:14" s="49" customFormat="1" ht="14.25" customHeight="1" x14ac:dyDescent="0.25">
      <c r="A29" s="1287"/>
      <c r="B29" s="101" t="s">
        <v>143</v>
      </c>
      <c r="C29" s="173"/>
      <c r="D29" s="173"/>
      <c r="E29" s="174"/>
      <c r="F29" s="173"/>
      <c r="G29" s="174"/>
      <c r="H29" s="174"/>
      <c r="I29" s="174"/>
      <c r="J29" s="174"/>
      <c r="K29" s="174"/>
      <c r="L29" s="174"/>
      <c r="M29" s="174"/>
      <c r="N29" s="174"/>
    </row>
    <row r="30" spans="1:14" s="51" customFormat="1" ht="14.25" customHeight="1" x14ac:dyDescent="0.25">
      <c r="A30" s="1287"/>
      <c r="B30" s="101" t="s">
        <v>144</v>
      </c>
      <c r="C30" s="173"/>
      <c r="D30" s="173"/>
      <c r="E30" s="174"/>
      <c r="F30" s="173"/>
      <c r="G30" s="174"/>
      <c r="H30" s="174"/>
      <c r="I30" s="174"/>
      <c r="J30" s="174"/>
      <c r="K30" s="174"/>
      <c r="L30" s="174"/>
      <c r="M30" s="174"/>
      <c r="N30" s="174"/>
    </row>
    <row r="31" spans="1:14" s="51" customFormat="1" ht="14.25" customHeight="1" x14ac:dyDescent="0.25">
      <c r="A31" s="1287"/>
      <c r="B31" s="102" t="s">
        <v>265</v>
      </c>
      <c r="C31" s="173"/>
      <c r="D31" s="173"/>
      <c r="E31" s="174"/>
      <c r="F31" s="173"/>
      <c r="G31" s="174"/>
      <c r="H31" s="174"/>
      <c r="I31" s="174"/>
      <c r="J31" s="174"/>
      <c r="K31" s="174"/>
      <c r="L31" s="174"/>
      <c r="M31" s="174"/>
      <c r="N31" s="174"/>
    </row>
    <row r="32" spans="1:14" s="51" customFormat="1" ht="14.25" customHeight="1" x14ac:dyDescent="0.25">
      <c r="A32" s="1287"/>
      <c r="B32" s="103" t="s">
        <v>266</v>
      </c>
      <c r="C32" s="173"/>
      <c r="D32" s="173"/>
      <c r="E32" s="174"/>
      <c r="F32" s="173"/>
      <c r="G32" s="174"/>
      <c r="H32" s="174"/>
      <c r="I32" s="174"/>
      <c r="J32" s="174"/>
      <c r="K32" s="174"/>
      <c r="L32" s="174"/>
      <c r="M32" s="174"/>
      <c r="N32" s="174"/>
    </row>
    <row r="33" spans="1:14" s="51" customFormat="1" ht="14.25" customHeight="1" x14ac:dyDescent="0.25">
      <c r="A33" s="1287"/>
      <c r="B33" s="101" t="s">
        <v>169</v>
      </c>
      <c r="C33" s="173"/>
      <c r="D33" s="173"/>
      <c r="E33" s="174"/>
      <c r="F33" s="173"/>
      <c r="G33" s="174"/>
      <c r="H33" s="174"/>
      <c r="I33" s="174"/>
      <c r="J33" s="174"/>
      <c r="K33" s="174"/>
      <c r="L33" s="174"/>
      <c r="M33" s="174"/>
      <c r="N33" s="174"/>
    </row>
    <row r="34" spans="1:14" s="51" customFormat="1" ht="14.25" customHeight="1" x14ac:dyDescent="0.25">
      <c r="A34" s="1287"/>
      <c r="B34" s="101" t="s">
        <v>146</v>
      </c>
      <c r="C34" s="173"/>
      <c r="D34" s="173"/>
      <c r="E34" s="174"/>
      <c r="F34" s="173"/>
      <c r="G34" s="174"/>
      <c r="H34" s="174"/>
      <c r="I34" s="174"/>
      <c r="J34" s="174"/>
      <c r="K34" s="174"/>
      <c r="L34" s="174"/>
      <c r="M34" s="174"/>
      <c r="N34" s="174"/>
    </row>
    <row r="35" spans="1:14" s="51" customFormat="1" ht="14.25" customHeight="1" x14ac:dyDescent="0.25">
      <c r="A35" s="1287"/>
      <c r="B35" s="103" t="s">
        <v>145</v>
      </c>
      <c r="C35" s="173"/>
      <c r="D35" s="173"/>
      <c r="E35" s="174"/>
      <c r="F35" s="173"/>
      <c r="G35" s="174"/>
      <c r="H35" s="174"/>
      <c r="I35" s="174"/>
      <c r="J35" s="174"/>
      <c r="K35" s="174"/>
      <c r="L35" s="174"/>
      <c r="M35" s="174"/>
      <c r="N35" s="174"/>
    </row>
    <row r="36" spans="1:14" s="51" customFormat="1" ht="14.25" customHeight="1" x14ac:dyDescent="0.25">
      <c r="A36" s="1287"/>
      <c r="B36" s="104" t="s">
        <v>148</v>
      </c>
      <c r="C36" s="173"/>
      <c r="D36" s="173"/>
      <c r="E36" s="174"/>
      <c r="F36" s="173"/>
      <c r="G36" s="174"/>
      <c r="H36" s="174"/>
      <c r="I36" s="174"/>
      <c r="J36" s="174"/>
      <c r="K36" s="174"/>
      <c r="L36" s="174"/>
      <c r="M36" s="174"/>
      <c r="N36" s="174"/>
    </row>
    <row r="37" spans="1:14" s="51" customFormat="1" ht="14.25" customHeight="1" x14ac:dyDescent="0.25">
      <c r="A37" s="1287"/>
      <c r="B37" s="101" t="s">
        <v>153</v>
      </c>
      <c r="C37" s="173"/>
      <c r="D37" s="173"/>
      <c r="E37" s="174"/>
      <c r="F37" s="173"/>
      <c r="G37" s="174"/>
      <c r="H37" s="174"/>
      <c r="I37" s="174"/>
      <c r="J37" s="174"/>
      <c r="K37" s="174"/>
      <c r="L37" s="174"/>
      <c r="M37" s="174"/>
      <c r="N37" s="174"/>
    </row>
    <row r="38" spans="1:14" s="51" customFormat="1" ht="14.25" customHeight="1" x14ac:dyDescent="0.25">
      <c r="A38" s="1287"/>
      <c r="B38" s="101" t="s">
        <v>147</v>
      </c>
      <c r="C38" s="173"/>
      <c r="D38" s="173"/>
      <c r="E38" s="174"/>
      <c r="F38" s="173"/>
      <c r="G38" s="174"/>
      <c r="H38" s="174"/>
      <c r="I38" s="174"/>
      <c r="J38" s="174"/>
      <c r="K38" s="174"/>
      <c r="L38" s="174"/>
      <c r="M38" s="174"/>
      <c r="N38" s="174"/>
    </row>
    <row r="39" spans="1:14" s="51" customFormat="1" ht="14.25" customHeight="1" x14ac:dyDescent="0.25">
      <c r="A39" s="1287"/>
      <c r="B39" s="101" t="s">
        <v>149</v>
      </c>
      <c r="C39" s="173"/>
      <c r="D39" s="173"/>
      <c r="E39" s="174"/>
      <c r="F39" s="173"/>
      <c r="G39" s="174"/>
      <c r="H39" s="174"/>
      <c r="I39" s="174"/>
      <c r="J39" s="174"/>
      <c r="K39" s="174"/>
      <c r="L39" s="174"/>
      <c r="M39" s="174"/>
      <c r="N39" s="174"/>
    </row>
    <row r="40" spans="1:14" s="51" customFormat="1" ht="14.25" customHeight="1" x14ac:dyDescent="0.25">
      <c r="A40" s="1287"/>
      <c r="B40" s="104" t="s">
        <v>150</v>
      </c>
      <c r="C40" s="173"/>
      <c r="D40" s="173"/>
      <c r="E40" s="174"/>
      <c r="F40" s="173"/>
      <c r="G40" s="174"/>
      <c r="H40" s="174"/>
      <c r="I40" s="174"/>
      <c r="J40" s="174"/>
      <c r="K40" s="174"/>
      <c r="L40" s="174"/>
      <c r="M40" s="174"/>
      <c r="N40" s="174"/>
    </row>
    <row r="41" spans="1:14" s="52" customFormat="1" ht="14.25" customHeight="1" x14ac:dyDescent="0.25">
      <c r="A41" s="1287"/>
      <c r="B41" s="104" t="s">
        <v>151</v>
      </c>
      <c r="C41" s="173"/>
      <c r="D41" s="173"/>
      <c r="E41" s="174"/>
      <c r="F41" s="173"/>
      <c r="G41" s="174"/>
      <c r="H41" s="174"/>
      <c r="I41" s="174"/>
      <c r="J41" s="174"/>
      <c r="K41" s="174"/>
      <c r="L41" s="174"/>
      <c r="M41" s="174"/>
      <c r="N41" s="174"/>
    </row>
    <row r="42" spans="1:14" s="51" customFormat="1" ht="14.25" customHeight="1" x14ac:dyDescent="0.25">
      <c r="A42" s="1287"/>
      <c r="B42" s="104" t="s">
        <v>152</v>
      </c>
      <c r="C42" s="173"/>
      <c r="D42" s="173"/>
      <c r="E42" s="174"/>
      <c r="F42" s="173"/>
      <c r="G42" s="174"/>
      <c r="H42" s="174"/>
      <c r="I42" s="174"/>
      <c r="J42" s="174"/>
      <c r="K42" s="174"/>
      <c r="L42" s="174"/>
      <c r="M42" s="174"/>
      <c r="N42" s="174"/>
    </row>
    <row r="43" spans="1:14" s="51" customFormat="1" ht="14.25" customHeight="1" x14ac:dyDescent="0.25">
      <c r="A43" s="1288"/>
      <c r="B43" s="105" t="s">
        <v>154</v>
      </c>
      <c r="C43" s="177"/>
      <c r="D43" s="175"/>
      <c r="E43" s="176"/>
      <c r="F43" s="175"/>
      <c r="G43" s="176"/>
      <c r="H43" s="176"/>
      <c r="I43" s="176"/>
      <c r="J43" s="176"/>
      <c r="K43" s="176"/>
      <c r="L43" s="176"/>
      <c r="M43" s="176"/>
      <c r="N43" s="176"/>
    </row>
    <row r="44" spans="1:14" s="51" customFormat="1" ht="14.25" customHeight="1" x14ac:dyDescent="0.25">
      <c r="A44" s="136"/>
      <c r="B44" s="99"/>
      <c r="C44" s="178"/>
      <c r="D44" s="134"/>
      <c r="E44" s="134"/>
      <c r="F44" s="134"/>
      <c r="G44" s="134"/>
      <c r="H44" s="134"/>
      <c r="I44" s="134"/>
      <c r="J44" s="250"/>
      <c r="K44" s="250"/>
      <c r="L44" s="250"/>
    </row>
    <row r="45" spans="1:14" s="51" customFormat="1" ht="14.25" customHeight="1" x14ac:dyDescent="0.25">
      <c r="A45" s="1283" t="s">
        <v>18</v>
      </c>
      <c r="B45" s="106" t="s">
        <v>155</v>
      </c>
      <c r="C45" s="179"/>
      <c r="D45" s="171"/>
      <c r="E45" s="172"/>
      <c r="F45" s="171"/>
      <c r="G45" s="172"/>
      <c r="H45" s="172"/>
      <c r="I45" s="172"/>
      <c r="J45" s="172"/>
      <c r="K45" s="172"/>
      <c r="L45" s="172"/>
      <c r="M45" s="172"/>
      <c r="N45" s="172"/>
    </row>
    <row r="46" spans="1:14" s="51" customFormat="1" ht="14.25" customHeight="1" x14ac:dyDescent="0.25">
      <c r="A46" s="1284"/>
      <c r="B46" s="107" t="s">
        <v>156</v>
      </c>
      <c r="C46" s="179"/>
      <c r="D46" s="173"/>
      <c r="E46" s="174"/>
      <c r="F46" s="173"/>
      <c r="G46" s="174"/>
      <c r="H46" s="174"/>
      <c r="I46" s="174"/>
      <c r="J46" s="174"/>
      <c r="K46" s="174"/>
      <c r="L46" s="174"/>
      <c r="M46" s="174"/>
      <c r="N46" s="174"/>
    </row>
    <row r="47" spans="1:14" s="51" customFormat="1" ht="14.25" customHeight="1" x14ac:dyDescent="0.25">
      <c r="A47" s="1284"/>
      <c r="B47" s="107" t="s">
        <v>157</v>
      </c>
      <c r="C47" s="179"/>
      <c r="D47" s="173"/>
      <c r="E47" s="174"/>
      <c r="F47" s="173"/>
      <c r="G47" s="174"/>
      <c r="H47" s="174"/>
      <c r="I47" s="174"/>
      <c r="J47" s="174"/>
      <c r="K47" s="174"/>
      <c r="L47" s="174"/>
      <c r="M47" s="174"/>
      <c r="N47" s="174"/>
    </row>
    <row r="48" spans="1:14" s="51" customFormat="1" ht="14.25" customHeight="1" x14ac:dyDescent="0.25">
      <c r="A48" s="1284"/>
      <c r="B48" s="108" t="s">
        <v>158</v>
      </c>
      <c r="C48" s="179"/>
      <c r="D48" s="173"/>
      <c r="E48" s="174"/>
      <c r="F48" s="173"/>
      <c r="G48" s="174"/>
      <c r="H48" s="174"/>
      <c r="I48" s="174"/>
      <c r="J48" s="174"/>
      <c r="K48" s="174"/>
      <c r="L48" s="174"/>
      <c r="M48" s="174"/>
      <c r="N48" s="174"/>
    </row>
    <row r="49" spans="1:14" s="51" customFormat="1" ht="14.25" customHeight="1" x14ac:dyDescent="0.25">
      <c r="A49" s="1285"/>
      <c r="B49" s="109" t="s">
        <v>159</v>
      </c>
      <c r="C49" s="180"/>
      <c r="D49" s="175"/>
      <c r="E49" s="176"/>
      <c r="F49" s="175"/>
      <c r="G49" s="176"/>
      <c r="H49" s="176"/>
      <c r="I49" s="176"/>
      <c r="J49" s="176"/>
      <c r="K49" s="176"/>
      <c r="L49" s="176"/>
      <c r="M49" s="176"/>
      <c r="N49" s="176"/>
    </row>
    <row r="50" spans="1:14" s="51" customFormat="1" ht="14.25" customHeight="1" x14ac:dyDescent="0.25">
      <c r="A50" s="152"/>
      <c r="B50" s="99"/>
      <c r="C50" s="134"/>
      <c r="D50" s="134"/>
      <c r="E50" s="122"/>
      <c r="F50" s="134"/>
      <c r="G50" s="122"/>
      <c r="H50" s="122"/>
      <c r="I50" s="122"/>
      <c r="J50" s="249"/>
      <c r="K50" s="249"/>
      <c r="L50" s="249"/>
    </row>
    <row r="51" spans="1:14" s="51" customFormat="1" ht="14.25" customHeight="1" x14ac:dyDescent="0.25">
      <c r="A51" s="1286" t="s">
        <v>161</v>
      </c>
      <c r="B51" s="110" t="s">
        <v>130</v>
      </c>
      <c r="C51" s="181"/>
      <c r="D51" s="171"/>
      <c r="E51" s="172"/>
      <c r="F51" s="171"/>
      <c r="G51" s="172"/>
      <c r="H51" s="172"/>
      <c r="I51" s="172"/>
      <c r="J51" s="172"/>
      <c r="K51" s="172"/>
      <c r="L51" s="172"/>
      <c r="M51" s="172"/>
      <c r="N51" s="172"/>
    </row>
    <row r="52" spans="1:14" s="51" customFormat="1" ht="14.25" customHeight="1" x14ac:dyDescent="0.25">
      <c r="A52" s="1287"/>
      <c r="B52" s="111" t="s">
        <v>131</v>
      </c>
      <c r="C52" s="179"/>
      <c r="D52" s="173"/>
      <c r="E52" s="174"/>
      <c r="F52" s="173"/>
      <c r="G52" s="174"/>
      <c r="H52" s="174"/>
      <c r="I52" s="174"/>
      <c r="J52" s="174"/>
      <c r="K52" s="174"/>
      <c r="L52" s="174"/>
      <c r="M52" s="174"/>
      <c r="N52" s="174"/>
    </row>
    <row r="53" spans="1:14" s="51" customFormat="1" ht="14.25" customHeight="1" x14ac:dyDescent="0.25">
      <c r="A53" s="1287"/>
      <c r="B53" s="112" t="s">
        <v>132</v>
      </c>
      <c r="C53" s="179"/>
      <c r="D53" s="173"/>
      <c r="E53" s="174"/>
      <c r="F53" s="173"/>
      <c r="G53" s="174"/>
      <c r="H53" s="174"/>
      <c r="I53" s="174"/>
      <c r="J53" s="174"/>
      <c r="K53" s="174"/>
      <c r="L53" s="174"/>
      <c r="M53" s="174"/>
      <c r="N53" s="174"/>
    </row>
    <row r="54" spans="1:14" s="51" customFormat="1" ht="14.25" customHeight="1" x14ac:dyDescent="0.25">
      <c r="A54" s="1287"/>
      <c r="B54" s="111" t="s">
        <v>133</v>
      </c>
      <c r="C54" s="179"/>
      <c r="D54" s="173"/>
      <c r="E54" s="174"/>
      <c r="F54" s="173"/>
      <c r="G54" s="174"/>
      <c r="H54" s="174"/>
      <c r="I54" s="174"/>
      <c r="J54" s="174"/>
      <c r="K54" s="174"/>
      <c r="L54" s="174"/>
      <c r="M54" s="174"/>
      <c r="N54" s="174"/>
    </row>
    <row r="55" spans="1:14" s="51" customFormat="1" ht="14.25" customHeight="1" x14ac:dyDescent="0.25">
      <c r="A55" s="1287"/>
      <c r="B55" s="112" t="s">
        <v>134</v>
      </c>
      <c r="C55" s="179"/>
      <c r="D55" s="173"/>
      <c r="E55" s="174"/>
      <c r="F55" s="173"/>
      <c r="G55" s="174"/>
      <c r="H55" s="174"/>
      <c r="I55" s="174"/>
      <c r="J55" s="174"/>
      <c r="K55" s="174"/>
      <c r="L55" s="174"/>
      <c r="M55" s="174"/>
      <c r="N55" s="174"/>
    </row>
    <row r="56" spans="1:14" s="51" customFormat="1" ht="14.25" customHeight="1" x14ac:dyDescent="0.25">
      <c r="A56" s="1287"/>
      <c r="B56" s="112" t="s">
        <v>135</v>
      </c>
      <c r="C56" s="179"/>
      <c r="D56" s="173"/>
      <c r="E56" s="174"/>
      <c r="F56" s="173"/>
      <c r="G56" s="174"/>
      <c r="H56" s="174"/>
      <c r="I56" s="174"/>
      <c r="J56" s="174"/>
      <c r="K56" s="174"/>
      <c r="L56" s="174"/>
      <c r="M56" s="174"/>
      <c r="N56" s="174"/>
    </row>
    <row r="57" spans="1:14" s="51" customFormat="1" ht="14.25" customHeight="1" x14ac:dyDescent="0.25">
      <c r="A57" s="1287"/>
      <c r="B57" s="112" t="s">
        <v>136</v>
      </c>
      <c r="C57" s="179"/>
      <c r="D57" s="173"/>
      <c r="E57" s="174"/>
      <c r="F57" s="173"/>
      <c r="G57" s="174"/>
      <c r="H57" s="174"/>
      <c r="I57" s="174"/>
      <c r="J57" s="174"/>
      <c r="K57" s="174"/>
      <c r="L57" s="174"/>
      <c r="M57" s="174"/>
      <c r="N57" s="174"/>
    </row>
    <row r="58" spans="1:14" s="51" customFormat="1" ht="14.25" customHeight="1" x14ac:dyDescent="0.25">
      <c r="A58" s="1287"/>
      <c r="B58" s="102" t="s">
        <v>137</v>
      </c>
      <c r="C58" s="179"/>
      <c r="D58" s="173"/>
      <c r="E58" s="174"/>
      <c r="F58" s="173"/>
      <c r="G58" s="174"/>
      <c r="H58" s="174"/>
      <c r="I58" s="174"/>
      <c r="J58" s="174"/>
      <c r="K58" s="174"/>
      <c r="L58" s="174"/>
      <c r="M58" s="174"/>
      <c r="N58" s="174"/>
    </row>
    <row r="59" spans="1:14" s="51" customFormat="1" ht="14.25" customHeight="1" x14ac:dyDescent="0.25">
      <c r="A59" s="1287"/>
      <c r="B59" s="113" t="s">
        <v>138</v>
      </c>
      <c r="C59" s="179"/>
      <c r="D59" s="173"/>
      <c r="E59" s="174"/>
      <c r="F59" s="173"/>
      <c r="G59" s="174"/>
      <c r="H59" s="174"/>
      <c r="I59" s="174"/>
      <c r="J59" s="174"/>
      <c r="K59" s="174"/>
      <c r="L59" s="174"/>
      <c r="M59" s="174"/>
      <c r="N59" s="174"/>
    </row>
    <row r="60" spans="1:14" s="51" customFormat="1" ht="14.25" customHeight="1" x14ac:dyDescent="0.25">
      <c r="A60" s="1288"/>
      <c r="B60" s="114" t="s">
        <v>139</v>
      </c>
      <c r="C60" s="180"/>
      <c r="D60" s="175"/>
      <c r="E60" s="176"/>
      <c r="F60" s="175"/>
      <c r="G60" s="176"/>
      <c r="H60" s="176"/>
      <c r="I60" s="176"/>
      <c r="J60" s="176"/>
      <c r="K60" s="176"/>
      <c r="L60" s="176"/>
      <c r="M60" s="176"/>
      <c r="N60" s="176"/>
    </row>
    <row r="61" spans="1:14" s="52" customFormat="1" ht="14.25" customHeight="1" x14ac:dyDescent="0.25">
      <c r="A61" s="136"/>
      <c r="B61" s="100"/>
      <c r="C61" s="134"/>
      <c r="D61" s="134"/>
      <c r="E61" s="122"/>
      <c r="F61" s="134"/>
      <c r="G61" s="122"/>
      <c r="H61" s="122"/>
      <c r="I61" s="122"/>
      <c r="J61" s="249"/>
      <c r="K61" s="249"/>
      <c r="L61" s="249"/>
    </row>
    <row r="62" spans="1:14" s="51" customFormat="1" ht="14.25" customHeight="1" x14ac:dyDescent="0.25">
      <c r="A62" s="1286" t="s">
        <v>129</v>
      </c>
      <c r="B62" s="115" t="s">
        <v>116</v>
      </c>
      <c r="C62" s="181"/>
      <c r="D62" s="171"/>
      <c r="E62" s="172"/>
      <c r="F62" s="171"/>
      <c r="G62" s="172"/>
      <c r="H62" s="172"/>
      <c r="I62" s="172"/>
      <c r="J62" s="172"/>
      <c r="K62" s="172"/>
      <c r="L62" s="172"/>
      <c r="M62" s="172"/>
      <c r="N62" s="172"/>
    </row>
    <row r="63" spans="1:14" s="51" customFormat="1" ht="14.25" customHeight="1" x14ac:dyDescent="0.25">
      <c r="A63" s="1287"/>
      <c r="B63" s="111" t="s">
        <v>117</v>
      </c>
      <c r="C63" s="179"/>
      <c r="D63" s="173"/>
      <c r="E63" s="174"/>
      <c r="F63" s="173"/>
      <c r="G63" s="174"/>
      <c r="H63" s="174"/>
      <c r="I63" s="174"/>
      <c r="J63" s="174"/>
      <c r="K63" s="174"/>
      <c r="L63" s="174"/>
      <c r="M63" s="174"/>
      <c r="N63" s="174"/>
    </row>
    <row r="64" spans="1:14" s="51" customFormat="1" ht="14.25" customHeight="1" x14ac:dyDescent="0.25">
      <c r="A64" s="1287"/>
      <c r="B64" s="111" t="s">
        <v>118</v>
      </c>
      <c r="C64" s="179"/>
      <c r="D64" s="173"/>
      <c r="E64" s="174"/>
      <c r="F64" s="173"/>
      <c r="G64" s="174"/>
      <c r="H64" s="174"/>
      <c r="I64" s="174"/>
      <c r="J64" s="174"/>
      <c r="K64" s="174"/>
      <c r="L64" s="174"/>
      <c r="M64" s="174"/>
      <c r="N64" s="174"/>
    </row>
    <row r="65" spans="1:14" s="51" customFormat="1" ht="14.25" customHeight="1" x14ac:dyDescent="0.25">
      <c r="A65" s="1287"/>
      <c r="B65" s="111" t="s">
        <v>119</v>
      </c>
      <c r="C65" s="179"/>
      <c r="D65" s="173"/>
      <c r="E65" s="174"/>
      <c r="F65" s="173"/>
      <c r="G65" s="174"/>
      <c r="H65" s="174"/>
      <c r="I65" s="174"/>
      <c r="J65" s="174"/>
      <c r="K65" s="174"/>
      <c r="L65" s="174"/>
      <c r="M65" s="174"/>
      <c r="N65" s="174"/>
    </row>
    <row r="66" spans="1:14" s="51" customFormat="1" ht="14.25" customHeight="1" x14ac:dyDescent="0.25">
      <c r="A66" s="1287"/>
      <c r="B66" s="111" t="s">
        <v>120</v>
      </c>
      <c r="C66" s="179"/>
      <c r="D66" s="173"/>
      <c r="E66" s="174"/>
      <c r="F66" s="173"/>
      <c r="G66" s="174"/>
      <c r="H66" s="174"/>
      <c r="I66" s="174"/>
      <c r="J66" s="174"/>
      <c r="K66" s="174"/>
      <c r="L66" s="174"/>
      <c r="M66" s="174"/>
      <c r="N66" s="174"/>
    </row>
    <row r="67" spans="1:14" s="52" customFormat="1" ht="14.25" customHeight="1" x14ac:dyDescent="0.25">
      <c r="A67" s="1287"/>
      <c r="B67" s="102" t="s">
        <v>272</v>
      </c>
      <c r="C67" s="179"/>
      <c r="D67" s="173"/>
      <c r="E67" s="174"/>
      <c r="F67" s="173"/>
      <c r="G67" s="174"/>
      <c r="H67" s="174"/>
      <c r="I67" s="174"/>
      <c r="J67" s="174"/>
      <c r="K67" s="174"/>
      <c r="L67" s="174"/>
      <c r="M67" s="174"/>
      <c r="N67" s="174"/>
    </row>
    <row r="68" spans="1:14" s="51" customFormat="1" ht="14.25" customHeight="1" x14ac:dyDescent="0.25">
      <c r="A68" s="1287"/>
      <c r="B68" s="111" t="s">
        <v>121</v>
      </c>
      <c r="C68" s="179"/>
      <c r="D68" s="173"/>
      <c r="E68" s="174"/>
      <c r="F68" s="173"/>
      <c r="G68" s="174"/>
      <c r="H68" s="174"/>
      <c r="I68" s="174"/>
      <c r="J68" s="174"/>
      <c r="K68" s="174"/>
      <c r="L68" s="174"/>
      <c r="M68" s="174"/>
      <c r="N68" s="174"/>
    </row>
    <row r="69" spans="1:14" s="51" customFormat="1" ht="14.25" customHeight="1" x14ac:dyDescent="0.25">
      <c r="A69" s="1287"/>
      <c r="B69" s="102" t="s">
        <v>122</v>
      </c>
      <c r="C69" s="179"/>
      <c r="D69" s="173"/>
      <c r="E69" s="174"/>
      <c r="F69" s="173"/>
      <c r="G69" s="174"/>
      <c r="H69" s="174"/>
      <c r="I69" s="174"/>
      <c r="J69" s="174"/>
      <c r="K69" s="174"/>
      <c r="L69" s="174"/>
      <c r="M69" s="174"/>
      <c r="N69" s="174"/>
    </row>
    <row r="70" spans="1:14" s="51" customFormat="1" ht="14.25" customHeight="1" x14ac:dyDescent="0.25">
      <c r="A70" s="1287"/>
      <c r="B70" s="102" t="s">
        <v>123</v>
      </c>
      <c r="C70" s="179"/>
      <c r="D70" s="173"/>
      <c r="E70" s="174"/>
      <c r="F70" s="173"/>
      <c r="G70" s="174"/>
      <c r="H70" s="174"/>
      <c r="I70" s="174"/>
      <c r="J70" s="174"/>
      <c r="K70" s="174"/>
      <c r="L70" s="174"/>
      <c r="M70" s="174"/>
      <c r="N70" s="174"/>
    </row>
    <row r="71" spans="1:14" s="51" customFormat="1" ht="14.25" customHeight="1" x14ac:dyDescent="0.25">
      <c r="A71" s="1287"/>
      <c r="B71" s="102" t="s">
        <v>124</v>
      </c>
      <c r="C71" s="179"/>
      <c r="D71" s="173"/>
      <c r="E71" s="174"/>
      <c r="F71" s="173"/>
      <c r="G71" s="174"/>
      <c r="H71" s="174"/>
      <c r="I71" s="174"/>
      <c r="J71" s="174"/>
      <c r="K71" s="174"/>
      <c r="L71" s="174"/>
      <c r="M71" s="174"/>
      <c r="N71" s="174"/>
    </row>
    <row r="72" spans="1:14" s="51" customFormat="1" ht="14.25" customHeight="1" x14ac:dyDescent="0.25">
      <c r="A72" s="1287"/>
      <c r="B72" s="102" t="s">
        <v>125</v>
      </c>
      <c r="C72" s="179"/>
      <c r="D72" s="173"/>
      <c r="E72" s="174"/>
      <c r="F72" s="173"/>
      <c r="G72" s="174"/>
      <c r="H72" s="174"/>
      <c r="I72" s="174"/>
      <c r="J72" s="174"/>
      <c r="K72" s="174"/>
      <c r="L72" s="174"/>
      <c r="M72" s="174"/>
      <c r="N72" s="174"/>
    </row>
    <row r="73" spans="1:14" s="51" customFormat="1" ht="14.25" customHeight="1" x14ac:dyDescent="0.25">
      <c r="A73" s="1287"/>
      <c r="B73" s="102" t="s">
        <v>126</v>
      </c>
      <c r="C73" s="179"/>
      <c r="D73" s="173"/>
      <c r="E73" s="174"/>
      <c r="F73" s="173"/>
      <c r="G73" s="174"/>
      <c r="H73" s="174"/>
      <c r="I73" s="174"/>
      <c r="J73" s="174"/>
      <c r="K73" s="174"/>
      <c r="L73" s="174"/>
      <c r="M73" s="174"/>
      <c r="N73" s="174"/>
    </row>
    <row r="74" spans="1:14" s="50" customFormat="1" ht="14.25" customHeight="1" x14ac:dyDescent="0.25">
      <c r="A74" s="1287"/>
      <c r="B74" s="111" t="s">
        <v>127</v>
      </c>
      <c r="C74" s="179"/>
      <c r="D74" s="173"/>
      <c r="E74" s="174"/>
      <c r="F74" s="173"/>
      <c r="G74" s="174"/>
      <c r="H74" s="174"/>
      <c r="I74" s="174"/>
      <c r="J74" s="174"/>
      <c r="K74" s="174"/>
      <c r="L74" s="174"/>
      <c r="M74" s="174"/>
      <c r="N74" s="174"/>
    </row>
    <row r="75" spans="1:14" s="51" customFormat="1" ht="14.25" customHeight="1" x14ac:dyDescent="0.25">
      <c r="A75" s="1288"/>
      <c r="B75" s="116" t="s">
        <v>128</v>
      </c>
      <c r="C75" s="180"/>
      <c r="D75" s="175"/>
      <c r="E75" s="176"/>
      <c r="F75" s="175"/>
      <c r="G75" s="176"/>
      <c r="H75" s="176"/>
      <c r="I75" s="176"/>
      <c r="J75" s="176"/>
      <c r="K75" s="176"/>
      <c r="L75" s="176"/>
      <c r="M75" s="176"/>
      <c r="N75" s="176"/>
    </row>
    <row r="76" spans="1:14" s="51" customFormat="1" ht="14.25" customHeight="1" x14ac:dyDescent="0.25">
      <c r="A76" s="136"/>
      <c r="B76" s="99"/>
      <c r="C76" s="134"/>
      <c r="D76" s="134"/>
      <c r="E76" s="134"/>
      <c r="F76" s="134"/>
      <c r="G76" s="134"/>
      <c r="H76" s="134"/>
      <c r="I76" s="134"/>
      <c r="J76" s="250"/>
      <c r="K76" s="250"/>
      <c r="L76" s="250"/>
    </row>
    <row r="77" spans="1:14" s="51" customFormat="1" ht="14.25" customHeight="1" x14ac:dyDescent="0.25">
      <c r="A77" s="1286" t="s">
        <v>160</v>
      </c>
      <c r="B77" s="118" t="s">
        <v>172</v>
      </c>
      <c r="C77" s="214"/>
      <c r="D77" s="182"/>
      <c r="E77" s="183"/>
      <c r="F77" s="182"/>
      <c r="G77" s="183"/>
      <c r="H77" s="183"/>
      <c r="I77" s="183"/>
      <c r="J77" s="183"/>
      <c r="K77" s="183"/>
      <c r="L77" s="183"/>
      <c r="M77" s="183"/>
      <c r="N77" s="183"/>
    </row>
    <row r="78" spans="1:14" s="51" customFormat="1" ht="14.25" customHeight="1" x14ac:dyDescent="0.25">
      <c r="A78" s="1289"/>
      <c r="B78" s="119" t="s">
        <v>183</v>
      </c>
      <c r="C78" s="179"/>
      <c r="D78" s="173"/>
      <c r="E78" s="174"/>
      <c r="F78" s="173"/>
      <c r="G78" s="174"/>
      <c r="H78" s="174"/>
      <c r="I78" s="174"/>
      <c r="J78" s="174"/>
      <c r="K78" s="174"/>
      <c r="L78" s="174"/>
      <c r="M78" s="174"/>
      <c r="N78" s="174"/>
    </row>
    <row r="79" spans="1:14" s="51" customFormat="1" ht="14.25" customHeight="1" x14ac:dyDescent="0.25">
      <c r="A79" s="1289"/>
      <c r="B79" s="120" t="s">
        <v>164</v>
      </c>
      <c r="C79" s="179"/>
      <c r="D79" s="173"/>
      <c r="E79" s="174"/>
      <c r="F79" s="173"/>
      <c r="G79" s="174"/>
      <c r="H79" s="174"/>
      <c r="I79" s="174"/>
      <c r="J79" s="174"/>
      <c r="K79" s="174"/>
      <c r="L79" s="174"/>
      <c r="M79" s="174"/>
      <c r="N79" s="174"/>
    </row>
    <row r="80" spans="1:14" s="51" customFormat="1" ht="14.25" customHeight="1" x14ac:dyDescent="0.25">
      <c r="A80" s="1289"/>
      <c r="B80" s="120" t="s">
        <v>257</v>
      </c>
      <c r="C80" s="179"/>
      <c r="D80" s="173"/>
      <c r="E80" s="174"/>
      <c r="F80" s="173"/>
      <c r="G80" s="174"/>
      <c r="H80" s="174"/>
      <c r="I80" s="174"/>
      <c r="J80" s="174"/>
      <c r="K80" s="174"/>
      <c r="L80" s="174"/>
      <c r="M80" s="174"/>
      <c r="N80" s="174"/>
    </row>
    <row r="81" spans="1:14" s="51" customFormat="1" ht="14.25" customHeight="1" x14ac:dyDescent="0.25">
      <c r="A81" s="1289"/>
      <c r="B81" s="120" t="s">
        <v>163</v>
      </c>
      <c r="C81" s="179"/>
      <c r="D81" s="173"/>
      <c r="E81" s="174"/>
      <c r="F81" s="173"/>
      <c r="G81" s="174"/>
      <c r="H81" s="174"/>
      <c r="I81" s="174"/>
      <c r="J81" s="174"/>
      <c r="K81" s="174"/>
      <c r="L81" s="174"/>
      <c r="M81" s="174"/>
      <c r="N81" s="174"/>
    </row>
    <row r="82" spans="1:14" s="51" customFormat="1" ht="14.25" customHeight="1" x14ac:dyDescent="0.25">
      <c r="A82" s="1289"/>
      <c r="B82" s="120" t="s">
        <v>258</v>
      </c>
      <c r="C82" s="179"/>
      <c r="D82" s="173"/>
      <c r="E82" s="174"/>
      <c r="F82" s="173"/>
      <c r="G82" s="174"/>
      <c r="H82" s="174"/>
      <c r="I82" s="174"/>
      <c r="J82" s="174"/>
      <c r="K82" s="174"/>
      <c r="L82" s="174"/>
      <c r="M82" s="174"/>
      <c r="N82" s="174"/>
    </row>
    <row r="83" spans="1:14" s="51" customFormat="1" ht="14.25" customHeight="1" x14ac:dyDescent="0.25">
      <c r="A83" s="1289"/>
      <c r="B83" s="241" t="s">
        <v>256</v>
      </c>
      <c r="C83" s="179"/>
      <c r="D83" s="173"/>
      <c r="E83" s="174"/>
      <c r="F83" s="173"/>
      <c r="G83" s="174"/>
      <c r="H83" s="174"/>
      <c r="I83" s="174"/>
      <c r="J83" s="174"/>
      <c r="K83" s="174"/>
      <c r="L83" s="174"/>
      <c r="M83" s="174"/>
      <c r="N83" s="174"/>
    </row>
    <row r="84" spans="1:14" s="51" customFormat="1" ht="14.25" customHeight="1" x14ac:dyDescent="0.25">
      <c r="A84" s="1289"/>
      <c r="B84" s="117" t="s">
        <v>259</v>
      </c>
      <c r="C84" s="215"/>
      <c r="D84" s="184"/>
      <c r="E84" s="185"/>
      <c r="F84" s="184"/>
      <c r="G84" s="185"/>
      <c r="H84" s="185"/>
      <c r="I84" s="185"/>
      <c r="J84" s="185"/>
      <c r="K84" s="185"/>
      <c r="L84" s="185"/>
      <c r="M84" s="185"/>
      <c r="N84" s="185"/>
    </row>
    <row r="85" spans="1:14" s="51" customFormat="1" ht="14.25" customHeight="1" x14ac:dyDescent="0.25">
      <c r="A85" s="1289"/>
      <c r="B85" s="118" t="s">
        <v>175</v>
      </c>
      <c r="C85" s="186"/>
      <c r="D85" s="187"/>
      <c r="E85" s="188"/>
      <c r="F85" s="187"/>
      <c r="G85" s="188"/>
      <c r="H85" s="188"/>
      <c r="I85" s="188"/>
      <c r="J85" s="188"/>
      <c r="K85" s="188"/>
      <c r="L85" s="188"/>
      <c r="M85" s="188"/>
      <c r="N85" s="188"/>
    </row>
    <row r="86" spans="1:14" s="51" customFormat="1" ht="14.25" customHeight="1" x14ac:dyDescent="0.25">
      <c r="A86" s="1289"/>
      <c r="B86" s="119" t="s">
        <v>260</v>
      </c>
      <c r="C86" s="179"/>
      <c r="D86" s="173"/>
      <c r="E86" s="174"/>
      <c r="F86" s="173"/>
      <c r="G86" s="174"/>
      <c r="H86" s="174"/>
      <c r="I86" s="174"/>
      <c r="J86" s="174"/>
      <c r="K86" s="174"/>
      <c r="L86" s="174"/>
      <c r="M86" s="174"/>
      <c r="N86" s="174"/>
    </row>
    <row r="87" spans="1:14" s="51" customFormat="1" ht="14.25" customHeight="1" x14ac:dyDescent="0.25">
      <c r="A87" s="1289"/>
      <c r="B87" s="120" t="s">
        <v>162</v>
      </c>
      <c r="C87" s="179"/>
      <c r="D87" s="173"/>
      <c r="E87" s="174"/>
      <c r="F87" s="173"/>
      <c r="G87" s="174"/>
      <c r="H87" s="174"/>
      <c r="I87" s="174"/>
      <c r="J87" s="174"/>
      <c r="K87" s="174"/>
      <c r="L87" s="174"/>
      <c r="M87" s="174"/>
      <c r="N87" s="174"/>
    </row>
    <row r="88" spans="1:14" s="51" customFormat="1" ht="14.25" customHeight="1" x14ac:dyDescent="0.25">
      <c r="A88" s="1289"/>
      <c r="B88" s="120" t="s">
        <v>261</v>
      </c>
      <c r="C88" s="179"/>
      <c r="D88" s="173"/>
      <c r="E88" s="174"/>
      <c r="F88" s="173"/>
      <c r="G88" s="174"/>
      <c r="H88" s="174"/>
      <c r="I88" s="174"/>
      <c r="J88" s="174"/>
      <c r="K88" s="174"/>
      <c r="L88" s="174"/>
      <c r="M88" s="174"/>
      <c r="N88" s="174"/>
    </row>
    <row r="89" spans="1:14" s="51" customFormat="1" ht="14.25" customHeight="1" x14ac:dyDescent="0.25">
      <c r="A89" s="1289"/>
      <c r="B89" s="120" t="s">
        <v>165</v>
      </c>
      <c r="C89" s="179"/>
      <c r="D89" s="173"/>
      <c r="E89" s="174"/>
      <c r="F89" s="173"/>
      <c r="G89" s="174"/>
      <c r="H89" s="174"/>
      <c r="I89" s="174"/>
      <c r="J89" s="174"/>
      <c r="K89" s="174"/>
      <c r="L89" s="174"/>
      <c r="M89" s="174"/>
      <c r="N89" s="174"/>
    </row>
    <row r="90" spans="1:14" s="51" customFormat="1" ht="14.25" customHeight="1" x14ac:dyDescent="0.25">
      <c r="A90" s="1289"/>
      <c r="B90" s="120" t="s">
        <v>166</v>
      </c>
      <c r="C90" s="179"/>
      <c r="D90" s="173"/>
      <c r="E90" s="174"/>
      <c r="F90" s="173"/>
      <c r="G90" s="174"/>
      <c r="H90" s="174"/>
      <c r="I90" s="174"/>
      <c r="J90" s="174"/>
      <c r="K90" s="174"/>
      <c r="L90" s="174"/>
      <c r="M90" s="174"/>
      <c r="N90" s="174"/>
    </row>
    <row r="91" spans="1:14" ht="14.25" customHeight="1" x14ac:dyDescent="0.25">
      <c r="A91" s="1289"/>
      <c r="B91" s="117" t="s">
        <v>10</v>
      </c>
      <c r="C91" s="189"/>
      <c r="D91" s="184"/>
      <c r="E91" s="185"/>
      <c r="F91" s="184"/>
      <c r="G91" s="185"/>
      <c r="H91" s="185"/>
      <c r="I91" s="185"/>
      <c r="J91" s="185"/>
      <c r="K91" s="185"/>
      <c r="L91" s="185"/>
      <c r="M91" s="185"/>
      <c r="N91" s="185"/>
    </row>
    <row r="92" spans="1:14" ht="14.25" customHeight="1" x14ac:dyDescent="0.25">
      <c r="A92" s="1289"/>
      <c r="B92" s="121" t="s">
        <v>262</v>
      </c>
      <c r="C92" s="184"/>
      <c r="D92" s="187"/>
      <c r="E92" s="188"/>
      <c r="F92" s="187"/>
      <c r="G92" s="188"/>
      <c r="H92" s="188"/>
      <c r="I92" s="188"/>
      <c r="J92" s="188"/>
      <c r="K92" s="188"/>
      <c r="L92" s="188"/>
      <c r="M92" s="188"/>
      <c r="N92" s="188"/>
    </row>
    <row r="93" spans="1:14" ht="14.25" customHeight="1" x14ac:dyDescent="0.25">
      <c r="A93" s="1289"/>
      <c r="B93" s="117" t="s">
        <v>263</v>
      </c>
      <c r="C93" s="184"/>
      <c r="D93" s="184"/>
      <c r="E93" s="185"/>
      <c r="F93" s="184"/>
      <c r="G93" s="185"/>
      <c r="H93" s="185"/>
      <c r="I93" s="185"/>
      <c r="J93" s="185"/>
      <c r="K93" s="185"/>
      <c r="L93" s="185"/>
      <c r="M93" s="185"/>
      <c r="N93" s="185"/>
    </row>
    <row r="94" spans="1:14" ht="14.25" customHeight="1" x14ac:dyDescent="0.25">
      <c r="A94" s="1290"/>
      <c r="B94" s="117" t="s">
        <v>264</v>
      </c>
      <c r="C94" s="190"/>
      <c r="D94" s="191"/>
      <c r="E94" s="192"/>
      <c r="F94" s="191"/>
      <c r="G94" s="192"/>
      <c r="H94" s="192"/>
      <c r="I94" s="192"/>
      <c r="J94" s="192"/>
      <c r="K94" s="192"/>
      <c r="L94" s="192"/>
      <c r="M94" s="192"/>
      <c r="N94" s="192"/>
    </row>
    <row r="95" spans="1:14" x14ac:dyDescent="0.25">
      <c r="A95" s="236" t="s">
        <v>336</v>
      </c>
    </row>
    <row r="96" spans="1:14" x14ac:dyDescent="0.25">
      <c r="A96" s="75" t="s">
        <v>62</v>
      </c>
      <c r="C96" s="80"/>
      <c r="D96" s="80"/>
      <c r="E96" s="80"/>
      <c r="F96" s="80"/>
    </row>
    <row r="97" spans="1:7" x14ac:dyDescent="0.25">
      <c r="A97" s="75" t="s">
        <v>309</v>
      </c>
      <c r="C97" s="80"/>
      <c r="D97" s="80"/>
      <c r="E97" s="80"/>
      <c r="F97" s="80"/>
    </row>
    <row r="98" spans="1:7" x14ac:dyDescent="0.25">
      <c r="A98" s="51" t="s">
        <v>311</v>
      </c>
      <c r="C98" s="79"/>
      <c r="D98" s="79"/>
      <c r="E98" s="79"/>
      <c r="F98" s="79"/>
    </row>
    <row r="99" spans="1:7" x14ac:dyDescent="0.25">
      <c r="A99" s="1364" t="s">
        <v>316</v>
      </c>
      <c r="B99" s="1364"/>
      <c r="C99" s="1364"/>
      <c r="D99" s="1364"/>
      <c r="E99" s="1364"/>
      <c r="F99" s="1364"/>
    </row>
    <row r="100" spans="1:7" x14ac:dyDescent="0.25">
      <c r="A100" s="1364"/>
      <c r="B100" s="1364"/>
      <c r="C100" s="1364"/>
      <c r="D100" s="1364"/>
      <c r="E100" s="1364"/>
      <c r="F100" s="1364"/>
    </row>
    <row r="101" spans="1:7" x14ac:dyDescent="0.25">
      <c r="A101" s="89"/>
      <c r="B101" s="89"/>
      <c r="C101" s="89"/>
      <c r="D101" s="89"/>
      <c r="E101" s="89"/>
      <c r="F101" s="89"/>
    </row>
    <row r="102" spans="1:7" x14ac:dyDescent="0.25">
      <c r="A102" s="3" t="s">
        <v>315</v>
      </c>
      <c r="B102" s="89"/>
      <c r="C102" s="89"/>
      <c r="D102" s="89"/>
      <c r="E102" s="89"/>
      <c r="F102" s="89"/>
      <c r="G102" s="49"/>
    </row>
    <row r="103" spans="1:7" x14ac:dyDescent="0.25">
      <c r="A103" s="3" t="s">
        <v>291</v>
      </c>
      <c r="B103" s="49"/>
      <c r="C103" s="81"/>
      <c r="D103" s="81"/>
      <c r="E103" s="81"/>
      <c r="F103" s="81"/>
      <c r="G103" s="49"/>
    </row>
    <row r="104" spans="1:7" x14ac:dyDescent="0.25">
      <c r="A104" s="51"/>
      <c r="B104" s="51"/>
      <c r="C104" s="81"/>
      <c r="D104" s="81"/>
      <c r="E104" s="81"/>
      <c r="F104" s="81"/>
      <c r="G104" s="51"/>
    </row>
    <row r="105" spans="1:7" x14ac:dyDescent="0.25">
      <c r="A105" s="72"/>
      <c r="B105" s="52"/>
      <c r="C105" s="81"/>
      <c r="D105" s="81"/>
      <c r="E105" s="82"/>
      <c r="F105" s="81"/>
      <c r="G105" s="51"/>
    </row>
    <row r="106" spans="1:7" x14ac:dyDescent="0.25">
      <c r="A106" s="72"/>
      <c r="B106" s="52"/>
      <c r="C106" s="81"/>
      <c r="D106" s="81"/>
      <c r="E106" s="81"/>
      <c r="F106" s="81"/>
      <c r="G106" s="51"/>
    </row>
    <row r="107" spans="1:7" x14ac:dyDescent="0.25">
      <c r="A107" s="72"/>
      <c r="B107" s="52"/>
      <c r="C107" s="81"/>
      <c r="D107" s="81"/>
      <c r="E107" s="81"/>
      <c r="F107" s="81"/>
      <c r="G107" s="51"/>
    </row>
    <row r="108" spans="1:7" x14ac:dyDescent="0.25">
      <c r="A108" s="72"/>
      <c r="B108" s="52"/>
      <c r="C108" s="79"/>
      <c r="D108" s="79"/>
      <c r="E108" s="79"/>
      <c r="F108" s="79"/>
      <c r="G108" s="51"/>
    </row>
    <row r="109" spans="1:7" x14ac:dyDescent="0.25">
      <c r="A109" s="72"/>
      <c r="B109" s="52"/>
      <c r="C109" s="78"/>
      <c r="D109" s="78"/>
      <c r="E109" s="78"/>
      <c r="F109" s="78"/>
      <c r="G109" s="51"/>
    </row>
    <row r="110" spans="1:7" x14ac:dyDescent="0.25">
      <c r="A110" s="72"/>
      <c r="B110" s="52"/>
      <c r="C110" s="78"/>
      <c r="D110" s="78"/>
      <c r="E110" s="78"/>
      <c r="F110" s="78"/>
      <c r="G110" s="51"/>
    </row>
    <row r="111" spans="1:7" x14ac:dyDescent="0.25">
      <c r="A111" s="72"/>
      <c r="B111" s="52"/>
      <c r="C111" s="78"/>
      <c r="D111" s="78"/>
      <c r="E111" s="78"/>
      <c r="F111" s="78"/>
      <c r="G111" s="51"/>
    </row>
    <row r="112" spans="1:7" x14ac:dyDescent="0.25">
      <c r="A112" s="72"/>
      <c r="B112" s="52"/>
      <c r="C112" s="78"/>
      <c r="D112" s="78"/>
      <c r="E112" s="78"/>
      <c r="F112" s="78"/>
      <c r="G112" s="51"/>
    </row>
    <row r="113" spans="1:7" x14ac:dyDescent="0.25">
      <c r="A113" s="72"/>
      <c r="B113" s="52"/>
      <c r="C113" s="78"/>
      <c r="D113" s="78"/>
      <c r="E113" s="78"/>
      <c r="F113" s="78"/>
      <c r="G113" s="51"/>
    </row>
    <row r="114" spans="1:7" x14ac:dyDescent="0.25">
      <c r="A114" s="72"/>
      <c r="B114" s="52"/>
      <c r="C114" s="78"/>
      <c r="D114" s="78"/>
      <c r="E114" s="78"/>
      <c r="F114" s="78"/>
      <c r="G114" s="51"/>
    </row>
    <row r="115" spans="1:7" x14ac:dyDescent="0.25">
      <c r="A115" s="50"/>
      <c r="B115" s="52"/>
      <c r="C115" s="52"/>
      <c r="D115" s="52"/>
      <c r="E115" s="52"/>
      <c r="F115" s="52"/>
      <c r="G115" s="52"/>
    </row>
    <row r="116" spans="1:7" x14ac:dyDescent="0.25">
      <c r="A116" s="72"/>
      <c r="B116" s="52"/>
      <c r="C116" s="52"/>
      <c r="D116" s="52"/>
      <c r="E116" s="52"/>
      <c r="F116" s="52"/>
      <c r="G116" s="51"/>
    </row>
    <row r="117" spans="1:7" x14ac:dyDescent="0.25">
      <c r="A117" s="72"/>
      <c r="B117" s="52"/>
      <c r="C117" s="52"/>
      <c r="D117" s="52"/>
      <c r="E117" s="52"/>
      <c r="F117" s="52"/>
      <c r="G117" s="51"/>
    </row>
    <row r="118" spans="1:7" x14ac:dyDescent="0.25">
      <c r="A118" s="72"/>
      <c r="B118" s="52"/>
      <c r="C118" s="52"/>
      <c r="D118" s="52"/>
      <c r="E118" s="52"/>
      <c r="F118" s="52"/>
      <c r="G118" s="51"/>
    </row>
    <row r="119" spans="1:7" x14ac:dyDescent="0.25">
      <c r="A119" s="72"/>
      <c r="B119" s="52"/>
      <c r="C119" s="52"/>
      <c r="D119" s="52"/>
      <c r="E119" s="52"/>
      <c r="F119" s="52"/>
      <c r="G119" s="51"/>
    </row>
    <row r="120" spans="1:7" x14ac:dyDescent="0.25">
      <c r="A120" s="72"/>
      <c r="B120" s="52"/>
      <c r="C120" s="52"/>
      <c r="D120" s="52"/>
      <c r="E120" s="52"/>
      <c r="F120" s="52"/>
      <c r="G120" s="51"/>
    </row>
    <row r="121" spans="1:7" x14ac:dyDescent="0.25">
      <c r="A121" s="72"/>
      <c r="B121" s="52"/>
      <c r="C121" s="52"/>
      <c r="D121" s="52"/>
      <c r="E121" s="52"/>
      <c r="F121" s="52"/>
      <c r="G121" s="51"/>
    </row>
    <row r="122" spans="1:7" x14ac:dyDescent="0.25">
      <c r="A122" s="72"/>
      <c r="B122" s="52"/>
      <c r="C122" s="52"/>
      <c r="D122" s="52"/>
      <c r="E122" s="52"/>
      <c r="F122" s="52"/>
      <c r="G122" s="51"/>
    </row>
    <row r="123" spans="1:7" x14ac:dyDescent="0.25">
      <c r="A123" s="72"/>
      <c r="B123" s="52"/>
      <c r="C123" s="52"/>
      <c r="D123" s="52"/>
      <c r="E123" s="52"/>
      <c r="F123" s="52"/>
      <c r="G123" s="51"/>
    </row>
    <row r="124" spans="1:7" x14ac:dyDescent="0.25">
      <c r="A124" s="72"/>
      <c r="B124" s="52"/>
      <c r="C124" s="52"/>
      <c r="D124" s="52"/>
      <c r="E124" s="52"/>
      <c r="F124" s="52"/>
      <c r="G124" s="51"/>
    </row>
    <row r="125" spans="1:7" x14ac:dyDescent="0.25">
      <c r="A125" s="72"/>
      <c r="B125" s="52"/>
      <c r="C125" s="52"/>
      <c r="D125" s="52"/>
      <c r="E125" s="52"/>
      <c r="F125" s="52"/>
      <c r="G125" s="51"/>
    </row>
    <row r="126" spans="1:7" x14ac:dyDescent="0.25">
      <c r="A126" s="72"/>
      <c r="B126" s="52"/>
      <c r="C126" s="52"/>
      <c r="D126" s="52"/>
      <c r="E126" s="52"/>
      <c r="F126" s="52"/>
      <c r="G126" s="51"/>
    </row>
    <row r="127" spans="1:7" x14ac:dyDescent="0.25">
      <c r="A127" s="72"/>
      <c r="B127" s="52"/>
      <c r="C127" s="52"/>
      <c r="D127" s="52"/>
      <c r="E127" s="52"/>
      <c r="F127" s="52"/>
      <c r="G127" s="51"/>
    </row>
    <row r="128" spans="1:7" x14ac:dyDescent="0.25">
      <c r="A128" s="72"/>
      <c r="B128" s="52"/>
      <c r="C128" s="52"/>
      <c r="D128" s="52"/>
      <c r="E128" s="52"/>
      <c r="F128" s="52"/>
      <c r="G128" s="51"/>
    </row>
    <row r="129" spans="1:7" x14ac:dyDescent="0.25">
      <c r="A129" s="72"/>
      <c r="B129" s="52"/>
      <c r="C129" s="52"/>
      <c r="D129" s="52"/>
      <c r="E129" s="52"/>
      <c r="F129" s="52"/>
      <c r="G129" s="51"/>
    </row>
    <row r="130" spans="1:7" x14ac:dyDescent="0.25">
      <c r="A130" s="72"/>
      <c r="B130" s="52"/>
      <c r="C130" s="52"/>
      <c r="D130" s="52"/>
      <c r="E130" s="52"/>
      <c r="F130" s="52"/>
      <c r="G130" s="51"/>
    </row>
    <row r="131" spans="1:7" x14ac:dyDescent="0.25">
      <c r="A131" s="72"/>
      <c r="B131" s="52"/>
      <c r="C131" s="52"/>
      <c r="D131" s="52"/>
      <c r="E131" s="52"/>
      <c r="F131" s="52"/>
      <c r="G131" s="51"/>
    </row>
    <row r="132" spans="1:7" x14ac:dyDescent="0.25">
      <c r="A132" s="72"/>
      <c r="B132" s="52"/>
      <c r="C132" s="52"/>
      <c r="D132" s="52"/>
      <c r="E132" s="52"/>
      <c r="F132" s="52"/>
      <c r="G132" s="51"/>
    </row>
    <row r="133" spans="1:7" x14ac:dyDescent="0.25">
      <c r="A133" s="72"/>
      <c r="B133" s="52"/>
      <c r="C133" s="52"/>
      <c r="D133" s="52"/>
      <c r="E133" s="52"/>
      <c r="F133" s="52"/>
      <c r="G133" s="51"/>
    </row>
    <row r="134" spans="1:7" x14ac:dyDescent="0.25">
      <c r="A134" s="50"/>
      <c r="B134" s="1357"/>
      <c r="C134" s="1357"/>
      <c r="D134" s="1358"/>
      <c r="E134" s="52"/>
      <c r="F134" s="52"/>
      <c r="G134" s="51"/>
    </row>
    <row r="135" spans="1:7" x14ac:dyDescent="0.25">
      <c r="A135" s="50"/>
      <c r="B135" s="52"/>
      <c r="C135" s="52"/>
      <c r="D135" s="52"/>
      <c r="E135" s="52"/>
      <c r="F135" s="52"/>
      <c r="G135" s="52"/>
    </row>
    <row r="136" spans="1:7" x14ac:dyDescent="0.25">
      <c r="A136" s="72"/>
      <c r="B136" s="52"/>
      <c r="C136" s="52"/>
      <c r="D136" s="52"/>
      <c r="E136" s="52"/>
      <c r="F136" s="52"/>
      <c r="G136" s="51"/>
    </row>
    <row r="137" spans="1:7" x14ac:dyDescent="0.25">
      <c r="A137" s="72"/>
      <c r="B137" s="52"/>
      <c r="C137" s="52"/>
      <c r="D137" s="52"/>
      <c r="E137" s="52"/>
      <c r="F137" s="52"/>
      <c r="G137" s="51"/>
    </row>
    <row r="138" spans="1:7" x14ac:dyDescent="0.25">
      <c r="A138" s="72"/>
      <c r="B138" s="52"/>
      <c r="C138" s="52"/>
      <c r="D138" s="52"/>
      <c r="E138" s="52"/>
      <c r="F138" s="52"/>
      <c r="G138" s="51"/>
    </row>
    <row r="139" spans="1:7" x14ac:dyDescent="0.25">
      <c r="A139" s="72"/>
      <c r="B139" s="52"/>
      <c r="C139" s="52"/>
      <c r="D139" s="52"/>
      <c r="E139" s="52"/>
      <c r="F139" s="52"/>
      <c r="G139" s="51"/>
    </row>
    <row r="140" spans="1:7" x14ac:dyDescent="0.25">
      <c r="A140" s="52"/>
      <c r="B140" s="52"/>
      <c r="C140" s="52"/>
      <c r="D140" s="52"/>
      <c r="E140" s="52"/>
      <c r="F140" s="52"/>
      <c r="G140" s="51"/>
    </row>
    <row r="141" spans="1:7" x14ac:dyDescent="0.25">
      <c r="A141" s="50"/>
      <c r="B141" s="52"/>
      <c r="C141" s="52"/>
      <c r="D141" s="52"/>
      <c r="E141" s="52"/>
      <c r="F141" s="52"/>
      <c r="G141" s="52"/>
    </row>
    <row r="142" spans="1:7" x14ac:dyDescent="0.25">
      <c r="A142" s="72"/>
      <c r="B142" s="52"/>
      <c r="C142" s="52"/>
      <c r="D142" s="52"/>
      <c r="E142" s="52"/>
      <c r="F142" s="52"/>
      <c r="G142" s="51"/>
    </row>
    <row r="143" spans="1:7" x14ac:dyDescent="0.25">
      <c r="A143" s="72"/>
      <c r="B143" s="52"/>
      <c r="C143" s="52"/>
      <c r="D143" s="52"/>
      <c r="E143" s="52"/>
      <c r="F143" s="52"/>
      <c r="G143" s="51"/>
    </row>
    <row r="144" spans="1:7" x14ac:dyDescent="0.25">
      <c r="A144" s="72"/>
      <c r="B144" s="52"/>
      <c r="C144" s="52"/>
      <c r="D144" s="52"/>
      <c r="E144" s="52"/>
      <c r="F144" s="52"/>
      <c r="G144" s="51"/>
    </row>
    <row r="145" spans="1:7" s="51" customFormat="1" ht="10.199999999999999" x14ac:dyDescent="0.2">
      <c r="A145" s="72"/>
      <c r="B145" s="52"/>
      <c r="C145" s="52"/>
      <c r="D145" s="52"/>
      <c r="E145" s="52"/>
      <c r="F145" s="52"/>
    </row>
    <row r="146" spans="1:7" s="51" customFormat="1" ht="10.199999999999999" x14ac:dyDescent="0.2">
      <c r="A146" s="72"/>
      <c r="B146" s="52"/>
      <c r="C146" s="52"/>
      <c r="D146" s="52"/>
      <c r="E146" s="52"/>
      <c r="F146" s="52"/>
    </row>
    <row r="147" spans="1:7" x14ac:dyDescent="0.25">
      <c r="A147" s="52"/>
      <c r="B147" s="52"/>
      <c r="C147" s="52"/>
      <c r="D147" s="52"/>
      <c r="E147" s="52"/>
      <c r="F147" s="52"/>
      <c r="G147" s="51"/>
    </row>
    <row r="148" spans="1:7" x14ac:dyDescent="0.25">
      <c r="A148" s="50"/>
      <c r="B148" s="50"/>
      <c r="C148" s="50"/>
      <c r="D148" s="50"/>
      <c r="E148" s="50"/>
      <c r="F148" s="50"/>
      <c r="G148" s="50"/>
    </row>
    <row r="149" spans="1:7" x14ac:dyDescent="0.25">
      <c r="A149" s="72"/>
      <c r="B149" s="52"/>
      <c r="C149" s="52"/>
      <c r="D149" s="52"/>
      <c r="E149" s="52"/>
      <c r="F149" s="52"/>
      <c r="G149" s="51"/>
    </row>
    <row r="150" spans="1:7" x14ac:dyDescent="0.25">
      <c r="A150" s="72"/>
      <c r="B150" s="52"/>
      <c r="C150" s="52"/>
      <c r="D150" s="52"/>
      <c r="E150" s="52"/>
      <c r="F150" s="52"/>
      <c r="G150" s="51"/>
    </row>
    <row r="151" spans="1:7" x14ac:dyDescent="0.25">
      <c r="A151" s="72"/>
      <c r="B151" s="52"/>
      <c r="C151" s="52"/>
      <c r="D151" s="52"/>
      <c r="E151" s="52"/>
      <c r="F151" s="52"/>
      <c r="G151" s="51"/>
    </row>
    <row r="152" spans="1:7" x14ac:dyDescent="0.25">
      <c r="A152" s="72"/>
      <c r="B152" s="52"/>
      <c r="C152" s="52"/>
      <c r="D152" s="52"/>
      <c r="E152" s="52"/>
      <c r="F152" s="52"/>
      <c r="G152" s="51"/>
    </row>
    <row r="153" spans="1:7" x14ac:dyDescent="0.25">
      <c r="A153" s="72"/>
      <c r="B153" s="52"/>
      <c r="C153" s="52"/>
      <c r="D153" s="52"/>
      <c r="E153" s="52"/>
      <c r="F153" s="52"/>
      <c r="G153" s="51"/>
    </row>
    <row r="154" spans="1:7" x14ac:dyDescent="0.25">
      <c r="A154" s="72"/>
      <c r="B154" s="52"/>
      <c r="C154" s="52"/>
      <c r="D154" s="52"/>
      <c r="E154" s="52"/>
      <c r="F154" s="52"/>
      <c r="G154" s="51"/>
    </row>
    <row r="155" spans="1:7" x14ac:dyDescent="0.25">
      <c r="A155" s="72"/>
      <c r="B155" s="52"/>
      <c r="C155" s="52"/>
      <c r="D155" s="52"/>
      <c r="E155" s="52"/>
      <c r="F155" s="52"/>
      <c r="G155" s="51"/>
    </row>
    <row r="156" spans="1:7" x14ac:dyDescent="0.25">
      <c r="A156" s="72"/>
      <c r="B156" s="52"/>
      <c r="C156" s="52"/>
      <c r="D156" s="52"/>
      <c r="E156" s="52"/>
      <c r="F156" s="52"/>
      <c r="G156" s="51"/>
    </row>
    <row r="157" spans="1:7" x14ac:dyDescent="0.25">
      <c r="A157" s="72"/>
      <c r="B157" s="52"/>
      <c r="C157" s="52"/>
      <c r="D157" s="52"/>
      <c r="E157" s="52"/>
      <c r="F157" s="52"/>
      <c r="G157" s="51"/>
    </row>
    <row r="158" spans="1:7" x14ac:dyDescent="0.25">
      <c r="A158" s="72"/>
      <c r="B158" s="52"/>
      <c r="C158" s="52"/>
      <c r="D158" s="52"/>
      <c r="E158" s="52"/>
      <c r="F158" s="52"/>
      <c r="G158" s="51"/>
    </row>
    <row r="159" spans="1:7" x14ac:dyDescent="0.25">
      <c r="A159" s="72"/>
      <c r="B159" s="52"/>
      <c r="C159" s="52"/>
      <c r="D159" s="52"/>
      <c r="E159" s="52"/>
      <c r="F159" s="52"/>
      <c r="G159" s="51"/>
    </row>
    <row r="160" spans="1:7" x14ac:dyDescent="0.25">
      <c r="A160" s="72"/>
      <c r="B160" s="52"/>
      <c r="C160" s="52"/>
      <c r="D160" s="52"/>
      <c r="E160" s="52"/>
      <c r="F160" s="52"/>
      <c r="G160" s="51"/>
    </row>
    <row r="161" spans="1:7" x14ac:dyDescent="0.25">
      <c r="A161" s="72"/>
      <c r="B161" s="52"/>
      <c r="C161" s="52"/>
      <c r="D161" s="52"/>
      <c r="E161" s="52"/>
      <c r="F161" s="52"/>
      <c r="G161" s="51"/>
    </row>
    <row r="162" spans="1:7" x14ac:dyDescent="0.25">
      <c r="A162" s="72"/>
      <c r="B162" s="52"/>
      <c r="C162" s="52"/>
      <c r="D162" s="52"/>
      <c r="E162" s="52"/>
      <c r="F162" s="52"/>
      <c r="G162" s="51"/>
    </row>
    <row r="163" spans="1:7" x14ac:dyDescent="0.25">
      <c r="A163" s="72"/>
      <c r="B163" s="52"/>
      <c r="C163" s="52"/>
      <c r="D163" s="52"/>
      <c r="E163" s="52"/>
      <c r="F163" s="52"/>
      <c r="G163" s="51"/>
    </row>
    <row r="164" spans="1:7" x14ac:dyDescent="0.25">
      <c r="A164" s="53"/>
      <c r="B164" s="53"/>
      <c r="C164" s="53"/>
      <c r="D164" s="53"/>
      <c r="E164" s="53"/>
      <c r="F164" s="53"/>
      <c r="G164" s="51"/>
    </row>
    <row r="218" spans="1:7" x14ac:dyDescent="0.25">
      <c r="A218" s="53"/>
    </row>
    <row r="219" spans="1:7" x14ac:dyDescent="0.25">
      <c r="A219" s="73"/>
      <c r="B219" s="52"/>
      <c r="C219" s="52"/>
      <c r="D219" s="52"/>
      <c r="E219" s="52"/>
      <c r="F219" s="52"/>
      <c r="G219" s="51"/>
    </row>
    <row r="220" spans="1:7" x14ac:dyDescent="0.25">
      <c r="A220" s="74"/>
      <c r="B220" s="52"/>
      <c r="C220" s="52"/>
      <c r="D220" s="52"/>
      <c r="E220" s="52"/>
      <c r="F220" s="52"/>
      <c r="G220" s="51"/>
    </row>
  </sheetData>
  <mergeCells count="10">
    <mergeCell ref="B134:D134"/>
    <mergeCell ref="A12:A18"/>
    <mergeCell ref="A3:B7"/>
    <mergeCell ref="A99:F100"/>
    <mergeCell ref="A21:A24"/>
    <mergeCell ref="A26:A43"/>
    <mergeCell ref="A45:A49"/>
    <mergeCell ref="A51:A60"/>
    <mergeCell ref="A62:A75"/>
    <mergeCell ref="A77:A94"/>
  </mergeCells>
  <hyperlinks>
    <hyperlink ref="A103" r:id="rId1" xr:uid="{00000000-0004-0000-1300-000000000000}"/>
    <hyperlink ref="A102" r:id="rId2" xr:uid="{00000000-0004-0000-1300-000001000000}"/>
    <hyperlink ref="A1" location="Index!A1" display="Return to index" xr:uid="{00000000-0004-0000-1300-000002000000}"/>
  </hyperlinks>
  <pageMargins left="0.70866141732283472" right="0.70866141732283472" top="0.74803149606299213" bottom="0.74803149606299213" header="0.31496062992125984" footer="0.31496062992125984"/>
  <pageSetup paperSize="9" scale="10"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O123"/>
  <sheetViews>
    <sheetView zoomScaleNormal="100" workbookViewId="0"/>
  </sheetViews>
  <sheetFormatPr defaultColWidth="9.21875" defaultRowHeight="13.2" x14ac:dyDescent="0.25"/>
  <cols>
    <col min="1" max="1" width="22.44140625" style="654" customWidth="1"/>
    <col min="2" max="2" width="52.77734375" style="654" customWidth="1"/>
    <col min="3" max="8" width="13.77734375" style="654" customWidth="1"/>
    <col min="9" max="10" width="11.77734375" style="654" customWidth="1"/>
    <col min="11" max="11" width="12.77734375" style="654" customWidth="1"/>
    <col min="12" max="13" width="11.44140625" style="654" customWidth="1"/>
    <col min="14" max="16384" width="9.21875" style="654"/>
  </cols>
  <sheetData>
    <row r="1" spans="1:15" x14ac:dyDescent="0.25">
      <c r="A1" s="262" t="s">
        <v>13</v>
      </c>
    </row>
    <row r="2" spans="1:15" ht="13.8" thickBot="1" x14ac:dyDescent="0.3">
      <c r="A2" s="831"/>
    </row>
    <row r="3" spans="1:15" s="655" customFormat="1" ht="16.5" customHeight="1" x14ac:dyDescent="0.25">
      <c r="A3" s="1365" t="s">
        <v>548</v>
      </c>
      <c r="B3" s="1365"/>
      <c r="C3" s="1365"/>
      <c r="M3" s="656" t="s">
        <v>71</v>
      </c>
      <c r="N3" s="657"/>
      <c r="O3" s="658">
        <v>44621</v>
      </c>
    </row>
    <row r="4" spans="1:15" s="655" customFormat="1" ht="17.25" customHeight="1" thickBot="1" x14ac:dyDescent="0.3">
      <c r="A4" s="1365"/>
      <c r="B4" s="1365"/>
      <c r="C4" s="1365"/>
      <c r="M4" s="659" t="s">
        <v>72</v>
      </c>
      <c r="N4" s="660"/>
      <c r="O4" s="661">
        <v>44958</v>
      </c>
    </row>
    <row r="5" spans="1:15" s="655" customFormat="1" ht="16.8" x14ac:dyDescent="0.25">
      <c r="A5" s="662"/>
      <c r="B5" s="662"/>
      <c r="C5" s="662"/>
      <c r="D5" s="663"/>
      <c r="E5" s="663"/>
      <c r="F5" s="663"/>
      <c r="G5" s="664"/>
      <c r="H5" s="664"/>
    </row>
    <row r="6" spans="1:15" s="655" customFormat="1" ht="16.8" x14ac:dyDescent="0.25">
      <c r="A6" s="662"/>
      <c r="B6" s="662"/>
      <c r="C6" s="662"/>
      <c r="D6" s="663"/>
      <c r="E6" s="663"/>
      <c r="F6" s="663"/>
      <c r="G6" s="664"/>
      <c r="H6" s="664"/>
    </row>
    <row r="7" spans="1:15" s="655" customFormat="1" ht="12.75" customHeight="1" x14ac:dyDescent="0.25">
      <c r="A7" s="665"/>
      <c r="B7" s="665"/>
      <c r="C7" s="666">
        <v>2008</v>
      </c>
      <c r="D7" s="666">
        <v>2009</v>
      </c>
      <c r="E7" s="667">
        <v>2010</v>
      </c>
      <c r="F7" s="717">
        <v>2011</v>
      </c>
      <c r="G7" s="717">
        <v>2012</v>
      </c>
      <c r="H7" s="717">
        <v>2013</v>
      </c>
      <c r="I7" s="717">
        <v>2014</v>
      </c>
      <c r="J7" s="717">
        <v>2015</v>
      </c>
      <c r="K7" s="1060">
        <v>2016</v>
      </c>
      <c r="L7" s="1083">
        <v>2017</v>
      </c>
      <c r="M7" s="1083" t="s">
        <v>503</v>
      </c>
      <c r="N7" s="1083" t="s">
        <v>547</v>
      </c>
      <c r="O7" s="1060">
        <v>2020</v>
      </c>
    </row>
    <row r="8" spans="1:15" s="655" customFormat="1" x14ac:dyDescent="0.25">
      <c r="A8" s="668" t="s">
        <v>444</v>
      </c>
      <c r="B8" s="95" t="s">
        <v>14</v>
      </c>
      <c r="C8" s="669">
        <v>16225</v>
      </c>
      <c r="D8" s="670">
        <v>14725</v>
      </c>
      <c r="E8" s="670">
        <v>15530</v>
      </c>
      <c r="F8" s="670">
        <v>16940</v>
      </c>
      <c r="G8" s="670">
        <v>17385</v>
      </c>
      <c r="H8" s="671">
        <v>21540</v>
      </c>
      <c r="I8" s="671">
        <v>21235</v>
      </c>
      <c r="J8" s="672">
        <v>21725</v>
      </c>
      <c r="K8" s="1061">
        <v>22270</v>
      </c>
      <c r="L8" s="1061">
        <v>20770</v>
      </c>
      <c r="M8" s="1061">
        <v>20575</v>
      </c>
      <c r="N8" s="1061">
        <v>21665</v>
      </c>
      <c r="O8" s="1061">
        <v>17795</v>
      </c>
    </row>
    <row r="9" spans="1:15" s="655" customFormat="1" x14ac:dyDescent="0.25">
      <c r="A9" s="663"/>
      <c r="B9" s="94"/>
      <c r="C9" s="94"/>
      <c r="D9" s="673"/>
      <c r="E9" s="673"/>
      <c r="F9" s="1067"/>
      <c r="G9" s="1067"/>
      <c r="H9" s="1067"/>
      <c r="I9" s="1067"/>
      <c r="J9" s="1068"/>
      <c r="K9" s="1069"/>
      <c r="L9" s="1062"/>
      <c r="M9" s="1062"/>
      <c r="N9" s="1062"/>
      <c r="O9" s="1062"/>
    </row>
    <row r="10" spans="1:15" s="655" customFormat="1" ht="15.6" x14ac:dyDescent="0.25">
      <c r="A10" s="1272" t="s">
        <v>445</v>
      </c>
      <c r="B10" s="96" t="s">
        <v>446</v>
      </c>
      <c r="C10" s="1070">
        <v>70</v>
      </c>
      <c r="D10" s="1070">
        <v>65</v>
      </c>
      <c r="E10" s="1070">
        <v>65</v>
      </c>
      <c r="F10" s="1070">
        <v>65</v>
      </c>
      <c r="G10" s="1071">
        <v>90</v>
      </c>
      <c r="H10" s="674">
        <v>100</v>
      </c>
      <c r="I10" s="674">
        <v>120</v>
      </c>
      <c r="J10" s="1072">
        <v>130</v>
      </c>
      <c r="K10" s="1063">
        <v>150</v>
      </c>
      <c r="L10" s="1063">
        <v>165</v>
      </c>
      <c r="M10" s="1063">
        <v>135</v>
      </c>
      <c r="N10" s="1063">
        <v>150</v>
      </c>
      <c r="O10" s="1063">
        <v>130</v>
      </c>
    </row>
    <row r="11" spans="1:15" s="655" customFormat="1" x14ac:dyDescent="0.25">
      <c r="A11" s="1366"/>
      <c r="B11" s="98" t="s">
        <v>17</v>
      </c>
      <c r="C11" s="675">
        <v>3175</v>
      </c>
      <c r="D11" s="675">
        <v>2675</v>
      </c>
      <c r="E11" s="675">
        <v>2910</v>
      </c>
      <c r="F11" s="675">
        <v>3530</v>
      </c>
      <c r="G11" s="1073">
        <v>3630</v>
      </c>
      <c r="H11" s="676">
        <v>5315</v>
      </c>
      <c r="I11" s="676">
        <v>5380</v>
      </c>
      <c r="J11" s="1074">
        <v>5240</v>
      </c>
      <c r="K11" s="1064">
        <v>5430</v>
      </c>
      <c r="L11" s="1064">
        <v>4275</v>
      </c>
      <c r="M11" s="1064">
        <v>4190</v>
      </c>
      <c r="N11" s="1064">
        <v>4900</v>
      </c>
      <c r="O11" s="1064">
        <v>3495</v>
      </c>
    </row>
    <row r="12" spans="1:15" s="655" customFormat="1" x14ac:dyDescent="0.25">
      <c r="A12" s="1366"/>
      <c r="B12" s="98" t="s">
        <v>18</v>
      </c>
      <c r="C12" s="675">
        <v>55</v>
      </c>
      <c r="D12" s="675">
        <v>25</v>
      </c>
      <c r="E12" s="675">
        <v>40</v>
      </c>
      <c r="F12" s="675">
        <v>50</v>
      </c>
      <c r="G12" s="1073">
        <v>45</v>
      </c>
      <c r="H12" s="676">
        <v>45</v>
      </c>
      <c r="I12" s="676">
        <v>65</v>
      </c>
      <c r="J12" s="1074">
        <v>60</v>
      </c>
      <c r="K12" s="1064">
        <v>65</v>
      </c>
      <c r="L12" s="1064">
        <v>60</v>
      </c>
      <c r="M12" s="1064">
        <v>65</v>
      </c>
      <c r="N12" s="1064">
        <v>65</v>
      </c>
      <c r="O12" s="1064">
        <v>60</v>
      </c>
    </row>
    <row r="13" spans="1:15" s="655" customFormat="1" x14ac:dyDescent="0.25">
      <c r="A13" s="1366"/>
      <c r="B13" s="98" t="s">
        <v>161</v>
      </c>
      <c r="C13" s="1073">
        <v>355</v>
      </c>
      <c r="D13" s="1073">
        <v>355</v>
      </c>
      <c r="E13" s="1073">
        <v>425</v>
      </c>
      <c r="F13" s="1073">
        <v>605</v>
      </c>
      <c r="G13" s="1073">
        <v>740</v>
      </c>
      <c r="H13" s="1075">
        <v>720</v>
      </c>
      <c r="I13" s="1075">
        <v>795</v>
      </c>
      <c r="J13" s="1064">
        <v>635</v>
      </c>
      <c r="K13" s="1064">
        <v>560</v>
      </c>
      <c r="L13" s="1064">
        <v>520</v>
      </c>
      <c r="M13" s="1064">
        <v>565</v>
      </c>
      <c r="N13" s="1064">
        <v>575</v>
      </c>
      <c r="O13" s="1064">
        <v>415</v>
      </c>
    </row>
    <row r="14" spans="1:15" s="655" customFormat="1" x14ac:dyDescent="0.25">
      <c r="A14" s="1366"/>
      <c r="B14" s="98" t="s">
        <v>129</v>
      </c>
      <c r="C14" s="675">
        <v>1845</v>
      </c>
      <c r="D14" s="675">
        <v>1700</v>
      </c>
      <c r="E14" s="675">
        <v>1635</v>
      </c>
      <c r="F14" s="675">
        <v>1730</v>
      </c>
      <c r="G14" s="1073">
        <v>1875</v>
      </c>
      <c r="H14" s="676">
        <v>2290</v>
      </c>
      <c r="I14" s="676">
        <v>2085</v>
      </c>
      <c r="J14" s="1074">
        <v>2240</v>
      </c>
      <c r="K14" s="1064">
        <v>2305</v>
      </c>
      <c r="L14" s="1064">
        <v>2425</v>
      </c>
      <c r="M14" s="1064">
        <v>2690</v>
      </c>
      <c r="N14" s="1064">
        <v>2545</v>
      </c>
      <c r="O14" s="1064">
        <v>2000</v>
      </c>
    </row>
    <row r="15" spans="1:15" s="655" customFormat="1" x14ac:dyDescent="0.25">
      <c r="A15" s="1366"/>
      <c r="B15" s="98" t="s">
        <v>160</v>
      </c>
      <c r="C15" s="244">
        <v>1470</v>
      </c>
      <c r="D15" s="242">
        <v>1240</v>
      </c>
      <c r="E15" s="242">
        <v>1620</v>
      </c>
      <c r="F15" s="242">
        <v>1855</v>
      </c>
      <c r="G15" s="242">
        <v>1830</v>
      </c>
      <c r="H15" s="244">
        <v>2355</v>
      </c>
      <c r="I15" s="244">
        <v>2165</v>
      </c>
      <c r="J15" s="1076">
        <v>2340</v>
      </c>
      <c r="K15" s="1077">
        <v>2090</v>
      </c>
      <c r="L15" s="1064">
        <v>1845</v>
      </c>
      <c r="M15" s="1064">
        <v>1950</v>
      </c>
      <c r="N15" s="1064">
        <v>1885</v>
      </c>
      <c r="O15" s="1064">
        <v>1275</v>
      </c>
    </row>
    <row r="16" spans="1:15" s="679" customFormat="1" x14ac:dyDescent="0.25">
      <c r="A16" s="1367"/>
      <c r="B16" s="243" t="s">
        <v>273</v>
      </c>
      <c r="C16" s="677">
        <v>6970</v>
      </c>
      <c r="D16" s="677">
        <v>6060</v>
      </c>
      <c r="E16" s="677">
        <v>6695</v>
      </c>
      <c r="F16" s="677">
        <v>7835</v>
      </c>
      <c r="G16" s="677">
        <v>8210</v>
      </c>
      <c r="H16" s="678">
        <v>10825</v>
      </c>
      <c r="I16" s="678">
        <v>10610</v>
      </c>
      <c r="J16" s="1078">
        <v>10645</v>
      </c>
      <c r="K16" s="1065">
        <v>10600</v>
      </c>
      <c r="L16" s="1065">
        <v>9290</v>
      </c>
      <c r="M16" s="1065">
        <v>9595</v>
      </c>
      <c r="N16" s="1065">
        <v>10120</v>
      </c>
      <c r="O16" s="1065">
        <v>7375</v>
      </c>
    </row>
    <row r="17" spans="1:15" s="679" customFormat="1" x14ac:dyDescent="0.25">
      <c r="A17" s="680"/>
      <c r="B17" s="100"/>
      <c r="C17" s="681"/>
      <c r="D17" s="681"/>
      <c r="E17" s="681"/>
      <c r="F17" s="681"/>
      <c r="G17" s="681"/>
      <c r="H17" s="681"/>
      <c r="I17" s="681"/>
      <c r="J17" s="681"/>
      <c r="K17" s="681"/>
      <c r="L17" s="681"/>
      <c r="M17" s="681"/>
      <c r="N17" s="681"/>
      <c r="O17" s="681"/>
    </row>
    <row r="18" spans="1:15" s="679" customFormat="1" ht="16.8" x14ac:dyDescent="0.25">
      <c r="A18" s="665"/>
      <c r="B18" s="665"/>
      <c r="C18" s="666">
        <v>2008</v>
      </c>
      <c r="D18" s="666">
        <v>2009</v>
      </c>
      <c r="E18" s="667">
        <v>2010</v>
      </c>
      <c r="F18" s="717">
        <v>2011</v>
      </c>
      <c r="G18" s="717">
        <v>2012</v>
      </c>
      <c r="H18" s="717">
        <v>2013</v>
      </c>
      <c r="I18" s="717">
        <v>2014</v>
      </c>
      <c r="J18" s="717">
        <v>2015</v>
      </c>
      <c r="K18" s="1066">
        <v>2016</v>
      </c>
      <c r="L18" s="1083">
        <v>2017</v>
      </c>
      <c r="M18" s="1083" t="s">
        <v>503</v>
      </c>
      <c r="N18" s="1083" t="s">
        <v>547</v>
      </c>
      <c r="O18" s="1060">
        <v>2020</v>
      </c>
    </row>
    <row r="19" spans="1:15" s="679" customFormat="1" x14ac:dyDescent="0.25">
      <c r="A19" s="668" t="s">
        <v>447</v>
      </c>
      <c r="B19" s="95" t="s">
        <v>14</v>
      </c>
      <c r="C19" s="682">
        <v>0.10888530971075766</v>
      </c>
      <c r="D19" s="683">
        <v>9.7565015736292865E-2</v>
      </c>
      <c r="E19" s="683">
        <v>9.9746298853527732E-2</v>
      </c>
      <c r="F19" s="683">
        <v>0.10883042626321031</v>
      </c>
      <c r="G19" s="683">
        <v>0.10980924709449216</v>
      </c>
      <c r="H19" s="684">
        <v>0.13277445601923199</v>
      </c>
      <c r="I19" s="684">
        <v>0.126504229715239</v>
      </c>
      <c r="J19" s="685">
        <v>0.12565793278963502</v>
      </c>
      <c r="K19" s="1079">
        <v>0.12480735281755261</v>
      </c>
      <c r="L19" s="704">
        <v>0.11520967384069225</v>
      </c>
      <c r="M19" s="704">
        <v>0.11420087142341742</v>
      </c>
      <c r="N19" s="704">
        <v>0.11807504700656729</v>
      </c>
      <c r="O19" s="704">
        <v>9.8000000000000004E-2</v>
      </c>
    </row>
    <row r="20" spans="1:15" s="679" customFormat="1" x14ac:dyDescent="0.25">
      <c r="A20" s="686"/>
      <c r="B20" s="100"/>
      <c r="C20" s="100"/>
      <c r="D20" s="729"/>
      <c r="E20" s="730"/>
      <c r="F20" s="731"/>
      <c r="G20" s="731"/>
      <c r="H20" s="731"/>
      <c r="I20" s="731"/>
      <c r="J20" s="731"/>
      <c r="K20" s="687"/>
      <c r="L20" s="687"/>
      <c r="M20" s="687"/>
      <c r="N20" s="687"/>
      <c r="O20" s="687"/>
    </row>
    <row r="21" spans="1:15" s="692" customFormat="1" ht="15.6" x14ac:dyDescent="0.25">
      <c r="A21" s="1272" t="s">
        <v>448</v>
      </c>
      <c r="B21" s="96" t="s">
        <v>446</v>
      </c>
      <c r="C21" s="688">
        <v>8.199999999999999E-2</v>
      </c>
      <c r="D21" s="689">
        <v>7.400000000000001E-2</v>
      </c>
      <c r="E21" s="690">
        <v>7.400000000000001E-2</v>
      </c>
      <c r="F21" s="690">
        <v>7.5999999999999998E-2</v>
      </c>
      <c r="G21" s="690">
        <v>9.9000000000000005E-2</v>
      </c>
      <c r="H21" s="690">
        <v>0.109</v>
      </c>
      <c r="I21" s="690">
        <v>0.126</v>
      </c>
      <c r="J21" s="690">
        <v>0.12807881773399016</v>
      </c>
      <c r="K21" s="691">
        <v>0.13698630136986301</v>
      </c>
      <c r="L21" s="691">
        <v>0.13924050632911392</v>
      </c>
      <c r="M21" s="691">
        <v>0.10887096774193548</v>
      </c>
      <c r="N21" s="691">
        <v>0.1171875</v>
      </c>
      <c r="O21" s="691">
        <v>9.7744360902255634E-2</v>
      </c>
    </row>
    <row r="22" spans="1:15" s="697" customFormat="1" x14ac:dyDescent="0.25">
      <c r="A22" s="1366"/>
      <c r="B22" s="98" t="s">
        <v>17</v>
      </c>
      <c r="C22" s="693">
        <v>0.14400000000000002</v>
      </c>
      <c r="D22" s="694">
        <v>0.11800000000000001</v>
      </c>
      <c r="E22" s="695">
        <v>0.11900000000000001</v>
      </c>
      <c r="F22" s="695">
        <v>0.14099999999999999</v>
      </c>
      <c r="G22" s="695">
        <v>0.14199999999999999</v>
      </c>
      <c r="H22" s="695">
        <v>0.192</v>
      </c>
      <c r="I22" s="695">
        <v>0.17800000000000002</v>
      </c>
      <c r="J22" s="695">
        <v>0.16346903759163936</v>
      </c>
      <c r="K22" s="696">
        <v>0.1606984314886061</v>
      </c>
      <c r="L22" s="696">
        <v>0.12662914691943128</v>
      </c>
      <c r="M22" s="696">
        <v>0.12709030100334448</v>
      </c>
      <c r="N22" s="696">
        <v>0.14151624548736463</v>
      </c>
      <c r="O22" s="696">
        <v>0.10482903419316136</v>
      </c>
    </row>
    <row r="23" spans="1:15" s="697" customFormat="1" x14ac:dyDescent="0.25">
      <c r="A23" s="1366"/>
      <c r="B23" s="98" t="s">
        <v>18</v>
      </c>
      <c r="C23" s="693">
        <v>0.11800000000000001</v>
      </c>
      <c r="D23" s="694">
        <v>5.4000000000000006E-2</v>
      </c>
      <c r="E23" s="695">
        <v>8.900000000000001E-2</v>
      </c>
      <c r="F23" s="695">
        <v>0.10800000000000001</v>
      </c>
      <c r="G23" s="695">
        <v>9.8000000000000004E-2</v>
      </c>
      <c r="H23" s="695">
        <v>9.1999999999999998E-2</v>
      </c>
      <c r="I23" s="695">
        <v>0.12300000000000001</v>
      </c>
      <c r="J23" s="695">
        <v>0.10714285714285714</v>
      </c>
      <c r="K23" s="696">
        <v>0.11206896551724138</v>
      </c>
      <c r="L23" s="696">
        <v>0.10256410256410256</v>
      </c>
      <c r="M23" s="696">
        <v>0.11016949152542373</v>
      </c>
      <c r="N23" s="696">
        <v>0.10655737704918032</v>
      </c>
      <c r="O23" s="696">
        <v>9.6774193548387094E-2</v>
      </c>
    </row>
    <row r="24" spans="1:15" s="697" customFormat="1" x14ac:dyDescent="0.25">
      <c r="A24" s="1366"/>
      <c r="B24" s="98" t="s">
        <v>161</v>
      </c>
      <c r="C24" s="693">
        <v>0.254</v>
      </c>
      <c r="D24" s="698">
        <v>0.20199999999999999</v>
      </c>
      <c r="E24" s="695">
        <v>0.20399999999999999</v>
      </c>
      <c r="F24" s="695">
        <v>0.24399999999999999</v>
      </c>
      <c r="G24" s="695">
        <v>0.23499999999999999</v>
      </c>
      <c r="H24" s="695">
        <v>0.19800000000000001</v>
      </c>
      <c r="I24" s="695">
        <v>0.18899999999999997</v>
      </c>
      <c r="J24" s="695">
        <v>0.13986784140969163</v>
      </c>
      <c r="K24" s="696">
        <v>0.12004287245444802</v>
      </c>
      <c r="L24" s="696">
        <v>0.11353711790393013</v>
      </c>
      <c r="M24" s="696">
        <v>0.12137486573576799</v>
      </c>
      <c r="N24" s="696">
        <v>0.11954261954261955</v>
      </c>
      <c r="O24" s="696">
        <v>8.8016967126193002E-2</v>
      </c>
    </row>
    <row r="25" spans="1:15" s="697" customFormat="1" x14ac:dyDescent="0.25">
      <c r="A25" s="1366"/>
      <c r="B25" s="98" t="s">
        <v>129</v>
      </c>
      <c r="C25" s="693">
        <v>0.12300000000000001</v>
      </c>
      <c r="D25" s="694">
        <v>0.113</v>
      </c>
      <c r="E25" s="695">
        <v>0.106</v>
      </c>
      <c r="F25" s="695">
        <v>0.114</v>
      </c>
      <c r="G25" s="695">
        <v>0.12</v>
      </c>
      <c r="H25" s="695">
        <v>0.14499999999999999</v>
      </c>
      <c r="I25" s="695">
        <v>0.129</v>
      </c>
      <c r="J25" s="695">
        <v>0.13742331288343559</v>
      </c>
      <c r="K25" s="696">
        <v>0.13868832731648617</v>
      </c>
      <c r="L25" s="696">
        <v>0.14327917282127031</v>
      </c>
      <c r="M25" s="696">
        <v>0.15358264344847275</v>
      </c>
      <c r="N25" s="696">
        <v>0.143988684582744</v>
      </c>
      <c r="O25" s="696">
        <v>0.11514104778353483</v>
      </c>
    </row>
    <row r="26" spans="1:15" s="697" customFormat="1" x14ac:dyDescent="0.25">
      <c r="A26" s="1366"/>
      <c r="B26" s="98" t="s">
        <v>160</v>
      </c>
      <c r="C26" s="693">
        <v>0.129</v>
      </c>
      <c r="D26" s="694">
        <v>0.10400000000000001</v>
      </c>
      <c r="E26" s="695">
        <v>0.13</v>
      </c>
      <c r="F26" s="695">
        <v>0.14300000000000002</v>
      </c>
      <c r="G26" s="695">
        <v>0.13200000000000001</v>
      </c>
      <c r="H26" s="695">
        <v>0.158</v>
      </c>
      <c r="I26" s="695">
        <v>0.13800000000000001</v>
      </c>
      <c r="J26" s="699">
        <v>0.140625</v>
      </c>
      <c r="K26" s="700">
        <v>0.11932629174992863</v>
      </c>
      <c r="L26" s="696">
        <v>0.10509826260324694</v>
      </c>
      <c r="M26" s="696">
        <v>0.11079383209594518</v>
      </c>
      <c r="N26" s="696">
        <v>0.10634696755994358</v>
      </c>
      <c r="O26" s="696">
        <v>7.4300699300699297E-2</v>
      </c>
    </row>
    <row r="27" spans="1:15" s="697" customFormat="1" x14ac:dyDescent="0.25">
      <c r="A27" s="1367"/>
      <c r="B27" s="243" t="s">
        <v>273</v>
      </c>
      <c r="C27" s="701">
        <v>0.13600000000000001</v>
      </c>
      <c r="D27" s="702">
        <v>0.115</v>
      </c>
      <c r="E27" s="703">
        <v>0.12</v>
      </c>
      <c r="F27" s="703">
        <v>0.13800000000000001</v>
      </c>
      <c r="G27" s="703">
        <v>0.13800000000000001</v>
      </c>
      <c r="H27" s="703">
        <v>0.17100000000000001</v>
      </c>
      <c r="I27" s="703">
        <v>0.157</v>
      </c>
      <c r="J27" s="704">
        <v>0.14969765152580508</v>
      </c>
      <c r="K27" s="704">
        <v>0.14273210799165151</v>
      </c>
      <c r="L27" s="704">
        <v>0.12454752647808018</v>
      </c>
      <c r="M27" s="704">
        <v>0.12862903225806452</v>
      </c>
      <c r="N27" s="704">
        <v>0.13189964157706094</v>
      </c>
      <c r="O27" s="704">
        <v>9.8946803515127121E-2</v>
      </c>
    </row>
    <row r="28" spans="1:15" s="697" customFormat="1" x14ac:dyDescent="0.25">
      <c r="A28" s="705" t="s">
        <v>549</v>
      </c>
    </row>
    <row r="29" spans="1:15" s="697" customFormat="1" x14ac:dyDescent="0.25">
      <c r="A29" s="706" t="s">
        <v>62</v>
      </c>
      <c r="D29" s="707"/>
      <c r="E29" s="707"/>
      <c r="F29" s="707"/>
      <c r="G29" s="707"/>
    </row>
    <row r="30" spans="1:15" s="697" customFormat="1" ht="12.75" customHeight="1" x14ac:dyDescent="0.25">
      <c r="A30" s="1368" t="s">
        <v>449</v>
      </c>
      <c r="B30" s="1368"/>
      <c r="C30" s="1368"/>
      <c r="D30" s="1368"/>
      <c r="E30" s="1368"/>
      <c r="F30" s="1368"/>
      <c r="G30" s="1368"/>
      <c r="H30" s="1368"/>
    </row>
    <row r="31" spans="1:15" s="697" customFormat="1" x14ac:dyDescent="0.25">
      <c r="A31" s="1368"/>
      <c r="B31" s="1368"/>
      <c r="C31" s="1368"/>
      <c r="D31" s="1368"/>
      <c r="E31" s="1368"/>
      <c r="F31" s="1368"/>
      <c r="G31" s="1368"/>
      <c r="H31" s="1368"/>
    </row>
    <row r="32" spans="1:15" s="697" customFormat="1" ht="12.75" customHeight="1" x14ac:dyDescent="0.25">
      <c r="A32" s="706" t="s">
        <v>450</v>
      </c>
      <c r="D32" s="707"/>
      <c r="E32" s="707"/>
      <c r="F32" s="707"/>
      <c r="G32" s="707"/>
    </row>
    <row r="33" spans="1:9" s="990" customFormat="1" ht="12.75" customHeight="1" x14ac:dyDescent="0.2">
      <c r="A33" s="989" t="s">
        <v>493</v>
      </c>
    </row>
    <row r="34" spans="1:9" s="697" customFormat="1" x14ac:dyDescent="0.25">
      <c r="A34" s="708" t="s">
        <v>451</v>
      </c>
      <c r="B34" s="708"/>
      <c r="C34" s="708"/>
      <c r="D34" s="708"/>
      <c r="E34" s="708"/>
      <c r="F34" s="708"/>
      <c r="G34" s="708"/>
    </row>
    <row r="35" spans="1:9" x14ac:dyDescent="0.25">
      <c r="A35" s="989"/>
      <c r="B35" s="710"/>
      <c r="C35" s="710"/>
      <c r="D35" s="710"/>
      <c r="E35" s="710"/>
      <c r="F35" s="710"/>
      <c r="G35" s="710"/>
      <c r="H35" s="710"/>
      <c r="I35" s="710"/>
    </row>
    <row r="36" spans="1:9" x14ac:dyDescent="0.25">
      <c r="A36" s="709"/>
      <c r="B36" s="710"/>
      <c r="C36" s="711"/>
      <c r="D36" s="711"/>
      <c r="E36" s="711"/>
      <c r="F36" s="711"/>
      <c r="G36" s="711"/>
      <c r="H36" s="711"/>
      <c r="I36" s="711"/>
    </row>
    <row r="37" spans="1:9" x14ac:dyDescent="0.25">
      <c r="A37" s="712"/>
      <c r="B37" s="713"/>
      <c r="C37" s="711"/>
      <c r="D37" s="711"/>
      <c r="E37" s="711"/>
      <c r="F37" s="711"/>
      <c r="G37" s="711"/>
      <c r="H37" s="711"/>
      <c r="I37" s="711"/>
    </row>
    <row r="38" spans="1:9" x14ac:dyDescent="0.25">
      <c r="A38" s="712"/>
      <c r="B38" s="710"/>
      <c r="C38" s="711"/>
      <c r="D38" s="711"/>
      <c r="E38" s="711"/>
      <c r="F38" s="711"/>
      <c r="G38" s="711"/>
      <c r="H38" s="711"/>
      <c r="I38" s="711"/>
    </row>
    <row r="39" spans="1:9" x14ac:dyDescent="0.25">
      <c r="A39" s="709"/>
      <c r="B39" s="710"/>
      <c r="C39" s="711"/>
      <c r="D39" s="711"/>
      <c r="E39" s="711"/>
      <c r="F39" s="711"/>
      <c r="G39" s="711"/>
      <c r="H39" s="711"/>
      <c r="I39" s="711"/>
    </row>
    <row r="40" spans="1:9" x14ac:dyDescent="0.25">
      <c r="A40" s="709"/>
      <c r="B40" s="710"/>
      <c r="C40" s="711"/>
      <c r="D40" s="711"/>
      <c r="E40" s="711"/>
      <c r="F40" s="711"/>
      <c r="G40" s="711"/>
      <c r="H40" s="711"/>
      <c r="I40" s="711"/>
    </row>
    <row r="41" spans="1:9" s="714" customFormat="1" ht="10.199999999999999" x14ac:dyDescent="0.2">
      <c r="A41" s="709"/>
      <c r="B41" s="710"/>
      <c r="C41" s="711"/>
      <c r="D41" s="711"/>
      <c r="E41" s="711"/>
      <c r="F41" s="711"/>
      <c r="G41" s="711"/>
      <c r="H41" s="711"/>
      <c r="I41" s="711"/>
    </row>
    <row r="42" spans="1:9" s="714" customFormat="1" ht="10.199999999999999" x14ac:dyDescent="0.2">
      <c r="A42" s="709"/>
      <c r="B42" s="710"/>
      <c r="C42" s="715"/>
      <c r="D42" s="710"/>
      <c r="E42" s="710"/>
      <c r="F42" s="710"/>
      <c r="G42" s="710"/>
    </row>
    <row r="43" spans="1:9" x14ac:dyDescent="0.25">
      <c r="A43" s="710"/>
      <c r="B43" s="710"/>
      <c r="C43" s="710"/>
      <c r="D43" s="710"/>
      <c r="E43" s="710"/>
      <c r="F43" s="710"/>
      <c r="G43" s="710"/>
      <c r="H43" s="714"/>
    </row>
    <row r="44" spans="1:9" x14ac:dyDescent="0.25">
      <c r="A44" s="712"/>
      <c r="B44" s="710"/>
      <c r="C44" s="710"/>
      <c r="D44" s="710"/>
      <c r="E44" s="710"/>
      <c r="F44" s="710"/>
      <c r="G44" s="710"/>
      <c r="H44" s="710"/>
    </row>
    <row r="45" spans="1:9" x14ac:dyDescent="0.25">
      <c r="A45" s="709"/>
      <c r="B45" s="710"/>
      <c r="C45" s="710"/>
      <c r="D45" s="710"/>
      <c r="E45" s="710"/>
      <c r="F45" s="710"/>
      <c r="G45" s="710"/>
      <c r="H45" s="714"/>
    </row>
    <row r="46" spans="1:9" x14ac:dyDescent="0.25">
      <c r="A46" s="709"/>
      <c r="B46" s="710"/>
      <c r="C46" s="710"/>
      <c r="D46" s="710"/>
      <c r="E46" s="710"/>
      <c r="F46" s="710"/>
      <c r="G46" s="710"/>
      <c r="H46" s="714"/>
    </row>
    <row r="47" spans="1:9" x14ac:dyDescent="0.25">
      <c r="A47" s="709"/>
      <c r="B47" s="710"/>
      <c r="C47" s="710"/>
      <c r="D47" s="710"/>
      <c r="E47" s="710"/>
      <c r="F47" s="710"/>
      <c r="G47" s="710"/>
      <c r="H47" s="714"/>
    </row>
    <row r="48" spans="1:9" x14ac:dyDescent="0.25">
      <c r="A48" s="709"/>
      <c r="B48" s="710"/>
      <c r="C48" s="710"/>
      <c r="D48" s="710"/>
      <c r="E48" s="710"/>
      <c r="F48" s="710"/>
      <c r="G48" s="710"/>
      <c r="H48" s="714"/>
    </row>
    <row r="49" spans="1:8" x14ac:dyDescent="0.25">
      <c r="A49" s="709"/>
      <c r="B49" s="710"/>
      <c r="C49" s="710"/>
      <c r="D49" s="710"/>
      <c r="E49" s="710"/>
      <c r="F49" s="710"/>
      <c r="G49" s="710"/>
      <c r="H49" s="714"/>
    </row>
    <row r="50" spans="1:8" x14ac:dyDescent="0.25">
      <c r="A50" s="710"/>
      <c r="B50" s="710"/>
      <c r="C50" s="710"/>
      <c r="D50" s="710"/>
      <c r="E50" s="710"/>
      <c r="F50" s="710"/>
      <c r="G50" s="710"/>
      <c r="H50" s="714"/>
    </row>
    <row r="51" spans="1:8" x14ac:dyDescent="0.25">
      <c r="A51" s="712"/>
      <c r="B51" s="712"/>
      <c r="C51" s="712"/>
      <c r="D51" s="712"/>
      <c r="E51" s="712"/>
      <c r="F51" s="712"/>
      <c r="G51" s="712"/>
      <c r="H51" s="712"/>
    </row>
    <row r="52" spans="1:8" x14ac:dyDescent="0.25">
      <c r="A52" s="709"/>
      <c r="B52" s="710"/>
      <c r="C52" s="710"/>
      <c r="D52" s="710"/>
      <c r="E52" s="710"/>
      <c r="F52" s="710"/>
      <c r="G52" s="710"/>
      <c r="H52" s="714"/>
    </row>
    <row r="53" spans="1:8" x14ac:dyDescent="0.25">
      <c r="A53" s="709"/>
      <c r="B53" s="710"/>
      <c r="C53" s="710"/>
      <c r="D53" s="710"/>
      <c r="E53" s="710"/>
      <c r="F53" s="710"/>
      <c r="G53" s="710"/>
      <c r="H53" s="714"/>
    </row>
    <row r="54" spans="1:8" x14ac:dyDescent="0.25">
      <c r="A54" s="709"/>
      <c r="B54" s="710"/>
      <c r="C54" s="710"/>
      <c r="D54" s="710"/>
      <c r="E54" s="710"/>
      <c r="F54" s="710"/>
      <c r="G54" s="710"/>
      <c r="H54" s="714"/>
    </row>
    <row r="55" spans="1:8" x14ac:dyDescent="0.25">
      <c r="A55" s="709"/>
      <c r="B55" s="710"/>
      <c r="C55" s="710"/>
      <c r="D55" s="710"/>
      <c r="E55" s="710"/>
      <c r="F55" s="710"/>
      <c r="G55" s="710"/>
      <c r="H55" s="714"/>
    </row>
    <row r="56" spans="1:8" x14ac:dyDescent="0.25">
      <c r="A56" s="709"/>
      <c r="B56" s="710"/>
      <c r="C56" s="710"/>
      <c r="D56" s="710"/>
      <c r="E56" s="710"/>
      <c r="F56" s="710"/>
      <c r="G56" s="710"/>
      <c r="H56" s="714"/>
    </row>
    <row r="57" spans="1:8" x14ac:dyDescent="0.25">
      <c r="A57" s="709"/>
      <c r="B57" s="710"/>
      <c r="C57" s="710"/>
      <c r="D57" s="710"/>
      <c r="E57" s="710"/>
      <c r="F57" s="710"/>
      <c r="G57" s="710"/>
      <c r="H57" s="714"/>
    </row>
    <row r="58" spans="1:8" x14ac:dyDescent="0.25">
      <c r="A58" s="709"/>
      <c r="B58" s="710"/>
      <c r="C58" s="710"/>
      <c r="D58" s="710"/>
      <c r="E58" s="710"/>
      <c r="F58" s="710"/>
      <c r="G58" s="710"/>
      <c r="H58" s="714"/>
    </row>
    <row r="59" spans="1:8" x14ac:dyDescent="0.25">
      <c r="A59" s="709"/>
      <c r="B59" s="710"/>
      <c r="C59" s="710"/>
      <c r="D59" s="710"/>
      <c r="E59" s="710"/>
      <c r="F59" s="710"/>
      <c r="G59" s="710"/>
      <c r="H59" s="714"/>
    </row>
    <row r="60" spans="1:8" x14ac:dyDescent="0.25">
      <c r="A60" s="709"/>
      <c r="B60" s="710"/>
      <c r="C60" s="710"/>
      <c r="D60" s="710"/>
      <c r="E60" s="710"/>
      <c r="F60" s="710"/>
      <c r="G60" s="710"/>
      <c r="H60" s="714"/>
    </row>
    <row r="61" spans="1:8" x14ac:dyDescent="0.25">
      <c r="A61" s="709"/>
      <c r="B61" s="710"/>
      <c r="C61" s="710"/>
      <c r="D61" s="710"/>
      <c r="E61" s="710"/>
      <c r="F61" s="710"/>
      <c r="G61" s="710"/>
      <c r="H61" s="714"/>
    </row>
    <row r="62" spans="1:8" x14ac:dyDescent="0.25">
      <c r="A62" s="709"/>
      <c r="B62" s="710"/>
      <c r="C62" s="710"/>
      <c r="D62" s="710"/>
      <c r="E62" s="710"/>
      <c r="F62" s="710"/>
      <c r="G62" s="710"/>
      <c r="H62" s="714"/>
    </row>
    <row r="63" spans="1:8" x14ac:dyDescent="0.25">
      <c r="A63" s="709"/>
      <c r="B63" s="710"/>
      <c r="C63" s="710"/>
      <c r="D63" s="710"/>
      <c r="E63" s="710"/>
      <c r="F63" s="710"/>
      <c r="G63" s="710"/>
      <c r="H63" s="714"/>
    </row>
    <row r="64" spans="1:8" x14ac:dyDescent="0.25">
      <c r="A64" s="709"/>
      <c r="B64" s="710"/>
      <c r="C64" s="710"/>
      <c r="D64" s="710"/>
      <c r="E64" s="710"/>
      <c r="F64" s="710"/>
      <c r="G64" s="710"/>
      <c r="H64" s="714"/>
    </row>
    <row r="65" spans="1:8" x14ac:dyDescent="0.25">
      <c r="A65" s="709"/>
      <c r="B65" s="710"/>
      <c r="C65" s="710"/>
      <c r="D65" s="710"/>
      <c r="E65" s="710"/>
      <c r="F65" s="710"/>
      <c r="G65" s="710"/>
      <c r="H65" s="714"/>
    </row>
    <row r="66" spans="1:8" x14ac:dyDescent="0.25">
      <c r="A66" s="709"/>
      <c r="B66" s="710"/>
      <c r="C66" s="710"/>
      <c r="D66" s="710"/>
      <c r="E66" s="710"/>
      <c r="F66" s="710"/>
      <c r="G66" s="710"/>
      <c r="H66" s="714"/>
    </row>
    <row r="67" spans="1:8" x14ac:dyDescent="0.25">
      <c r="A67" s="716"/>
      <c r="B67" s="716"/>
      <c r="C67" s="716"/>
      <c r="D67" s="716"/>
      <c r="E67" s="716"/>
      <c r="F67" s="716"/>
      <c r="G67" s="716"/>
      <c r="H67" s="714"/>
    </row>
    <row r="121" spans="1:8" x14ac:dyDescent="0.25">
      <c r="A121" s="716"/>
    </row>
    <row r="122" spans="1:8" x14ac:dyDescent="0.25">
      <c r="A122" s="73"/>
      <c r="B122" s="710"/>
      <c r="C122" s="710"/>
      <c r="D122" s="710"/>
      <c r="E122" s="710"/>
      <c r="F122" s="710"/>
      <c r="G122" s="710"/>
      <c r="H122" s="714"/>
    </row>
    <row r="123" spans="1:8" x14ac:dyDescent="0.25">
      <c r="A123" s="74"/>
      <c r="B123" s="710"/>
      <c r="C123" s="710"/>
      <c r="D123" s="710"/>
      <c r="E123" s="710"/>
      <c r="F123" s="710"/>
      <c r="G123" s="710"/>
      <c r="H123" s="714"/>
    </row>
  </sheetData>
  <mergeCells count="4">
    <mergeCell ref="A3:C4"/>
    <mergeCell ref="A10:A16"/>
    <mergeCell ref="A21:A27"/>
    <mergeCell ref="A30:H31"/>
  </mergeCells>
  <hyperlinks>
    <hyperlink ref="A1" location="Index!A1" display="Return to index" xr:uid="{00000000-0004-0000-1400-000000000000}"/>
  </hyperlinks>
  <pageMargins left="0.7" right="0.7" top="0.75" bottom="0.75" header="0.3" footer="0.3"/>
  <pageSetup paperSize="9" scale="6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123"/>
  <sheetViews>
    <sheetView zoomScaleNormal="100" workbookViewId="0"/>
  </sheetViews>
  <sheetFormatPr defaultColWidth="9.21875" defaultRowHeight="13.2" x14ac:dyDescent="0.25"/>
  <cols>
    <col min="1" max="1" width="22.44140625" style="654" customWidth="1"/>
    <col min="2" max="2" width="51.77734375" style="654" bestFit="1" customWidth="1"/>
    <col min="3" max="8" width="13.77734375" style="654" customWidth="1"/>
    <col min="9" max="9" width="12.77734375" style="654" customWidth="1"/>
    <col min="10" max="10" width="12.44140625" style="654" customWidth="1"/>
    <col min="11" max="11" width="11.77734375" style="654" customWidth="1"/>
    <col min="12" max="13" width="11.44140625" style="654" customWidth="1"/>
    <col min="14" max="16384" width="9.21875" style="654"/>
  </cols>
  <sheetData>
    <row r="1" spans="1:15" x14ac:dyDescent="0.25">
      <c r="A1" s="262" t="s">
        <v>13</v>
      </c>
    </row>
    <row r="2" spans="1:15" ht="13.8" thickBot="1" x14ac:dyDescent="0.3">
      <c r="A2" s="831"/>
    </row>
    <row r="3" spans="1:15" s="655" customFormat="1" ht="16.5" customHeight="1" x14ac:dyDescent="0.25">
      <c r="A3" s="1365" t="s">
        <v>550</v>
      </c>
      <c r="B3" s="1365"/>
      <c r="C3" s="1365"/>
      <c r="G3" s="245"/>
      <c r="M3" s="656" t="s">
        <v>71</v>
      </c>
      <c r="N3" s="657"/>
      <c r="O3" s="658">
        <v>44621</v>
      </c>
    </row>
    <row r="4" spans="1:15" s="655" customFormat="1" ht="17.25" customHeight="1" thickBot="1" x14ac:dyDescent="0.3">
      <c r="A4" s="1365"/>
      <c r="B4" s="1365"/>
      <c r="C4" s="1365"/>
      <c r="G4" s="245"/>
      <c r="M4" s="659" t="s">
        <v>72</v>
      </c>
      <c r="N4" s="660"/>
      <c r="O4" s="661">
        <v>44958</v>
      </c>
    </row>
    <row r="5" spans="1:15" s="655" customFormat="1" ht="16.8" x14ac:dyDescent="0.25">
      <c r="A5" s="662"/>
      <c r="B5" s="662"/>
      <c r="C5" s="662"/>
      <c r="D5" s="663"/>
      <c r="E5" s="663"/>
      <c r="F5" s="663"/>
      <c r="G5" s="664"/>
      <c r="H5" s="664"/>
    </row>
    <row r="6" spans="1:15" s="655" customFormat="1" ht="16.8" x14ac:dyDescent="0.25">
      <c r="A6" s="662"/>
      <c r="B6" s="662"/>
      <c r="C6" s="662"/>
      <c r="D6" s="663"/>
      <c r="E6" s="663"/>
      <c r="F6" s="663"/>
      <c r="G6" s="664"/>
      <c r="H6" s="664"/>
    </row>
    <row r="7" spans="1:15" s="655" customFormat="1" ht="12.75" customHeight="1" x14ac:dyDescent="0.25">
      <c r="A7" s="665"/>
      <c r="B7" s="665"/>
      <c r="C7" s="666">
        <v>2008</v>
      </c>
      <c r="D7" s="666">
        <v>2009</v>
      </c>
      <c r="E7" s="667">
        <v>2010</v>
      </c>
      <c r="F7" s="717">
        <v>2011</v>
      </c>
      <c r="G7" s="717">
        <v>2012</v>
      </c>
      <c r="H7" s="717">
        <v>2013</v>
      </c>
      <c r="I7" s="717">
        <v>2014</v>
      </c>
      <c r="J7" s="717">
        <v>2015</v>
      </c>
      <c r="K7" s="717">
        <v>2016</v>
      </c>
      <c r="L7" s="717">
        <v>2017</v>
      </c>
      <c r="M7" s="717" t="s">
        <v>503</v>
      </c>
      <c r="N7" s="717" t="s">
        <v>547</v>
      </c>
      <c r="O7" s="717">
        <v>2020</v>
      </c>
    </row>
    <row r="8" spans="1:15" s="655" customFormat="1" x14ac:dyDescent="0.25">
      <c r="A8" s="668" t="s">
        <v>444</v>
      </c>
      <c r="B8" s="95" t="s">
        <v>15</v>
      </c>
      <c r="C8" s="718">
        <v>267445</v>
      </c>
      <c r="D8" s="719">
        <v>236030</v>
      </c>
      <c r="E8" s="719">
        <v>235145</v>
      </c>
      <c r="F8" s="719">
        <v>261370</v>
      </c>
      <c r="G8" s="719">
        <v>269250</v>
      </c>
      <c r="H8" s="719">
        <v>346275</v>
      </c>
      <c r="I8" s="719">
        <v>350305</v>
      </c>
      <c r="J8" s="672">
        <v>382755</v>
      </c>
      <c r="K8" s="672">
        <v>413900</v>
      </c>
      <c r="L8" s="1080">
        <v>375605</v>
      </c>
      <c r="M8" s="1237">
        <v>370165</v>
      </c>
      <c r="N8" s="1237">
        <v>390230</v>
      </c>
      <c r="O8" s="1080">
        <v>357725</v>
      </c>
    </row>
    <row r="9" spans="1:15" s="655" customFormat="1" x14ac:dyDescent="0.25">
      <c r="A9" s="663"/>
      <c r="B9" s="94"/>
      <c r="C9" s="94"/>
      <c r="D9" s="720"/>
      <c r="E9" s="721"/>
      <c r="F9" s="722"/>
      <c r="G9" s="722"/>
      <c r="H9" s="723"/>
      <c r="I9" s="723"/>
      <c r="J9" s="723"/>
      <c r="K9" s="723"/>
      <c r="L9" s="723"/>
      <c r="M9" s="723"/>
      <c r="N9" s="723"/>
      <c r="O9" s="723"/>
    </row>
    <row r="10" spans="1:15" s="655" customFormat="1" ht="14.25" customHeight="1" x14ac:dyDescent="0.25">
      <c r="A10" s="1272" t="s">
        <v>445</v>
      </c>
      <c r="B10" s="96" t="s">
        <v>446</v>
      </c>
      <c r="C10" s="724">
        <v>780</v>
      </c>
      <c r="D10" s="724">
        <v>725</v>
      </c>
      <c r="E10" s="724">
        <v>780</v>
      </c>
      <c r="F10" s="724">
        <v>885</v>
      </c>
      <c r="G10" s="724">
        <v>1055</v>
      </c>
      <c r="H10" s="674">
        <v>1255</v>
      </c>
      <c r="I10" s="674">
        <v>1275</v>
      </c>
      <c r="J10" s="674">
        <v>1390</v>
      </c>
      <c r="K10" s="674">
        <v>1455</v>
      </c>
      <c r="L10" s="674">
        <v>1545</v>
      </c>
      <c r="M10" s="674">
        <v>1535</v>
      </c>
      <c r="N10" s="674">
        <v>1615</v>
      </c>
      <c r="O10" s="674">
        <v>1700</v>
      </c>
    </row>
    <row r="11" spans="1:15" s="655" customFormat="1" x14ac:dyDescent="0.25">
      <c r="A11" s="1366"/>
      <c r="B11" s="98" t="s">
        <v>17</v>
      </c>
      <c r="C11" s="675">
        <v>57620</v>
      </c>
      <c r="D11" s="675">
        <v>48525</v>
      </c>
      <c r="E11" s="675">
        <v>46760</v>
      </c>
      <c r="F11" s="675">
        <v>55255</v>
      </c>
      <c r="G11" s="725">
        <v>57800</v>
      </c>
      <c r="H11" s="676">
        <v>85070</v>
      </c>
      <c r="I11" s="676">
        <v>92730</v>
      </c>
      <c r="J11" s="676">
        <v>96245</v>
      </c>
      <c r="K11" s="676">
        <v>105130</v>
      </c>
      <c r="L11" s="676">
        <v>83785</v>
      </c>
      <c r="M11" s="676">
        <v>79075</v>
      </c>
      <c r="N11" s="676">
        <v>91205</v>
      </c>
      <c r="O11" s="676">
        <v>71675</v>
      </c>
    </row>
    <row r="12" spans="1:15" s="655" customFormat="1" x14ac:dyDescent="0.25">
      <c r="A12" s="1366"/>
      <c r="B12" s="98" t="s">
        <v>18</v>
      </c>
      <c r="C12" s="675">
        <v>655</v>
      </c>
      <c r="D12" s="675">
        <v>520</v>
      </c>
      <c r="E12" s="675">
        <v>515</v>
      </c>
      <c r="F12" s="675">
        <v>590</v>
      </c>
      <c r="G12" s="725">
        <v>595</v>
      </c>
      <c r="H12" s="676">
        <v>970</v>
      </c>
      <c r="I12" s="676">
        <v>980</v>
      </c>
      <c r="J12" s="676">
        <v>1130</v>
      </c>
      <c r="K12" s="676">
        <v>1255</v>
      </c>
      <c r="L12" s="676">
        <v>1020</v>
      </c>
      <c r="M12" s="676">
        <v>945</v>
      </c>
      <c r="N12" s="676">
        <v>965</v>
      </c>
      <c r="O12" s="676">
        <v>1070</v>
      </c>
    </row>
    <row r="13" spans="1:15" s="655" customFormat="1" x14ac:dyDescent="0.25">
      <c r="A13" s="1366"/>
      <c r="B13" s="98" t="s">
        <v>161</v>
      </c>
      <c r="C13" s="675">
        <v>2160</v>
      </c>
      <c r="D13" s="675">
        <v>2350</v>
      </c>
      <c r="E13" s="675">
        <v>2480</v>
      </c>
      <c r="F13" s="675">
        <v>3270</v>
      </c>
      <c r="G13" s="725">
        <v>3985</v>
      </c>
      <c r="H13" s="726">
        <v>4585</v>
      </c>
      <c r="I13" s="726">
        <v>4895</v>
      </c>
      <c r="J13" s="726">
        <v>6465</v>
      </c>
      <c r="K13" s="726">
        <v>4400</v>
      </c>
      <c r="L13" s="726">
        <v>3840</v>
      </c>
      <c r="M13" s="726">
        <v>3800</v>
      </c>
      <c r="N13" s="726">
        <v>3950</v>
      </c>
      <c r="O13" s="726">
        <v>3475</v>
      </c>
    </row>
    <row r="14" spans="1:15" s="655" customFormat="1" x14ac:dyDescent="0.25">
      <c r="A14" s="1366"/>
      <c r="B14" s="98" t="s">
        <v>129</v>
      </c>
      <c r="C14" s="675">
        <v>21520</v>
      </c>
      <c r="D14" s="675">
        <v>20095</v>
      </c>
      <c r="E14" s="675">
        <v>18540</v>
      </c>
      <c r="F14" s="675">
        <v>20005</v>
      </c>
      <c r="G14" s="725">
        <v>20890</v>
      </c>
      <c r="H14" s="676">
        <v>26050</v>
      </c>
      <c r="I14" s="676">
        <v>24480</v>
      </c>
      <c r="J14" s="676">
        <v>25180</v>
      </c>
      <c r="K14" s="676">
        <v>26295</v>
      </c>
      <c r="L14" s="676">
        <v>28090</v>
      </c>
      <c r="M14" s="676">
        <v>28420</v>
      </c>
      <c r="N14" s="676">
        <v>28190</v>
      </c>
      <c r="O14" s="676">
        <v>24145</v>
      </c>
    </row>
    <row r="15" spans="1:15" s="655" customFormat="1" x14ac:dyDescent="0.25">
      <c r="A15" s="1366"/>
      <c r="B15" s="98" t="s">
        <v>160</v>
      </c>
      <c r="C15" s="727">
        <v>31365</v>
      </c>
      <c r="D15" s="728">
        <v>26740</v>
      </c>
      <c r="E15" s="728">
        <v>31645</v>
      </c>
      <c r="F15" s="728">
        <v>35830</v>
      </c>
      <c r="G15" s="728">
        <v>35730</v>
      </c>
      <c r="H15" s="727">
        <v>46280</v>
      </c>
      <c r="I15" s="727">
        <v>45145</v>
      </c>
      <c r="J15" s="727">
        <v>47650</v>
      </c>
      <c r="K15" s="727">
        <v>45300</v>
      </c>
      <c r="L15" s="727">
        <v>41925</v>
      </c>
      <c r="M15" s="727">
        <v>42240</v>
      </c>
      <c r="N15" s="727">
        <v>40750</v>
      </c>
      <c r="O15" s="727">
        <v>32440</v>
      </c>
    </row>
    <row r="16" spans="1:15" s="679" customFormat="1" x14ac:dyDescent="0.25">
      <c r="A16" s="1367"/>
      <c r="B16" s="243" t="s">
        <v>273</v>
      </c>
      <c r="C16" s="677">
        <v>114100</v>
      </c>
      <c r="D16" s="677">
        <v>98955</v>
      </c>
      <c r="E16" s="677">
        <v>100720</v>
      </c>
      <c r="F16" s="677">
        <v>115835</v>
      </c>
      <c r="G16" s="677">
        <v>120055</v>
      </c>
      <c r="H16" s="677">
        <v>164210</v>
      </c>
      <c r="I16" s="677">
        <v>169505</v>
      </c>
      <c r="J16" s="677">
        <v>178060</v>
      </c>
      <c r="K16" s="677">
        <v>183835</v>
      </c>
      <c r="L16" s="678">
        <v>160205</v>
      </c>
      <c r="M16" s="678">
        <v>156015</v>
      </c>
      <c r="N16" s="678">
        <v>166675</v>
      </c>
      <c r="O16" s="678">
        <v>134505</v>
      </c>
    </row>
    <row r="17" spans="1:15" s="679" customFormat="1" x14ac:dyDescent="0.25">
      <c r="A17" s="680"/>
      <c r="B17" s="100"/>
      <c r="C17" s="681"/>
      <c r="D17" s="681"/>
      <c r="E17" s="681"/>
      <c r="F17" s="681"/>
      <c r="G17" s="681"/>
      <c r="H17" s="681"/>
      <c r="I17" s="681"/>
      <c r="J17" s="681"/>
      <c r="K17" s="681"/>
      <c r="L17" s="681"/>
      <c r="M17" s="681"/>
      <c r="N17" s="681"/>
      <c r="O17" s="681"/>
    </row>
    <row r="18" spans="1:15" s="679" customFormat="1" ht="16.8" x14ac:dyDescent="0.25">
      <c r="A18" s="665"/>
      <c r="B18" s="665"/>
      <c r="C18" s="666">
        <v>2008</v>
      </c>
      <c r="D18" s="666">
        <v>2009</v>
      </c>
      <c r="E18" s="667">
        <v>2010</v>
      </c>
      <c r="F18" s="717">
        <v>2011</v>
      </c>
      <c r="G18" s="717">
        <v>2012</v>
      </c>
      <c r="H18" s="717">
        <v>2013</v>
      </c>
      <c r="I18" s="717">
        <v>2014</v>
      </c>
      <c r="J18" s="717">
        <v>2015</v>
      </c>
      <c r="K18" s="717">
        <v>2016</v>
      </c>
      <c r="L18" s="1083">
        <v>2017</v>
      </c>
      <c r="M18" s="1083" t="s">
        <v>503</v>
      </c>
      <c r="N18" s="1083" t="s">
        <v>547</v>
      </c>
      <c r="O18" s="717">
        <v>2020</v>
      </c>
    </row>
    <row r="19" spans="1:15" s="679" customFormat="1" x14ac:dyDescent="0.25">
      <c r="A19" s="668" t="s">
        <v>447</v>
      </c>
      <c r="B19" s="95" t="s">
        <v>15</v>
      </c>
      <c r="C19" s="682">
        <v>0.11499202414684169</v>
      </c>
      <c r="D19" s="683">
        <v>0.10078568683547547</v>
      </c>
      <c r="E19" s="683">
        <v>0.10000106318508989</v>
      </c>
      <c r="F19" s="683">
        <v>0.11157284976703186</v>
      </c>
      <c r="G19" s="683">
        <v>0.11348094636997949</v>
      </c>
      <c r="H19" s="684">
        <v>0.14142158764646542</v>
      </c>
      <c r="I19" s="684">
        <v>0.1373424632291681</v>
      </c>
      <c r="J19" s="685">
        <v>0.14326271662237527</v>
      </c>
      <c r="K19" s="685">
        <v>0.14607324484473322</v>
      </c>
      <c r="L19" s="1081">
        <v>0.12874273560960897</v>
      </c>
      <c r="M19" s="1081">
        <v>0.126943600436217</v>
      </c>
      <c r="N19" s="1081">
        <v>0.13049773937237485</v>
      </c>
      <c r="O19" s="1081">
        <v>0.11899999999999999</v>
      </c>
    </row>
    <row r="20" spans="1:15" s="679" customFormat="1" x14ac:dyDescent="0.25">
      <c r="A20" s="686"/>
      <c r="B20" s="100"/>
      <c r="C20" s="100"/>
      <c r="D20" s="729"/>
      <c r="E20" s="730"/>
      <c r="F20" s="731"/>
      <c r="G20" s="731"/>
      <c r="H20" s="731"/>
      <c r="I20" s="731"/>
      <c r="J20" s="731"/>
      <c r="K20" s="731"/>
      <c r="L20" s="731"/>
      <c r="M20" s="731"/>
      <c r="N20" s="731"/>
      <c r="O20" s="731"/>
    </row>
    <row r="21" spans="1:15" s="692" customFormat="1" ht="14.25" customHeight="1" x14ac:dyDescent="0.25">
      <c r="A21" s="1272" t="s">
        <v>448</v>
      </c>
      <c r="B21" s="96" t="s">
        <v>446</v>
      </c>
      <c r="C21" s="688">
        <v>9.5000000000000001E-2</v>
      </c>
      <c r="D21" s="732">
        <v>8.8000000000000009E-2</v>
      </c>
      <c r="E21" s="690">
        <v>9.4E-2</v>
      </c>
      <c r="F21" s="690">
        <v>0.106</v>
      </c>
      <c r="G21" s="690">
        <v>0.11988636363636364</v>
      </c>
      <c r="H21" s="690">
        <v>0.13509149623250807</v>
      </c>
      <c r="I21" s="690">
        <v>0.13043478260869565</v>
      </c>
      <c r="J21" s="690">
        <v>0.13358962037481981</v>
      </c>
      <c r="K21" s="690">
        <v>0.13131768953068593</v>
      </c>
      <c r="L21" s="690">
        <v>0.13205128205128205</v>
      </c>
      <c r="M21" s="690">
        <v>0.12576812781646865</v>
      </c>
      <c r="N21" s="690">
        <v>0.12797147385103011</v>
      </c>
      <c r="O21" s="690">
        <v>0.12820512820512819</v>
      </c>
    </row>
    <row r="22" spans="1:15" s="697" customFormat="1" x14ac:dyDescent="0.25">
      <c r="A22" s="1366"/>
      <c r="B22" s="98" t="s">
        <v>17</v>
      </c>
      <c r="C22" s="693">
        <v>0.14699999999999999</v>
      </c>
      <c r="D22" s="694">
        <v>0.122</v>
      </c>
      <c r="E22" s="695">
        <v>0.113</v>
      </c>
      <c r="F22" s="695">
        <v>0.13400000000000001</v>
      </c>
      <c r="G22" s="695">
        <v>0.13960172449189079</v>
      </c>
      <c r="H22" s="695">
        <v>0.19072066719725589</v>
      </c>
      <c r="I22" s="695">
        <v>0.18961832997638206</v>
      </c>
      <c r="J22" s="695">
        <v>0.18256572707614097</v>
      </c>
      <c r="K22" s="695">
        <v>0.18390623633342079</v>
      </c>
      <c r="L22" s="695">
        <v>0.1433876695332221</v>
      </c>
      <c r="M22" s="695">
        <v>0.13988569204091023</v>
      </c>
      <c r="N22" s="695">
        <v>0.15391040947712142</v>
      </c>
      <c r="O22" s="695">
        <v>0.12326517275181867</v>
      </c>
    </row>
    <row r="23" spans="1:15" s="697" customFormat="1" x14ac:dyDescent="0.25">
      <c r="A23" s="1366"/>
      <c r="B23" s="98" t="s">
        <v>18</v>
      </c>
      <c r="C23" s="693">
        <v>0.10400000000000001</v>
      </c>
      <c r="D23" s="694">
        <v>7.9000000000000001E-2</v>
      </c>
      <c r="E23" s="695">
        <v>7.8E-2</v>
      </c>
      <c r="F23" s="695">
        <v>0.09</v>
      </c>
      <c r="G23" s="695">
        <v>9.0839694656488543E-2</v>
      </c>
      <c r="H23" s="695">
        <v>0.13857142857142857</v>
      </c>
      <c r="I23" s="695">
        <v>0.13145539906103287</v>
      </c>
      <c r="J23" s="695">
        <v>0.14054726368159204</v>
      </c>
      <c r="K23" s="695">
        <v>0.14285714285714285</v>
      </c>
      <c r="L23" s="695">
        <v>0.11473565804274466</v>
      </c>
      <c r="M23" s="695">
        <v>0.10606060606060606</v>
      </c>
      <c r="N23" s="695">
        <v>0.10621904237754541</v>
      </c>
      <c r="O23" s="695">
        <v>0.11449973247726057</v>
      </c>
    </row>
    <row r="24" spans="1:15" s="697" customFormat="1" x14ac:dyDescent="0.25">
      <c r="A24" s="1366"/>
      <c r="B24" s="98" t="s">
        <v>161</v>
      </c>
      <c r="C24" s="693">
        <v>0.20600000000000002</v>
      </c>
      <c r="D24" s="698">
        <v>0.18</v>
      </c>
      <c r="E24" s="695">
        <v>0.17300000000000001</v>
      </c>
      <c r="F24" s="695">
        <v>0.2</v>
      </c>
      <c r="G24" s="695">
        <v>0.20202788339670469</v>
      </c>
      <c r="H24" s="695">
        <v>0.20122887864823349</v>
      </c>
      <c r="I24" s="695">
        <v>0.18744016848554471</v>
      </c>
      <c r="J24" s="695">
        <v>0.21193247008687099</v>
      </c>
      <c r="K24" s="695">
        <v>0.14161570646926294</v>
      </c>
      <c r="L24" s="695">
        <v>0.12268370607028754</v>
      </c>
      <c r="M24" s="695">
        <v>0.12019002375296912</v>
      </c>
      <c r="N24" s="695">
        <v>0.12066595387200245</v>
      </c>
      <c r="O24" s="695">
        <v>0.1062041564792176</v>
      </c>
    </row>
    <row r="25" spans="1:15" s="697" customFormat="1" x14ac:dyDescent="0.25">
      <c r="A25" s="1366"/>
      <c r="B25" s="98" t="s">
        <v>129</v>
      </c>
      <c r="C25" s="693">
        <v>0.126</v>
      </c>
      <c r="D25" s="694">
        <v>0.11900000000000001</v>
      </c>
      <c r="E25" s="695">
        <v>0.109</v>
      </c>
      <c r="F25" s="695">
        <v>0.12</v>
      </c>
      <c r="G25" s="695">
        <v>0.12256153011235296</v>
      </c>
      <c r="H25" s="695">
        <v>0.14955363550248299</v>
      </c>
      <c r="I25" s="695">
        <v>0.13806717238656552</v>
      </c>
      <c r="J25" s="695">
        <v>0.1398189793991893</v>
      </c>
      <c r="K25" s="695">
        <v>0.14187056570179934</v>
      </c>
      <c r="L25" s="695">
        <v>0.14793943383805136</v>
      </c>
      <c r="M25" s="695">
        <v>0.14656661767360304</v>
      </c>
      <c r="N25" s="695">
        <v>0.1435811240991163</v>
      </c>
      <c r="O25" s="695">
        <v>0.12412924453127008</v>
      </c>
    </row>
    <row r="26" spans="1:15" s="697" customFormat="1" x14ac:dyDescent="0.25">
      <c r="A26" s="1366"/>
      <c r="B26" s="98" t="s">
        <v>160</v>
      </c>
      <c r="C26" s="693">
        <v>0.13100000000000001</v>
      </c>
      <c r="D26" s="694">
        <v>0.107</v>
      </c>
      <c r="E26" s="695">
        <v>0.124</v>
      </c>
      <c r="F26" s="695">
        <v>0.13600000000000001</v>
      </c>
      <c r="G26" s="695">
        <v>0.12833821231658915</v>
      </c>
      <c r="H26" s="695">
        <v>0.15627743634767341</v>
      </c>
      <c r="I26" s="695">
        <v>0.1438105249745158</v>
      </c>
      <c r="J26" s="695">
        <v>0.14302651918776546</v>
      </c>
      <c r="K26" s="695">
        <v>0.12839590153479868</v>
      </c>
      <c r="L26" s="695">
        <v>0.11591578307090424</v>
      </c>
      <c r="M26" s="695">
        <v>0.11564001807303148</v>
      </c>
      <c r="N26" s="695">
        <v>0.11017980262268487</v>
      </c>
      <c r="O26" s="695">
        <v>8.9176001649371173E-2</v>
      </c>
    </row>
    <row r="27" spans="1:15" s="697" customFormat="1" x14ac:dyDescent="0.25">
      <c r="A27" s="1367"/>
      <c r="B27" s="243" t="s">
        <v>273</v>
      </c>
      <c r="C27" s="733">
        <v>0.13800000000000001</v>
      </c>
      <c r="D27" s="702">
        <v>0.11699999999999999</v>
      </c>
      <c r="E27" s="703">
        <v>0.11599999999999999</v>
      </c>
      <c r="F27" s="703">
        <v>0.13300000000000001</v>
      </c>
      <c r="G27" s="703">
        <v>0.13369749209318901</v>
      </c>
      <c r="H27" s="703">
        <v>0.1718675590955</v>
      </c>
      <c r="I27" s="703">
        <v>0.16559610396588528</v>
      </c>
      <c r="J27" s="703">
        <v>0.16345152036718302</v>
      </c>
      <c r="K27" s="703">
        <v>0.15837673218493295</v>
      </c>
      <c r="L27" s="751">
        <v>0.134878238723664</v>
      </c>
      <c r="M27" s="751">
        <v>0.13253237263365394</v>
      </c>
      <c r="N27" s="751">
        <v>0.13738347029780501</v>
      </c>
      <c r="O27" s="751">
        <v>0.11254847981524327</v>
      </c>
    </row>
    <row r="28" spans="1:15" s="697" customFormat="1" x14ac:dyDescent="0.25">
      <c r="A28" s="705" t="s">
        <v>549</v>
      </c>
    </row>
    <row r="29" spans="1:15" s="697" customFormat="1" x14ac:dyDescent="0.25">
      <c r="A29" s="706" t="s">
        <v>62</v>
      </c>
      <c r="D29" s="707"/>
      <c r="E29" s="707"/>
      <c r="F29" s="707"/>
      <c r="G29" s="707"/>
    </row>
    <row r="30" spans="1:15" s="697" customFormat="1" ht="12.75" customHeight="1" x14ac:dyDescent="0.25">
      <c r="A30" s="1368" t="s">
        <v>452</v>
      </c>
      <c r="B30" s="1368"/>
      <c r="C30" s="1368"/>
      <c r="D30" s="1368"/>
      <c r="E30" s="1368"/>
      <c r="F30" s="1368"/>
      <c r="G30" s="1368"/>
      <c r="H30" s="1368"/>
    </row>
    <row r="31" spans="1:15" s="697" customFormat="1" x14ac:dyDescent="0.25">
      <c r="A31" s="1368"/>
      <c r="B31" s="1368"/>
      <c r="C31" s="1368"/>
      <c r="D31" s="1368"/>
      <c r="E31" s="1368"/>
      <c r="F31" s="1368"/>
      <c r="G31" s="1368"/>
      <c r="H31" s="1368"/>
    </row>
    <row r="32" spans="1:15" s="697" customFormat="1" ht="12.75" customHeight="1" x14ac:dyDescent="0.25">
      <c r="A32" s="706" t="s">
        <v>450</v>
      </c>
      <c r="D32" s="707"/>
      <c r="E32" s="707"/>
      <c r="F32" s="707"/>
      <c r="G32" s="707"/>
    </row>
    <row r="33" spans="1:9" s="989" customFormat="1" ht="12.75" customHeight="1" x14ac:dyDescent="0.2">
      <c r="A33" s="989" t="s">
        <v>493</v>
      </c>
    </row>
    <row r="34" spans="1:9" s="697" customFormat="1" x14ac:dyDescent="0.25">
      <c r="A34" s="989" t="s">
        <v>451</v>
      </c>
      <c r="B34" s="989"/>
      <c r="C34" s="989"/>
      <c r="D34" s="989"/>
      <c r="E34" s="989"/>
      <c r="F34" s="989"/>
      <c r="G34" s="989"/>
    </row>
    <row r="35" spans="1:9" x14ac:dyDescent="0.25">
      <c r="A35" s="989"/>
      <c r="B35" s="734"/>
      <c r="C35" s="734"/>
      <c r="D35" s="734"/>
      <c r="E35" s="734"/>
      <c r="F35" s="734"/>
      <c r="G35" s="734"/>
      <c r="H35" s="734"/>
      <c r="I35" s="734"/>
    </row>
    <row r="36" spans="1:9" x14ac:dyDescent="0.25">
      <c r="A36" s="709"/>
      <c r="B36" s="734"/>
      <c r="C36" s="734"/>
      <c r="D36" s="734"/>
      <c r="E36" s="734"/>
      <c r="F36" s="734"/>
      <c r="G36" s="734"/>
      <c r="H36" s="734"/>
      <c r="I36" s="734"/>
    </row>
    <row r="37" spans="1:9" x14ac:dyDescent="0.25">
      <c r="A37" s="712"/>
      <c r="B37" s="713"/>
      <c r="C37" s="735"/>
      <c r="D37" s="735"/>
      <c r="E37" s="735"/>
      <c r="F37" s="735"/>
      <c r="G37" s="735"/>
      <c r="H37" s="735"/>
      <c r="I37" s="735"/>
    </row>
    <row r="38" spans="1:9" x14ac:dyDescent="0.25">
      <c r="A38" s="712"/>
      <c r="B38" s="734"/>
      <c r="C38" s="736"/>
      <c r="D38" s="736"/>
      <c r="E38" s="736"/>
      <c r="F38" s="736"/>
      <c r="G38" s="736"/>
      <c r="H38" s="736"/>
      <c r="I38" s="736"/>
    </row>
    <row r="39" spans="1:9" x14ac:dyDescent="0.25">
      <c r="A39" s="709"/>
      <c r="B39" s="734"/>
      <c r="C39" s="736"/>
      <c r="D39" s="736"/>
      <c r="E39" s="736"/>
      <c r="F39" s="736"/>
      <c r="G39" s="736"/>
      <c r="H39" s="736"/>
      <c r="I39" s="736"/>
    </row>
    <row r="40" spans="1:9" x14ac:dyDescent="0.25">
      <c r="A40" s="709"/>
      <c r="B40" s="734"/>
      <c r="C40" s="736"/>
      <c r="D40" s="736"/>
      <c r="E40" s="736"/>
      <c r="F40" s="736"/>
      <c r="G40" s="736"/>
      <c r="H40" s="736"/>
      <c r="I40" s="736"/>
    </row>
    <row r="41" spans="1:9" s="714" customFormat="1" ht="10.199999999999999" x14ac:dyDescent="0.2">
      <c r="A41" s="709"/>
      <c r="B41" s="734"/>
      <c r="C41" s="736"/>
      <c r="D41" s="736"/>
      <c r="E41" s="736"/>
      <c r="F41" s="736"/>
      <c r="G41" s="736"/>
      <c r="H41" s="736"/>
      <c r="I41" s="736"/>
    </row>
    <row r="42" spans="1:9" s="714" customFormat="1" ht="10.199999999999999" x14ac:dyDescent="0.2">
      <c r="A42" s="709"/>
      <c r="B42" s="734"/>
      <c r="C42" s="736"/>
      <c r="D42" s="736"/>
      <c r="E42" s="736"/>
      <c r="F42" s="736"/>
      <c r="G42" s="736"/>
      <c r="H42" s="736"/>
      <c r="I42" s="736"/>
    </row>
    <row r="43" spans="1:9" x14ac:dyDescent="0.25">
      <c r="A43" s="710"/>
      <c r="B43" s="734"/>
      <c r="C43" s="736"/>
      <c r="D43" s="736"/>
      <c r="E43" s="736"/>
      <c r="F43" s="736"/>
      <c r="G43" s="736"/>
      <c r="H43" s="736"/>
      <c r="I43" s="736"/>
    </row>
    <row r="44" spans="1:9" x14ac:dyDescent="0.25">
      <c r="A44" s="712"/>
      <c r="B44" s="734"/>
      <c r="C44" s="734"/>
      <c r="D44" s="734"/>
      <c r="E44" s="734"/>
      <c r="F44" s="734"/>
      <c r="G44" s="734"/>
      <c r="H44" s="734"/>
      <c r="I44" s="737"/>
    </row>
    <row r="45" spans="1:9" x14ac:dyDescent="0.25">
      <c r="A45" s="709"/>
      <c r="B45" s="710"/>
      <c r="C45" s="710"/>
      <c r="D45" s="710"/>
      <c r="E45" s="710"/>
      <c r="F45" s="710"/>
      <c r="G45" s="710"/>
      <c r="H45" s="714"/>
    </row>
    <row r="46" spans="1:9" x14ac:dyDescent="0.25">
      <c r="A46" s="709"/>
      <c r="B46" s="710"/>
      <c r="C46" s="710"/>
      <c r="D46" s="710"/>
      <c r="E46" s="710"/>
      <c r="F46" s="710"/>
      <c r="G46" s="710"/>
      <c r="H46" s="714"/>
    </row>
    <row r="47" spans="1:9" x14ac:dyDescent="0.25">
      <c r="A47" s="709"/>
      <c r="B47" s="710"/>
      <c r="C47" s="710"/>
      <c r="D47" s="710"/>
      <c r="E47" s="710"/>
      <c r="F47" s="710"/>
      <c r="G47" s="710"/>
      <c r="H47" s="714"/>
    </row>
    <row r="48" spans="1:9" x14ac:dyDescent="0.25">
      <c r="A48" s="709"/>
      <c r="B48" s="710"/>
      <c r="C48" s="710"/>
      <c r="D48" s="710"/>
      <c r="E48" s="710"/>
      <c r="F48" s="710"/>
      <c r="G48" s="710"/>
      <c r="H48" s="714"/>
    </row>
    <row r="49" spans="1:8" x14ac:dyDescent="0.25">
      <c r="A49" s="709"/>
      <c r="B49" s="710"/>
      <c r="C49" s="710"/>
      <c r="D49" s="710"/>
      <c r="E49" s="710"/>
      <c r="F49" s="710"/>
      <c r="G49" s="710"/>
      <c r="H49" s="714"/>
    </row>
    <row r="50" spans="1:8" x14ac:dyDescent="0.25">
      <c r="A50" s="710"/>
      <c r="B50" s="710"/>
      <c r="C50" s="710"/>
      <c r="D50" s="710"/>
      <c r="E50" s="710"/>
      <c r="F50" s="710"/>
      <c r="G50" s="710"/>
      <c r="H50" s="714"/>
    </row>
    <row r="51" spans="1:8" x14ac:dyDescent="0.25">
      <c r="A51" s="712"/>
      <c r="B51" s="712"/>
      <c r="C51" s="712"/>
      <c r="D51" s="712"/>
      <c r="E51" s="712"/>
      <c r="F51" s="712"/>
      <c r="G51" s="712"/>
      <c r="H51" s="712"/>
    </row>
    <row r="52" spans="1:8" x14ac:dyDescent="0.25">
      <c r="A52" s="709"/>
      <c r="B52" s="710"/>
      <c r="C52" s="710"/>
      <c r="D52" s="710"/>
      <c r="E52" s="710"/>
      <c r="F52" s="710"/>
      <c r="G52" s="710"/>
      <c r="H52" s="714"/>
    </row>
    <row r="53" spans="1:8" x14ac:dyDescent="0.25">
      <c r="A53" s="709"/>
      <c r="B53" s="710"/>
      <c r="C53" s="710"/>
      <c r="D53" s="710"/>
      <c r="E53" s="710"/>
      <c r="F53" s="710"/>
      <c r="G53" s="710"/>
      <c r="H53" s="714"/>
    </row>
    <row r="54" spans="1:8" x14ac:dyDescent="0.25">
      <c r="A54" s="709"/>
      <c r="B54" s="710"/>
      <c r="C54" s="710"/>
      <c r="D54" s="710"/>
      <c r="E54" s="710"/>
      <c r="F54" s="710"/>
      <c r="G54" s="710"/>
      <c r="H54" s="714"/>
    </row>
    <row r="55" spans="1:8" x14ac:dyDescent="0.25">
      <c r="A55" s="709"/>
      <c r="B55" s="710"/>
      <c r="C55" s="710"/>
      <c r="D55" s="710"/>
      <c r="E55" s="710"/>
      <c r="F55" s="710"/>
      <c r="G55" s="710"/>
      <c r="H55" s="714"/>
    </row>
    <row r="56" spans="1:8" x14ac:dyDescent="0.25">
      <c r="A56" s="709"/>
      <c r="B56" s="710"/>
      <c r="C56" s="710"/>
      <c r="D56" s="710"/>
      <c r="E56" s="710"/>
      <c r="F56" s="710"/>
      <c r="G56" s="710"/>
      <c r="H56" s="714"/>
    </row>
    <row r="57" spans="1:8" x14ac:dyDescent="0.25">
      <c r="A57" s="709"/>
      <c r="B57" s="710"/>
      <c r="C57" s="710"/>
      <c r="D57" s="710"/>
      <c r="E57" s="710"/>
      <c r="F57" s="710"/>
      <c r="G57" s="710"/>
      <c r="H57" s="714"/>
    </row>
    <row r="58" spans="1:8" x14ac:dyDescent="0.25">
      <c r="A58" s="709"/>
      <c r="B58" s="710"/>
      <c r="C58" s="710"/>
      <c r="D58" s="710"/>
      <c r="E58" s="710"/>
      <c r="F58" s="710"/>
      <c r="G58" s="710"/>
      <c r="H58" s="714"/>
    </row>
    <row r="59" spans="1:8" x14ac:dyDescent="0.25">
      <c r="A59" s="709"/>
      <c r="B59" s="710"/>
      <c r="C59" s="710"/>
      <c r="D59" s="710"/>
      <c r="E59" s="710"/>
      <c r="F59" s="710"/>
      <c r="G59" s="710"/>
      <c r="H59" s="714"/>
    </row>
    <row r="60" spans="1:8" x14ac:dyDescent="0.25">
      <c r="A60" s="709"/>
      <c r="B60" s="710"/>
      <c r="C60" s="710"/>
      <c r="D60" s="710"/>
      <c r="E60" s="710"/>
      <c r="F60" s="710"/>
      <c r="G60" s="710"/>
      <c r="H60" s="714"/>
    </row>
    <row r="61" spans="1:8" x14ac:dyDescent="0.25">
      <c r="A61" s="709"/>
      <c r="B61" s="710"/>
      <c r="C61" s="710"/>
      <c r="D61" s="710"/>
      <c r="E61" s="710"/>
      <c r="F61" s="710"/>
      <c r="G61" s="710"/>
      <c r="H61" s="714"/>
    </row>
    <row r="62" spans="1:8" x14ac:dyDescent="0.25">
      <c r="A62" s="709"/>
      <c r="B62" s="710"/>
      <c r="C62" s="710"/>
      <c r="D62" s="710"/>
      <c r="E62" s="710"/>
      <c r="F62" s="710"/>
      <c r="G62" s="710"/>
      <c r="H62" s="714"/>
    </row>
    <row r="63" spans="1:8" x14ac:dyDescent="0.25">
      <c r="A63" s="709"/>
      <c r="B63" s="710"/>
      <c r="C63" s="710"/>
      <c r="D63" s="710"/>
      <c r="E63" s="710"/>
      <c r="F63" s="710"/>
      <c r="G63" s="710"/>
      <c r="H63" s="714"/>
    </row>
    <row r="64" spans="1:8" x14ac:dyDescent="0.25">
      <c r="A64" s="709"/>
      <c r="B64" s="710"/>
      <c r="C64" s="710"/>
      <c r="D64" s="710"/>
      <c r="E64" s="710"/>
      <c r="F64" s="710"/>
      <c r="G64" s="710"/>
      <c r="H64" s="714"/>
    </row>
    <row r="65" spans="1:8" x14ac:dyDescent="0.25">
      <c r="A65" s="709"/>
      <c r="B65" s="710"/>
      <c r="C65" s="710"/>
      <c r="D65" s="710"/>
      <c r="E65" s="710"/>
      <c r="F65" s="710"/>
      <c r="G65" s="710"/>
      <c r="H65" s="714"/>
    </row>
    <row r="66" spans="1:8" x14ac:dyDescent="0.25">
      <c r="A66" s="709"/>
      <c r="B66" s="710"/>
      <c r="C66" s="710"/>
      <c r="D66" s="710"/>
      <c r="E66" s="710"/>
      <c r="F66" s="710"/>
      <c r="G66" s="710"/>
      <c r="H66" s="714"/>
    </row>
    <row r="67" spans="1:8" x14ac:dyDescent="0.25">
      <c r="A67" s="716"/>
      <c r="B67" s="716"/>
      <c r="C67" s="716"/>
      <c r="D67" s="716"/>
      <c r="E67" s="716"/>
      <c r="F67" s="716"/>
      <c r="G67" s="716"/>
      <c r="H67" s="714"/>
    </row>
    <row r="121" spans="1:8" x14ac:dyDescent="0.25">
      <c r="A121" s="716"/>
    </row>
    <row r="122" spans="1:8" x14ac:dyDescent="0.25">
      <c r="A122" s="73"/>
      <c r="B122" s="710"/>
      <c r="C122" s="710"/>
      <c r="D122" s="710"/>
      <c r="E122" s="710"/>
      <c r="F122" s="710"/>
      <c r="G122" s="710"/>
      <c r="H122" s="714"/>
    </row>
    <row r="123" spans="1:8" x14ac:dyDescent="0.25">
      <c r="A123" s="74"/>
      <c r="B123" s="710"/>
      <c r="C123" s="710"/>
      <c r="D123" s="710"/>
      <c r="E123" s="710"/>
      <c r="F123" s="710"/>
      <c r="G123" s="710"/>
      <c r="H123" s="714"/>
    </row>
  </sheetData>
  <mergeCells count="4">
    <mergeCell ref="A3:C4"/>
    <mergeCell ref="A10:A16"/>
    <mergeCell ref="A21:A27"/>
    <mergeCell ref="A30:H31"/>
  </mergeCells>
  <hyperlinks>
    <hyperlink ref="A1" location="Index!A1" display="Return to index" xr:uid="{00000000-0004-0000-1500-000000000000}"/>
  </hyperlinks>
  <pageMargins left="0.7" right="0.7" top="0.75" bottom="0.75" header="0.3" footer="0.3"/>
  <pageSetup paperSize="9" scale="6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19"/>
  <sheetViews>
    <sheetView showGridLines="0" zoomScaleNormal="100" workbookViewId="0"/>
  </sheetViews>
  <sheetFormatPr defaultRowHeight="13.2" x14ac:dyDescent="0.25"/>
  <cols>
    <col min="1" max="1" width="22.44140625" style="738" customWidth="1"/>
    <col min="2" max="2" width="51.77734375" style="738" bestFit="1" customWidth="1"/>
    <col min="3" max="8" width="13.77734375" style="738" customWidth="1"/>
    <col min="9" max="9" width="12.21875" style="738" customWidth="1"/>
    <col min="10" max="10" width="12.44140625" style="738" customWidth="1"/>
    <col min="11" max="11" width="12.77734375" style="738" customWidth="1"/>
    <col min="12" max="13" width="12.44140625" style="738" customWidth="1"/>
    <col min="14" max="257" width="9.21875" style="738"/>
    <col min="258" max="258" width="22.44140625" style="738" customWidth="1"/>
    <col min="259" max="259" width="51.77734375" style="738" bestFit="1" customWidth="1"/>
    <col min="260" max="265" width="13.77734375" style="738" customWidth="1"/>
    <col min="266" max="266" width="12.21875" style="738" customWidth="1"/>
    <col min="267" max="513" width="9.21875" style="738"/>
    <col min="514" max="514" width="22.44140625" style="738" customWidth="1"/>
    <col min="515" max="515" width="51.77734375" style="738" bestFit="1" customWidth="1"/>
    <col min="516" max="521" width="13.77734375" style="738" customWidth="1"/>
    <col min="522" max="522" width="12.21875" style="738" customWidth="1"/>
    <col min="523" max="769" width="9.21875" style="738"/>
    <col min="770" max="770" width="22.44140625" style="738" customWidth="1"/>
    <col min="771" max="771" width="51.77734375" style="738" bestFit="1" customWidth="1"/>
    <col min="772" max="777" width="13.77734375" style="738" customWidth="1"/>
    <col min="778" max="778" width="12.21875" style="738" customWidth="1"/>
    <col min="779" max="1025" width="9.21875" style="738"/>
    <col min="1026" max="1026" width="22.44140625" style="738" customWidth="1"/>
    <col min="1027" max="1027" width="51.77734375" style="738" bestFit="1" customWidth="1"/>
    <col min="1028" max="1033" width="13.77734375" style="738" customWidth="1"/>
    <col min="1034" max="1034" width="12.21875" style="738" customWidth="1"/>
    <col min="1035" max="1281" width="9.21875" style="738"/>
    <col min="1282" max="1282" width="22.44140625" style="738" customWidth="1"/>
    <col min="1283" max="1283" width="51.77734375" style="738" bestFit="1" customWidth="1"/>
    <col min="1284" max="1289" width="13.77734375" style="738" customWidth="1"/>
    <col min="1290" max="1290" width="12.21875" style="738" customWidth="1"/>
    <col min="1291" max="1537" width="9.21875" style="738"/>
    <col min="1538" max="1538" width="22.44140625" style="738" customWidth="1"/>
    <col min="1539" max="1539" width="51.77734375" style="738" bestFit="1" customWidth="1"/>
    <col min="1540" max="1545" width="13.77734375" style="738" customWidth="1"/>
    <col min="1546" max="1546" width="12.21875" style="738" customWidth="1"/>
    <col min="1547" max="1793" width="9.21875" style="738"/>
    <col min="1794" max="1794" width="22.44140625" style="738" customWidth="1"/>
    <col min="1795" max="1795" width="51.77734375" style="738" bestFit="1" customWidth="1"/>
    <col min="1796" max="1801" width="13.77734375" style="738" customWidth="1"/>
    <col min="1802" max="1802" width="12.21875" style="738" customWidth="1"/>
    <col min="1803" max="2049" width="9.21875" style="738"/>
    <col min="2050" max="2050" width="22.44140625" style="738" customWidth="1"/>
    <col min="2051" max="2051" width="51.77734375" style="738" bestFit="1" customWidth="1"/>
    <col min="2052" max="2057" width="13.77734375" style="738" customWidth="1"/>
    <col min="2058" max="2058" width="12.21875" style="738" customWidth="1"/>
    <col min="2059" max="2305" width="9.21875" style="738"/>
    <col min="2306" max="2306" width="22.44140625" style="738" customWidth="1"/>
    <col min="2307" max="2307" width="51.77734375" style="738" bestFit="1" customWidth="1"/>
    <col min="2308" max="2313" width="13.77734375" style="738" customWidth="1"/>
    <col min="2314" max="2314" width="12.21875" style="738" customWidth="1"/>
    <col min="2315" max="2561" width="9.21875" style="738"/>
    <col min="2562" max="2562" width="22.44140625" style="738" customWidth="1"/>
    <col min="2563" max="2563" width="51.77734375" style="738" bestFit="1" customWidth="1"/>
    <col min="2564" max="2569" width="13.77734375" style="738" customWidth="1"/>
    <col min="2570" max="2570" width="12.21875" style="738" customWidth="1"/>
    <col min="2571" max="2817" width="9.21875" style="738"/>
    <col min="2818" max="2818" width="22.44140625" style="738" customWidth="1"/>
    <col min="2819" max="2819" width="51.77734375" style="738" bestFit="1" customWidth="1"/>
    <col min="2820" max="2825" width="13.77734375" style="738" customWidth="1"/>
    <col min="2826" max="2826" width="12.21875" style="738" customWidth="1"/>
    <col min="2827" max="3073" width="9.21875" style="738"/>
    <col min="3074" max="3074" width="22.44140625" style="738" customWidth="1"/>
    <col min="3075" max="3075" width="51.77734375" style="738" bestFit="1" customWidth="1"/>
    <col min="3076" max="3081" width="13.77734375" style="738" customWidth="1"/>
    <col min="3082" max="3082" width="12.21875" style="738" customWidth="1"/>
    <col min="3083" max="3329" width="9.21875" style="738"/>
    <col min="3330" max="3330" width="22.44140625" style="738" customWidth="1"/>
    <col min="3331" max="3331" width="51.77734375" style="738" bestFit="1" customWidth="1"/>
    <col min="3332" max="3337" width="13.77734375" style="738" customWidth="1"/>
    <col min="3338" max="3338" width="12.21875" style="738" customWidth="1"/>
    <col min="3339" max="3585" width="9.21875" style="738"/>
    <col min="3586" max="3586" width="22.44140625" style="738" customWidth="1"/>
    <col min="3587" max="3587" width="51.77734375" style="738" bestFit="1" customWidth="1"/>
    <col min="3588" max="3593" width="13.77734375" style="738" customWidth="1"/>
    <col min="3594" max="3594" width="12.21875" style="738" customWidth="1"/>
    <col min="3595" max="3841" width="9.21875" style="738"/>
    <col min="3842" max="3842" width="22.44140625" style="738" customWidth="1"/>
    <col min="3843" max="3843" width="51.77734375" style="738" bestFit="1" customWidth="1"/>
    <col min="3844" max="3849" width="13.77734375" style="738" customWidth="1"/>
    <col min="3850" max="3850" width="12.21875" style="738" customWidth="1"/>
    <col min="3851" max="4097" width="9.21875" style="738"/>
    <col min="4098" max="4098" width="22.44140625" style="738" customWidth="1"/>
    <col min="4099" max="4099" width="51.77734375" style="738" bestFit="1" customWidth="1"/>
    <col min="4100" max="4105" width="13.77734375" style="738" customWidth="1"/>
    <col min="4106" max="4106" width="12.21875" style="738" customWidth="1"/>
    <col min="4107" max="4353" width="9.21875" style="738"/>
    <col min="4354" max="4354" width="22.44140625" style="738" customWidth="1"/>
    <col min="4355" max="4355" width="51.77734375" style="738" bestFit="1" customWidth="1"/>
    <col min="4356" max="4361" width="13.77734375" style="738" customWidth="1"/>
    <col min="4362" max="4362" width="12.21875" style="738" customWidth="1"/>
    <col min="4363" max="4609" width="9.21875" style="738"/>
    <col min="4610" max="4610" width="22.44140625" style="738" customWidth="1"/>
    <col min="4611" max="4611" width="51.77734375" style="738" bestFit="1" customWidth="1"/>
    <col min="4612" max="4617" width="13.77734375" style="738" customWidth="1"/>
    <col min="4618" max="4618" width="12.21875" style="738" customWidth="1"/>
    <col min="4619" max="4865" width="9.21875" style="738"/>
    <col min="4866" max="4866" width="22.44140625" style="738" customWidth="1"/>
    <col min="4867" max="4867" width="51.77734375" style="738" bestFit="1" customWidth="1"/>
    <col min="4868" max="4873" width="13.77734375" style="738" customWidth="1"/>
    <col min="4874" max="4874" width="12.21875" style="738" customWidth="1"/>
    <col min="4875" max="5121" width="9.21875" style="738"/>
    <col min="5122" max="5122" width="22.44140625" style="738" customWidth="1"/>
    <col min="5123" max="5123" width="51.77734375" style="738" bestFit="1" customWidth="1"/>
    <col min="5124" max="5129" width="13.77734375" style="738" customWidth="1"/>
    <col min="5130" max="5130" width="12.21875" style="738" customWidth="1"/>
    <col min="5131" max="5377" width="9.21875" style="738"/>
    <col min="5378" max="5378" width="22.44140625" style="738" customWidth="1"/>
    <col min="5379" max="5379" width="51.77734375" style="738" bestFit="1" customWidth="1"/>
    <col min="5380" max="5385" width="13.77734375" style="738" customWidth="1"/>
    <col min="5386" max="5386" width="12.21875" style="738" customWidth="1"/>
    <col min="5387" max="5633" width="9.21875" style="738"/>
    <col min="5634" max="5634" width="22.44140625" style="738" customWidth="1"/>
    <col min="5635" max="5635" width="51.77734375" style="738" bestFit="1" customWidth="1"/>
    <col min="5636" max="5641" width="13.77734375" style="738" customWidth="1"/>
    <col min="5642" max="5642" width="12.21875" style="738" customWidth="1"/>
    <col min="5643" max="5889" width="9.21875" style="738"/>
    <col min="5890" max="5890" width="22.44140625" style="738" customWidth="1"/>
    <col min="5891" max="5891" width="51.77734375" style="738" bestFit="1" customWidth="1"/>
    <col min="5892" max="5897" width="13.77734375" style="738" customWidth="1"/>
    <col min="5898" max="5898" width="12.21875" style="738" customWidth="1"/>
    <col min="5899" max="6145" width="9.21875" style="738"/>
    <col min="6146" max="6146" width="22.44140625" style="738" customWidth="1"/>
    <col min="6147" max="6147" width="51.77734375" style="738" bestFit="1" customWidth="1"/>
    <col min="6148" max="6153" width="13.77734375" style="738" customWidth="1"/>
    <col min="6154" max="6154" width="12.21875" style="738" customWidth="1"/>
    <col min="6155" max="6401" width="9.21875" style="738"/>
    <col min="6402" max="6402" width="22.44140625" style="738" customWidth="1"/>
    <col min="6403" max="6403" width="51.77734375" style="738" bestFit="1" customWidth="1"/>
    <col min="6404" max="6409" width="13.77734375" style="738" customWidth="1"/>
    <col min="6410" max="6410" width="12.21875" style="738" customWidth="1"/>
    <col min="6411" max="6657" width="9.21875" style="738"/>
    <col min="6658" max="6658" width="22.44140625" style="738" customWidth="1"/>
    <col min="6659" max="6659" width="51.77734375" style="738" bestFit="1" customWidth="1"/>
    <col min="6660" max="6665" width="13.77734375" style="738" customWidth="1"/>
    <col min="6666" max="6666" width="12.21875" style="738" customWidth="1"/>
    <col min="6667" max="6913" width="9.21875" style="738"/>
    <col min="6914" max="6914" width="22.44140625" style="738" customWidth="1"/>
    <col min="6915" max="6915" width="51.77734375" style="738" bestFit="1" customWidth="1"/>
    <col min="6916" max="6921" width="13.77734375" style="738" customWidth="1"/>
    <col min="6922" max="6922" width="12.21875" style="738" customWidth="1"/>
    <col min="6923" max="7169" width="9.21875" style="738"/>
    <col min="7170" max="7170" width="22.44140625" style="738" customWidth="1"/>
    <col min="7171" max="7171" width="51.77734375" style="738" bestFit="1" customWidth="1"/>
    <col min="7172" max="7177" width="13.77734375" style="738" customWidth="1"/>
    <col min="7178" max="7178" width="12.21875" style="738" customWidth="1"/>
    <col min="7179" max="7425" width="9.21875" style="738"/>
    <col min="7426" max="7426" width="22.44140625" style="738" customWidth="1"/>
    <col min="7427" max="7427" width="51.77734375" style="738" bestFit="1" customWidth="1"/>
    <col min="7428" max="7433" width="13.77734375" style="738" customWidth="1"/>
    <col min="7434" max="7434" width="12.21875" style="738" customWidth="1"/>
    <col min="7435" max="7681" width="9.21875" style="738"/>
    <col min="7682" max="7682" width="22.44140625" style="738" customWidth="1"/>
    <col min="7683" max="7683" width="51.77734375" style="738" bestFit="1" customWidth="1"/>
    <col min="7684" max="7689" width="13.77734375" style="738" customWidth="1"/>
    <col min="7690" max="7690" width="12.21875" style="738" customWidth="1"/>
    <col min="7691" max="7937" width="9.21875" style="738"/>
    <col min="7938" max="7938" width="22.44140625" style="738" customWidth="1"/>
    <col min="7939" max="7939" width="51.77734375" style="738" bestFit="1" customWidth="1"/>
    <col min="7940" max="7945" width="13.77734375" style="738" customWidth="1"/>
    <col min="7946" max="7946" width="12.21875" style="738" customWidth="1"/>
    <col min="7947" max="8193" width="9.21875" style="738"/>
    <col min="8194" max="8194" width="22.44140625" style="738" customWidth="1"/>
    <col min="8195" max="8195" width="51.77734375" style="738" bestFit="1" customWidth="1"/>
    <col min="8196" max="8201" width="13.77734375" style="738" customWidth="1"/>
    <col min="8202" max="8202" width="12.21875" style="738" customWidth="1"/>
    <col min="8203" max="8449" width="9.21875" style="738"/>
    <col min="8450" max="8450" width="22.44140625" style="738" customWidth="1"/>
    <col min="8451" max="8451" width="51.77734375" style="738" bestFit="1" customWidth="1"/>
    <col min="8452" max="8457" width="13.77734375" style="738" customWidth="1"/>
    <col min="8458" max="8458" width="12.21875" style="738" customWidth="1"/>
    <col min="8459" max="8705" width="9.21875" style="738"/>
    <col min="8706" max="8706" width="22.44140625" style="738" customWidth="1"/>
    <col min="8707" max="8707" width="51.77734375" style="738" bestFit="1" customWidth="1"/>
    <col min="8708" max="8713" width="13.77734375" style="738" customWidth="1"/>
    <col min="8714" max="8714" width="12.21875" style="738" customWidth="1"/>
    <col min="8715" max="8961" width="9.21875" style="738"/>
    <col min="8962" max="8962" width="22.44140625" style="738" customWidth="1"/>
    <col min="8963" max="8963" width="51.77734375" style="738" bestFit="1" customWidth="1"/>
    <col min="8964" max="8969" width="13.77734375" style="738" customWidth="1"/>
    <col min="8970" max="8970" width="12.21875" style="738" customWidth="1"/>
    <col min="8971" max="9217" width="9.21875" style="738"/>
    <col min="9218" max="9218" width="22.44140625" style="738" customWidth="1"/>
    <col min="9219" max="9219" width="51.77734375" style="738" bestFit="1" customWidth="1"/>
    <col min="9220" max="9225" width="13.77734375" style="738" customWidth="1"/>
    <col min="9226" max="9226" width="12.21875" style="738" customWidth="1"/>
    <col min="9227" max="9473" width="9.21875" style="738"/>
    <col min="9474" max="9474" width="22.44140625" style="738" customWidth="1"/>
    <col min="9475" max="9475" width="51.77734375" style="738" bestFit="1" customWidth="1"/>
    <col min="9476" max="9481" width="13.77734375" style="738" customWidth="1"/>
    <col min="9482" max="9482" width="12.21875" style="738" customWidth="1"/>
    <col min="9483" max="9729" width="9.21875" style="738"/>
    <col min="9730" max="9730" width="22.44140625" style="738" customWidth="1"/>
    <col min="9731" max="9731" width="51.77734375" style="738" bestFit="1" customWidth="1"/>
    <col min="9732" max="9737" width="13.77734375" style="738" customWidth="1"/>
    <col min="9738" max="9738" width="12.21875" style="738" customWidth="1"/>
    <col min="9739" max="9985" width="9.21875" style="738"/>
    <col min="9986" max="9986" width="22.44140625" style="738" customWidth="1"/>
    <col min="9987" max="9987" width="51.77734375" style="738" bestFit="1" customWidth="1"/>
    <col min="9988" max="9993" width="13.77734375" style="738" customWidth="1"/>
    <col min="9994" max="9994" width="12.21875" style="738" customWidth="1"/>
    <col min="9995" max="10241" width="9.21875" style="738"/>
    <col min="10242" max="10242" width="22.44140625" style="738" customWidth="1"/>
    <col min="10243" max="10243" width="51.77734375" style="738" bestFit="1" customWidth="1"/>
    <col min="10244" max="10249" width="13.77734375" style="738" customWidth="1"/>
    <col min="10250" max="10250" width="12.21875" style="738" customWidth="1"/>
    <col min="10251" max="10497" width="9.21875" style="738"/>
    <col min="10498" max="10498" width="22.44140625" style="738" customWidth="1"/>
    <col min="10499" max="10499" width="51.77734375" style="738" bestFit="1" customWidth="1"/>
    <col min="10500" max="10505" width="13.77734375" style="738" customWidth="1"/>
    <col min="10506" max="10506" width="12.21875" style="738" customWidth="1"/>
    <col min="10507" max="10753" width="9.21875" style="738"/>
    <col min="10754" max="10754" width="22.44140625" style="738" customWidth="1"/>
    <col min="10755" max="10755" width="51.77734375" style="738" bestFit="1" customWidth="1"/>
    <col min="10756" max="10761" width="13.77734375" style="738" customWidth="1"/>
    <col min="10762" max="10762" width="12.21875" style="738" customWidth="1"/>
    <col min="10763" max="11009" width="9.21875" style="738"/>
    <col min="11010" max="11010" width="22.44140625" style="738" customWidth="1"/>
    <col min="11011" max="11011" width="51.77734375" style="738" bestFit="1" customWidth="1"/>
    <col min="11012" max="11017" width="13.77734375" style="738" customWidth="1"/>
    <col min="11018" max="11018" width="12.21875" style="738" customWidth="1"/>
    <col min="11019" max="11265" width="9.21875" style="738"/>
    <col min="11266" max="11266" width="22.44140625" style="738" customWidth="1"/>
    <col min="11267" max="11267" width="51.77734375" style="738" bestFit="1" customWidth="1"/>
    <col min="11268" max="11273" width="13.77734375" style="738" customWidth="1"/>
    <col min="11274" max="11274" width="12.21875" style="738" customWidth="1"/>
    <col min="11275" max="11521" width="9.21875" style="738"/>
    <col min="11522" max="11522" width="22.44140625" style="738" customWidth="1"/>
    <col min="11523" max="11523" width="51.77734375" style="738" bestFit="1" customWidth="1"/>
    <col min="11524" max="11529" width="13.77734375" style="738" customWidth="1"/>
    <col min="11530" max="11530" width="12.21875" style="738" customWidth="1"/>
    <col min="11531" max="11777" width="9.21875" style="738"/>
    <col min="11778" max="11778" width="22.44140625" style="738" customWidth="1"/>
    <col min="11779" max="11779" width="51.77734375" style="738" bestFit="1" customWidth="1"/>
    <col min="11780" max="11785" width="13.77734375" style="738" customWidth="1"/>
    <col min="11786" max="11786" width="12.21875" style="738" customWidth="1"/>
    <col min="11787" max="12033" width="9.21875" style="738"/>
    <col min="12034" max="12034" width="22.44140625" style="738" customWidth="1"/>
    <col min="12035" max="12035" width="51.77734375" style="738" bestFit="1" customWidth="1"/>
    <col min="12036" max="12041" width="13.77734375" style="738" customWidth="1"/>
    <col min="12042" max="12042" width="12.21875" style="738" customWidth="1"/>
    <col min="12043" max="12289" width="9.21875" style="738"/>
    <col min="12290" max="12290" width="22.44140625" style="738" customWidth="1"/>
    <col min="12291" max="12291" width="51.77734375" style="738" bestFit="1" customWidth="1"/>
    <col min="12292" max="12297" width="13.77734375" style="738" customWidth="1"/>
    <col min="12298" max="12298" width="12.21875" style="738" customWidth="1"/>
    <col min="12299" max="12545" width="9.21875" style="738"/>
    <col min="12546" max="12546" width="22.44140625" style="738" customWidth="1"/>
    <col min="12547" max="12547" width="51.77734375" style="738" bestFit="1" customWidth="1"/>
    <col min="12548" max="12553" width="13.77734375" style="738" customWidth="1"/>
    <col min="12554" max="12554" width="12.21875" style="738" customWidth="1"/>
    <col min="12555" max="12801" width="9.21875" style="738"/>
    <col min="12802" max="12802" width="22.44140625" style="738" customWidth="1"/>
    <col min="12803" max="12803" width="51.77734375" style="738" bestFit="1" customWidth="1"/>
    <col min="12804" max="12809" width="13.77734375" style="738" customWidth="1"/>
    <col min="12810" max="12810" width="12.21875" style="738" customWidth="1"/>
    <col min="12811" max="13057" width="9.21875" style="738"/>
    <col min="13058" max="13058" width="22.44140625" style="738" customWidth="1"/>
    <col min="13059" max="13059" width="51.77734375" style="738" bestFit="1" customWidth="1"/>
    <col min="13060" max="13065" width="13.77734375" style="738" customWidth="1"/>
    <col min="13066" max="13066" width="12.21875" style="738" customWidth="1"/>
    <col min="13067" max="13313" width="9.21875" style="738"/>
    <col min="13314" max="13314" width="22.44140625" style="738" customWidth="1"/>
    <col min="13315" max="13315" width="51.77734375" style="738" bestFit="1" customWidth="1"/>
    <col min="13316" max="13321" width="13.77734375" style="738" customWidth="1"/>
    <col min="13322" max="13322" width="12.21875" style="738" customWidth="1"/>
    <col min="13323" max="13569" width="9.21875" style="738"/>
    <col min="13570" max="13570" width="22.44140625" style="738" customWidth="1"/>
    <col min="13571" max="13571" width="51.77734375" style="738" bestFit="1" customWidth="1"/>
    <col min="13572" max="13577" width="13.77734375" style="738" customWidth="1"/>
    <col min="13578" max="13578" width="12.21875" style="738" customWidth="1"/>
    <col min="13579" max="13825" width="9.21875" style="738"/>
    <col min="13826" max="13826" width="22.44140625" style="738" customWidth="1"/>
    <col min="13827" max="13827" width="51.77734375" style="738" bestFit="1" customWidth="1"/>
    <col min="13828" max="13833" width="13.77734375" style="738" customWidth="1"/>
    <col min="13834" max="13834" width="12.21875" style="738" customWidth="1"/>
    <col min="13835" max="14081" width="9.21875" style="738"/>
    <col min="14082" max="14082" width="22.44140625" style="738" customWidth="1"/>
    <col min="14083" max="14083" width="51.77734375" style="738" bestFit="1" customWidth="1"/>
    <col min="14084" max="14089" width="13.77734375" style="738" customWidth="1"/>
    <col min="14090" max="14090" width="12.21875" style="738" customWidth="1"/>
    <col min="14091" max="14337" width="9.21875" style="738"/>
    <col min="14338" max="14338" width="22.44140625" style="738" customWidth="1"/>
    <col min="14339" max="14339" width="51.77734375" style="738" bestFit="1" customWidth="1"/>
    <col min="14340" max="14345" width="13.77734375" style="738" customWidth="1"/>
    <col min="14346" max="14346" width="12.21875" style="738" customWidth="1"/>
    <col min="14347" max="14593" width="9.21875" style="738"/>
    <col min="14594" max="14594" width="22.44140625" style="738" customWidth="1"/>
    <col min="14595" max="14595" width="51.77734375" style="738" bestFit="1" customWidth="1"/>
    <col min="14596" max="14601" width="13.77734375" style="738" customWidth="1"/>
    <col min="14602" max="14602" width="12.21875" style="738" customWidth="1"/>
    <col min="14603" max="14849" width="9.21875" style="738"/>
    <col min="14850" max="14850" width="22.44140625" style="738" customWidth="1"/>
    <col min="14851" max="14851" width="51.77734375" style="738" bestFit="1" customWidth="1"/>
    <col min="14852" max="14857" width="13.77734375" style="738" customWidth="1"/>
    <col min="14858" max="14858" width="12.21875" style="738" customWidth="1"/>
    <col min="14859" max="15105" width="9.21875" style="738"/>
    <col min="15106" max="15106" width="22.44140625" style="738" customWidth="1"/>
    <col min="15107" max="15107" width="51.77734375" style="738" bestFit="1" customWidth="1"/>
    <col min="15108" max="15113" width="13.77734375" style="738" customWidth="1"/>
    <col min="15114" max="15114" width="12.21875" style="738" customWidth="1"/>
    <col min="15115" max="15361" width="9.21875" style="738"/>
    <col min="15362" max="15362" width="22.44140625" style="738" customWidth="1"/>
    <col min="15363" max="15363" width="51.77734375" style="738" bestFit="1" customWidth="1"/>
    <col min="15364" max="15369" width="13.77734375" style="738" customWidth="1"/>
    <col min="15370" max="15370" width="12.21875" style="738" customWidth="1"/>
    <col min="15371" max="15617" width="9.21875" style="738"/>
    <col min="15618" max="15618" width="22.44140625" style="738" customWidth="1"/>
    <col min="15619" max="15619" width="51.77734375" style="738" bestFit="1" customWidth="1"/>
    <col min="15620" max="15625" width="13.77734375" style="738" customWidth="1"/>
    <col min="15626" max="15626" width="12.21875" style="738" customWidth="1"/>
    <col min="15627" max="15873" width="9.21875" style="738"/>
    <col min="15874" max="15874" width="22.44140625" style="738" customWidth="1"/>
    <col min="15875" max="15875" width="51.77734375" style="738" bestFit="1" customWidth="1"/>
    <col min="15876" max="15881" width="13.77734375" style="738" customWidth="1"/>
    <col min="15882" max="15882" width="12.21875" style="738" customWidth="1"/>
    <col min="15883" max="16129" width="9.21875" style="738"/>
    <col min="16130" max="16130" width="22.44140625" style="738" customWidth="1"/>
    <col min="16131" max="16131" width="51.77734375" style="738" bestFit="1" customWidth="1"/>
    <col min="16132" max="16137" width="13.77734375" style="738" customWidth="1"/>
    <col min="16138" max="16138" width="12.21875" style="738" customWidth="1"/>
    <col min="16139" max="16384" width="9.21875" style="738"/>
  </cols>
  <sheetData>
    <row r="1" spans="1:15" x14ac:dyDescent="0.25">
      <c r="A1" s="262" t="s">
        <v>13</v>
      </c>
    </row>
    <row r="2" spans="1:15" ht="13.8" thickBot="1" x14ac:dyDescent="0.3">
      <c r="A2" s="831"/>
    </row>
    <row r="3" spans="1:15" ht="16.5" customHeight="1" x14ac:dyDescent="0.25">
      <c r="A3" s="1365" t="s">
        <v>551</v>
      </c>
      <c r="B3" s="1365"/>
      <c r="C3" s="1365"/>
      <c r="D3" s="739"/>
      <c r="E3" s="739"/>
      <c r="F3" s="739"/>
      <c r="G3" s="245"/>
      <c r="M3" s="656" t="s">
        <v>71</v>
      </c>
      <c r="N3" s="657"/>
      <c r="O3" s="658">
        <v>44621</v>
      </c>
    </row>
    <row r="4" spans="1:15" ht="17.25" customHeight="1" thickBot="1" x14ac:dyDescent="0.3">
      <c r="A4" s="1365"/>
      <c r="B4" s="1365"/>
      <c r="C4" s="1365"/>
      <c r="D4" s="739"/>
      <c r="E4" s="739"/>
      <c r="F4" s="739"/>
      <c r="G4" s="245"/>
      <c r="M4" s="659" t="s">
        <v>72</v>
      </c>
      <c r="N4" s="660"/>
      <c r="O4" s="661">
        <v>44958</v>
      </c>
    </row>
    <row r="5" spans="1:15" ht="16.8" x14ac:dyDescent="0.25">
      <c r="A5" s="662"/>
      <c r="B5" s="662"/>
      <c r="C5" s="662"/>
      <c r="D5" s="663"/>
      <c r="E5" s="663"/>
      <c r="F5" s="663"/>
      <c r="G5" s="740"/>
      <c r="H5" s="740"/>
      <c r="I5" s="739"/>
      <c r="J5" s="739"/>
    </row>
    <row r="6" spans="1:15" ht="16.8" x14ac:dyDescent="0.25">
      <c r="A6" s="662"/>
      <c r="B6" s="662"/>
      <c r="C6" s="662"/>
      <c r="D6" s="663"/>
      <c r="E6" s="663"/>
      <c r="F6" s="663"/>
      <c r="G6" s="740"/>
      <c r="H6" s="740"/>
      <c r="I6" s="739"/>
      <c r="J6" s="739"/>
    </row>
    <row r="7" spans="1:15" ht="16.8" x14ac:dyDescent="0.25">
      <c r="A7" s="665"/>
      <c r="B7" s="665"/>
      <c r="C7" s="666">
        <v>2008</v>
      </c>
      <c r="D7" s="666">
        <v>2009</v>
      </c>
      <c r="E7" s="667">
        <v>2010</v>
      </c>
      <c r="F7" s="741">
        <v>2011</v>
      </c>
      <c r="G7" s="741">
        <v>2012</v>
      </c>
      <c r="H7" s="741">
        <v>2013</v>
      </c>
      <c r="I7" s="741">
        <v>2014</v>
      </c>
      <c r="J7" s="741">
        <v>2015</v>
      </c>
      <c r="K7" s="741">
        <v>2016</v>
      </c>
      <c r="L7" s="741">
        <v>2017</v>
      </c>
      <c r="M7" s="741" t="s">
        <v>503</v>
      </c>
      <c r="N7" s="741" t="s">
        <v>547</v>
      </c>
      <c r="O7" s="741">
        <v>2020</v>
      </c>
    </row>
    <row r="8" spans="1:15" x14ac:dyDescent="0.25">
      <c r="A8" s="668" t="s">
        <v>453</v>
      </c>
      <c r="B8" s="95" t="s">
        <v>14</v>
      </c>
      <c r="C8" s="742">
        <v>12995</v>
      </c>
      <c r="D8" s="719">
        <v>15085</v>
      </c>
      <c r="E8" s="719">
        <v>15185</v>
      </c>
      <c r="F8" s="743">
        <v>13970</v>
      </c>
      <c r="G8" s="743">
        <v>16545</v>
      </c>
      <c r="H8" s="743">
        <v>14850</v>
      </c>
      <c r="I8" s="743">
        <v>15615</v>
      </c>
      <c r="J8" s="743">
        <v>18260</v>
      </c>
      <c r="K8" s="743">
        <v>18550</v>
      </c>
      <c r="L8" s="1082">
        <v>19540</v>
      </c>
      <c r="M8" s="1082">
        <v>18215</v>
      </c>
      <c r="N8" s="1082">
        <v>19290</v>
      </c>
      <c r="O8" s="1082">
        <v>18645</v>
      </c>
    </row>
    <row r="9" spans="1:15" x14ac:dyDescent="0.25">
      <c r="A9" s="663"/>
      <c r="B9" s="94"/>
      <c r="C9" s="94"/>
      <c r="D9" s="720"/>
      <c r="E9" s="720"/>
      <c r="F9" s="744"/>
      <c r="G9" s="744"/>
      <c r="H9" s="744"/>
      <c r="I9" s="744"/>
      <c r="J9" s="744"/>
      <c r="K9" s="744"/>
      <c r="L9" s="744"/>
      <c r="M9" s="744"/>
      <c r="N9" s="744"/>
      <c r="O9" s="744"/>
    </row>
    <row r="10" spans="1:15" ht="15.6" x14ac:dyDescent="0.25">
      <c r="A10" s="1272" t="s">
        <v>454</v>
      </c>
      <c r="B10" s="96" t="s">
        <v>446</v>
      </c>
      <c r="C10" s="724">
        <v>40</v>
      </c>
      <c r="D10" s="724">
        <v>55</v>
      </c>
      <c r="E10" s="724">
        <v>55</v>
      </c>
      <c r="F10" s="724">
        <v>50</v>
      </c>
      <c r="G10" s="724">
        <v>90</v>
      </c>
      <c r="H10" s="745">
        <v>70</v>
      </c>
      <c r="I10" s="745">
        <v>55</v>
      </c>
      <c r="J10" s="745">
        <v>95</v>
      </c>
      <c r="K10" s="745">
        <v>60</v>
      </c>
      <c r="L10" s="745">
        <v>75</v>
      </c>
      <c r="M10" s="745">
        <v>85</v>
      </c>
      <c r="N10" s="745">
        <v>105</v>
      </c>
      <c r="O10" s="745">
        <v>100</v>
      </c>
    </row>
    <row r="11" spans="1:15" x14ac:dyDescent="0.25">
      <c r="A11" s="1366"/>
      <c r="B11" s="98" t="s">
        <v>17</v>
      </c>
      <c r="C11" s="675">
        <v>1885</v>
      </c>
      <c r="D11" s="675">
        <v>2405</v>
      </c>
      <c r="E11" s="675">
        <v>2580</v>
      </c>
      <c r="F11" s="675">
        <v>2245</v>
      </c>
      <c r="G11" s="675">
        <v>2755</v>
      </c>
      <c r="H11" s="676">
        <v>2510</v>
      </c>
      <c r="I11" s="676">
        <v>2705</v>
      </c>
      <c r="J11" s="676">
        <v>3580</v>
      </c>
      <c r="K11" s="676">
        <v>4005</v>
      </c>
      <c r="L11" s="676">
        <v>4340</v>
      </c>
      <c r="M11" s="676">
        <v>3675</v>
      </c>
      <c r="N11" s="676">
        <v>3990</v>
      </c>
      <c r="O11" s="676">
        <v>4430</v>
      </c>
    </row>
    <row r="12" spans="1:15" x14ac:dyDescent="0.25">
      <c r="A12" s="1366"/>
      <c r="B12" s="98" t="s">
        <v>18</v>
      </c>
      <c r="C12" s="675">
        <v>30</v>
      </c>
      <c r="D12" s="675">
        <v>40</v>
      </c>
      <c r="E12" s="675">
        <v>30</v>
      </c>
      <c r="F12" s="675">
        <v>40</v>
      </c>
      <c r="G12" s="675">
        <v>20</v>
      </c>
      <c r="H12" s="676">
        <v>40</v>
      </c>
      <c r="I12" s="676">
        <v>35</v>
      </c>
      <c r="J12" s="676">
        <v>50</v>
      </c>
      <c r="K12" s="676">
        <v>50</v>
      </c>
      <c r="L12" s="676">
        <v>50</v>
      </c>
      <c r="M12" s="676">
        <v>45</v>
      </c>
      <c r="N12" s="676">
        <v>45</v>
      </c>
      <c r="O12" s="676">
        <v>50</v>
      </c>
    </row>
    <row r="13" spans="1:15" x14ac:dyDescent="0.25">
      <c r="A13" s="1366"/>
      <c r="B13" s="98" t="s">
        <v>161</v>
      </c>
      <c r="C13" s="675">
        <v>60</v>
      </c>
      <c r="D13" s="675">
        <v>110</v>
      </c>
      <c r="E13" s="675">
        <v>160</v>
      </c>
      <c r="F13" s="675">
        <v>135</v>
      </c>
      <c r="G13" s="675">
        <v>245</v>
      </c>
      <c r="H13" s="676">
        <v>255</v>
      </c>
      <c r="I13" s="676">
        <v>290</v>
      </c>
      <c r="J13" s="676">
        <v>485</v>
      </c>
      <c r="K13" s="676">
        <v>630</v>
      </c>
      <c r="L13" s="676">
        <v>530</v>
      </c>
      <c r="M13" s="676">
        <v>470</v>
      </c>
      <c r="N13" s="676">
        <v>480</v>
      </c>
      <c r="O13" s="676">
        <v>540</v>
      </c>
    </row>
    <row r="14" spans="1:15" x14ac:dyDescent="0.25">
      <c r="A14" s="1366"/>
      <c r="B14" s="98" t="s">
        <v>129</v>
      </c>
      <c r="C14" s="675">
        <v>1700</v>
      </c>
      <c r="D14" s="675">
        <v>1660</v>
      </c>
      <c r="E14" s="675">
        <v>1675</v>
      </c>
      <c r="F14" s="675">
        <v>1560</v>
      </c>
      <c r="G14" s="675">
        <v>2015</v>
      </c>
      <c r="H14" s="676">
        <v>1750</v>
      </c>
      <c r="I14" s="676">
        <v>2015</v>
      </c>
      <c r="J14" s="676">
        <v>2270</v>
      </c>
      <c r="K14" s="676">
        <v>2125</v>
      </c>
      <c r="L14" s="676">
        <v>2075</v>
      </c>
      <c r="M14" s="676">
        <v>2260</v>
      </c>
      <c r="N14" s="676">
        <v>2395</v>
      </c>
      <c r="O14" s="676">
        <v>1945</v>
      </c>
    </row>
    <row r="15" spans="1:15" x14ac:dyDescent="0.25">
      <c r="A15" s="1366"/>
      <c r="B15" s="98" t="s">
        <v>160</v>
      </c>
      <c r="C15" s="727">
        <v>905</v>
      </c>
      <c r="D15" s="727">
        <v>1225</v>
      </c>
      <c r="E15" s="727">
        <v>1195</v>
      </c>
      <c r="F15" s="727">
        <v>1095</v>
      </c>
      <c r="G15" s="727">
        <v>1270</v>
      </c>
      <c r="H15" s="727">
        <v>1360</v>
      </c>
      <c r="I15" s="727">
        <v>1425</v>
      </c>
      <c r="J15" s="727">
        <v>1550</v>
      </c>
      <c r="K15" s="727">
        <v>1765</v>
      </c>
      <c r="L15" s="727">
        <v>1890</v>
      </c>
      <c r="M15" s="727">
        <v>1645</v>
      </c>
      <c r="N15" s="727">
        <v>1810</v>
      </c>
      <c r="O15" s="727">
        <v>2170</v>
      </c>
    </row>
    <row r="16" spans="1:15" x14ac:dyDescent="0.25">
      <c r="A16" s="1367"/>
      <c r="B16" s="243" t="s">
        <v>273</v>
      </c>
      <c r="C16" s="677">
        <v>4620</v>
      </c>
      <c r="D16" s="677">
        <v>5495</v>
      </c>
      <c r="E16" s="677">
        <v>5695</v>
      </c>
      <c r="F16" s="677">
        <v>5125</v>
      </c>
      <c r="G16" s="677">
        <v>6395</v>
      </c>
      <c r="H16" s="677">
        <v>5985</v>
      </c>
      <c r="I16" s="677">
        <v>6525</v>
      </c>
      <c r="J16" s="677">
        <v>8030</v>
      </c>
      <c r="K16" s="677">
        <v>8635</v>
      </c>
      <c r="L16" s="677">
        <v>8960</v>
      </c>
      <c r="M16" s="677">
        <v>8180</v>
      </c>
      <c r="N16" s="677">
        <v>8825</v>
      </c>
      <c r="O16" s="677">
        <v>9235</v>
      </c>
    </row>
    <row r="17" spans="1:15" x14ac:dyDescent="0.25">
      <c r="A17" s="680"/>
      <c r="B17" s="100"/>
      <c r="C17" s="681"/>
      <c r="D17" s="681"/>
      <c r="E17" s="681"/>
      <c r="F17" s="681"/>
      <c r="G17" s="681"/>
      <c r="H17" s="681"/>
      <c r="I17" s="681"/>
      <c r="J17" s="681"/>
      <c r="K17" s="681"/>
      <c r="L17" s="681"/>
      <c r="M17" s="681"/>
      <c r="N17" s="681"/>
      <c r="O17" s="681"/>
    </row>
    <row r="18" spans="1:15" ht="16.8" x14ac:dyDescent="0.25">
      <c r="A18" s="665"/>
      <c r="B18" s="665"/>
      <c r="C18" s="666">
        <v>2008</v>
      </c>
      <c r="D18" s="666">
        <v>2009</v>
      </c>
      <c r="E18" s="667">
        <v>2010</v>
      </c>
      <c r="F18" s="741">
        <v>2011</v>
      </c>
      <c r="G18" s="741">
        <v>2012</v>
      </c>
      <c r="H18" s="741">
        <v>2013</v>
      </c>
      <c r="I18" s="741">
        <v>2014</v>
      </c>
      <c r="J18" s="741">
        <v>2015</v>
      </c>
      <c r="K18" s="741">
        <v>2016</v>
      </c>
      <c r="L18" s="1083">
        <v>2017</v>
      </c>
      <c r="M18" s="1083" t="s">
        <v>503</v>
      </c>
      <c r="N18" s="1083" t="s">
        <v>547</v>
      </c>
      <c r="O18" s="741">
        <v>2020</v>
      </c>
    </row>
    <row r="19" spans="1:15" x14ac:dyDescent="0.25">
      <c r="A19" s="668" t="s">
        <v>455</v>
      </c>
      <c r="B19" s="95" t="s">
        <v>14</v>
      </c>
      <c r="C19" s="682">
        <v>8.7208912153546744E-2</v>
      </c>
      <c r="D19" s="683">
        <v>9.9950306443597814E-2</v>
      </c>
      <c r="E19" s="683">
        <v>9.7530428080542089E-2</v>
      </c>
      <c r="F19" s="683">
        <v>8.9749767113166942E-2</v>
      </c>
      <c r="G19" s="683">
        <v>9.3800334775605593E-2</v>
      </c>
      <c r="H19" s="685">
        <v>9.1536707144178026E-2</v>
      </c>
      <c r="I19" s="685">
        <v>9.3023948528535683E-2</v>
      </c>
      <c r="J19" s="685">
        <v>0.10561628781306033</v>
      </c>
      <c r="K19" s="685">
        <v>0.10395942500070053</v>
      </c>
      <c r="L19" s="1081">
        <v>0.10838695362769026</v>
      </c>
      <c r="M19" s="1081">
        <v>0.1005744733993839</v>
      </c>
      <c r="N19" s="1081">
        <v>0.10513120963566504</v>
      </c>
      <c r="O19" s="1081">
        <v>0.10281507623590394</v>
      </c>
    </row>
    <row r="20" spans="1:15" x14ac:dyDescent="0.25">
      <c r="A20" s="686"/>
      <c r="B20" s="100"/>
      <c r="C20" s="100"/>
      <c r="D20" s="746"/>
      <c r="E20" s="747"/>
      <c r="F20" s="748"/>
      <c r="G20" s="748"/>
      <c r="H20" s="748"/>
      <c r="I20" s="748"/>
      <c r="J20" s="748"/>
      <c r="K20" s="748"/>
      <c r="L20" s="748"/>
      <c r="M20" s="748"/>
      <c r="N20" s="748"/>
      <c r="O20" s="748"/>
    </row>
    <row r="21" spans="1:15" ht="15.6" x14ac:dyDescent="0.25">
      <c r="A21" s="1272" t="s">
        <v>456</v>
      </c>
      <c r="B21" s="96" t="s">
        <v>446</v>
      </c>
      <c r="C21" s="688">
        <v>4.7E-2</v>
      </c>
      <c r="D21" s="732">
        <v>6.3E-2</v>
      </c>
      <c r="E21" s="690">
        <v>6.3E-2</v>
      </c>
      <c r="F21" s="690">
        <v>5.7999999999999996E-2</v>
      </c>
      <c r="G21" s="690">
        <v>9.9447513812154692E-2</v>
      </c>
      <c r="H21" s="690">
        <v>7.650273224043716E-2</v>
      </c>
      <c r="I21" s="690">
        <v>5.7894736842105263E-2</v>
      </c>
      <c r="J21" s="690">
        <v>9.3596059113300489E-2</v>
      </c>
      <c r="K21" s="690">
        <v>5.4794520547945202E-2</v>
      </c>
      <c r="L21" s="690">
        <v>6.3291139240506333E-2</v>
      </c>
      <c r="M21" s="690">
        <v>6.8548387096774188E-2</v>
      </c>
      <c r="N21" s="690">
        <v>8.203125E-2</v>
      </c>
      <c r="O21" s="690">
        <v>7.5187969924812026E-2</v>
      </c>
    </row>
    <row r="22" spans="1:15" x14ac:dyDescent="0.25">
      <c r="A22" s="1366"/>
      <c r="B22" s="98" t="s">
        <v>17</v>
      </c>
      <c r="C22" s="693">
        <v>8.5000000000000006E-2</v>
      </c>
      <c r="D22" s="694">
        <v>0.106</v>
      </c>
      <c r="E22" s="695">
        <v>0.106</v>
      </c>
      <c r="F22" s="695">
        <v>0.09</v>
      </c>
      <c r="G22" s="695">
        <v>0.10778560250391236</v>
      </c>
      <c r="H22" s="695">
        <v>9.0581017683146872E-2</v>
      </c>
      <c r="I22" s="695">
        <v>8.9658601259529333E-2</v>
      </c>
      <c r="J22" s="695">
        <v>0.11168304476680704</v>
      </c>
      <c r="K22" s="695">
        <v>0.11852619118082273</v>
      </c>
      <c r="L22" s="695">
        <v>0.12855450236966826</v>
      </c>
      <c r="M22" s="695">
        <v>0.11173608999695957</v>
      </c>
      <c r="N22" s="695">
        <v>0.1152346570397112</v>
      </c>
      <c r="O22" s="695">
        <v>0.13287342531493701</v>
      </c>
    </row>
    <row r="23" spans="1:15" x14ac:dyDescent="0.25">
      <c r="A23" s="1366"/>
      <c r="B23" s="98" t="s">
        <v>18</v>
      </c>
      <c r="C23" s="693">
        <v>6.5000000000000002E-2</v>
      </c>
      <c r="D23" s="694">
        <v>8.6999999999999994E-2</v>
      </c>
      <c r="E23" s="695">
        <v>6.7000000000000004E-2</v>
      </c>
      <c r="F23" s="695">
        <v>8.5999999999999993E-2</v>
      </c>
      <c r="G23" s="695">
        <v>4.3478260869565216E-2</v>
      </c>
      <c r="H23" s="695">
        <v>8.1632653061224483E-2</v>
      </c>
      <c r="I23" s="695">
        <v>6.6037735849056603E-2</v>
      </c>
      <c r="J23" s="695">
        <v>8.9285714285714288E-2</v>
      </c>
      <c r="K23" s="695">
        <v>8.6206896551724144E-2</v>
      </c>
      <c r="L23" s="695">
        <v>8.5470085470085472E-2</v>
      </c>
      <c r="M23" s="695">
        <v>7.6271186440677971E-2</v>
      </c>
      <c r="N23" s="695">
        <v>7.3770491803278687E-2</v>
      </c>
      <c r="O23" s="695">
        <v>8.0645161290322578E-2</v>
      </c>
    </row>
    <row r="24" spans="1:15" x14ac:dyDescent="0.25">
      <c r="A24" s="1366"/>
      <c r="B24" s="98" t="s">
        <v>161</v>
      </c>
      <c r="C24" s="693">
        <v>4.2999999999999997E-2</v>
      </c>
      <c r="D24" s="694">
        <v>6.3E-2</v>
      </c>
      <c r="E24" s="695">
        <v>7.6999999999999999E-2</v>
      </c>
      <c r="F24" s="695">
        <v>5.5E-2</v>
      </c>
      <c r="G24" s="695">
        <v>7.7654516640253565E-2</v>
      </c>
      <c r="H24" s="695">
        <v>7.0247933884297523E-2</v>
      </c>
      <c r="I24" s="695">
        <v>6.8965517241379309E-2</v>
      </c>
      <c r="J24" s="695">
        <v>0.10682819383259912</v>
      </c>
      <c r="K24" s="695">
        <v>0.13504823151125403</v>
      </c>
      <c r="L24" s="695">
        <v>0.11572052401746726</v>
      </c>
      <c r="M24" s="695">
        <v>0.10096670247046187</v>
      </c>
      <c r="N24" s="695">
        <v>9.9792099792099798E-2</v>
      </c>
      <c r="O24" s="695">
        <v>0.11452810180275716</v>
      </c>
    </row>
    <row r="25" spans="1:15" x14ac:dyDescent="0.25">
      <c r="A25" s="1366"/>
      <c r="B25" s="98" t="s">
        <v>129</v>
      </c>
      <c r="C25" s="693">
        <v>0.113</v>
      </c>
      <c r="D25" s="694">
        <v>0.11</v>
      </c>
      <c r="E25" s="695">
        <v>0.109</v>
      </c>
      <c r="F25" s="695">
        <v>0.10300000000000001</v>
      </c>
      <c r="G25" s="695">
        <v>0.12941554271034039</v>
      </c>
      <c r="H25" s="695">
        <v>0.11072445428661816</v>
      </c>
      <c r="I25" s="695">
        <v>0.12488379299659126</v>
      </c>
      <c r="J25" s="695">
        <v>0.1392638036809816</v>
      </c>
      <c r="K25" s="695">
        <v>0.12785800240673886</v>
      </c>
      <c r="L25" s="695">
        <v>0.12259970457902511</v>
      </c>
      <c r="M25" s="695">
        <v>0.12903225806451613</v>
      </c>
      <c r="N25" s="695">
        <v>0.1355021216407355</v>
      </c>
      <c r="O25" s="695">
        <v>0.11197466896948763</v>
      </c>
    </row>
    <row r="26" spans="1:15" x14ac:dyDescent="0.25">
      <c r="A26" s="1366"/>
      <c r="B26" s="98" t="s">
        <v>160</v>
      </c>
      <c r="C26" s="693">
        <v>7.9000000000000001E-2</v>
      </c>
      <c r="D26" s="694">
        <v>0.10300000000000001</v>
      </c>
      <c r="E26" s="695">
        <v>9.6000000000000002E-2</v>
      </c>
      <c r="F26" s="695">
        <v>8.4000000000000005E-2</v>
      </c>
      <c r="G26" s="695">
        <v>9.159754778218536E-2</v>
      </c>
      <c r="H26" s="695">
        <v>9.1367148135707094E-2</v>
      </c>
      <c r="I26" s="695">
        <v>9.0764331210191077E-2</v>
      </c>
      <c r="J26" s="695">
        <v>9.3149038461538464E-2</v>
      </c>
      <c r="K26" s="695">
        <v>0.10077076791321725</v>
      </c>
      <c r="L26" s="695">
        <v>0.10766163486186271</v>
      </c>
      <c r="M26" s="695">
        <v>9.394631639063393E-2</v>
      </c>
      <c r="N26" s="695">
        <v>0.10211565585331453</v>
      </c>
      <c r="O26" s="695">
        <v>0.12645687645687645</v>
      </c>
    </row>
    <row r="27" spans="1:15" x14ac:dyDescent="0.25">
      <c r="A27" s="1367"/>
      <c r="B27" s="243" t="s">
        <v>273</v>
      </c>
      <c r="C27" s="749">
        <v>0.09</v>
      </c>
      <c r="D27" s="750">
        <v>0.10400000000000001</v>
      </c>
      <c r="E27" s="751">
        <v>0.10199999999999999</v>
      </c>
      <c r="F27" s="751">
        <v>0.09</v>
      </c>
      <c r="G27" s="751">
        <v>0.10745190288162648</v>
      </c>
      <c r="H27" s="751">
        <v>9.4348545755497754E-2</v>
      </c>
      <c r="I27" s="751">
        <v>9.6395331659033828E-2</v>
      </c>
      <c r="J27" s="751">
        <v>0.11292363943186612</v>
      </c>
      <c r="K27" s="751">
        <v>0.11627280684036895</v>
      </c>
      <c r="L27" s="751">
        <v>0.12012334093041963</v>
      </c>
      <c r="M27" s="751">
        <v>0.10994623655913978</v>
      </c>
      <c r="N27" s="751">
        <v>0.11502117953730857</v>
      </c>
      <c r="O27" s="751">
        <v>0.12390152277453545</v>
      </c>
    </row>
    <row r="28" spans="1:15" x14ac:dyDescent="0.25">
      <c r="A28" s="705" t="s">
        <v>549</v>
      </c>
      <c r="B28" s="752"/>
      <c r="C28" s="752"/>
      <c r="D28" s="752"/>
      <c r="E28" s="752"/>
      <c r="F28" s="752"/>
      <c r="G28" s="752"/>
      <c r="H28" s="752"/>
      <c r="I28" s="752"/>
      <c r="J28" s="752"/>
    </row>
    <row r="29" spans="1:15" x14ac:dyDescent="0.25">
      <c r="A29" s="706" t="s">
        <v>62</v>
      </c>
      <c r="B29" s="752"/>
      <c r="C29" s="752"/>
      <c r="D29" s="753"/>
      <c r="E29" s="753"/>
      <c r="F29" s="753"/>
      <c r="G29" s="753"/>
      <c r="H29" s="752"/>
      <c r="I29" s="752"/>
      <c r="J29" s="752"/>
    </row>
    <row r="30" spans="1:15" x14ac:dyDescent="0.25">
      <c r="A30" s="706" t="s">
        <v>457</v>
      </c>
      <c r="B30" s="754"/>
      <c r="C30" s="754"/>
      <c r="D30" s="754"/>
      <c r="E30" s="754"/>
      <c r="F30" s="754"/>
      <c r="G30" s="754"/>
      <c r="H30" s="754"/>
      <c r="I30" s="752"/>
      <c r="J30" s="752"/>
    </row>
    <row r="31" spans="1:15" x14ac:dyDescent="0.25">
      <c r="A31" s="706" t="s">
        <v>458</v>
      </c>
      <c r="B31" s="752"/>
      <c r="C31" s="752"/>
      <c r="D31" s="753"/>
      <c r="E31" s="753"/>
      <c r="F31" s="753"/>
      <c r="G31" s="753"/>
      <c r="H31" s="752"/>
      <c r="I31" s="752"/>
      <c r="J31" s="752"/>
    </row>
    <row r="32" spans="1:15" x14ac:dyDescent="0.25">
      <c r="A32" s="755" t="s">
        <v>459</v>
      </c>
      <c r="B32" s="755"/>
      <c r="C32" s="755"/>
      <c r="D32" s="755"/>
      <c r="E32" s="755"/>
      <c r="F32" s="755"/>
      <c r="G32" s="755"/>
      <c r="H32" s="755"/>
      <c r="I32" s="755"/>
      <c r="J32" s="755"/>
    </row>
    <row r="33" spans="1:10" x14ac:dyDescent="0.25">
      <c r="A33" s="755" t="s">
        <v>451</v>
      </c>
      <c r="B33" s="755"/>
      <c r="C33" s="755"/>
      <c r="D33" s="755"/>
      <c r="E33" s="755"/>
      <c r="F33" s="755"/>
      <c r="G33" s="755"/>
      <c r="H33" s="752"/>
      <c r="I33" s="752"/>
      <c r="J33" s="752"/>
    </row>
    <row r="34" spans="1:10" x14ac:dyDescent="0.25">
      <c r="A34" s="755" t="s">
        <v>460</v>
      </c>
      <c r="B34" s="756"/>
      <c r="C34" s="756"/>
      <c r="D34" s="756"/>
      <c r="E34" s="756"/>
      <c r="F34" s="756"/>
      <c r="G34" s="756"/>
      <c r="H34" s="739"/>
      <c r="I34" s="752"/>
      <c r="J34" s="752"/>
    </row>
    <row r="35" spans="1:10" x14ac:dyDescent="0.25">
      <c r="A35" s="759"/>
      <c r="B35" s="758"/>
      <c r="C35" s="758"/>
      <c r="D35" s="758"/>
      <c r="E35" s="758"/>
      <c r="F35" s="758"/>
      <c r="G35" s="758"/>
      <c r="H35" s="758"/>
      <c r="I35" s="758"/>
    </row>
    <row r="36" spans="1:10" x14ac:dyDescent="0.25">
      <c r="A36" s="759"/>
      <c r="B36" s="758"/>
      <c r="C36" s="760"/>
      <c r="D36" s="760"/>
      <c r="E36" s="760"/>
      <c r="F36" s="760"/>
      <c r="G36" s="760"/>
      <c r="H36" s="760"/>
      <c r="I36" s="760"/>
    </row>
    <row r="37" spans="1:10" s="761" customFormat="1" ht="10.199999999999999" x14ac:dyDescent="0.2">
      <c r="A37" s="759"/>
      <c r="B37" s="758"/>
      <c r="C37" s="760"/>
      <c r="D37" s="760"/>
      <c r="E37" s="760"/>
      <c r="F37" s="760"/>
      <c r="G37" s="760"/>
      <c r="H37" s="760"/>
      <c r="I37" s="760"/>
    </row>
    <row r="38" spans="1:10" s="761" customFormat="1" ht="10.199999999999999" x14ac:dyDescent="0.2">
      <c r="A38" s="759"/>
      <c r="B38" s="758"/>
      <c r="C38" s="760"/>
      <c r="D38" s="760"/>
      <c r="E38" s="760"/>
      <c r="F38" s="760"/>
      <c r="G38" s="760"/>
      <c r="H38" s="760"/>
      <c r="I38" s="760"/>
    </row>
    <row r="39" spans="1:10" x14ac:dyDescent="0.25">
      <c r="A39" s="758"/>
      <c r="B39" s="758"/>
      <c r="C39" s="760"/>
      <c r="D39" s="760"/>
      <c r="E39" s="760"/>
      <c r="F39" s="760"/>
      <c r="G39" s="760"/>
      <c r="H39" s="760"/>
      <c r="I39" s="760"/>
    </row>
    <row r="40" spans="1:10" x14ac:dyDescent="0.25">
      <c r="A40" s="757"/>
      <c r="B40" s="758"/>
      <c r="C40" s="760"/>
      <c r="D40" s="760"/>
      <c r="E40" s="760"/>
      <c r="F40" s="760"/>
      <c r="G40" s="760"/>
      <c r="H40" s="760"/>
      <c r="I40" s="760"/>
    </row>
    <row r="41" spans="1:10" x14ac:dyDescent="0.25">
      <c r="A41" s="759"/>
      <c r="B41" s="758"/>
      <c r="C41" s="760"/>
      <c r="D41" s="760"/>
      <c r="E41" s="760"/>
      <c r="F41" s="760"/>
      <c r="G41" s="760"/>
      <c r="H41" s="760"/>
      <c r="I41" s="760"/>
    </row>
    <row r="42" spans="1:10" x14ac:dyDescent="0.25">
      <c r="A42" s="759"/>
      <c r="B42" s="758"/>
      <c r="C42" s="760"/>
      <c r="D42" s="760"/>
      <c r="E42" s="760"/>
      <c r="F42" s="760"/>
      <c r="G42" s="760"/>
      <c r="H42" s="760"/>
      <c r="I42" s="760"/>
    </row>
    <row r="43" spans="1:10" x14ac:dyDescent="0.25">
      <c r="A43" s="759"/>
      <c r="B43" s="758"/>
      <c r="C43" s="758"/>
      <c r="D43" s="758"/>
      <c r="E43" s="758"/>
      <c r="F43" s="758"/>
      <c r="G43" s="758"/>
      <c r="H43" s="761"/>
    </row>
    <row r="44" spans="1:10" x14ac:dyDescent="0.25">
      <c r="A44" s="759"/>
      <c r="B44" s="758"/>
      <c r="C44" s="758"/>
      <c r="D44" s="758"/>
      <c r="E44" s="758"/>
      <c r="F44" s="758"/>
      <c r="G44" s="758"/>
      <c r="H44" s="761"/>
    </row>
    <row r="45" spans="1:10" x14ac:dyDescent="0.25">
      <c r="A45" s="759"/>
      <c r="B45" s="758"/>
      <c r="C45" s="758"/>
      <c r="D45" s="758"/>
      <c r="E45" s="758"/>
      <c r="F45" s="758"/>
      <c r="G45" s="758"/>
      <c r="H45" s="761"/>
    </row>
    <row r="46" spans="1:10" x14ac:dyDescent="0.25">
      <c r="A46" s="758"/>
      <c r="B46" s="758"/>
      <c r="C46" s="758"/>
      <c r="D46" s="758"/>
      <c r="E46" s="758"/>
      <c r="F46" s="758"/>
      <c r="G46" s="758"/>
      <c r="H46" s="761"/>
    </row>
    <row r="47" spans="1:10" x14ac:dyDescent="0.25">
      <c r="A47" s="757"/>
      <c r="B47" s="757"/>
      <c r="C47" s="757"/>
      <c r="D47" s="757"/>
      <c r="E47" s="757"/>
      <c r="F47" s="757"/>
      <c r="G47" s="757"/>
      <c r="H47" s="757"/>
    </row>
    <row r="48" spans="1:10" x14ac:dyDescent="0.25">
      <c r="A48" s="759"/>
      <c r="B48" s="758"/>
      <c r="C48" s="758"/>
      <c r="D48" s="758"/>
      <c r="E48" s="758"/>
      <c r="F48" s="758"/>
      <c r="G48" s="758"/>
      <c r="H48" s="761"/>
    </row>
    <row r="49" spans="1:8" x14ac:dyDescent="0.25">
      <c r="A49" s="759"/>
      <c r="B49" s="758"/>
      <c r="C49" s="758"/>
      <c r="D49" s="758"/>
      <c r="E49" s="758"/>
      <c r="F49" s="758"/>
      <c r="G49" s="758"/>
      <c r="H49" s="761"/>
    </row>
    <row r="50" spans="1:8" x14ac:dyDescent="0.25">
      <c r="A50" s="759"/>
      <c r="B50" s="758"/>
      <c r="C50" s="758"/>
      <c r="D50" s="758"/>
      <c r="E50" s="758"/>
      <c r="F50" s="758"/>
      <c r="G50" s="758"/>
      <c r="H50" s="761"/>
    </row>
    <row r="51" spans="1:8" x14ac:dyDescent="0.25">
      <c r="A51" s="759"/>
      <c r="B51" s="758"/>
      <c r="C51" s="758"/>
      <c r="D51" s="758"/>
      <c r="E51" s="758"/>
      <c r="F51" s="758"/>
      <c r="G51" s="758"/>
      <c r="H51" s="761"/>
    </row>
    <row r="52" spans="1:8" x14ac:dyDescent="0.25">
      <c r="A52" s="759"/>
      <c r="B52" s="758"/>
      <c r="C52" s="758"/>
      <c r="D52" s="758"/>
      <c r="E52" s="758"/>
      <c r="F52" s="758"/>
      <c r="G52" s="758"/>
      <c r="H52" s="761"/>
    </row>
    <row r="53" spans="1:8" x14ac:dyDescent="0.25">
      <c r="A53" s="759"/>
      <c r="B53" s="758"/>
      <c r="C53" s="758"/>
      <c r="D53" s="758"/>
      <c r="E53" s="758"/>
      <c r="F53" s="758"/>
      <c r="G53" s="758"/>
      <c r="H53" s="761"/>
    </row>
    <row r="54" spans="1:8" x14ac:dyDescent="0.25">
      <c r="A54" s="759"/>
      <c r="B54" s="758"/>
      <c r="C54" s="758"/>
      <c r="D54" s="758"/>
      <c r="E54" s="758"/>
      <c r="F54" s="758"/>
      <c r="G54" s="758"/>
      <c r="H54" s="761"/>
    </row>
    <row r="55" spans="1:8" x14ac:dyDescent="0.25">
      <c r="A55" s="759"/>
      <c r="B55" s="758"/>
      <c r="C55" s="758"/>
      <c r="D55" s="758"/>
      <c r="E55" s="758"/>
      <c r="F55" s="758"/>
      <c r="G55" s="758"/>
      <c r="H55" s="761"/>
    </row>
    <row r="56" spans="1:8" x14ac:dyDescent="0.25">
      <c r="A56" s="759"/>
      <c r="B56" s="758"/>
      <c r="C56" s="758"/>
      <c r="D56" s="758"/>
      <c r="E56" s="758"/>
      <c r="F56" s="758"/>
      <c r="G56" s="758"/>
      <c r="H56" s="761"/>
    </row>
    <row r="57" spans="1:8" x14ac:dyDescent="0.25">
      <c r="A57" s="759"/>
      <c r="B57" s="758"/>
      <c r="C57" s="758"/>
      <c r="D57" s="758"/>
      <c r="E57" s="758"/>
      <c r="F57" s="758"/>
      <c r="G57" s="758"/>
      <c r="H57" s="761"/>
    </row>
    <row r="58" spans="1:8" x14ac:dyDescent="0.25">
      <c r="A58" s="759"/>
      <c r="B58" s="758"/>
      <c r="C58" s="758"/>
      <c r="D58" s="758"/>
      <c r="E58" s="758"/>
      <c r="F58" s="758"/>
      <c r="G58" s="758"/>
      <c r="H58" s="761"/>
    </row>
    <row r="59" spans="1:8" x14ac:dyDescent="0.25">
      <c r="A59" s="759"/>
      <c r="B59" s="758"/>
      <c r="C59" s="758"/>
      <c r="D59" s="758"/>
      <c r="E59" s="758"/>
      <c r="F59" s="758"/>
      <c r="G59" s="758"/>
      <c r="H59" s="761"/>
    </row>
    <row r="60" spans="1:8" x14ac:dyDescent="0.25">
      <c r="A60" s="759"/>
      <c r="B60" s="758"/>
      <c r="C60" s="758"/>
      <c r="D60" s="758"/>
      <c r="E60" s="758"/>
      <c r="F60" s="758"/>
      <c r="G60" s="758"/>
      <c r="H60" s="761"/>
    </row>
    <row r="61" spans="1:8" x14ac:dyDescent="0.25">
      <c r="A61" s="759"/>
      <c r="B61" s="758"/>
      <c r="C61" s="758"/>
      <c r="D61" s="758"/>
      <c r="E61" s="758"/>
      <c r="F61" s="758"/>
      <c r="G61" s="758"/>
      <c r="H61" s="761"/>
    </row>
    <row r="62" spans="1:8" x14ac:dyDescent="0.25">
      <c r="A62" s="759"/>
      <c r="B62" s="758"/>
      <c r="C62" s="758"/>
      <c r="D62" s="758"/>
      <c r="E62" s="758"/>
      <c r="F62" s="758"/>
      <c r="G62" s="758"/>
      <c r="H62" s="761"/>
    </row>
    <row r="63" spans="1:8" x14ac:dyDescent="0.25">
      <c r="A63" s="762"/>
      <c r="B63" s="762"/>
      <c r="C63" s="762"/>
      <c r="D63" s="762"/>
      <c r="E63" s="762"/>
      <c r="F63" s="762"/>
      <c r="G63" s="762"/>
      <c r="H63" s="761"/>
    </row>
    <row r="117" spans="1:8" x14ac:dyDescent="0.25">
      <c r="A117" s="762"/>
    </row>
    <row r="118" spans="1:8" x14ac:dyDescent="0.25">
      <c r="A118" s="73"/>
      <c r="B118" s="758"/>
      <c r="C118" s="758"/>
      <c r="D118" s="758"/>
      <c r="E118" s="758"/>
      <c r="F118" s="758"/>
      <c r="G118" s="758"/>
      <c r="H118" s="761"/>
    </row>
    <row r="119" spans="1:8" x14ac:dyDescent="0.25">
      <c r="A119" s="74"/>
      <c r="B119" s="758"/>
      <c r="C119" s="758"/>
      <c r="D119" s="758"/>
      <c r="E119" s="758"/>
      <c r="F119" s="758"/>
      <c r="G119" s="758"/>
      <c r="H119" s="761"/>
    </row>
  </sheetData>
  <mergeCells count="3">
    <mergeCell ref="A3:C4"/>
    <mergeCell ref="A10:A16"/>
    <mergeCell ref="A21:A27"/>
  </mergeCells>
  <hyperlinks>
    <hyperlink ref="A1" location="Index!A1" display="Return to index" xr:uid="{00000000-0004-0000-1600-000000000000}"/>
  </hyperlinks>
  <pageMargins left="0.7" right="0.7" top="0.75" bottom="0.75" header="0.3" footer="0.3"/>
  <pageSetup paperSize="9" scale="66"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O122"/>
  <sheetViews>
    <sheetView zoomScaleNormal="100" workbookViewId="0"/>
  </sheetViews>
  <sheetFormatPr defaultRowHeight="13.2" x14ac:dyDescent="0.25"/>
  <cols>
    <col min="1" max="1" width="22.44140625" style="763" customWidth="1"/>
    <col min="2" max="2" width="51.77734375" style="763" bestFit="1" customWidth="1"/>
    <col min="3" max="8" width="13.77734375" style="763" customWidth="1"/>
    <col min="9" max="10" width="13.21875" style="763" customWidth="1"/>
    <col min="11" max="11" width="13.5546875" style="763" customWidth="1"/>
    <col min="12" max="13" width="11.21875" style="763" customWidth="1"/>
    <col min="14" max="257" width="9.21875" style="763"/>
    <col min="258" max="258" width="22.44140625" style="763" customWidth="1"/>
    <col min="259" max="259" width="51.77734375" style="763" bestFit="1" customWidth="1"/>
    <col min="260" max="265" width="13.77734375" style="763" customWidth="1"/>
    <col min="266" max="266" width="13.21875" style="763" customWidth="1"/>
    <col min="267" max="513" width="9.21875" style="763"/>
    <col min="514" max="514" width="22.44140625" style="763" customWidth="1"/>
    <col min="515" max="515" width="51.77734375" style="763" bestFit="1" customWidth="1"/>
    <col min="516" max="521" width="13.77734375" style="763" customWidth="1"/>
    <col min="522" max="522" width="13.21875" style="763" customWidth="1"/>
    <col min="523" max="769" width="9.21875" style="763"/>
    <col min="770" max="770" width="22.44140625" style="763" customWidth="1"/>
    <col min="771" max="771" width="51.77734375" style="763" bestFit="1" customWidth="1"/>
    <col min="772" max="777" width="13.77734375" style="763" customWidth="1"/>
    <col min="778" max="778" width="13.21875" style="763" customWidth="1"/>
    <col min="779" max="1025" width="9.21875" style="763"/>
    <col min="1026" max="1026" width="22.44140625" style="763" customWidth="1"/>
    <col min="1027" max="1027" width="51.77734375" style="763" bestFit="1" customWidth="1"/>
    <col min="1028" max="1033" width="13.77734375" style="763" customWidth="1"/>
    <col min="1034" max="1034" width="13.21875" style="763" customWidth="1"/>
    <col min="1035" max="1281" width="9.21875" style="763"/>
    <col min="1282" max="1282" width="22.44140625" style="763" customWidth="1"/>
    <col min="1283" max="1283" width="51.77734375" style="763" bestFit="1" customWidth="1"/>
    <col min="1284" max="1289" width="13.77734375" style="763" customWidth="1"/>
    <col min="1290" max="1290" width="13.21875" style="763" customWidth="1"/>
    <col min="1291" max="1537" width="9.21875" style="763"/>
    <col min="1538" max="1538" width="22.44140625" style="763" customWidth="1"/>
    <col min="1539" max="1539" width="51.77734375" style="763" bestFit="1" customWidth="1"/>
    <col min="1540" max="1545" width="13.77734375" style="763" customWidth="1"/>
    <col min="1546" max="1546" width="13.21875" style="763" customWidth="1"/>
    <col min="1547" max="1793" width="9.21875" style="763"/>
    <col min="1794" max="1794" width="22.44140625" style="763" customWidth="1"/>
    <col min="1795" max="1795" width="51.77734375" style="763" bestFit="1" customWidth="1"/>
    <col min="1796" max="1801" width="13.77734375" style="763" customWidth="1"/>
    <col min="1802" max="1802" width="13.21875" style="763" customWidth="1"/>
    <col min="1803" max="2049" width="9.21875" style="763"/>
    <col min="2050" max="2050" width="22.44140625" style="763" customWidth="1"/>
    <col min="2051" max="2051" width="51.77734375" style="763" bestFit="1" customWidth="1"/>
    <col min="2052" max="2057" width="13.77734375" style="763" customWidth="1"/>
    <col min="2058" max="2058" width="13.21875" style="763" customWidth="1"/>
    <col min="2059" max="2305" width="9.21875" style="763"/>
    <col min="2306" max="2306" width="22.44140625" style="763" customWidth="1"/>
    <col min="2307" max="2307" width="51.77734375" style="763" bestFit="1" customWidth="1"/>
    <col min="2308" max="2313" width="13.77734375" style="763" customWidth="1"/>
    <col min="2314" max="2314" width="13.21875" style="763" customWidth="1"/>
    <col min="2315" max="2561" width="9.21875" style="763"/>
    <col min="2562" max="2562" width="22.44140625" style="763" customWidth="1"/>
    <col min="2563" max="2563" width="51.77734375" style="763" bestFit="1" customWidth="1"/>
    <col min="2564" max="2569" width="13.77734375" style="763" customWidth="1"/>
    <col min="2570" max="2570" width="13.21875" style="763" customWidth="1"/>
    <col min="2571" max="2817" width="9.21875" style="763"/>
    <col min="2818" max="2818" width="22.44140625" style="763" customWidth="1"/>
    <col min="2819" max="2819" width="51.77734375" style="763" bestFit="1" customWidth="1"/>
    <col min="2820" max="2825" width="13.77734375" style="763" customWidth="1"/>
    <col min="2826" max="2826" width="13.21875" style="763" customWidth="1"/>
    <col min="2827" max="3073" width="9.21875" style="763"/>
    <col min="3074" max="3074" width="22.44140625" style="763" customWidth="1"/>
    <col min="3075" max="3075" width="51.77734375" style="763" bestFit="1" customWidth="1"/>
    <col min="3076" max="3081" width="13.77734375" style="763" customWidth="1"/>
    <col min="3082" max="3082" width="13.21875" style="763" customWidth="1"/>
    <col min="3083" max="3329" width="9.21875" style="763"/>
    <col min="3330" max="3330" width="22.44140625" style="763" customWidth="1"/>
    <col min="3331" max="3331" width="51.77734375" style="763" bestFit="1" customWidth="1"/>
    <col min="3332" max="3337" width="13.77734375" style="763" customWidth="1"/>
    <col min="3338" max="3338" width="13.21875" style="763" customWidth="1"/>
    <col min="3339" max="3585" width="9.21875" style="763"/>
    <col min="3586" max="3586" width="22.44140625" style="763" customWidth="1"/>
    <col min="3587" max="3587" width="51.77734375" style="763" bestFit="1" customWidth="1"/>
    <col min="3588" max="3593" width="13.77734375" style="763" customWidth="1"/>
    <col min="3594" max="3594" width="13.21875" style="763" customWidth="1"/>
    <col min="3595" max="3841" width="9.21875" style="763"/>
    <col min="3842" max="3842" width="22.44140625" style="763" customWidth="1"/>
    <col min="3843" max="3843" width="51.77734375" style="763" bestFit="1" customWidth="1"/>
    <col min="3844" max="3849" width="13.77734375" style="763" customWidth="1"/>
    <col min="3850" max="3850" width="13.21875" style="763" customWidth="1"/>
    <col min="3851" max="4097" width="9.21875" style="763"/>
    <col min="4098" max="4098" width="22.44140625" style="763" customWidth="1"/>
    <col min="4099" max="4099" width="51.77734375" style="763" bestFit="1" customWidth="1"/>
    <col min="4100" max="4105" width="13.77734375" style="763" customWidth="1"/>
    <col min="4106" max="4106" width="13.21875" style="763" customWidth="1"/>
    <col min="4107" max="4353" width="9.21875" style="763"/>
    <col min="4354" max="4354" width="22.44140625" style="763" customWidth="1"/>
    <col min="4355" max="4355" width="51.77734375" style="763" bestFit="1" customWidth="1"/>
    <col min="4356" max="4361" width="13.77734375" style="763" customWidth="1"/>
    <col min="4362" max="4362" width="13.21875" style="763" customWidth="1"/>
    <col min="4363" max="4609" width="9.21875" style="763"/>
    <col min="4610" max="4610" width="22.44140625" style="763" customWidth="1"/>
    <col min="4611" max="4611" width="51.77734375" style="763" bestFit="1" customWidth="1"/>
    <col min="4612" max="4617" width="13.77734375" style="763" customWidth="1"/>
    <col min="4618" max="4618" width="13.21875" style="763" customWidth="1"/>
    <col min="4619" max="4865" width="9.21875" style="763"/>
    <col min="4866" max="4866" width="22.44140625" style="763" customWidth="1"/>
    <col min="4867" max="4867" width="51.77734375" style="763" bestFit="1" customWidth="1"/>
    <col min="4868" max="4873" width="13.77734375" style="763" customWidth="1"/>
    <col min="4874" max="4874" width="13.21875" style="763" customWidth="1"/>
    <col min="4875" max="5121" width="9.21875" style="763"/>
    <col min="5122" max="5122" width="22.44140625" style="763" customWidth="1"/>
    <col min="5123" max="5123" width="51.77734375" style="763" bestFit="1" customWidth="1"/>
    <col min="5124" max="5129" width="13.77734375" style="763" customWidth="1"/>
    <col min="5130" max="5130" width="13.21875" style="763" customWidth="1"/>
    <col min="5131" max="5377" width="9.21875" style="763"/>
    <col min="5378" max="5378" width="22.44140625" style="763" customWidth="1"/>
    <col min="5379" max="5379" width="51.77734375" style="763" bestFit="1" customWidth="1"/>
    <col min="5380" max="5385" width="13.77734375" style="763" customWidth="1"/>
    <col min="5386" max="5386" width="13.21875" style="763" customWidth="1"/>
    <col min="5387" max="5633" width="9.21875" style="763"/>
    <col min="5634" max="5634" width="22.44140625" style="763" customWidth="1"/>
    <col min="5635" max="5635" width="51.77734375" style="763" bestFit="1" customWidth="1"/>
    <col min="5636" max="5641" width="13.77734375" style="763" customWidth="1"/>
    <col min="5642" max="5642" width="13.21875" style="763" customWidth="1"/>
    <col min="5643" max="5889" width="9.21875" style="763"/>
    <col min="5890" max="5890" width="22.44140625" style="763" customWidth="1"/>
    <col min="5891" max="5891" width="51.77734375" style="763" bestFit="1" customWidth="1"/>
    <col min="5892" max="5897" width="13.77734375" style="763" customWidth="1"/>
    <col min="5898" max="5898" width="13.21875" style="763" customWidth="1"/>
    <col min="5899" max="6145" width="9.21875" style="763"/>
    <col min="6146" max="6146" width="22.44140625" style="763" customWidth="1"/>
    <col min="6147" max="6147" width="51.77734375" style="763" bestFit="1" customWidth="1"/>
    <col min="6148" max="6153" width="13.77734375" style="763" customWidth="1"/>
    <col min="6154" max="6154" width="13.21875" style="763" customWidth="1"/>
    <col min="6155" max="6401" width="9.21875" style="763"/>
    <col min="6402" max="6402" width="22.44140625" style="763" customWidth="1"/>
    <col min="6403" max="6403" width="51.77734375" style="763" bestFit="1" customWidth="1"/>
    <col min="6404" max="6409" width="13.77734375" style="763" customWidth="1"/>
    <col min="6410" max="6410" width="13.21875" style="763" customWidth="1"/>
    <col min="6411" max="6657" width="9.21875" style="763"/>
    <col min="6658" max="6658" width="22.44140625" style="763" customWidth="1"/>
    <col min="6659" max="6659" width="51.77734375" style="763" bestFit="1" customWidth="1"/>
    <col min="6660" max="6665" width="13.77734375" style="763" customWidth="1"/>
    <col min="6666" max="6666" width="13.21875" style="763" customWidth="1"/>
    <col min="6667" max="6913" width="9.21875" style="763"/>
    <col min="6914" max="6914" width="22.44140625" style="763" customWidth="1"/>
    <col min="6915" max="6915" width="51.77734375" style="763" bestFit="1" customWidth="1"/>
    <col min="6916" max="6921" width="13.77734375" style="763" customWidth="1"/>
    <col min="6922" max="6922" width="13.21875" style="763" customWidth="1"/>
    <col min="6923" max="7169" width="9.21875" style="763"/>
    <col min="7170" max="7170" width="22.44140625" style="763" customWidth="1"/>
    <col min="7171" max="7171" width="51.77734375" style="763" bestFit="1" customWidth="1"/>
    <col min="7172" max="7177" width="13.77734375" style="763" customWidth="1"/>
    <col min="7178" max="7178" width="13.21875" style="763" customWidth="1"/>
    <col min="7179" max="7425" width="9.21875" style="763"/>
    <col min="7426" max="7426" width="22.44140625" style="763" customWidth="1"/>
    <col min="7427" max="7427" width="51.77734375" style="763" bestFit="1" customWidth="1"/>
    <col min="7428" max="7433" width="13.77734375" style="763" customWidth="1"/>
    <col min="7434" max="7434" width="13.21875" style="763" customWidth="1"/>
    <col min="7435" max="7681" width="9.21875" style="763"/>
    <col min="7682" max="7682" width="22.44140625" style="763" customWidth="1"/>
    <col min="7683" max="7683" width="51.77734375" style="763" bestFit="1" customWidth="1"/>
    <col min="7684" max="7689" width="13.77734375" style="763" customWidth="1"/>
    <col min="7690" max="7690" width="13.21875" style="763" customWidth="1"/>
    <col min="7691" max="7937" width="9.21875" style="763"/>
    <col min="7938" max="7938" width="22.44140625" style="763" customWidth="1"/>
    <col min="7939" max="7939" width="51.77734375" style="763" bestFit="1" customWidth="1"/>
    <col min="7940" max="7945" width="13.77734375" style="763" customWidth="1"/>
    <col min="7946" max="7946" width="13.21875" style="763" customWidth="1"/>
    <col min="7947" max="8193" width="9.21875" style="763"/>
    <col min="8194" max="8194" width="22.44140625" style="763" customWidth="1"/>
    <col min="8195" max="8195" width="51.77734375" style="763" bestFit="1" customWidth="1"/>
    <col min="8196" max="8201" width="13.77734375" style="763" customWidth="1"/>
    <col min="8202" max="8202" width="13.21875" style="763" customWidth="1"/>
    <col min="8203" max="8449" width="9.21875" style="763"/>
    <col min="8450" max="8450" width="22.44140625" style="763" customWidth="1"/>
    <col min="8451" max="8451" width="51.77734375" style="763" bestFit="1" customWidth="1"/>
    <col min="8452" max="8457" width="13.77734375" style="763" customWidth="1"/>
    <col min="8458" max="8458" width="13.21875" style="763" customWidth="1"/>
    <col min="8459" max="8705" width="9.21875" style="763"/>
    <col min="8706" max="8706" width="22.44140625" style="763" customWidth="1"/>
    <col min="8707" max="8707" width="51.77734375" style="763" bestFit="1" customWidth="1"/>
    <col min="8708" max="8713" width="13.77734375" style="763" customWidth="1"/>
    <col min="8714" max="8714" width="13.21875" style="763" customWidth="1"/>
    <col min="8715" max="8961" width="9.21875" style="763"/>
    <col min="8962" max="8962" width="22.44140625" style="763" customWidth="1"/>
    <col min="8963" max="8963" width="51.77734375" style="763" bestFit="1" customWidth="1"/>
    <col min="8964" max="8969" width="13.77734375" style="763" customWidth="1"/>
    <col min="8970" max="8970" width="13.21875" style="763" customWidth="1"/>
    <col min="8971" max="9217" width="9.21875" style="763"/>
    <col min="9218" max="9218" width="22.44140625" style="763" customWidth="1"/>
    <col min="9219" max="9219" width="51.77734375" style="763" bestFit="1" customWidth="1"/>
    <col min="9220" max="9225" width="13.77734375" style="763" customWidth="1"/>
    <col min="9226" max="9226" width="13.21875" style="763" customWidth="1"/>
    <col min="9227" max="9473" width="9.21875" style="763"/>
    <col min="9474" max="9474" width="22.44140625" style="763" customWidth="1"/>
    <col min="9475" max="9475" width="51.77734375" style="763" bestFit="1" customWidth="1"/>
    <col min="9476" max="9481" width="13.77734375" style="763" customWidth="1"/>
    <col min="9482" max="9482" width="13.21875" style="763" customWidth="1"/>
    <col min="9483" max="9729" width="9.21875" style="763"/>
    <col min="9730" max="9730" width="22.44140625" style="763" customWidth="1"/>
    <col min="9731" max="9731" width="51.77734375" style="763" bestFit="1" customWidth="1"/>
    <col min="9732" max="9737" width="13.77734375" style="763" customWidth="1"/>
    <col min="9738" max="9738" width="13.21875" style="763" customWidth="1"/>
    <col min="9739" max="9985" width="9.21875" style="763"/>
    <col min="9986" max="9986" width="22.44140625" style="763" customWidth="1"/>
    <col min="9987" max="9987" width="51.77734375" style="763" bestFit="1" customWidth="1"/>
    <col min="9988" max="9993" width="13.77734375" style="763" customWidth="1"/>
    <col min="9994" max="9994" width="13.21875" style="763" customWidth="1"/>
    <col min="9995" max="10241" width="9.21875" style="763"/>
    <col min="10242" max="10242" width="22.44140625" style="763" customWidth="1"/>
    <col min="10243" max="10243" width="51.77734375" style="763" bestFit="1" customWidth="1"/>
    <col min="10244" max="10249" width="13.77734375" style="763" customWidth="1"/>
    <col min="10250" max="10250" width="13.21875" style="763" customWidth="1"/>
    <col min="10251" max="10497" width="9.21875" style="763"/>
    <col min="10498" max="10498" width="22.44140625" style="763" customWidth="1"/>
    <col min="10499" max="10499" width="51.77734375" style="763" bestFit="1" customWidth="1"/>
    <col min="10500" max="10505" width="13.77734375" style="763" customWidth="1"/>
    <col min="10506" max="10506" width="13.21875" style="763" customWidth="1"/>
    <col min="10507" max="10753" width="9.21875" style="763"/>
    <col min="10754" max="10754" width="22.44140625" style="763" customWidth="1"/>
    <col min="10755" max="10755" width="51.77734375" style="763" bestFit="1" customWidth="1"/>
    <col min="10756" max="10761" width="13.77734375" style="763" customWidth="1"/>
    <col min="10762" max="10762" width="13.21875" style="763" customWidth="1"/>
    <col min="10763" max="11009" width="9.21875" style="763"/>
    <col min="11010" max="11010" width="22.44140625" style="763" customWidth="1"/>
    <col min="11011" max="11011" width="51.77734375" style="763" bestFit="1" customWidth="1"/>
    <col min="11012" max="11017" width="13.77734375" style="763" customWidth="1"/>
    <col min="11018" max="11018" width="13.21875" style="763" customWidth="1"/>
    <col min="11019" max="11265" width="9.21875" style="763"/>
    <col min="11266" max="11266" width="22.44140625" style="763" customWidth="1"/>
    <col min="11267" max="11267" width="51.77734375" style="763" bestFit="1" customWidth="1"/>
    <col min="11268" max="11273" width="13.77734375" style="763" customWidth="1"/>
    <col min="11274" max="11274" width="13.21875" style="763" customWidth="1"/>
    <col min="11275" max="11521" width="9.21875" style="763"/>
    <col min="11522" max="11522" width="22.44140625" style="763" customWidth="1"/>
    <col min="11523" max="11523" width="51.77734375" style="763" bestFit="1" customWidth="1"/>
    <col min="11524" max="11529" width="13.77734375" style="763" customWidth="1"/>
    <col min="11530" max="11530" width="13.21875" style="763" customWidth="1"/>
    <col min="11531" max="11777" width="9.21875" style="763"/>
    <col min="11778" max="11778" width="22.44140625" style="763" customWidth="1"/>
    <col min="11779" max="11779" width="51.77734375" style="763" bestFit="1" customWidth="1"/>
    <col min="11780" max="11785" width="13.77734375" style="763" customWidth="1"/>
    <col min="11786" max="11786" width="13.21875" style="763" customWidth="1"/>
    <col min="11787" max="12033" width="9.21875" style="763"/>
    <col min="12034" max="12034" width="22.44140625" style="763" customWidth="1"/>
    <col min="12035" max="12035" width="51.77734375" style="763" bestFit="1" customWidth="1"/>
    <col min="12036" max="12041" width="13.77734375" style="763" customWidth="1"/>
    <col min="12042" max="12042" width="13.21875" style="763" customWidth="1"/>
    <col min="12043" max="12289" width="9.21875" style="763"/>
    <col min="12290" max="12290" width="22.44140625" style="763" customWidth="1"/>
    <col min="12291" max="12291" width="51.77734375" style="763" bestFit="1" customWidth="1"/>
    <col min="12292" max="12297" width="13.77734375" style="763" customWidth="1"/>
    <col min="12298" max="12298" width="13.21875" style="763" customWidth="1"/>
    <col min="12299" max="12545" width="9.21875" style="763"/>
    <col min="12546" max="12546" width="22.44140625" style="763" customWidth="1"/>
    <col min="12547" max="12547" width="51.77734375" style="763" bestFit="1" customWidth="1"/>
    <col min="12548" max="12553" width="13.77734375" style="763" customWidth="1"/>
    <col min="12554" max="12554" width="13.21875" style="763" customWidth="1"/>
    <col min="12555" max="12801" width="9.21875" style="763"/>
    <col min="12802" max="12802" width="22.44140625" style="763" customWidth="1"/>
    <col min="12803" max="12803" width="51.77734375" style="763" bestFit="1" customWidth="1"/>
    <col min="12804" max="12809" width="13.77734375" style="763" customWidth="1"/>
    <col min="12810" max="12810" width="13.21875" style="763" customWidth="1"/>
    <col min="12811" max="13057" width="9.21875" style="763"/>
    <col min="13058" max="13058" width="22.44140625" style="763" customWidth="1"/>
    <col min="13059" max="13059" width="51.77734375" style="763" bestFit="1" customWidth="1"/>
    <col min="13060" max="13065" width="13.77734375" style="763" customWidth="1"/>
    <col min="13066" max="13066" width="13.21875" style="763" customWidth="1"/>
    <col min="13067" max="13313" width="9.21875" style="763"/>
    <col min="13314" max="13314" width="22.44140625" style="763" customWidth="1"/>
    <col min="13315" max="13315" width="51.77734375" style="763" bestFit="1" customWidth="1"/>
    <col min="13316" max="13321" width="13.77734375" style="763" customWidth="1"/>
    <col min="13322" max="13322" width="13.21875" style="763" customWidth="1"/>
    <col min="13323" max="13569" width="9.21875" style="763"/>
    <col min="13570" max="13570" width="22.44140625" style="763" customWidth="1"/>
    <col min="13571" max="13571" width="51.77734375" style="763" bestFit="1" customWidth="1"/>
    <col min="13572" max="13577" width="13.77734375" style="763" customWidth="1"/>
    <col min="13578" max="13578" width="13.21875" style="763" customWidth="1"/>
    <col min="13579" max="13825" width="9.21875" style="763"/>
    <col min="13826" max="13826" width="22.44140625" style="763" customWidth="1"/>
    <col min="13827" max="13827" width="51.77734375" style="763" bestFit="1" customWidth="1"/>
    <col min="13828" max="13833" width="13.77734375" style="763" customWidth="1"/>
    <col min="13834" max="13834" width="13.21875" style="763" customWidth="1"/>
    <col min="13835" max="14081" width="9.21875" style="763"/>
    <col min="14082" max="14082" width="22.44140625" style="763" customWidth="1"/>
    <col min="14083" max="14083" width="51.77734375" style="763" bestFit="1" customWidth="1"/>
    <col min="14084" max="14089" width="13.77734375" style="763" customWidth="1"/>
    <col min="14090" max="14090" width="13.21875" style="763" customWidth="1"/>
    <col min="14091" max="14337" width="9.21875" style="763"/>
    <col min="14338" max="14338" width="22.44140625" style="763" customWidth="1"/>
    <col min="14339" max="14339" width="51.77734375" style="763" bestFit="1" customWidth="1"/>
    <col min="14340" max="14345" width="13.77734375" style="763" customWidth="1"/>
    <col min="14346" max="14346" width="13.21875" style="763" customWidth="1"/>
    <col min="14347" max="14593" width="9.21875" style="763"/>
    <col min="14594" max="14594" width="22.44140625" style="763" customWidth="1"/>
    <col min="14595" max="14595" width="51.77734375" style="763" bestFit="1" customWidth="1"/>
    <col min="14596" max="14601" width="13.77734375" style="763" customWidth="1"/>
    <col min="14602" max="14602" width="13.21875" style="763" customWidth="1"/>
    <col min="14603" max="14849" width="9.21875" style="763"/>
    <col min="14850" max="14850" width="22.44140625" style="763" customWidth="1"/>
    <col min="14851" max="14851" width="51.77734375" style="763" bestFit="1" customWidth="1"/>
    <col min="14852" max="14857" width="13.77734375" style="763" customWidth="1"/>
    <col min="14858" max="14858" width="13.21875" style="763" customWidth="1"/>
    <col min="14859" max="15105" width="9.21875" style="763"/>
    <col min="15106" max="15106" width="22.44140625" style="763" customWidth="1"/>
    <col min="15107" max="15107" width="51.77734375" style="763" bestFit="1" customWidth="1"/>
    <col min="15108" max="15113" width="13.77734375" style="763" customWidth="1"/>
    <col min="15114" max="15114" width="13.21875" style="763" customWidth="1"/>
    <col min="15115" max="15361" width="9.21875" style="763"/>
    <col min="15362" max="15362" width="22.44140625" style="763" customWidth="1"/>
    <col min="15363" max="15363" width="51.77734375" style="763" bestFit="1" customWidth="1"/>
    <col min="15364" max="15369" width="13.77734375" style="763" customWidth="1"/>
    <col min="15370" max="15370" width="13.21875" style="763" customWidth="1"/>
    <col min="15371" max="15617" width="9.21875" style="763"/>
    <col min="15618" max="15618" width="22.44140625" style="763" customWidth="1"/>
    <col min="15619" max="15619" width="51.77734375" style="763" bestFit="1" customWidth="1"/>
    <col min="15620" max="15625" width="13.77734375" style="763" customWidth="1"/>
    <col min="15626" max="15626" width="13.21875" style="763" customWidth="1"/>
    <col min="15627" max="15873" width="9.21875" style="763"/>
    <col min="15874" max="15874" width="22.44140625" style="763" customWidth="1"/>
    <col min="15875" max="15875" width="51.77734375" style="763" bestFit="1" customWidth="1"/>
    <col min="15876" max="15881" width="13.77734375" style="763" customWidth="1"/>
    <col min="15882" max="15882" width="13.21875" style="763" customWidth="1"/>
    <col min="15883" max="16129" width="9.21875" style="763"/>
    <col min="16130" max="16130" width="22.44140625" style="763" customWidth="1"/>
    <col min="16131" max="16131" width="51.77734375" style="763" bestFit="1" customWidth="1"/>
    <col min="16132" max="16137" width="13.77734375" style="763" customWidth="1"/>
    <col min="16138" max="16138" width="13.21875" style="763" customWidth="1"/>
    <col min="16139" max="16384" width="9.21875" style="763"/>
  </cols>
  <sheetData>
    <row r="1" spans="1:15" x14ac:dyDescent="0.25">
      <c r="A1" s="262" t="s">
        <v>13</v>
      </c>
    </row>
    <row r="2" spans="1:15" ht="13.8" thickBot="1" x14ac:dyDescent="0.3">
      <c r="A2" s="831"/>
    </row>
    <row r="3" spans="1:15" ht="16.5" customHeight="1" x14ac:dyDescent="0.25">
      <c r="A3" s="1365" t="s">
        <v>552</v>
      </c>
      <c r="B3" s="1365"/>
      <c r="C3" s="1365"/>
      <c r="D3" s="764"/>
      <c r="E3" s="764"/>
      <c r="F3" s="764"/>
      <c r="G3" s="245"/>
      <c r="M3" s="656" t="s">
        <v>71</v>
      </c>
      <c r="N3" s="657"/>
      <c r="O3" s="658">
        <v>44621</v>
      </c>
    </row>
    <row r="4" spans="1:15" ht="17.25" customHeight="1" thickBot="1" x14ac:dyDescent="0.3">
      <c r="A4" s="1365"/>
      <c r="B4" s="1365"/>
      <c r="C4" s="1365"/>
      <c r="D4" s="764"/>
      <c r="E4" s="764"/>
      <c r="F4" s="764"/>
      <c r="G4" s="245"/>
      <c r="M4" s="659" t="s">
        <v>72</v>
      </c>
      <c r="N4" s="660"/>
      <c r="O4" s="661">
        <v>44958</v>
      </c>
    </row>
    <row r="5" spans="1:15" ht="16.8" x14ac:dyDescent="0.25">
      <c r="A5" s="662"/>
      <c r="B5" s="662"/>
      <c r="C5" s="662"/>
      <c r="D5" s="663"/>
      <c r="E5" s="663"/>
      <c r="F5" s="663"/>
      <c r="G5" s="765"/>
      <c r="H5" s="765"/>
      <c r="I5" s="764"/>
      <c r="J5" s="764"/>
    </row>
    <row r="6" spans="1:15" ht="16.8" x14ac:dyDescent="0.25">
      <c r="A6" s="662"/>
      <c r="B6" s="662"/>
      <c r="C6" s="662"/>
      <c r="D6" s="663"/>
      <c r="E6" s="663"/>
      <c r="F6" s="663"/>
      <c r="G6" s="765"/>
      <c r="H6" s="765"/>
      <c r="I6" s="764"/>
      <c r="J6" s="764"/>
    </row>
    <row r="7" spans="1:15" ht="16.8" x14ac:dyDescent="0.25">
      <c r="A7" s="665"/>
      <c r="B7" s="665"/>
      <c r="C7" s="666">
        <v>2008</v>
      </c>
      <c r="D7" s="666">
        <v>2009</v>
      </c>
      <c r="E7" s="667">
        <v>2010</v>
      </c>
      <c r="F7" s="741">
        <v>2011</v>
      </c>
      <c r="G7" s="741">
        <v>2012</v>
      </c>
      <c r="H7" s="741">
        <v>2013</v>
      </c>
      <c r="I7" s="741">
        <v>2014</v>
      </c>
      <c r="J7" s="741">
        <v>2015</v>
      </c>
      <c r="K7" s="741">
        <v>2016</v>
      </c>
      <c r="L7" s="1083">
        <v>2017</v>
      </c>
      <c r="M7" s="1083" t="s">
        <v>503</v>
      </c>
      <c r="N7" s="1083" t="s">
        <v>547</v>
      </c>
      <c r="O7" s="741">
        <v>2020</v>
      </c>
    </row>
    <row r="8" spans="1:15" x14ac:dyDescent="0.25">
      <c r="A8" s="668" t="s">
        <v>453</v>
      </c>
      <c r="B8" s="95" t="s">
        <v>15</v>
      </c>
      <c r="C8" s="718">
        <v>222560</v>
      </c>
      <c r="D8" s="719">
        <v>277435</v>
      </c>
      <c r="E8" s="719">
        <v>248595</v>
      </c>
      <c r="F8" s="743">
        <v>229525</v>
      </c>
      <c r="G8" s="743">
        <v>252085</v>
      </c>
      <c r="H8" s="743">
        <v>237025</v>
      </c>
      <c r="I8" s="743">
        <v>246190</v>
      </c>
      <c r="J8" s="743">
        <v>281995</v>
      </c>
      <c r="K8" s="743">
        <v>280680</v>
      </c>
      <c r="L8" s="1082">
        <v>346090</v>
      </c>
      <c r="M8" s="1082">
        <v>313555</v>
      </c>
      <c r="N8" s="1082">
        <v>324405</v>
      </c>
      <c r="O8" s="1082">
        <v>316310</v>
      </c>
    </row>
    <row r="9" spans="1:15" x14ac:dyDescent="0.25">
      <c r="A9" s="663"/>
      <c r="B9" s="94"/>
      <c r="C9" s="94"/>
      <c r="D9" s="720"/>
      <c r="E9" s="720"/>
      <c r="F9" s="744"/>
      <c r="G9" s="744"/>
      <c r="H9" s="744"/>
      <c r="I9" s="744"/>
      <c r="J9" s="744"/>
      <c r="K9" s="744"/>
      <c r="L9" s="744"/>
      <c r="M9" s="744"/>
      <c r="N9" s="744"/>
      <c r="O9" s="744"/>
    </row>
    <row r="10" spans="1:15" ht="15.6" x14ac:dyDescent="0.25">
      <c r="A10" s="1272" t="s">
        <v>454</v>
      </c>
      <c r="B10" s="96" t="s">
        <v>446</v>
      </c>
      <c r="C10" s="724">
        <v>565</v>
      </c>
      <c r="D10" s="724">
        <v>760</v>
      </c>
      <c r="E10" s="724">
        <v>660</v>
      </c>
      <c r="F10" s="724">
        <v>660</v>
      </c>
      <c r="G10" s="724">
        <v>745</v>
      </c>
      <c r="H10" s="745">
        <v>780</v>
      </c>
      <c r="I10" s="745">
        <v>760</v>
      </c>
      <c r="J10" s="745">
        <v>875</v>
      </c>
      <c r="K10" s="745">
        <v>865</v>
      </c>
      <c r="L10" s="745">
        <v>945</v>
      </c>
      <c r="M10" s="745">
        <v>1080</v>
      </c>
      <c r="N10" s="745">
        <v>1135</v>
      </c>
      <c r="O10" s="745">
        <v>1125</v>
      </c>
    </row>
    <row r="11" spans="1:15" x14ac:dyDescent="0.25">
      <c r="A11" s="1366"/>
      <c r="B11" s="98" t="s">
        <v>17</v>
      </c>
      <c r="C11" s="675">
        <v>41130</v>
      </c>
      <c r="D11" s="675">
        <v>50250</v>
      </c>
      <c r="E11" s="675">
        <v>48310</v>
      </c>
      <c r="F11" s="675">
        <v>43215</v>
      </c>
      <c r="G11" s="675">
        <v>47135</v>
      </c>
      <c r="H11" s="676">
        <v>44400</v>
      </c>
      <c r="I11" s="676">
        <v>47825</v>
      </c>
      <c r="J11" s="676">
        <v>60545</v>
      </c>
      <c r="K11" s="676">
        <v>63380</v>
      </c>
      <c r="L11" s="676">
        <v>87300</v>
      </c>
      <c r="M11" s="676">
        <v>69595</v>
      </c>
      <c r="N11" s="676">
        <v>71635</v>
      </c>
      <c r="O11" s="676">
        <v>77390</v>
      </c>
    </row>
    <row r="12" spans="1:15" x14ac:dyDescent="0.25">
      <c r="A12" s="1366"/>
      <c r="B12" s="98" t="s">
        <v>18</v>
      </c>
      <c r="C12" s="675">
        <v>415</v>
      </c>
      <c r="D12" s="675">
        <v>595</v>
      </c>
      <c r="E12" s="675">
        <v>585</v>
      </c>
      <c r="F12" s="675">
        <v>605</v>
      </c>
      <c r="G12" s="675">
        <v>550</v>
      </c>
      <c r="H12" s="676">
        <v>565</v>
      </c>
      <c r="I12" s="676">
        <v>610</v>
      </c>
      <c r="J12" s="676">
        <v>675</v>
      </c>
      <c r="K12" s="676">
        <v>750</v>
      </c>
      <c r="L12" s="676">
        <v>815</v>
      </c>
      <c r="M12" s="676">
        <v>735</v>
      </c>
      <c r="N12" s="676">
        <v>790</v>
      </c>
      <c r="O12" s="676">
        <v>755</v>
      </c>
    </row>
    <row r="13" spans="1:15" x14ac:dyDescent="0.25">
      <c r="A13" s="1366"/>
      <c r="B13" s="98" t="s">
        <v>161</v>
      </c>
      <c r="C13" s="675">
        <v>585</v>
      </c>
      <c r="D13" s="675">
        <v>1035</v>
      </c>
      <c r="E13" s="675">
        <v>1220</v>
      </c>
      <c r="F13" s="675">
        <v>1270</v>
      </c>
      <c r="G13" s="675">
        <v>1515</v>
      </c>
      <c r="H13" s="676">
        <v>1785</v>
      </c>
      <c r="I13" s="676">
        <v>2110</v>
      </c>
      <c r="J13" s="676">
        <v>4430</v>
      </c>
      <c r="K13" s="676">
        <v>3430</v>
      </c>
      <c r="L13" s="676">
        <v>3465</v>
      </c>
      <c r="M13" s="676">
        <v>2995</v>
      </c>
      <c r="N13" s="676">
        <v>3235</v>
      </c>
      <c r="O13" s="676">
        <v>3310</v>
      </c>
    </row>
    <row r="14" spans="1:15" x14ac:dyDescent="0.25">
      <c r="A14" s="1366"/>
      <c r="B14" s="98" t="s">
        <v>129</v>
      </c>
      <c r="C14" s="675">
        <v>21970</v>
      </c>
      <c r="D14" s="675">
        <v>22945</v>
      </c>
      <c r="E14" s="675">
        <v>19930</v>
      </c>
      <c r="F14" s="675">
        <v>18300</v>
      </c>
      <c r="G14" s="675">
        <v>21665</v>
      </c>
      <c r="H14" s="676">
        <v>21115</v>
      </c>
      <c r="I14" s="676">
        <v>21995</v>
      </c>
      <c r="J14" s="676">
        <v>24545</v>
      </c>
      <c r="K14" s="676">
        <v>23695</v>
      </c>
      <c r="L14" s="676">
        <v>23770</v>
      </c>
      <c r="M14" s="676">
        <v>24285</v>
      </c>
      <c r="N14" s="676">
        <v>26365</v>
      </c>
      <c r="O14" s="676">
        <v>21000</v>
      </c>
    </row>
    <row r="15" spans="1:15" x14ac:dyDescent="0.25">
      <c r="A15" s="1366"/>
      <c r="B15" s="98" t="s">
        <v>160</v>
      </c>
      <c r="C15" s="727">
        <v>21030</v>
      </c>
      <c r="D15" s="727">
        <v>27785</v>
      </c>
      <c r="E15" s="727">
        <v>26005</v>
      </c>
      <c r="F15" s="727">
        <v>24180</v>
      </c>
      <c r="G15" s="727">
        <v>26870</v>
      </c>
      <c r="H15" s="727">
        <v>27230</v>
      </c>
      <c r="I15" s="727">
        <v>29220</v>
      </c>
      <c r="J15" s="727">
        <v>31725</v>
      </c>
      <c r="K15" s="727">
        <v>32915</v>
      </c>
      <c r="L15" s="727">
        <v>36835</v>
      </c>
      <c r="M15" s="727">
        <v>34725</v>
      </c>
      <c r="N15" s="727">
        <v>36710</v>
      </c>
      <c r="O15" s="727">
        <v>40240</v>
      </c>
    </row>
    <row r="16" spans="1:15" x14ac:dyDescent="0.25">
      <c r="A16" s="1367"/>
      <c r="B16" s="243" t="s">
        <v>273</v>
      </c>
      <c r="C16" s="677">
        <v>85695</v>
      </c>
      <c r="D16" s="677">
        <v>103370</v>
      </c>
      <c r="E16" s="677">
        <v>96710</v>
      </c>
      <c r="F16" s="677">
        <v>88230</v>
      </c>
      <c r="G16" s="677">
        <v>98480</v>
      </c>
      <c r="H16" s="677">
        <v>95875</v>
      </c>
      <c r="I16" s="677">
        <v>102520</v>
      </c>
      <c r="J16" s="677">
        <v>122795</v>
      </c>
      <c r="K16" s="677">
        <v>125035</v>
      </c>
      <c r="L16" s="677">
        <v>153130</v>
      </c>
      <c r="M16" s="677">
        <v>133415</v>
      </c>
      <c r="N16" s="678">
        <v>139870</v>
      </c>
      <c r="O16" s="678">
        <v>143820</v>
      </c>
    </row>
    <row r="17" spans="1:15" x14ac:dyDescent="0.25">
      <c r="A17" s="680"/>
      <c r="B17" s="100"/>
      <c r="C17" s="681"/>
      <c r="D17" s="681"/>
      <c r="E17" s="681"/>
      <c r="F17" s="681"/>
      <c r="G17" s="681"/>
      <c r="H17" s="681"/>
      <c r="I17" s="681"/>
      <c r="J17" s="681"/>
      <c r="K17" s="681"/>
      <c r="L17" s="681"/>
      <c r="M17" s="681"/>
      <c r="N17" s="681"/>
      <c r="O17" s="681"/>
    </row>
    <row r="18" spans="1:15" ht="16.8" x14ac:dyDescent="0.25">
      <c r="A18" s="665"/>
      <c r="B18" s="665"/>
      <c r="C18" s="666">
        <v>2008</v>
      </c>
      <c r="D18" s="666">
        <v>2009</v>
      </c>
      <c r="E18" s="667">
        <v>2010</v>
      </c>
      <c r="F18" s="741">
        <v>2011</v>
      </c>
      <c r="G18" s="741">
        <v>2012</v>
      </c>
      <c r="H18" s="741">
        <v>2013</v>
      </c>
      <c r="I18" s="741">
        <v>2014</v>
      </c>
      <c r="J18" s="741">
        <v>2015</v>
      </c>
      <c r="K18" s="741">
        <v>2016</v>
      </c>
      <c r="L18" s="1083">
        <v>2017</v>
      </c>
      <c r="M18" s="1083" t="s">
        <v>503</v>
      </c>
      <c r="N18" s="1083" t="s">
        <v>547</v>
      </c>
      <c r="O18" s="741">
        <v>2020</v>
      </c>
    </row>
    <row r="19" spans="1:15" x14ac:dyDescent="0.25">
      <c r="A19" s="668" t="s">
        <v>455</v>
      </c>
      <c r="B19" s="95" t="s">
        <v>15</v>
      </c>
      <c r="C19" s="682">
        <v>9.5693039294513213E-2</v>
      </c>
      <c r="D19" s="683">
        <v>0.11846577565224818</v>
      </c>
      <c r="E19" s="683">
        <v>0.10572099896871047</v>
      </c>
      <c r="F19" s="683">
        <v>9.7978950693568462E-2</v>
      </c>
      <c r="G19" s="683">
        <v>0.10624640432934553</v>
      </c>
      <c r="H19" s="685">
        <v>9.6802979747031892E-2</v>
      </c>
      <c r="I19" s="685">
        <v>9.652257610479123E-2</v>
      </c>
      <c r="J19" s="685">
        <v>0.10554890144851592</v>
      </c>
      <c r="K19" s="685">
        <v>9.9057352894466585E-2</v>
      </c>
      <c r="L19" s="1084">
        <v>0.11862614546432972</v>
      </c>
      <c r="M19" s="1081">
        <v>0.108</v>
      </c>
      <c r="N19" s="1081">
        <v>0.108</v>
      </c>
      <c r="O19" s="1081">
        <v>0.105</v>
      </c>
    </row>
    <row r="20" spans="1:15" x14ac:dyDescent="0.25">
      <c r="A20" s="686"/>
      <c r="B20" s="100"/>
      <c r="C20" s="100"/>
      <c r="D20" s="746"/>
      <c r="E20" s="747"/>
      <c r="F20" s="748"/>
      <c r="G20" s="748"/>
      <c r="H20" s="748"/>
      <c r="I20" s="748"/>
      <c r="J20" s="748"/>
      <c r="K20" s="748"/>
      <c r="L20" s="748"/>
      <c r="M20" s="748"/>
      <c r="N20" s="748"/>
      <c r="O20" s="748"/>
    </row>
    <row r="21" spans="1:15" ht="15.6" x14ac:dyDescent="0.25">
      <c r="A21" s="1272" t="s">
        <v>456</v>
      </c>
      <c r="B21" s="96" t="s">
        <v>446</v>
      </c>
      <c r="C21" s="688">
        <v>6.9000000000000006E-2</v>
      </c>
      <c r="D21" s="732">
        <v>9.1999999999999998E-2</v>
      </c>
      <c r="E21" s="690">
        <v>7.9000000000000001E-2</v>
      </c>
      <c r="F21" s="690">
        <v>7.9000000000000001E-2</v>
      </c>
      <c r="G21" s="690">
        <v>8.4659090909090906E-2</v>
      </c>
      <c r="H21" s="690">
        <v>8.3961248654467163E-2</v>
      </c>
      <c r="I21" s="690">
        <v>7.7749360613810742E-2</v>
      </c>
      <c r="J21" s="690">
        <v>8.4094185487746276E-2</v>
      </c>
      <c r="K21" s="690">
        <v>7.8068592057761732E-2</v>
      </c>
      <c r="L21" s="732">
        <v>8.0769230769230774E-2</v>
      </c>
      <c r="M21" s="732">
        <v>8.8488324457189682E-2</v>
      </c>
      <c r="N21" s="732">
        <v>8.9936608557844688E-2</v>
      </c>
      <c r="O21" s="732">
        <v>8.4841628959276022E-2</v>
      </c>
    </row>
    <row r="22" spans="1:15" x14ac:dyDescent="0.25">
      <c r="A22" s="1366"/>
      <c r="B22" s="98" t="s">
        <v>17</v>
      </c>
      <c r="C22" s="693">
        <v>0.105</v>
      </c>
      <c r="D22" s="694">
        <v>0.126</v>
      </c>
      <c r="E22" s="695">
        <v>0.11699999999999999</v>
      </c>
      <c r="F22" s="695">
        <v>0.105</v>
      </c>
      <c r="G22" s="695">
        <v>0.11384303259386284</v>
      </c>
      <c r="H22" s="695">
        <v>9.9541526079207257E-2</v>
      </c>
      <c r="I22" s="695">
        <v>9.7794636375719529E-2</v>
      </c>
      <c r="J22" s="695">
        <v>0.11484692135513487</v>
      </c>
      <c r="K22" s="695">
        <v>0.11087203708562932</v>
      </c>
      <c r="L22" s="698">
        <v>0.14940315748941085</v>
      </c>
      <c r="M22" s="698">
        <v>0.12314647697915561</v>
      </c>
      <c r="N22" s="698">
        <v>0.12088561134689538</v>
      </c>
      <c r="O22" s="698">
        <v>0.13309371076753745</v>
      </c>
    </row>
    <row r="23" spans="1:15" x14ac:dyDescent="0.25">
      <c r="A23" s="1366"/>
      <c r="B23" s="98" t="s">
        <v>18</v>
      </c>
      <c r="C23" s="693">
        <v>6.6000000000000003E-2</v>
      </c>
      <c r="D23" s="694">
        <v>0.09</v>
      </c>
      <c r="E23" s="695">
        <v>8.900000000000001E-2</v>
      </c>
      <c r="F23" s="695">
        <v>9.1999999999999998E-2</v>
      </c>
      <c r="G23" s="695">
        <v>8.3969465648854963E-2</v>
      </c>
      <c r="H23" s="695">
        <v>8.0714285714285711E-2</v>
      </c>
      <c r="I23" s="695">
        <v>8.1824279007377598E-2</v>
      </c>
      <c r="J23" s="695">
        <v>8.3955223880597021E-2</v>
      </c>
      <c r="K23" s="695">
        <v>8.5372794536141147E-2</v>
      </c>
      <c r="L23" s="698">
        <v>9.1676040494938132E-2</v>
      </c>
      <c r="M23" s="698">
        <v>8.2491582491582491E-2</v>
      </c>
      <c r="N23" s="698">
        <v>8.6956521739130432E-2</v>
      </c>
      <c r="O23" s="698">
        <v>8.0791867308721246E-2</v>
      </c>
    </row>
    <row r="24" spans="1:15" x14ac:dyDescent="0.25">
      <c r="A24" s="1366"/>
      <c r="B24" s="98" t="s">
        <v>161</v>
      </c>
      <c r="C24" s="693">
        <v>5.5999999999999994E-2</v>
      </c>
      <c r="D24" s="694">
        <v>7.9000000000000001E-2</v>
      </c>
      <c r="E24" s="695">
        <v>8.5000000000000006E-2</v>
      </c>
      <c r="F24" s="695">
        <v>7.8E-2</v>
      </c>
      <c r="G24" s="695">
        <v>7.6806083650190107E-2</v>
      </c>
      <c r="H24" s="695">
        <v>7.8341013824884786E-2</v>
      </c>
      <c r="I24" s="695">
        <v>8.0796477120428867E-2</v>
      </c>
      <c r="J24" s="695">
        <v>0.14522209473856745</v>
      </c>
      <c r="K24" s="695">
        <v>0.11039588027035725</v>
      </c>
      <c r="L24" s="698">
        <v>0.11070287539936102</v>
      </c>
      <c r="M24" s="698">
        <v>9.48535233570863E-2</v>
      </c>
      <c r="N24" s="698">
        <v>9.8823888804032381E-2</v>
      </c>
      <c r="O24" s="698">
        <v>0.10116136919315404</v>
      </c>
    </row>
    <row r="25" spans="1:15" x14ac:dyDescent="0.25">
      <c r="A25" s="1366"/>
      <c r="B25" s="98" t="s">
        <v>129</v>
      </c>
      <c r="C25" s="693">
        <v>0.128</v>
      </c>
      <c r="D25" s="694">
        <v>0.13600000000000001</v>
      </c>
      <c r="E25" s="695">
        <v>0.11800000000000001</v>
      </c>
      <c r="F25" s="695">
        <v>0.11</v>
      </c>
      <c r="G25" s="695">
        <v>0.12710845140661212</v>
      </c>
      <c r="H25" s="695">
        <v>0.12122168958291472</v>
      </c>
      <c r="I25" s="695">
        <v>0.12405177518964496</v>
      </c>
      <c r="J25" s="695">
        <v>0.13629296462879673</v>
      </c>
      <c r="K25" s="695">
        <v>0.12784267177425881</v>
      </c>
      <c r="L25" s="698">
        <v>0.12518762343647136</v>
      </c>
      <c r="M25" s="698">
        <v>0.12524174209019881</v>
      </c>
      <c r="N25" s="698">
        <v>0.13428578704764815</v>
      </c>
      <c r="O25" s="698">
        <v>0.10796082564326659</v>
      </c>
    </row>
    <row r="26" spans="1:15" x14ac:dyDescent="0.25">
      <c r="A26" s="1366"/>
      <c r="B26" s="98" t="s">
        <v>160</v>
      </c>
      <c r="C26" s="693">
        <v>8.8000000000000009E-2</v>
      </c>
      <c r="D26" s="694">
        <v>0.111</v>
      </c>
      <c r="E26" s="695">
        <v>0.10199999999999999</v>
      </c>
      <c r="F26" s="695">
        <v>9.1999999999999998E-2</v>
      </c>
      <c r="G26" s="695">
        <v>9.6514071227169054E-2</v>
      </c>
      <c r="H26" s="695">
        <v>9.1949753494968589E-2</v>
      </c>
      <c r="I26" s="695">
        <v>9.3081039755351688E-2</v>
      </c>
      <c r="J26" s="695">
        <v>9.5225945881046353E-2</v>
      </c>
      <c r="K26" s="695">
        <v>9.329251874211697E-2</v>
      </c>
      <c r="L26" s="698">
        <v>0.10184276373087078</v>
      </c>
      <c r="M26" s="698">
        <v>9.5088790612976981E-2</v>
      </c>
      <c r="N26" s="698">
        <v>9.9256455319724213E-2</v>
      </c>
      <c r="O26" s="698">
        <v>0.11061782695347398</v>
      </c>
    </row>
    <row r="27" spans="1:15" x14ac:dyDescent="0.25">
      <c r="A27" s="1367"/>
      <c r="B27" s="243" t="s">
        <v>273</v>
      </c>
      <c r="C27" s="749">
        <v>0.10300000000000001</v>
      </c>
      <c r="D27" s="750">
        <v>0.122</v>
      </c>
      <c r="E27" s="751">
        <v>0.111</v>
      </c>
      <c r="F27" s="751">
        <v>0.10099999999999999</v>
      </c>
      <c r="G27" s="751">
        <v>0.10967080939017328</v>
      </c>
      <c r="H27" s="751">
        <v>0.10034591211425042</v>
      </c>
      <c r="I27" s="751">
        <v>0.10015582182580195</v>
      </c>
      <c r="J27" s="751">
        <v>0.1127205966724039</v>
      </c>
      <c r="K27" s="751">
        <v>0.10771961111182904</v>
      </c>
      <c r="L27" s="1085">
        <v>0.12892172339037275</v>
      </c>
      <c r="M27" s="1085">
        <v>0.1133594466913639</v>
      </c>
      <c r="N27" s="1085">
        <v>0.11528919148374972</v>
      </c>
      <c r="O27" s="1085">
        <v>0.12034290447959768</v>
      </c>
    </row>
    <row r="28" spans="1:15" x14ac:dyDescent="0.25">
      <c r="A28" s="705" t="s">
        <v>549</v>
      </c>
      <c r="B28" s="100"/>
      <c r="C28" s="100"/>
      <c r="D28" s="746"/>
      <c r="E28" s="747"/>
      <c r="F28" s="748"/>
    </row>
    <row r="29" spans="1:15" x14ac:dyDescent="0.25">
      <c r="A29" s="706" t="s">
        <v>62</v>
      </c>
      <c r="D29" s="766"/>
      <c r="E29" s="766"/>
      <c r="F29" s="766"/>
      <c r="G29" s="766"/>
    </row>
    <row r="30" spans="1:15" x14ac:dyDescent="0.25">
      <c r="A30" s="706" t="s">
        <v>457</v>
      </c>
      <c r="B30" s="754"/>
      <c r="C30" s="754"/>
      <c r="D30" s="754"/>
      <c r="E30" s="754"/>
      <c r="F30" s="754"/>
      <c r="G30" s="754"/>
      <c r="H30" s="754"/>
    </row>
    <row r="31" spans="1:15" x14ac:dyDescent="0.25">
      <c r="A31" s="706" t="s">
        <v>458</v>
      </c>
      <c r="D31" s="766"/>
      <c r="E31" s="766"/>
      <c r="F31" s="766"/>
      <c r="G31" s="766"/>
    </row>
    <row r="32" spans="1:15" x14ac:dyDescent="0.25">
      <c r="A32" s="755" t="s">
        <v>459</v>
      </c>
      <c r="B32" s="767"/>
      <c r="C32" s="767"/>
      <c r="D32" s="767"/>
      <c r="E32" s="767"/>
      <c r="F32" s="767"/>
      <c r="G32" s="767"/>
      <c r="H32" s="767"/>
      <c r="I32" s="767"/>
      <c r="J32" s="767"/>
    </row>
    <row r="33" spans="1:9" x14ac:dyDescent="0.25">
      <c r="A33" s="755" t="s">
        <v>451</v>
      </c>
      <c r="B33" s="767"/>
      <c r="C33" s="767"/>
      <c r="D33" s="767"/>
      <c r="E33" s="767"/>
      <c r="F33" s="767"/>
      <c r="G33" s="767"/>
    </row>
    <row r="34" spans="1:9" x14ac:dyDescent="0.25">
      <c r="A34" s="755" t="s">
        <v>460</v>
      </c>
      <c r="B34" s="770"/>
      <c r="C34" s="770"/>
      <c r="D34" s="770"/>
      <c r="E34" s="770"/>
      <c r="F34" s="770"/>
      <c r="G34" s="770"/>
      <c r="H34" s="770"/>
      <c r="I34" s="770"/>
    </row>
    <row r="35" spans="1:9" x14ac:dyDescent="0.25">
      <c r="A35" s="767"/>
      <c r="B35" s="767"/>
      <c r="C35" s="767"/>
      <c r="D35" s="767"/>
      <c r="E35" s="767"/>
      <c r="F35" s="767"/>
      <c r="G35" s="768"/>
      <c r="H35" s="764"/>
    </row>
    <row r="36" spans="1:9" x14ac:dyDescent="0.25">
      <c r="A36" s="771"/>
      <c r="B36" s="770"/>
      <c r="C36" s="770"/>
      <c r="D36" s="770"/>
      <c r="E36" s="770"/>
      <c r="F36" s="770"/>
      <c r="G36" s="770"/>
      <c r="H36" s="770"/>
      <c r="I36" s="770"/>
    </row>
    <row r="37" spans="1:9" x14ac:dyDescent="0.25">
      <c r="A37" s="771"/>
      <c r="B37" s="770"/>
      <c r="C37" s="772"/>
      <c r="D37" s="772"/>
      <c r="E37" s="772"/>
      <c r="F37" s="772"/>
      <c r="G37" s="772"/>
      <c r="H37" s="772"/>
      <c r="I37" s="772"/>
    </row>
    <row r="38" spans="1:9" x14ac:dyDescent="0.25">
      <c r="A38" s="769"/>
      <c r="B38" s="770"/>
      <c r="C38" s="772"/>
      <c r="D38" s="772"/>
      <c r="E38" s="772"/>
      <c r="F38" s="772"/>
      <c r="G38" s="772"/>
      <c r="H38" s="772"/>
      <c r="I38" s="772"/>
    </row>
    <row r="39" spans="1:9" x14ac:dyDescent="0.25">
      <c r="A39" s="769"/>
      <c r="B39" s="770"/>
      <c r="C39" s="772"/>
      <c r="D39" s="772"/>
      <c r="E39" s="772"/>
      <c r="F39" s="772"/>
      <c r="G39" s="772"/>
      <c r="H39" s="772"/>
      <c r="I39" s="772"/>
    </row>
    <row r="40" spans="1:9" s="773" customFormat="1" ht="10.199999999999999" x14ac:dyDescent="0.2">
      <c r="A40" s="769"/>
      <c r="B40" s="770"/>
      <c r="C40" s="772"/>
      <c r="D40" s="772"/>
      <c r="E40" s="772"/>
      <c r="F40" s="772"/>
      <c r="G40" s="772"/>
      <c r="H40" s="772"/>
      <c r="I40" s="772"/>
    </row>
    <row r="41" spans="1:9" s="773" customFormat="1" ht="10.199999999999999" x14ac:dyDescent="0.2">
      <c r="A41" s="769"/>
      <c r="B41" s="770"/>
      <c r="C41" s="772"/>
      <c r="D41" s="772"/>
      <c r="E41" s="772"/>
      <c r="F41" s="772"/>
      <c r="G41" s="772"/>
      <c r="H41" s="772"/>
      <c r="I41" s="772"/>
    </row>
    <row r="42" spans="1:9" x14ac:dyDescent="0.25">
      <c r="A42" s="770"/>
      <c r="B42" s="770"/>
      <c r="C42" s="772"/>
      <c r="D42" s="772"/>
      <c r="E42" s="772"/>
      <c r="F42" s="772"/>
      <c r="G42" s="772"/>
      <c r="H42" s="772"/>
      <c r="I42" s="772"/>
    </row>
    <row r="43" spans="1:9" x14ac:dyDescent="0.25">
      <c r="A43" s="771"/>
      <c r="B43" s="770"/>
      <c r="C43" s="772"/>
      <c r="D43" s="772"/>
      <c r="E43" s="772"/>
      <c r="F43" s="772"/>
      <c r="G43" s="772"/>
      <c r="H43" s="772"/>
      <c r="I43" s="772"/>
    </row>
    <row r="44" spans="1:9" x14ac:dyDescent="0.25">
      <c r="A44" s="769"/>
      <c r="B44" s="770"/>
      <c r="C44" s="770"/>
      <c r="D44" s="770"/>
      <c r="E44" s="770"/>
      <c r="F44" s="770"/>
      <c r="G44" s="770"/>
      <c r="H44" s="773"/>
    </row>
    <row r="45" spans="1:9" x14ac:dyDescent="0.25">
      <c r="A45" s="769"/>
      <c r="B45" s="770"/>
      <c r="C45" s="770"/>
      <c r="D45" s="770"/>
      <c r="E45" s="770"/>
      <c r="F45" s="770"/>
      <c r="G45" s="770"/>
      <c r="H45" s="773"/>
    </row>
    <row r="46" spans="1:9" x14ac:dyDescent="0.25">
      <c r="A46" s="769"/>
      <c r="B46" s="770"/>
      <c r="C46" s="770"/>
      <c r="D46" s="770"/>
      <c r="E46" s="770"/>
      <c r="F46" s="770"/>
      <c r="G46" s="770"/>
      <c r="H46" s="773"/>
    </row>
    <row r="47" spans="1:9" x14ac:dyDescent="0.25">
      <c r="A47" s="769"/>
      <c r="B47" s="770"/>
      <c r="C47" s="770"/>
      <c r="D47" s="770"/>
      <c r="E47" s="770"/>
      <c r="F47" s="770"/>
      <c r="G47" s="770"/>
      <c r="H47" s="773"/>
    </row>
    <row r="48" spans="1:9" x14ac:dyDescent="0.25">
      <c r="A48" s="769"/>
      <c r="B48" s="770"/>
      <c r="C48" s="770"/>
      <c r="D48" s="770"/>
      <c r="E48" s="770"/>
      <c r="F48" s="770"/>
      <c r="G48" s="770"/>
      <c r="H48" s="773"/>
    </row>
    <row r="49" spans="1:8" x14ac:dyDescent="0.25">
      <c r="A49" s="770"/>
      <c r="B49" s="770"/>
      <c r="C49" s="770"/>
      <c r="D49" s="770"/>
      <c r="E49" s="770"/>
      <c r="F49" s="770"/>
      <c r="G49" s="770"/>
      <c r="H49" s="773"/>
    </row>
    <row r="50" spans="1:8" x14ac:dyDescent="0.25">
      <c r="A50" s="771"/>
      <c r="B50" s="771"/>
      <c r="C50" s="771"/>
      <c r="D50" s="771"/>
      <c r="E50" s="771"/>
      <c r="F50" s="771"/>
      <c r="G50" s="771"/>
      <c r="H50" s="771"/>
    </row>
    <row r="51" spans="1:8" x14ac:dyDescent="0.25">
      <c r="A51" s="769"/>
      <c r="B51" s="770"/>
      <c r="C51" s="770"/>
      <c r="D51" s="770"/>
      <c r="E51" s="770"/>
      <c r="F51" s="770"/>
      <c r="G51" s="770"/>
      <c r="H51" s="773"/>
    </row>
    <row r="52" spans="1:8" x14ac:dyDescent="0.25">
      <c r="A52" s="769"/>
      <c r="B52" s="770"/>
      <c r="C52" s="770"/>
      <c r="D52" s="770"/>
      <c r="E52" s="770"/>
      <c r="F52" s="770"/>
      <c r="G52" s="770"/>
      <c r="H52" s="773"/>
    </row>
    <row r="53" spans="1:8" x14ac:dyDescent="0.25">
      <c r="A53" s="769"/>
      <c r="B53" s="770"/>
      <c r="C53" s="770"/>
      <c r="D53" s="770"/>
      <c r="E53" s="770"/>
      <c r="F53" s="770"/>
      <c r="G53" s="770"/>
      <c r="H53" s="773"/>
    </row>
    <row r="54" spans="1:8" x14ac:dyDescent="0.25">
      <c r="A54" s="769"/>
      <c r="B54" s="770"/>
      <c r="C54" s="770"/>
      <c r="D54" s="770"/>
      <c r="E54" s="770"/>
      <c r="F54" s="770"/>
      <c r="G54" s="770"/>
      <c r="H54" s="773"/>
    </row>
    <row r="55" spans="1:8" x14ac:dyDescent="0.25">
      <c r="A55" s="769"/>
      <c r="B55" s="770"/>
      <c r="C55" s="770"/>
      <c r="D55" s="770"/>
      <c r="E55" s="770"/>
      <c r="F55" s="770"/>
      <c r="G55" s="770"/>
      <c r="H55" s="773"/>
    </row>
    <row r="56" spans="1:8" x14ac:dyDescent="0.25">
      <c r="A56" s="769"/>
      <c r="B56" s="770"/>
      <c r="C56" s="770"/>
      <c r="D56" s="770"/>
      <c r="E56" s="770"/>
      <c r="F56" s="770"/>
      <c r="G56" s="770"/>
      <c r="H56" s="773"/>
    </row>
    <row r="57" spans="1:8" x14ac:dyDescent="0.25">
      <c r="A57" s="769"/>
      <c r="B57" s="770"/>
      <c r="C57" s="770"/>
      <c r="D57" s="770"/>
      <c r="E57" s="770"/>
      <c r="F57" s="770"/>
      <c r="G57" s="770"/>
      <c r="H57" s="773"/>
    </row>
    <row r="58" spans="1:8" x14ac:dyDescent="0.25">
      <c r="A58" s="769"/>
      <c r="B58" s="770"/>
      <c r="C58" s="770"/>
      <c r="D58" s="770"/>
      <c r="E58" s="770"/>
      <c r="F58" s="770"/>
      <c r="G58" s="770"/>
      <c r="H58" s="773"/>
    </row>
    <row r="59" spans="1:8" x14ac:dyDescent="0.25">
      <c r="A59" s="769"/>
      <c r="B59" s="770"/>
      <c r="C59" s="770"/>
      <c r="D59" s="770"/>
      <c r="E59" s="770"/>
      <c r="F59" s="770"/>
      <c r="G59" s="770"/>
      <c r="H59" s="773"/>
    </row>
    <row r="60" spans="1:8" x14ac:dyDescent="0.25">
      <c r="A60" s="769"/>
      <c r="B60" s="770"/>
      <c r="C60" s="770"/>
      <c r="D60" s="770"/>
      <c r="E60" s="770"/>
      <c r="F60" s="770"/>
      <c r="G60" s="770"/>
      <c r="H60" s="773"/>
    </row>
    <row r="61" spans="1:8" x14ac:dyDescent="0.25">
      <c r="A61" s="769"/>
      <c r="B61" s="770"/>
      <c r="C61" s="770"/>
      <c r="D61" s="770"/>
      <c r="E61" s="770"/>
      <c r="F61" s="770"/>
      <c r="G61" s="770"/>
      <c r="H61" s="773"/>
    </row>
    <row r="62" spans="1:8" x14ac:dyDescent="0.25">
      <c r="A62" s="769"/>
      <c r="B62" s="770"/>
      <c r="C62" s="770"/>
      <c r="D62" s="770"/>
      <c r="E62" s="770"/>
      <c r="F62" s="770"/>
      <c r="G62" s="770"/>
      <c r="H62" s="773"/>
    </row>
    <row r="63" spans="1:8" x14ac:dyDescent="0.25">
      <c r="A63" s="769"/>
      <c r="B63" s="770"/>
      <c r="C63" s="770"/>
      <c r="D63" s="770"/>
      <c r="E63" s="770"/>
      <c r="F63" s="770"/>
      <c r="G63" s="770"/>
      <c r="H63" s="773"/>
    </row>
    <row r="64" spans="1:8" x14ac:dyDescent="0.25">
      <c r="A64" s="769"/>
      <c r="B64" s="770"/>
      <c r="C64" s="770"/>
      <c r="D64" s="770"/>
      <c r="E64" s="770"/>
      <c r="F64" s="770"/>
      <c r="G64" s="770"/>
      <c r="H64" s="773"/>
    </row>
    <row r="65" spans="1:8" x14ac:dyDescent="0.25">
      <c r="A65" s="769"/>
      <c r="B65" s="770"/>
      <c r="C65" s="770"/>
      <c r="D65" s="770"/>
      <c r="E65" s="770"/>
      <c r="F65" s="770"/>
      <c r="G65" s="770"/>
      <c r="H65" s="773"/>
    </row>
    <row r="66" spans="1:8" x14ac:dyDescent="0.25">
      <c r="A66" s="774"/>
      <c r="B66" s="774"/>
      <c r="C66" s="774"/>
      <c r="D66" s="774"/>
      <c r="E66" s="774"/>
      <c r="F66" s="774"/>
      <c r="G66" s="774"/>
      <c r="H66" s="773"/>
    </row>
    <row r="120" spans="1:8" x14ac:dyDescent="0.25">
      <c r="A120" s="774"/>
    </row>
    <row r="121" spans="1:8" x14ac:dyDescent="0.25">
      <c r="A121" s="73"/>
      <c r="B121" s="770"/>
      <c r="C121" s="770"/>
      <c r="D121" s="770"/>
      <c r="E121" s="770"/>
      <c r="F121" s="770"/>
      <c r="G121" s="770"/>
      <c r="H121" s="773"/>
    </row>
    <row r="122" spans="1:8" x14ac:dyDescent="0.25">
      <c r="A122" s="74"/>
      <c r="B122" s="770"/>
      <c r="C122" s="770"/>
      <c r="D122" s="770"/>
      <c r="E122" s="770"/>
      <c r="F122" s="770"/>
      <c r="G122" s="770"/>
      <c r="H122" s="773"/>
    </row>
  </sheetData>
  <mergeCells count="3">
    <mergeCell ref="A3:C4"/>
    <mergeCell ref="A10:A16"/>
    <mergeCell ref="A21:A27"/>
  </mergeCells>
  <hyperlinks>
    <hyperlink ref="A1" location="Index!A1" display="Return to index" xr:uid="{00000000-0004-0000-1700-000000000000}"/>
  </hyperlinks>
  <pageMargins left="0.7" right="0.7" top="0.75" bottom="0.75" header="0.3" footer="0.3"/>
  <pageSetup paperSize="9" scale="6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O131"/>
  <sheetViews>
    <sheetView showGridLines="0" zoomScaleNormal="100" workbookViewId="0"/>
  </sheetViews>
  <sheetFormatPr defaultColWidth="9.21875" defaultRowHeight="13.2" x14ac:dyDescent="0.25"/>
  <cols>
    <col min="1" max="1" width="22.44140625" style="654" customWidth="1"/>
    <col min="2" max="2" width="51.77734375" style="654" bestFit="1" customWidth="1"/>
    <col min="3" max="13" width="11.77734375" style="654" customWidth="1"/>
    <col min="14" max="16384" width="9.21875" style="654"/>
  </cols>
  <sheetData>
    <row r="1" spans="1:15" ht="13.8" thickBot="1" x14ac:dyDescent="0.3">
      <c r="A1" s="262" t="s">
        <v>13</v>
      </c>
    </row>
    <row r="2" spans="1:15" ht="16.5" customHeight="1" x14ac:dyDescent="0.25">
      <c r="A2" s="1365" t="s">
        <v>553</v>
      </c>
      <c r="B2" s="1365"/>
      <c r="C2" s="1365"/>
      <c r="D2" s="764"/>
      <c r="E2" s="764"/>
      <c r="F2" s="764"/>
      <c r="G2" s="764"/>
      <c r="H2" s="764"/>
      <c r="I2" s="764"/>
      <c r="J2" s="764"/>
      <c r="K2" s="656" t="s">
        <v>71</v>
      </c>
      <c r="L2" s="657"/>
      <c r="M2" s="658">
        <v>44621</v>
      </c>
    </row>
    <row r="3" spans="1:15" ht="17.25" customHeight="1" thickBot="1" x14ac:dyDescent="0.3">
      <c r="A3" s="1365"/>
      <c r="B3" s="1365"/>
      <c r="C3" s="1365"/>
      <c r="D3" s="764"/>
      <c r="E3" s="764"/>
      <c r="F3" s="764"/>
      <c r="G3" s="764"/>
      <c r="H3" s="764"/>
      <c r="I3" s="764"/>
      <c r="J3" s="764"/>
      <c r="K3" s="659" t="s">
        <v>72</v>
      </c>
      <c r="L3" s="660"/>
      <c r="M3" s="661">
        <v>44958</v>
      </c>
    </row>
    <row r="4" spans="1:15" ht="16.8" x14ac:dyDescent="0.25">
      <c r="A4" s="1227"/>
      <c r="B4" s="1227"/>
      <c r="C4" s="662"/>
      <c r="D4" s="663"/>
      <c r="E4" s="663"/>
      <c r="F4" s="663"/>
      <c r="G4" s="765"/>
      <c r="H4" s="765"/>
      <c r="I4" s="764"/>
      <c r="J4" s="764"/>
      <c r="K4" s="764"/>
      <c r="L4" s="764"/>
      <c r="M4" s="764"/>
    </row>
    <row r="5" spans="1:15" ht="16.8" x14ac:dyDescent="0.25">
      <c r="A5" s="1227"/>
      <c r="B5" s="1227"/>
      <c r="C5" s="662"/>
      <c r="D5" s="663"/>
      <c r="E5" s="663"/>
      <c r="F5" s="663"/>
      <c r="G5" s="765"/>
      <c r="H5" s="765"/>
      <c r="I5" s="764"/>
      <c r="J5" s="764"/>
      <c r="K5" s="764"/>
      <c r="L5" s="764"/>
      <c r="M5" s="764"/>
    </row>
    <row r="6" spans="1:15" ht="26.4" x14ac:dyDescent="0.25">
      <c r="A6" s="663"/>
      <c r="B6" s="94"/>
      <c r="C6" s="668" t="s">
        <v>472</v>
      </c>
      <c r="D6" s="775" t="s">
        <v>461</v>
      </c>
      <c r="E6" s="776" t="s">
        <v>462</v>
      </c>
      <c r="F6" s="775" t="s">
        <v>463</v>
      </c>
      <c r="G6" s="776" t="s">
        <v>464</v>
      </c>
      <c r="H6" s="777" t="s">
        <v>465</v>
      </c>
      <c r="I6" s="776" t="s">
        <v>466</v>
      </c>
      <c r="J6" s="777" t="s">
        <v>467</v>
      </c>
      <c r="K6" s="776" t="s">
        <v>468</v>
      </c>
      <c r="L6" s="777" t="s">
        <v>469</v>
      </c>
      <c r="M6" s="778" t="s">
        <v>470</v>
      </c>
      <c r="N6" s="779"/>
      <c r="O6" s="779"/>
    </row>
    <row r="7" spans="1:15" ht="14.25" customHeight="1" x14ac:dyDescent="0.25">
      <c r="A7" s="1272" t="s">
        <v>471</v>
      </c>
      <c r="B7" s="96" t="s">
        <v>446</v>
      </c>
      <c r="C7" s="1238">
        <v>130</v>
      </c>
      <c r="D7" s="1238">
        <v>100</v>
      </c>
      <c r="E7" s="780">
        <f>D7/$C7</f>
        <v>0.76923076923076927</v>
      </c>
      <c r="F7" s="724">
        <v>80</v>
      </c>
      <c r="G7" s="780">
        <f>F7/$C7</f>
        <v>0.61538461538461542</v>
      </c>
      <c r="H7" s="724">
        <v>65</v>
      </c>
      <c r="I7" s="780">
        <f>H7/$C7</f>
        <v>0.5</v>
      </c>
      <c r="J7" s="724">
        <v>60</v>
      </c>
      <c r="K7" s="780">
        <f>J7/$C7</f>
        <v>0.46153846153846156</v>
      </c>
      <c r="L7" s="1239">
        <v>50</v>
      </c>
      <c r="M7" s="781">
        <f>L7/$C7</f>
        <v>0.38461538461538464</v>
      </c>
      <c r="N7" s="779"/>
      <c r="O7" s="779"/>
    </row>
    <row r="8" spans="1:15" x14ac:dyDescent="0.25">
      <c r="A8" s="1366"/>
      <c r="B8" s="98" t="s">
        <v>17</v>
      </c>
      <c r="C8" s="1240">
        <v>5240</v>
      </c>
      <c r="D8" s="1240">
        <v>4715</v>
      </c>
      <c r="E8" s="782">
        <f t="shared" ref="E8:E13" si="0">D8/$C8</f>
        <v>0.89980916030534353</v>
      </c>
      <c r="F8" s="675">
        <v>3830</v>
      </c>
      <c r="G8" s="782">
        <f t="shared" ref="G8:G13" si="1">F8/$C8</f>
        <v>0.73091603053435117</v>
      </c>
      <c r="H8" s="675">
        <v>3015</v>
      </c>
      <c r="I8" s="782">
        <f t="shared" ref="I8:I13" si="2">H8/$C8</f>
        <v>0.57538167938931295</v>
      </c>
      <c r="J8" s="675">
        <v>2490</v>
      </c>
      <c r="K8" s="782">
        <f t="shared" ref="K8:K13" si="3">J8/$C8</f>
        <v>0.47519083969465647</v>
      </c>
      <c r="L8" s="1241">
        <v>2120</v>
      </c>
      <c r="M8" s="783">
        <f t="shared" ref="M8:M13" si="4">L8/$C8</f>
        <v>0.40458015267175573</v>
      </c>
      <c r="N8" s="779"/>
      <c r="O8" s="779"/>
    </row>
    <row r="9" spans="1:15" x14ac:dyDescent="0.25">
      <c r="A9" s="1366"/>
      <c r="B9" s="98" t="s">
        <v>18</v>
      </c>
      <c r="C9" s="1240">
        <v>60</v>
      </c>
      <c r="D9" s="1240">
        <v>55</v>
      </c>
      <c r="E9" s="782">
        <f t="shared" si="0"/>
        <v>0.91666666666666663</v>
      </c>
      <c r="F9" s="675">
        <v>45</v>
      </c>
      <c r="G9" s="782">
        <f t="shared" si="1"/>
        <v>0.75</v>
      </c>
      <c r="H9" s="675">
        <v>35</v>
      </c>
      <c r="I9" s="782">
        <f t="shared" si="2"/>
        <v>0.58333333333333337</v>
      </c>
      <c r="J9" s="675">
        <v>30</v>
      </c>
      <c r="K9" s="782">
        <f t="shared" si="3"/>
        <v>0.5</v>
      </c>
      <c r="L9" s="1241">
        <v>25</v>
      </c>
      <c r="M9" s="783">
        <f t="shared" si="4"/>
        <v>0.41666666666666669</v>
      </c>
      <c r="N9" s="779"/>
      <c r="O9" s="779"/>
    </row>
    <row r="10" spans="1:15" x14ac:dyDescent="0.25">
      <c r="A10" s="1366"/>
      <c r="B10" s="98" t="s">
        <v>161</v>
      </c>
      <c r="C10" s="1240">
        <v>635</v>
      </c>
      <c r="D10" s="1240">
        <v>575</v>
      </c>
      <c r="E10" s="782">
        <f t="shared" si="0"/>
        <v>0.90551181102362199</v>
      </c>
      <c r="F10" s="675">
        <v>420</v>
      </c>
      <c r="G10" s="782">
        <f t="shared" si="1"/>
        <v>0.66141732283464572</v>
      </c>
      <c r="H10" s="675">
        <v>330</v>
      </c>
      <c r="I10" s="782">
        <f t="shared" si="2"/>
        <v>0.51968503937007871</v>
      </c>
      <c r="J10" s="675">
        <v>275</v>
      </c>
      <c r="K10" s="782">
        <f t="shared" si="3"/>
        <v>0.43307086614173229</v>
      </c>
      <c r="L10" s="1241">
        <v>240</v>
      </c>
      <c r="M10" s="783">
        <f t="shared" si="4"/>
        <v>0.37795275590551181</v>
      </c>
      <c r="N10" s="779"/>
      <c r="O10" s="779"/>
    </row>
    <row r="11" spans="1:15" x14ac:dyDescent="0.25">
      <c r="A11" s="1366"/>
      <c r="B11" s="98" t="s">
        <v>129</v>
      </c>
      <c r="C11" s="1240">
        <v>2240</v>
      </c>
      <c r="D11" s="1240">
        <v>2080</v>
      </c>
      <c r="E11" s="782">
        <f t="shared" si="0"/>
        <v>0.9285714285714286</v>
      </c>
      <c r="F11" s="675">
        <v>1545</v>
      </c>
      <c r="G11" s="782">
        <f t="shared" si="1"/>
        <v>0.6897321428571429</v>
      </c>
      <c r="H11" s="675">
        <v>1140</v>
      </c>
      <c r="I11" s="782">
        <f t="shared" si="2"/>
        <v>0.5089285714285714</v>
      </c>
      <c r="J11" s="675">
        <v>855</v>
      </c>
      <c r="K11" s="782">
        <f t="shared" si="3"/>
        <v>0.38169642857142855</v>
      </c>
      <c r="L11" s="1241">
        <v>710</v>
      </c>
      <c r="M11" s="783">
        <f t="shared" si="4"/>
        <v>0.3169642857142857</v>
      </c>
      <c r="N11" s="779"/>
      <c r="O11" s="779"/>
    </row>
    <row r="12" spans="1:15" x14ac:dyDescent="0.25">
      <c r="A12" s="1366"/>
      <c r="B12" s="98" t="s">
        <v>160</v>
      </c>
      <c r="C12" s="1242">
        <v>2340</v>
      </c>
      <c r="D12" s="1242">
        <v>2200</v>
      </c>
      <c r="E12" s="699">
        <f t="shared" si="0"/>
        <v>0.94017094017094016</v>
      </c>
      <c r="F12" s="727">
        <v>1845</v>
      </c>
      <c r="G12" s="699">
        <f t="shared" si="1"/>
        <v>0.78846153846153844</v>
      </c>
      <c r="H12" s="727">
        <v>1500</v>
      </c>
      <c r="I12" s="699">
        <f t="shared" si="2"/>
        <v>0.64102564102564108</v>
      </c>
      <c r="J12" s="727">
        <v>1295</v>
      </c>
      <c r="K12" s="699">
        <f t="shared" si="3"/>
        <v>0.55341880341880345</v>
      </c>
      <c r="L12" s="1242">
        <v>1100</v>
      </c>
      <c r="M12" s="699">
        <f t="shared" si="4"/>
        <v>0.47008547008547008</v>
      </c>
      <c r="N12" s="779"/>
      <c r="O12" s="779"/>
    </row>
    <row r="13" spans="1:15" x14ac:dyDescent="0.25">
      <c r="A13" s="1367"/>
      <c r="B13" s="243" t="s">
        <v>273</v>
      </c>
      <c r="C13" s="1243">
        <v>10645</v>
      </c>
      <c r="D13" s="1243">
        <v>9725</v>
      </c>
      <c r="E13" s="784">
        <f t="shared" si="0"/>
        <v>0.9135744480976985</v>
      </c>
      <c r="F13" s="244">
        <v>7765</v>
      </c>
      <c r="G13" s="784">
        <f t="shared" si="1"/>
        <v>0.72945044621888211</v>
      </c>
      <c r="H13" s="244">
        <v>6085</v>
      </c>
      <c r="I13" s="784">
        <f t="shared" si="2"/>
        <v>0.57162987317989666</v>
      </c>
      <c r="J13" s="244">
        <v>5005</v>
      </c>
      <c r="K13" s="784">
        <f t="shared" si="3"/>
        <v>0.47017379051197744</v>
      </c>
      <c r="L13" s="1243">
        <v>4245</v>
      </c>
      <c r="M13" s="784">
        <f t="shared" si="4"/>
        <v>0.39877876937529355</v>
      </c>
      <c r="N13" s="779"/>
      <c r="O13" s="779"/>
    </row>
    <row r="14" spans="1:15" ht="16.8" x14ac:dyDescent="0.25">
      <c r="A14" s="1227"/>
      <c r="B14" s="1227"/>
      <c r="C14" s="662"/>
      <c r="D14" s="663"/>
      <c r="E14" s="663"/>
      <c r="F14" s="663"/>
      <c r="G14" s="765"/>
      <c r="H14" s="765"/>
      <c r="I14" s="764"/>
      <c r="J14" s="764"/>
      <c r="K14" s="764"/>
      <c r="L14" s="764"/>
      <c r="M14" s="764"/>
    </row>
    <row r="15" spans="1:15" ht="26.4" x14ac:dyDescent="0.25">
      <c r="A15" s="663"/>
      <c r="B15" s="94"/>
      <c r="C15" s="668" t="s">
        <v>474</v>
      </c>
      <c r="D15" s="775" t="s">
        <v>461</v>
      </c>
      <c r="E15" s="776" t="s">
        <v>462</v>
      </c>
      <c r="F15" s="775" t="s">
        <v>463</v>
      </c>
      <c r="G15" s="776" t="s">
        <v>464</v>
      </c>
      <c r="H15" s="777" t="s">
        <v>465</v>
      </c>
      <c r="I15" s="776" t="s">
        <v>466</v>
      </c>
      <c r="J15" s="777" t="s">
        <v>467</v>
      </c>
      <c r="K15" s="776" t="s">
        <v>468</v>
      </c>
      <c r="L15" s="787"/>
      <c r="M15" s="787"/>
      <c r="N15" s="779"/>
      <c r="O15" s="779"/>
    </row>
    <row r="16" spans="1:15" ht="14.25" customHeight="1" x14ac:dyDescent="0.25">
      <c r="A16" s="1272" t="s">
        <v>473</v>
      </c>
      <c r="B16" s="96" t="s">
        <v>446</v>
      </c>
      <c r="C16" s="1238">
        <v>150</v>
      </c>
      <c r="D16" s="1238">
        <v>130</v>
      </c>
      <c r="E16" s="780">
        <f>D16/$C16</f>
        <v>0.8666666666666667</v>
      </c>
      <c r="F16" s="724">
        <v>110</v>
      </c>
      <c r="G16" s="780">
        <f>F16/$C16</f>
        <v>0.73333333333333328</v>
      </c>
      <c r="H16" s="724">
        <v>95</v>
      </c>
      <c r="I16" s="780">
        <f>H16/$C16</f>
        <v>0.6333333333333333</v>
      </c>
      <c r="J16" s="724">
        <v>85</v>
      </c>
      <c r="K16" s="780">
        <f>J16/$C16</f>
        <v>0.56666666666666665</v>
      </c>
      <c r="L16" s="789"/>
      <c r="M16" s="789"/>
      <c r="N16" s="779"/>
      <c r="O16" s="779"/>
    </row>
    <row r="17" spans="1:15" x14ac:dyDescent="0.25">
      <c r="A17" s="1366"/>
      <c r="B17" s="98" t="s">
        <v>17</v>
      </c>
      <c r="C17" s="1240">
        <v>5430</v>
      </c>
      <c r="D17" s="1240">
        <v>4940</v>
      </c>
      <c r="E17" s="782">
        <f t="shared" ref="E17:E22" si="5">D17/$C17</f>
        <v>0.90976058931860038</v>
      </c>
      <c r="F17" s="675">
        <v>3970</v>
      </c>
      <c r="G17" s="782">
        <f t="shared" ref="G17:G22" si="6">F17/$C17</f>
        <v>0.73112338858195214</v>
      </c>
      <c r="H17" s="675">
        <v>3125</v>
      </c>
      <c r="I17" s="782">
        <f t="shared" ref="I17" si="7">H17/$C17</f>
        <v>0.57550644567219156</v>
      </c>
      <c r="J17" s="675">
        <v>2500</v>
      </c>
      <c r="K17" s="782">
        <f t="shared" ref="K17:K22" si="8">J17/$C17</f>
        <v>0.46040515653775321</v>
      </c>
      <c r="L17" s="791"/>
      <c r="M17" s="791"/>
      <c r="N17" s="779"/>
      <c r="O17" s="779"/>
    </row>
    <row r="18" spans="1:15" x14ac:dyDescent="0.25">
      <c r="A18" s="1366"/>
      <c r="B18" s="98" t="s">
        <v>18</v>
      </c>
      <c r="C18" s="1240">
        <v>65</v>
      </c>
      <c r="D18" s="1240">
        <v>55</v>
      </c>
      <c r="E18" s="782">
        <f t="shared" si="5"/>
        <v>0.84615384615384615</v>
      </c>
      <c r="F18" s="675">
        <v>50</v>
      </c>
      <c r="G18" s="782">
        <f t="shared" si="6"/>
        <v>0.76923076923076927</v>
      </c>
      <c r="H18" s="675">
        <v>40</v>
      </c>
      <c r="I18" s="782">
        <f>H18/$C18</f>
        <v>0.61538461538461542</v>
      </c>
      <c r="J18" s="675">
        <v>35</v>
      </c>
      <c r="K18" s="782">
        <f t="shared" si="8"/>
        <v>0.53846153846153844</v>
      </c>
      <c r="L18" s="791"/>
      <c r="M18" s="791"/>
      <c r="N18" s="779"/>
      <c r="O18" s="779"/>
    </row>
    <row r="19" spans="1:15" x14ac:dyDescent="0.25">
      <c r="A19" s="1366"/>
      <c r="B19" s="98" t="s">
        <v>161</v>
      </c>
      <c r="C19" s="1240">
        <v>560</v>
      </c>
      <c r="D19" s="1240">
        <v>505</v>
      </c>
      <c r="E19" s="782">
        <f t="shared" si="5"/>
        <v>0.9017857142857143</v>
      </c>
      <c r="F19" s="675">
        <v>415</v>
      </c>
      <c r="G19" s="782">
        <f t="shared" si="6"/>
        <v>0.7410714285714286</v>
      </c>
      <c r="H19" s="675">
        <v>325</v>
      </c>
      <c r="I19" s="782">
        <f t="shared" ref="I19:I22" si="9">H19/$C19</f>
        <v>0.5803571428571429</v>
      </c>
      <c r="J19" s="675">
        <v>280</v>
      </c>
      <c r="K19" s="782">
        <f t="shared" si="8"/>
        <v>0.5</v>
      </c>
      <c r="L19" s="791"/>
      <c r="M19" s="791"/>
      <c r="N19" s="779"/>
      <c r="O19" s="779"/>
    </row>
    <row r="20" spans="1:15" x14ac:dyDescent="0.25">
      <c r="A20" s="1366"/>
      <c r="B20" s="98" t="s">
        <v>129</v>
      </c>
      <c r="C20" s="1240">
        <v>2305</v>
      </c>
      <c r="D20" s="1240">
        <v>2175</v>
      </c>
      <c r="E20" s="782">
        <f t="shared" si="5"/>
        <v>0.94360086767895879</v>
      </c>
      <c r="F20" s="675">
        <v>1705</v>
      </c>
      <c r="G20" s="782">
        <f t="shared" si="6"/>
        <v>0.73969631236442512</v>
      </c>
      <c r="H20" s="675">
        <v>1230</v>
      </c>
      <c r="I20" s="782">
        <f t="shared" si="9"/>
        <v>0.53362255965292837</v>
      </c>
      <c r="J20" s="675">
        <v>935</v>
      </c>
      <c r="K20" s="782">
        <f t="shared" si="8"/>
        <v>0.40563991323210413</v>
      </c>
      <c r="L20" s="791"/>
      <c r="M20" s="791"/>
      <c r="N20" s="779"/>
      <c r="O20" s="779"/>
    </row>
    <row r="21" spans="1:15" x14ac:dyDescent="0.25">
      <c r="A21" s="1366"/>
      <c r="B21" s="98" t="s">
        <v>160</v>
      </c>
      <c r="C21" s="1242">
        <v>2090</v>
      </c>
      <c r="D21" s="1242">
        <v>2005</v>
      </c>
      <c r="E21" s="699">
        <f t="shared" si="5"/>
        <v>0.95933014354066981</v>
      </c>
      <c r="F21" s="727">
        <v>1665</v>
      </c>
      <c r="G21" s="699">
        <f t="shared" si="6"/>
        <v>0.79665071770334928</v>
      </c>
      <c r="H21" s="727">
        <v>1320</v>
      </c>
      <c r="I21" s="699">
        <f t="shared" si="9"/>
        <v>0.63157894736842102</v>
      </c>
      <c r="J21" s="727">
        <v>1100</v>
      </c>
      <c r="K21" s="699">
        <f t="shared" si="8"/>
        <v>0.52631578947368418</v>
      </c>
      <c r="L21" s="791"/>
      <c r="M21" s="791"/>
      <c r="N21" s="779"/>
      <c r="O21" s="779"/>
    </row>
    <row r="22" spans="1:15" x14ac:dyDescent="0.25">
      <c r="A22" s="1367"/>
      <c r="B22" s="243" t="s">
        <v>273</v>
      </c>
      <c r="C22" s="1243">
        <v>10600</v>
      </c>
      <c r="D22" s="1243">
        <v>9810</v>
      </c>
      <c r="E22" s="784">
        <f t="shared" si="5"/>
        <v>0.92547169811320751</v>
      </c>
      <c r="F22" s="244">
        <v>7915</v>
      </c>
      <c r="G22" s="784">
        <f t="shared" si="6"/>
        <v>0.7466981132075472</v>
      </c>
      <c r="H22" s="244">
        <v>6135</v>
      </c>
      <c r="I22" s="784">
        <f t="shared" si="9"/>
        <v>0.57877358490566033</v>
      </c>
      <c r="J22" s="244">
        <v>4935</v>
      </c>
      <c r="K22" s="784">
        <f t="shared" si="8"/>
        <v>0.46556603773584904</v>
      </c>
      <c r="L22" s="793"/>
      <c r="M22" s="793"/>
      <c r="N22" s="779"/>
      <c r="O22" s="779"/>
    </row>
    <row r="23" spans="1:15" x14ac:dyDescent="0.25">
      <c r="A23" s="680"/>
      <c r="B23" s="686"/>
      <c r="C23" s="686"/>
      <c r="D23" s="686"/>
      <c r="E23" s="686"/>
      <c r="F23" s="686"/>
      <c r="G23" s="686"/>
      <c r="H23" s="686"/>
      <c r="I23" s="686"/>
      <c r="J23" s="686"/>
      <c r="K23" s="686"/>
      <c r="L23" s="686"/>
      <c r="M23" s="686"/>
      <c r="N23" s="779"/>
      <c r="O23" s="779"/>
    </row>
    <row r="24" spans="1:15" ht="26.4" x14ac:dyDescent="0.25">
      <c r="A24" s="686"/>
      <c r="B24" s="100"/>
      <c r="C24" s="785" t="s">
        <v>495</v>
      </c>
      <c r="D24" s="786" t="s">
        <v>461</v>
      </c>
      <c r="E24" s="776" t="s">
        <v>462</v>
      </c>
      <c r="F24" s="786" t="s">
        <v>463</v>
      </c>
      <c r="G24" s="776" t="s">
        <v>464</v>
      </c>
      <c r="H24" s="786" t="s">
        <v>465</v>
      </c>
      <c r="I24" s="776" t="s">
        <v>466</v>
      </c>
      <c r="J24" s="787"/>
      <c r="K24" s="787"/>
      <c r="L24" s="787"/>
      <c r="M24" s="787"/>
      <c r="N24" s="779"/>
      <c r="O24" s="779"/>
    </row>
    <row r="25" spans="1:15" ht="14.25" customHeight="1" x14ac:dyDescent="0.25">
      <c r="A25" s="1272" t="s">
        <v>475</v>
      </c>
      <c r="B25" s="96" t="s">
        <v>446</v>
      </c>
      <c r="C25" s="1238">
        <v>165</v>
      </c>
      <c r="D25" s="788">
        <v>145</v>
      </c>
      <c r="E25" s="780">
        <f>D25/$C25</f>
        <v>0.87878787878787878</v>
      </c>
      <c r="F25" s="788">
        <v>120</v>
      </c>
      <c r="G25" s="780">
        <f>F25/$C25</f>
        <v>0.72727272727272729</v>
      </c>
      <c r="H25" s="788">
        <v>95</v>
      </c>
      <c r="I25" s="780">
        <f>H25/$C25</f>
        <v>0.5757575757575758</v>
      </c>
      <c r="J25" s="789"/>
      <c r="K25" s="789"/>
      <c r="L25" s="789"/>
      <c r="M25" s="789"/>
      <c r="N25" s="779"/>
      <c r="O25" s="779"/>
    </row>
    <row r="26" spans="1:15" x14ac:dyDescent="0.25">
      <c r="A26" s="1366"/>
      <c r="B26" s="98" t="s">
        <v>17</v>
      </c>
      <c r="C26" s="1240">
        <v>4280</v>
      </c>
      <c r="D26" s="790">
        <v>3810</v>
      </c>
      <c r="E26" s="782">
        <f t="shared" ref="E26:E31" si="10">D26/$C26</f>
        <v>0.89018691588785048</v>
      </c>
      <c r="F26" s="790">
        <v>3140</v>
      </c>
      <c r="G26" s="782">
        <f t="shared" ref="G26:G31" si="11">F26/$C26</f>
        <v>0.73364485981308414</v>
      </c>
      <c r="H26" s="790">
        <v>2455</v>
      </c>
      <c r="I26" s="782">
        <f t="shared" ref="I26:I31" si="12">H26/$C26</f>
        <v>0.57359813084112155</v>
      </c>
      <c r="J26" s="791"/>
      <c r="K26" s="791"/>
      <c r="L26" s="791"/>
      <c r="M26" s="791"/>
      <c r="N26" s="779"/>
      <c r="O26" s="779"/>
    </row>
    <row r="27" spans="1:15" x14ac:dyDescent="0.25">
      <c r="A27" s="1366"/>
      <c r="B27" s="98" t="s">
        <v>18</v>
      </c>
      <c r="C27" s="1240">
        <v>60</v>
      </c>
      <c r="D27" s="790">
        <v>55</v>
      </c>
      <c r="E27" s="782">
        <f t="shared" si="10"/>
        <v>0.91666666666666663</v>
      </c>
      <c r="F27" s="790">
        <v>45</v>
      </c>
      <c r="G27" s="782">
        <f t="shared" si="11"/>
        <v>0.75</v>
      </c>
      <c r="H27" s="790">
        <v>40</v>
      </c>
      <c r="I27" s="782">
        <f t="shared" si="12"/>
        <v>0.66666666666666663</v>
      </c>
      <c r="J27" s="791"/>
      <c r="K27" s="791"/>
      <c r="L27" s="791"/>
      <c r="M27" s="791"/>
      <c r="N27" s="779"/>
      <c r="O27" s="779"/>
    </row>
    <row r="28" spans="1:15" x14ac:dyDescent="0.25">
      <c r="A28" s="1366"/>
      <c r="B28" s="98" t="s">
        <v>161</v>
      </c>
      <c r="C28" s="1240">
        <v>520</v>
      </c>
      <c r="D28" s="790">
        <v>465</v>
      </c>
      <c r="E28" s="782">
        <f t="shared" si="10"/>
        <v>0.89423076923076927</v>
      </c>
      <c r="F28" s="790">
        <v>375</v>
      </c>
      <c r="G28" s="782">
        <f t="shared" si="11"/>
        <v>0.72115384615384615</v>
      </c>
      <c r="H28" s="790">
        <v>290</v>
      </c>
      <c r="I28" s="782">
        <f t="shared" si="12"/>
        <v>0.55769230769230771</v>
      </c>
      <c r="J28" s="791"/>
      <c r="K28" s="791"/>
      <c r="L28" s="791"/>
      <c r="M28" s="791"/>
      <c r="N28" s="779"/>
      <c r="O28" s="779"/>
    </row>
    <row r="29" spans="1:15" x14ac:dyDescent="0.25">
      <c r="A29" s="1366"/>
      <c r="B29" s="98" t="s">
        <v>129</v>
      </c>
      <c r="C29" s="1240">
        <v>2425</v>
      </c>
      <c r="D29" s="790">
        <v>2255</v>
      </c>
      <c r="E29" s="782">
        <f t="shared" si="10"/>
        <v>0.92989690721649487</v>
      </c>
      <c r="F29" s="790">
        <v>1725</v>
      </c>
      <c r="G29" s="782">
        <f t="shared" si="11"/>
        <v>0.71134020618556704</v>
      </c>
      <c r="H29" s="790">
        <v>1235</v>
      </c>
      <c r="I29" s="782">
        <f t="shared" si="12"/>
        <v>0.50927835051546388</v>
      </c>
      <c r="J29" s="791"/>
      <c r="K29" s="791"/>
      <c r="L29" s="791"/>
      <c r="M29" s="791"/>
      <c r="N29" s="779"/>
      <c r="O29" s="779"/>
    </row>
    <row r="30" spans="1:15" x14ac:dyDescent="0.25">
      <c r="A30" s="1366"/>
      <c r="B30" s="98" t="s">
        <v>160</v>
      </c>
      <c r="C30" s="1242">
        <v>1845</v>
      </c>
      <c r="D30" s="790">
        <v>1735</v>
      </c>
      <c r="E30" s="695">
        <f t="shared" si="10"/>
        <v>0.94037940379403795</v>
      </c>
      <c r="F30" s="790">
        <v>1470</v>
      </c>
      <c r="G30" s="695">
        <f t="shared" si="11"/>
        <v>0.7967479674796748</v>
      </c>
      <c r="H30" s="790">
        <v>1175</v>
      </c>
      <c r="I30" s="695">
        <f t="shared" si="12"/>
        <v>0.63685636856368566</v>
      </c>
      <c r="J30" s="791"/>
      <c r="K30" s="791"/>
      <c r="L30" s="791"/>
      <c r="M30" s="791"/>
      <c r="N30" s="779"/>
      <c r="O30" s="779"/>
    </row>
    <row r="31" spans="1:15" x14ac:dyDescent="0.25">
      <c r="A31" s="1367"/>
      <c r="B31" s="243" t="s">
        <v>273</v>
      </c>
      <c r="C31" s="1244">
        <v>9295</v>
      </c>
      <c r="D31" s="792">
        <v>8465</v>
      </c>
      <c r="E31" s="751">
        <f t="shared" si="10"/>
        <v>0.91070467993544912</v>
      </c>
      <c r="F31" s="792">
        <v>6875</v>
      </c>
      <c r="G31" s="751">
        <f t="shared" si="11"/>
        <v>0.73964497041420119</v>
      </c>
      <c r="H31" s="792">
        <v>5290</v>
      </c>
      <c r="I31" s="751">
        <f t="shared" si="12"/>
        <v>0.56912318450779986</v>
      </c>
      <c r="J31" s="793"/>
      <c r="K31" s="793"/>
      <c r="L31" s="793"/>
      <c r="M31" s="793"/>
      <c r="N31" s="779"/>
      <c r="O31" s="779"/>
    </row>
    <row r="32" spans="1:15" x14ac:dyDescent="0.25">
      <c r="A32" s="680"/>
      <c r="B32" s="100"/>
      <c r="C32" s="100"/>
      <c r="D32" s="100"/>
      <c r="E32" s="100"/>
      <c r="F32" s="100"/>
      <c r="G32" s="100"/>
      <c r="H32" s="100"/>
      <c r="I32" s="100"/>
      <c r="J32" s="100"/>
      <c r="K32" s="100"/>
      <c r="L32" s="100"/>
      <c r="M32" s="100"/>
      <c r="N32" s="100"/>
      <c r="O32" s="779"/>
    </row>
    <row r="33" spans="1:15" ht="26.4" x14ac:dyDescent="0.25">
      <c r="A33" s="686"/>
      <c r="B33" s="100"/>
      <c r="C33" s="786" t="s">
        <v>504</v>
      </c>
      <c r="D33" s="786" t="s">
        <v>461</v>
      </c>
      <c r="E33" s="776" t="s">
        <v>462</v>
      </c>
      <c r="F33" s="786" t="s">
        <v>463</v>
      </c>
      <c r="G33" s="776" t="s">
        <v>464</v>
      </c>
      <c r="H33" s="787"/>
      <c r="I33" s="787"/>
      <c r="J33" s="787"/>
      <c r="K33" s="787"/>
      <c r="L33" s="787"/>
      <c r="M33" s="787"/>
      <c r="N33" s="779"/>
      <c r="O33" s="779"/>
    </row>
    <row r="34" spans="1:15" ht="14.25" customHeight="1" x14ac:dyDescent="0.25">
      <c r="A34" s="1272" t="s">
        <v>494</v>
      </c>
      <c r="B34" s="96" t="s">
        <v>446</v>
      </c>
      <c r="C34" s="788">
        <v>135</v>
      </c>
      <c r="D34" s="788">
        <v>120</v>
      </c>
      <c r="E34" s="780">
        <f>D34/$C34</f>
        <v>0.88888888888888884</v>
      </c>
      <c r="F34" s="788">
        <v>105</v>
      </c>
      <c r="G34" s="780">
        <f>F34/$C34</f>
        <v>0.77777777777777779</v>
      </c>
      <c r="H34" s="789"/>
      <c r="I34" s="789"/>
      <c r="J34" s="789"/>
      <c r="K34" s="789"/>
      <c r="L34" s="789"/>
      <c r="M34" s="789"/>
      <c r="N34" s="779"/>
      <c r="O34" s="779"/>
    </row>
    <row r="35" spans="1:15" x14ac:dyDescent="0.25">
      <c r="A35" s="1366"/>
      <c r="B35" s="98" t="s">
        <v>17</v>
      </c>
      <c r="C35" s="790">
        <v>4190</v>
      </c>
      <c r="D35" s="790">
        <v>3730</v>
      </c>
      <c r="E35" s="782">
        <f t="shared" ref="E35:E40" si="13">D35/$C35</f>
        <v>0.89021479713603824</v>
      </c>
      <c r="F35" s="790">
        <v>3035</v>
      </c>
      <c r="G35" s="782">
        <f t="shared" ref="G35:G40" si="14">F35/$C35</f>
        <v>0.72434367541766109</v>
      </c>
      <c r="H35" s="791"/>
      <c r="I35" s="791"/>
      <c r="J35" s="791"/>
      <c r="K35" s="791"/>
      <c r="L35" s="791"/>
      <c r="M35" s="791"/>
      <c r="N35" s="779"/>
      <c r="O35" s="779"/>
    </row>
    <row r="36" spans="1:15" x14ac:dyDescent="0.25">
      <c r="A36" s="1366"/>
      <c r="B36" s="98" t="s">
        <v>18</v>
      </c>
      <c r="C36" s="790">
        <v>65</v>
      </c>
      <c r="D36" s="790">
        <v>55</v>
      </c>
      <c r="E36" s="782">
        <f t="shared" si="13"/>
        <v>0.84615384615384615</v>
      </c>
      <c r="F36" s="790">
        <v>40</v>
      </c>
      <c r="G36" s="782">
        <f t="shared" si="14"/>
        <v>0.61538461538461542</v>
      </c>
      <c r="H36" s="791"/>
      <c r="I36" s="791"/>
      <c r="J36" s="791"/>
      <c r="K36" s="791"/>
      <c r="L36" s="791"/>
      <c r="M36" s="791"/>
      <c r="N36" s="779"/>
      <c r="O36" s="779"/>
    </row>
    <row r="37" spans="1:15" x14ac:dyDescent="0.25">
      <c r="A37" s="1366"/>
      <c r="B37" s="98" t="s">
        <v>161</v>
      </c>
      <c r="C37" s="790">
        <v>565</v>
      </c>
      <c r="D37" s="790">
        <v>505</v>
      </c>
      <c r="E37" s="794">
        <f t="shared" si="13"/>
        <v>0.89380530973451322</v>
      </c>
      <c r="F37" s="790">
        <v>425</v>
      </c>
      <c r="G37" s="794">
        <f t="shared" si="14"/>
        <v>0.75221238938053092</v>
      </c>
      <c r="H37" s="791"/>
      <c r="I37" s="791"/>
      <c r="J37" s="791"/>
      <c r="K37" s="791"/>
      <c r="L37" s="791"/>
      <c r="M37" s="791"/>
      <c r="N37" s="779"/>
      <c r="O37" s="779"/>
    </row>
    <row r="38" spans="1:15" x14ac:dyDescent="0.25">
      <c r="A38" s="1366"/>
      <c r="B38" s="98" t="s">
        <v>129</v>
      </c>
      <c r="C38" s="790">
        <v>2690</v>
      </c>
      <c r="D38" s="790">
        <v>2470</v>
      </c>
      <c r="E38" s="782">
        <f t="shared" si="13"/>
        <v>0.91821561338289959</v>
      </c>
      <c r="F38" s="790">
        <v>1835</v>
      </c>
      <c r="G38" s="782">
        <f t="shared" si="14"/>
        <v>0.68215613382899631</v>
      </c>
      <c r="H38" s="791"/>
      <c r="I38" s="791"/>
      <c r="J38" s="791"/>
      <c r="K38" s="791"/>
      <c r="L38" s="791"/>
      <c r="M38" s="791"/>
      <c r="N38" s="779"/>
      <c r="O38" s="779"/>
    </row>
    <row r="39" spans="1:15" x14ac:dyDescent="0.25">
      <c r="A39" s="1366"/>
      <c r="B39" s="98" t="s">
        <v>160</v>
      </c>
      <c r="C39" s="795">
        <v>1950</v>
      </c>
      <c r="D39" s="795">
        <v>1830</v>
      </c>
      <c r="E39" s="693">
        <f t="shared" si="13"/>
        <v>0.93846153846153846</v>
      </c>
      <c r="F39" s="795">
        <v>1515</v>
      </c>
      <c r="G39" s="693">
        <f t="shared" si="14"/>
        <v>0.77692307692307694</v>
      </c>
      <c r="H39" s="791"/>
      <c r="I39" s="791"/>
      <c r="J39" s="791"/>
      <c r="K39" s="791"/>
      <c r="L39" s="791"/>
      <c r="M39" s="791"/>
      <c r="N39" s="779"/>
      <c r="O39" s="779"/>
    </row>
    <row r="40" spans="1:15" x14ac:dyDescent="0.25">
      <c r="A40" s="1367"/>
      <c r="B40" s="243" t="s">
        <v>273</v>
      </c>
      <c r="C40" s="796">
        <v>9595</v>
      </c>
      <c r="D40" s="796">
        <v>8710</v>
      </c>
      <c r="E40" s="797">
        <f t="shared" si="13"/>
        <v>0.907764460656592</v>
      </c>
      <c r="F40" s="796">
        <v>6955</v>
      </c>
      <c r="G40" s="797">
        <f t="shared" si="14"/>
        <v>0.7248566961959354</v>
      </c>
      <c r="H40" s="793"/>
      <c r="I40" s="793"/>
      <c r="J40" s="793"/>
      <c r="K40" s="793"/>
      <c r="L40" s="793"/>
      <c r="M40" s="793"/>
      <c r="N40" s="779"/>
      <c r="O40" s="779"/>
    </row>
    <row r="41" spans="1:15" x14ac:dyDescent="0.25">
      <c r="A41" s="680"/>
      <c r="B41" s="100"/>
      <c r="C41" s="100"/>
      <c r="D41" s="100"/>
      <c r="E41" s="100"/>
      <c r="F41" s="100"/>
      <c r="G41" s="100"/>
      <c r="H41" s="100"/>
      <c r="I41" s="100"/>
      <c r="J41" s="100"/>
      <c r="K41" s="100"/>
      <c r="L41" s="100"/>
      <c r="M41" s="100"/>
      <c r="N41" s="100"/>
      <c r="O41" s="100"/>
    </row>
    <row r="42" spans="1:15" ht="26.4" x14ac:dyDescent="0.25">
      <c r="A42" s="680"/>
      <c r="B42" s="100"/>
      <c r="C42" s="786" t="s">
        <v>554</v>
      </c>
      <c r="D42" s="786" t="s">
        <v>461</v>
      </c>
      <c r="E42" s="776" t="s">
        <v>462</v>
      </c>
      <c r="F42" s="799"/>
      <c r="G42" s="800"/>
      <c r="H42" s="787"/>
      <c r="I42" s="787"/>
      <c r="J42" s="787"/>
      <c r="K42" s="787"/>
      <c r="L42" s="787"/>
      <c r="M42" s="787"/>
      <c r="N42" s="779"/>
      <c r="O42" s="779"/>
    </row>
    <row r="43" spans="1:15" ht="14.25" customHeight="1" x14ac:dyDescent="0.25">
      <c r="A43" s="1272" t="s">
        <v>505</v>
      </c>
      <c r="B43" s="96" t="s">
        <v>446</v>
      </c>
      <c r="C43" s="788">
        <v>150</v>
      </c>
      <c r="D43" s="788">
        <v>125</v>
      </c>
      <c r="E43" s="780">
        <f>D43/$C43</f>
        <v>0.83333333333333337</v>
      </c>
      <c r="F43" s="789"/>
      <c r="G43" s="801"/>
      <c r="H43" s="789"/>
      <c r="I43" s="789"/>
      <c r="J43" s="789"/>
      <c r="K43" s="789"/>
      <c r="L43" s="789"/>
      <c r="M43" s="789"/>
      <c r="N43" s="779"/>
      <c r="O43" s="779"/>
    </row>
    <row r="44" spans="1:15" x14ac:dyDescent="0.25">
      <c r="A44" s="1366"/>
      <c r="B44" s="98" t="s">
        <v>17</v>
      </c>
      <c r="C44" s="790">
        <v>4900</v>
      </c>
      <c r="D44" s="790">
        <v>4405</v>
      </c>
      <c r="E44" s="782">
        <f t="shared" ref="E44:E49" si="15">D44/$C44</f>
        <v>0.8989795918367347</v>
      </c>
      <c r="F44" s="791"/>
      <c r="G44" s="802"/>
      <c r="H44" s="791"/>
      <c r="I44" s="791"/>
      <c r="J44" s="791"/>
      <c r="K44" s="791"/>
      <c r="L44" s="791"/>
      <c r="M44" s="791"/>
      <c r="N44" s="779"/>
      <c r="O44" s="779"/>
    </row>
    <row r="45" spans="1:15" x14ac:dyDescent="0.25">
      <c r="A45" s="1366"/>
      <c r="B45" s="98" t="s">
        <v>18</v>
      </c>
      <c r="C45" s="790">
        <v>65</v>
      </c>
      <c r="D45" s="790">
        <v>50</v>
      </c>
      <c r="E45" s="782">
        <f t="shared" si="15"/>
        <v>0.76923076923076927</v>
      </c>
      <c r="F45" s="791"/>
      <c r="G45" s="802"/>
      <c r="H45" s="791"/>
      <c r="I45" s="791"/>
      <c r="J45" s="791"/>
      <c r="K45" s="791"/>
      <c r="L45" s="791"/>
      <c r="M45" s="791"/>
      <c r="N45" s="779"/>
      <c r="O45" s="779"/>
    </row>
    <row r="46" spans="1:15" x14ac:dyDescent="0.25">
      <c r="A46" s="1366"/>
      <c r="B46" s="98" t="s">
        <v>161</v>
      </c>
      <c r="C46" s="790">
        <v>575</v>
      </c>
      <c r="D46" s="790">
        <v>510</v>
      </c>
      <c r="E46" s="782">
        <f t="shared" si="15"/>
        <v>0.88695652173913042</v>
      </c>
      <c r="F46" s="791"/>
      <c r="G46" s="802"/>
      <c r="H46" s="791"/>
      <c r="I46" s="791"/>
      <c r="J46" s="791"/>
      <c r="K46" s="791"/>
      <c r="L46" s="791"/>
      <c r="M46" s="791"/>
      <c r="N46" s="779"/>
      <c r="O46" s="779"/>
    </row>
    <row r="47" spans="1:15" x14ac:dyDescent="0.25">
      <c r="A47" s="1366"/>
      <c r="B47" s="98" t="s">
        <v>129</v>
      </c>
      <c r="C47" s="790">
        <v>2545</v>
      </c>
      <c r="D47" s="790">
        <v>2340</v>
      </c>
      <c r="E47" s="782">
        <f t="shared" si="15"/>
        <v>0.91944990176817287</v>
      </c>
      <c r="F47" s="791"/>
      <c r="G47" s="802"/>
      <c r="H47" s="791"/>
      <c r="I47" s="791"/>
      <c r="J47" s="791"/>
      <c r="K47" s="791"/>
      <c r="L47" s="791"/>
      <c r="M47" s="791"/>
      <c r="N47" s="779"/>
      <c r="O47" s="779"/>
    </row>
    <row r="48" spans="1:15" x14ac:dyDescent="0.25">
      <c r="A48" s="1366"/>
      <c r="B48" s="98" t="s">
        <v>160</v>
      </c>
      <c r="C48" s="798">
        <v>1885</v>
      </c>
      <c r="D48" s="798">
        <v>1780</v>
      </c>
      <c r="E48" s="699">
        <f t="shared" si="15"/>
        <v>0.9442970822281167</v>
      </c>
      <c r="F48" s="791"/>
      <c r="G48" s="802"/>
      <c r="H48" s="791"/>
      <c r="I48" s="791"/>
      <c r="J48" s="791"/>
      <c r="K48" s="791"/>
      <c r="L48" s="791"/>
      <c r="M48" s="791"/>
      <c r="N48" s="779"/>
      <c r="O48" s="779"/>
    </row>
    <row r="49" spans="1:15" x14ac:dyDescent="0.25">
      <c r="A49" s="1367"/>
      <c r="B49" s="243" t="s">
        <v>273</v>
      </c>
      <c r="C49" s="798">
        <v>10120</v>
      </c>
      <c r="D49" s="798">
        <v>9210</v>
      </c>
      <c r="E49" s="699">
        <f t="shared" si="15"/>
        <v>0.91007905138339917</v>
      </c>
      <c r="F49" s="793"/>
      <c r="G49" s="793"/>
      <c r="H49" s="793"/>
      <c r="I49" s="793"/>
      <c r="J49" s="793"/>
      <c r="K49" s="793"/>
      <c r="L49" s="793"/>
      <c r="M49" s="793"/>
      <c r="N49" s="779"/>
      <c r="O49" s="779"/>
    </row>
    <row r="50" spans="1:15" x14ac:dyDescent="0.25">
      <c r="A50" s="705" t="s">
        <v>549</v>
      </c>
      <c r="B50" s="763"/>
      <c r="C50" s="763"/>
      <c r="D50" s="763"/>
      <c r="E50" s="763"/>
      <c r="F50" s="763"/>
      <c r="G50" s="763"/>
      <c r="H50" s="763"/>
      <c r="I50" s="763"/>
      <c r="J50" s="763"/>
      <c r="K50" s="763"/>
      <c r="L50" s="763"/>
      <c r="M50" s="763"/>
    </row>
    <row r="51" spans="1:15" x14ac:dyDescent="0.25">
      <c r="A51" s="706" t="s">
        <v>62</v>
      </c>
      <c r="B51" s="763"/>
      <c r="C51" s="763"/>
      <c r="D51" s="766"/>
      <c r="E51" s="766"/>
      <c r="F51" s="766"/>
      <c r="G51" s="766"/>
      <c r="H51" s="763"/>
      <c r="I51" s="763"/>
      <c r="J51" s="763"/>
      <c r="K51" s="763"/>
      <c r="L51" s="763"/>
      <c r="M51" s="763"/>
    </row>
    <row r="52" spans="1:15" x14ac:dyDescent="0.25">
      <c r="A52" s="706" t="s">
        <v>476</v>
      </c>
      <c r="B52" s="1230"/>
      <c r="C52" s="1230"/>
      <c r="D52" s="1230"/>
      <c r="E52" s="1230"/>
      <c r="F52" s="1230"/>
      <c r="G52" s="1230"/>
      <c r="H52" s="1230"/>
      <c r="I52" s="763"/>
      <c r="J52" s="763"/>
      <c r="K52" s="763"/>
      <c r="L52" s="763"/>
      <c r="M52" s="763"/>
    </row>
    <row r="53" spans="1:15" x14ac:dyDescent="0.25">
      <c r="A53" s="706" t="s">
        <v>458</v>
      </c>
      <c r="B53" s="763"/>
      <c r="C53" s="763"/>
      <c r="D53" s="766"/>
      <c r="E53" s="766"/>
      <c r="F53" s="766"/>
      <c r="G53" s="766"/>
      <c r="H53" s="763"/>
      <c r="I53" s="763"/>
      <c r="J53" s="763"/>
      <c r="K53" s="763"/>
      <c r="L53" s="763"/>
      <c r="M53" s="763"/>
    </row>
    <row r="54" spans="1:15" x14ac:dyDescent="0.25">
      <c r="A54" s="767" t="s">
        <v>477</v>
      </c>
      <c r="B54" s="767"/>
      <c r="C54" s="767"/>
      <c r="D54" s="767"/>
      <c r="E54" s="767"/>
      <c r="F54" s="767"/>
      <c r="G54" s="767"/>
      <c r="H54" s="763"/>
      <c r="I54" s="763"/>
      <c r="J54" s="763"/>
      <c r="K54" s="763"/>
      <c r="L54" s="763"/>
      <c r="M54" s="763"/>
    </row>
    <row r="55" spans="1:15" x14ac:dyDescent="0.25">
      <c r="A55" s="709"/>
      <c r="B55" s="710"/>
      <c r="C55" s="710"/>
      <c r="D55" s="710"/>
      <c r="E55" s="804"/>
      <c r="F55" s="805"/>
      <c r="G55" s="804"/>
      <c r="H55" s="805"/>
      <c r="I55" s="804"/>
      <c r="J55" s="805"/>
      <c r="K55" s="804"/>
      <c r="L55" s="805"/>
      <c r="M55" s="804"/>
    </row>
    <row r="56" spans="1:15" x14ac:dyDescent="0.25">
      <c r="A56" s="709"/>
      <c r="B56" s="710"/>
      <c r="C56" s="710"/>
      <c r="D56" s="710"/>
      <c r="E56" s="804"/>
      <c r="F56" s="805"/>
      <c r="G56" s="804"/>
      <c r="H56" s="805"/>
      <c r="I56" s="804"/>
      <c r="J56" s="805"/>
      <c r="K56" s="804"/>
      <c r="L56" s="805"/>
      <c r="M56" s="804"/>
    </row>
    <row r="57" spans="1:15" x14ac:dyDescent="0.25">
      <c r="A57" s="709"/>
      <c r="B57" s="710"/>
      <c r="C57" s="710"/>
      <c r="D57" s="710"/>
      <c r="E57" s="804"/>
      <c r="F57" s="805"/>
      <c r="G57" s="804"/>
      <c r="H57" s="805"/>
      <c r="I57" s="804"/>
      <c r="J57" s="805"/>
      <c r="K57" s="804"/>
      <c r="L57" s="805"/>
      <c r="M57" s="804"/>
    </row>
    <row r="58" spans="1:15" x14ac:dyDescent="0.25">
      <c r="A58" s="709"/>
      <c r="B58" s="710"/>
      <c r="C58" s="710"/>
      <c r="D58" s="710"/>
      <c r="E58" s="804"/>
      <c r="F58" s="805"/>
      <c r="G58" s="804"/>
      <c r="H58" s="805"/>
      <c r="I58" s="804"/>
      <c r="J58" s="805"/>
      <c r="K58" s="804"/>
      <c r="L58" s="805"/>
      <c r="M58" s="804"/>
    </row>
    <row r="59" spans="1:15" x14ac:dyDescent="0.25">
      <c r="A59" s="709"/>
      <c r="B59" s="710"/>
      <c r="C59" s="710"/>
      <c r="D59" s="710"/>
      <c r="E59" s="710"/>
      <c r="F59" s="805"/>
      <c r="G59" s="710"/>
      <c r="H59" s="805"/>
      <c r="I59" s="710"/>
      <c r="J59" s="805"/>
      <c r="K59" s="710"/>
    </row>
    <row r="60" spans="1:15" x14ac:dyDescent="0.25">
      <c r="A60" s="709"/>
      <c r="B60" s="710"/>
      <c r="C60" s="710"/>
      <c r="D60" s="710"/>
      <c r="E60" s="804"/>
      <c r="F60" s="805"/>
      <c r="G60" s="804"/>
      <c r="H60" s="805"/>
      <c r="I60" s="804"/>
      <c r="J60" s="805"/>
      <c r="K60" s="804"/>
    </row>
    <row r="61" spans="1:15" x14ac:dyDescent="0.25">
      <c r="A61" s="709"/>
      <c r="B61" s="710"/>
      <c r="C61" s="710"/>
      <c r="D61" s="710"/>
      <c r="E61" s="804"/>
      <c r="F61" s="805"/>
      <c r="G61" s="804"/>
      <c r="H61" s="805"/>
      <c r="I61" s="804"/>
      <c r="J61" s="805"/>
      <c r="K61" s="804"/>
    </row>
    <row r="62" spans="1:15" x14ac:dyDescent="0.25">
      <c r="A62" s="709"/>
      <c r="B62" s="710"/>
      <c r="C62" s="710"/>
      <c r="D62" s="710"/>
      <c r="E62" s="804"/>
      <c r="F62" s="805"/>
      <c r="G62" s="804"/>
      <c r="H62" s="805"/>
      <c r="I62" s="804"/>
      <c r="J62" s="805"/>
      <c r="K62" s="804"/>
    </row>
    <row r="63" spans="1:15" x14ac:dyDescent="0.25">
      <c r="A63" s="709"/>
      <c r="B63" s="710"/>
      <c r="C63" s="710"/>
      <c r="D63" s="710"/>
      <c r="E63" s="804"/>
      <c r="F63" s="805"/>
      <c r="G63" s="804"/>
      <c r="H63" s="805"/>
      <c r="I63" s="804"/>
      <c r="J63" s="805"/>
      <c r="K63" s="804"/>
    </row>
    <row r="64" spans="1:15" x14ac:dyDescent="0.25">
      <c r="A64" s="709"/>
      <c r="B64" s="710"/>
      <c r="C64" s="710"/>
      <c r="D64" s="710"/>
      <c r="E64" s="804"/>
      <c r="F64" s="805"/>
      <c r="G64" s="804"/>
      <c r="H64" s="805"/>
      <c r="I64" s="804"/>
      <c r="J64" s="805"/>
      <c r="K64" s="804"/>
    </row>
    <row r="65" spans="1:11" x14ac:dyDescent="0.25">
      <c r="A65" s="709"/>
      <c r="B65" s="710"/>
      <c r="C65" s="710"/>
      <c r="D65" s="710"/>
      <c r="E65" s="804"/>
      <c r="F65" s="805"/>
      <c r="G65" s="804"/>
      <c r="H65" s="805"/>
      <c r="I65" s="804"/>
      <c r="J65" s="805"/>
      <c r="K65" s="804"/>
    </row>
    <row r="66" spans="1:11" x14ac:dyDescent="0.25">
      <c r="A66" s="709"/>
      <c r="B66" s="710"/>
      <c r="C66" s="710"/>
      <c r="D66" s="710"/>
      <c r="E66" s="804"/>
      <c r="F66" s="805"/>
      <c r="G66" s="804"/>
      <c r="H66" s="805"/>
      <c r="I66" s="804"/>
      <c r="J66" s="805"/>
      <c r="K66" s="804"/>
    </row>
    <row r="67" spans="1:11" x14ac:dyDescent="0.25">
      <c r="A67" s="709"/>
      <c r="B67" s="710"/>
      <c r="C67" s="710"/>
      <c r="D67" s="710"/>
      <c r="E67" s="710"/>
      <c r="F67" s="805"/>
      <c r="G67" s="710"/>
      <c r="H67" s="805"/>
      <c r="I67" s="710"/>
    </row>
    <row r="68" spans="1:11" x14ac:dyDescent="0.25">
      <c r="A68" s="709"/>
      <c r="B68" s="710"/>
      <c r="C68" s="710"/>
      <c r="D68" s="710"/>
      <c r="E68" s="804"/>
      <c r="F68" s="805"/>
      <c r="G68" s="804"/>
      <c r="H68" s="805"/>
      <c r="I68" s="804"/>
    </row>
    <row r="69" spans="1:11" x14ac:dyDescent="0.25">
      <c r="A69" s="709"/>
      <c r="B69" s="710"/>
      <c r="C69" s="710"/>
      <c r="D69" s="710"/>
      <c r="E69" s="804"/>
      <c r="F69" s="805"/>
      <c r="G69" s="804"/>
      <c r="H69" s="805"/>
      <c r="I69" s="804"/>
    </row>
    <row r="70" spans="1:11" x14ac:dyDescent="0.25">
      <c r="A70" s="716"/>
      <c r="B70" s="716"/>
      <c r="C70" s="716"/>
      <c r="D70" s="716"/>
      <c r="E70" s="806"/>
      <c r="F70" s="807"/>
      <c r="G70" s="806"/>
      <c r="H70" s="807"/>
      <c r="I70" s="806"/>
    </row>
    <row r="71" spans="1:11" x14ac:dyDescent="0.25">
      <c r="E71" s="779"/>
      <c r="F71" s="808"/>
      <c r="G71" s="779"/>
      <c r="H71" s="808"/>
      <c r="I71" s="779"/>
    </row>
    <row r="72" spans="1:11" x14ac:dyDescent="0.25">
      <c r="E72" s="779"/>
      <c r="F72" s="808"/>
      <c r="G72" s="779"/>
      <c r="H72" s="808"/>
      <c r="I72" s="779"/>
    </row>
    <row r="73" spans="1:11" x14ac:dyDescent="0.25">
      <c r="E73" s="779"/>
      <c r="F73" s="808"/>
      <c r="G73" s="779"/>
      <c r="H73" s="808"/>
      <c r="I73" s="779"/>
    </row>
    <row r="74" spans="1:11" x14ac:dyDescent="0.25">
      <c r="E74" s="779"/>
      <c r="F74" s="808"/>
      <c r="G74" s="779"/>
      <c r="H74" s="808"/>
      <c r="I74" s="779"/>
    </row>
    <row r="75" spans="1:11" x14ac:dyDescent="0.25">
      <c r="F75" s="808"/>
    </row>
    <row r="76" spans="1:11" x14ac:dyDescent="0.25">
      <c r="E76" s="779"/>
      <c r="F76" s="808"/>
      <c r="G76" s="779"/>
    </row>
    <row r="77" spans="1:11" x14ac:dyDescent="0.25">
      <c r="E77" s="779"/>
      <c r="F77" s="808"/>
      <c r="G77" s="779"/>
    </row>
    <row r="78" spans="1:11" x14ac:dyDescent="0.25">
      <c r="E78" s="779"/>
      <c r="F78" s="808"/>
      <c r="G78" s="779"/>
    </row>
    <row r="79" spans="1:11" x14ac:dyDescent="0.25">
      <c r="E79" s="779"/>
      <c r="F79" s="808"/>
      <c r="G79" s="779"/>
    </row>
    <row r="80" spans="1:11" x14ac:dyDescent="0.25">
      <c r="E80" s="779"/>
      <c r="F80" s="808"/>
      <c r="G80" s="779"/>
    </row>
    <row r="81" spans="2:13" x14ac:dyDescent="0.25">
      <c r="E81" s="779"/>
      <c r="F81" s="808"/>
      <c r="G81" s="779"/>
    </row>
    <row r="82" spans="2:13" x14ac:dyDescent="0.25">
      <c r="E82" s="779"/>
      <c r="F82" s="808"/>
      <c r="G82" s="779"/>
    </row>
    <row r="84" spans="2:13" x14ac:dyDescent="0.25">
      <c r="E84" s="779"/>
    </row>
    <row r="85" spans="2:13" x14ac:dyDescent="0.25">
      <c r="E85" s="779"/>
    </row>
    <row r="86" spans="2:13" x14ac:dyDescent="0.25">
      <c r="E86" s="779"/>
    </row>
    <row r="87" spans="2:13" x14ac:dyDescent="0.25">
      <c r="E87" s="779"/>
    </row>
    <row r="88" spans="2:13" x14ac:dyDescent="0.25">
      <c r="E88" s="779"/>
    </row>
    <row r="89" spans="2:13" x14ac:dyDescent="0.25">
      <c r="E89" s="779"/>
    </row>
    <row r="90" spans="2:13" x14ac:dyDescent="0.25">
      <c r="E90" s="779"/>
    </row>
    <row r="93" spans="2:13" x14ac:dyDescent="0.25">
      <c r="B93" s="710"/>
      <c r="C93" s="809"/>
      <c r="D93" s="809"/>
      <c r="E93" s="809"/>
      <c r="F93" s="809"/>
      <c r="G93" s="809"/>
      <c r="H93" s="809"/>
      <c r="I93" s="809"/>
      <c r="J93" s="809"/>
      <c r="K93" s="809"/>
      <c r="L93" s="809"/>
      <c r="M93" s="809"/>
    </row>
    <row r="94" spans="2:13" x14ac:dyDescent="0.25">
      <c r="B94" s="710"/>
      <c r="C94" s="809"/>
      <c r="D94" s="809"/>
      <c r="E94" s="809"/>
      <c r="F94" s="809"/>
      <c r="G94" s="809"/>
      <c r="H94" s="809"/>
      <c r="I94" s="809"/>
      <c r="J94" s="809"/>
      <c r="K94" s="809"/>
      <c r="L94" s="809"/>
      <c r="M94" s="809"/>
    </row>
    <row r="95" spans="2:13" x14ac:dyDescent="0.25">
      <c r="B95" s="712"/>
      <c r="C95" s="809"/>
      <c r="D95" s="809"/>
      <c r="E95" s="809"/>
      <c r="F95" s="809"/>
      <c r="G95" s="809"/>
      <c r="H95" s="809"/>
      <c r="I95" s="809"/>
      <c r="J95" s="809"/>
      <c r="K95" s="809"/>
      <c r="L95" s="809"/>
      <c r="M95" s="809"/>
    </row>
    <row r="96" spans="2:13" x14ac:dyDescent="0.25">
      <c r="B96" s="710"/>
      <c r="C96" s="809"/>
      <c r="D96" s="809"/>
      <c r="E96" s="809"/>
      <c r="F96" s="809"/>
      <c r="G96" s="809"/>
      <c r="H96" s="809"/>
      <c r="I96" s="809"/>
      <c r="J96" s="809"/>
      <c r="K96" s="809"/>
      <c r="L96" s="809"/>
      <c r="M96" s="809"/>
    </row>
    <row r="97" spans="2:13" x14ac:dyDescent="0.25">
      <c r="B97" s="710"/>
      <c r="C97" s="809"/>
      <c r="D97" s="809"/>
      <c r="E97" s="809"/>
      <c r="F97" s="809"/>
      <c r="G97" s="809"/>
      <c r="H97" s="809"/>
      <c r="I97" s="809"/>
      <c r="J97" s="809"/>
      <c r="K97" s="809"/>
      <c r="L97" s="809"/>
      <c r="M97" s="809"/>
    </row>
    <row r="98" spans="2:13" x14ac:dyDescent="0.25">
      <c r="B98" s="710"/>
      <c r="C98" s="809"/>
      <c r="D98" s="809"/>
      <c r="E98" s="809"/>
      <c r="F98" s="809"/>
      <c r="G98" s="809"/>
      <c r="H98" s="809"/>
      <c r="I98" s="809"/>
      <c r="J98" s="809"/>
      <c r="K98" s="809"/>
      <c r="L98" s="809"/>
      <c r="M98" s="809"/>
    </row>
    <row r="99" spans="2:13" x14ac:dyDescent="0.25">
      <c r="B99" s="710"/>
      <c r="C99" s="809"/>
      <c r="D99" s="809"/>
      <c r="E99" s="809"/>
      <c r="F99" s="809"/>
      <c r="G99" s="809"/>
      <c r="H99" s="809"/>
      <c r="I99" s="809"/>
      <c r="J99" s="809"/>
      <c r="K99" s="809"/>
      <c r="L99" s="809"/>
      <c r="M99" s="809"/>
    </row>
    <row r="100" spans="2:13" x14ac:dyDescent="0.25">
      <c r="B100" s="710"/>
      <c r="C100" s="809"/>
      <c r="D100" s="809"/>
      <c r="E100" s="809"/>
      <c r="F100" s="809"/>
      <c r="G100" s="809"/>
      <c r="H100" s="809"/>
      <c r="I100" s="809"/>
      <c r="J100" s="809"/>
      <c r="K100" s="809"/>
      <c r="L100" s="809"/>
      <c r="M100" s="809"/>
    </row>
    <row r="101" spans="2:13" x14ac:dyDescent="0.25">
      <c r="B101" s="710"/>
      <c r="C101" s="809"/>
      <c r="D101" s="809"/>
      <c r="E101" s="809"/>
      <c r="F101" s="809"/>
      <c r="G101" s="809"/>
      <c r="H101" s="809"/>
      <c r="I101" s="809"/>
      <c r="J101" s="809"/>
      <c r="K101" s="809"/>
      <c r="L101" s="809"/>
      <c r="M101" s="809"/>
    </row>
    <row r="102" spans="2:13" x14ac:dyDescent="0.25">
      <c r="B102" s="710"/>
      <c r="C102" s="809"/>
      <c r="D102" s="809"/>
      <c r="E102" s="809"/>
      <c r="F102" s="809"/>
      <c r="G102" s="809"/>
      <c r="H102" s="809"/>
      <c r="I102" s="809"/>
      <c r="J102" s="809"/>
      <c r="K102" s="809"/>
      <c r="L102" s="809"/>
      <c r="M102" s="809"/>
    </row>
    <row r="103" spans="2:13" x14ac:dyDescent="0.25">
      <c r="B103" s="710"/>
      <c r="C103" s="809"/>
      <c r="D103" s="809"/>
      <c r="E103" s="809"/>
      <c r="F103" s="809"/>
      <c r="G103" s="809"/>
      <c r="H103" s="809"/>
      <c r="I103" s="809"/>
      <c r="J103" s="809"/>
      <c r="K103" s="809"/>
      <c r="L103" s="809"/>
      <c r="M103" s="809"/>
    </row>
    <row r="104" spans="2:13" x14ac:dyDescent="0.25">
      <c r="B104" s="710"/>
      <c r="C104" s="809"/>
      <c r="D104" s="809"/>
      <c r="E104" s="809"/>
      <c r="F104" s="809"/>
      <c r="G104" s="809"/>
      <c r="H104" s="809"/>
      <c r="I104" s="809"/>
      <c r="J104" s="809"/>
      <c r="K104" s="809"/>
      <c r="L104" s="809"/>
      <c r="M104" s="809"/>
    </row>
    <row r="105" spans="2:13" x14ac:dyDescent="0.25">
      <c r="B105" s="710"/>
      <c r="C105" s="809"/>
      <c r="D105" s="809"/>
      <c r="E105" s="809"/>
      <c r="F105" s="809"/>
      <c r="G105" s="809"/>
      <c r="H105" s="809"/>
      <c r="I105" s="809"/>
      <c r="J105" s="809"/>
      <c r="K105" s="809"/>
      <c r="L105" s="809"/>
      <c r="M105" s="809"/>
    </row>
    <row r="106" spans="2:13" x14ac:dyDescent="0.25">
      <c r="B106" s="710"/>
      <c r="C106" s="809"/>
      <c r="D106" s="809"/>
      <c r="E106" s="809"/>
      <c r="F106" s="809"/>
      <c r="G106" s="809"/>
      <c r="H106" s="809"/>
      <c r="I106" s="809"/>
      <c r="J106" s="809"/>
      <c r="K106" s="809"/>
      <c r="L106" s="809"/>
      <c r="M106" s="809"/>
    </row>
    <row r="107" spans="2:13" x14ac:dyDescent="0.25">
      <c r="B107" s="710"/>
      <c r="C107" s="809"/>
      <c r="D107" s="809"/>
      <c r="E107" s="809"/>
      <c r="F107" s="809"/>
      <c r="G107" s="809"/>
      <c r="H107" s="809"/>
      <c r="I107" s="809"/>
      <c r="J107" s="809"/>
      <c r="K107" s="809"/>
      <c r="L107" s="809"/>
      <c r="M107" s="809"/>
    </row>
    <row r="108" spans="2:13" x14ac:dyDescent="0.25">
      <c r="B108" s="710"/>
      <c r="C108" s="809"/>
      <c r="D108" s="809"/>
      <c r="E108" s="809"/>
      <c r="F108" s="809"/>
      <c r="G108" s="809"/>
      <c r="H108" s="809"/>
      <c r="I108" s="809"/>
      <c r="J108" s="809"/>
      <c r="K108" s="809"/>
      <c r="L108" s="809"/>
      <c r="M108" s="809"/>
    </row>
    <row r="109" spans="2:13" x14ac:dyDescent="0.25">
      <c r="B109" s="710"/>
      <c r="C109" s="809"/>
      <c r="D109" s="809"/>
      <c r="E109" s="809"/>
      <c r="F109" s="809"/>
      <c r="G109" s="809"/>
      <c r="H109" s="809"/>
      <c r="I109" s="809"/>
      <c r="J109" s="809"/>
      <c r="K109" s="809"/>
      <c r="L109" s="809"/>
      <c r="M109" s="809"/>
    </row>
    <row r="110" spans="2:13" x14ac:dyDescent="0.25">
      <c r="B110" s="710"/>
      <c r="C110" s="809"/>
      <c r="D110" s="809"/>
      <c r="E110" s="809"/>
      <c r="F110" s="809"/>
      <c r="G110" s="809"/>
      <c r="H110" s="809"/>
      <c r="I110" s="809"/>
      <c r="J110" s="809"/>
      <c r="K110" s="809"/>
      <c r="L110" s="809"/>
      <c r="M110" s="809"/>
    </row>
    <row r="111" spans="2:13" x14ac:dyDescent="0.25">
      <c r="B111" s="716"/>
      <c r="C111" s="809"/>
      <c r="D111" s="809"/>
      <c r="E111" s="809"/>
      <c r="F111" s="809"/>
      <c r="G111" s="809"/>
      <c r="H111" s="809"/>
      <c r="I111" s="809"/>
      <c r="J111" s="809"/>
      <c r="K111" s="809"/>
      <c r="L111" s="809"/>
      <c r="M111" s="809"/>
    </row>
    <row r="112" spans="2:13" x14ac:dyDescent="0.25">
      <c r="C112" s="809"/>
      <c r="D112" s="809"/>
      <c r="E112" s="809"/>
      <c r="F112" s="809"/>
      <c r="G112" s="809"/>
      <c r="H112" s="809"/>
      <c r="I112" s="809"/>
      <c r="J112" s="809"/>
      <c r="K112" s="809"/>
      <c r="L112" s="809"/>
      <c r="M112" s="809"/>
    </row>
    <row r="113" spans="1:13" x14ac:dyDescent="0.25">
      <c r="C113" s="809"/>
      <c r="D113" s="809"/>
      <c r="E113" s="809"/>
      <c r="F113" s="809"/>
      <c r="G113" s="809"/>
      <c r="H113" s="809"/>
      <c r="I113" s="809"/>
      <c r="J113" s="809"/>
      <c r="K113" s="809"/>
      <c r="L113" s="809"/>
      <c r="M113" s="809"/>
    </row>
    <row r="114" spans="1:13" x14ac:dyDescent="0.25">
      <c r="C114" s="809"/>
      <c r="D114" s="809"/>
      <c r="E114" s="809"/>
      <c r="F114" s="809"/>
      <c r="G114" s="809"/>
      <c r="H114" s="809"/>
      <c r="I114" s="809"/>
      <c r="J114" s="809"/>
      <c r="K114" s="809"/>
      <c r="L114" s="809"/>
      <c r="M114" s="809"/>
    </row>
    <row r="115" spans="1:13" x14ac:dyDescent="0.25">
      <c r="C115" s="809"/>
      <c r="D115" s="809"/>
      <c r="E115" s="809"/>
      <c r="F115" s="809"/>
      <c r="G115" s="809"/>
      <c r="H115" s="809"/>
      <c r="I115" s="809"/>
      <c r="J115" s="809"/>
      <c r="K115" s="809"/>
      <c r="L115" s="809"/>
      <c r="M115" s="809"/>
    </row>
    <row r="116" spans="1:13" x14ac:dyDescent="0.25">
      <c r="C116" s="809"/>
      <c r="D116" s="809"/>
      <c r="E116" s="809"/>
      <c r="F116" s="809"/>
      <c r="G116" s="809"/>
      <c r="H116" s="809"/>
      <c r="I116" s="809"/>
      <c r="J116" s="809"/>
      <c r="K116" s="809"/>
      <c r="L116" s="809"/>
      <c r="M116" s="809"/>
    </row>
    <row r="117" spans="1:13" x14ac:dyDescent="0.25">
      <c r="C117" s="809"/>
      <c r="D117" s="809"/>
      <c r="E117" s="809"/>
      <c r="F117" s="809"/>
      <c r="G117" s="809"/>
      <c r="H117" s="809"/>
      <c r="I117" s="809"/>
      <c r="J117" s="809"/>
      <c r="K117" s="809"/>
      <c r="L117" s="809"/>
      <c r="M117" s="809"/>
    </row>
    <row r="118" spans="1:13" x14ac:dyDescent="0.25">
      <c r="C118" s="809"/>
      <c r="D118" s="809"/>
      <c r="E118" s="809"/>
      <c r="F118" s="809"/>
      <c r="G118" s="809"/>
      <c r="H118" s="809"/>
      <c r="I118" s="809"/>
      <c r="J118" s="809"/>
      <c r="K118" s="809"/>
      <c r="L118" s="809"/>
      <c r="M118" s="809"/>
    </row>
    <row r="119" spans="1:13" x14ac:dyDescent="0.25">
      <c r="C119" s="809"/>
      <c r="D119" s="809"/>
      <c r="E119" s="809"/>
      <c r="F119" s="809"/>
      <c r="G119" s="809"/>
      <c r="H119" s="809"/>
      <c r="I119" s="809"/>
      <c r="J119" s="809"/>
      <c r="K119" s="809"/>
      <c r="L119" s="809"/>
      <c r="M119" s="809"/>
    </row>
    <row r="120" spans="1:13" x14ac:dyDescent="0.25">
      <c r="C120" s="809"/>
      <c r="D120" s="809"/>
      <c r="E120" s="809"/>
      <c r="F120" s="809"/>
      <c r="G120" s="809"/>
      <c r="H120" s="809"/>
      <c r="I120" s="809"/>
      <c r="J120" s="809"/>
      <c r="K120" s="809"/>
      <c r="L120" s="809"/>
      <c r="M120" s="809"/>
    </row>
    <row r="121" spans="1:13" x14ac:dyDescent="0.25">
      <c r="C121" s="809"/>
      <c r="D121" s="809"/>
      <c r="E121" s="809"/>
      <c r="F121" s="809"/>
      <c r="G121" s="809"/>
      <c r="H121" s="809"/>
      <c r="I121" s="809"/>
      <c r="J121" s="809"/>
      <c r="K121" s="809"/>
      <c r="L121" s="809"/>
      <c r="M121" s="809"/>
    </row>
    <row r="122" spans="1:13" x14ac:dyDescent="0.25">
      <c r="C122" s="809"/>
      <c r="D122" s="809"/>
      <c r="E122" s="809"/>
      <c r="F122" s="809"/>
      <c r="G122" s="809"/>
      <c r="H122" s="809"/>
      <c r="I122" s="809"/>
      <c r="J122" s="809"/>
      <c r="K122" s="809"/>
      <c r="L122" s="809"/>
      <c r="M122" s="809"/>
    </row>
    <row r="123" spans="1:13" x14ac:dyDescent="0.25">
      <c r="C123" s="809"/>
      <c r="D123" s="809"/>
      <c r="E123" s="809"/>
      <c r="F123" s="809"/>
      <c r="G123" s="809"/>
      <c r="H123" s="809"/>
      <c r="I123" s="809"/>
      <c r="J123" s="809"/>
      <c r="K123" s="809"/>
      <c r="L123" s="809"/>
      <c r="M123" s="809"/>
    </row>
    <row r="124" spans="1:13" x14ac:dyDescent="0.25">
      <c r="A124" s="716"/>
      <c r="C124" s="809"/>
      <c r="D124" s="809"/>
      <c r="E124" s="809"/>
      <c r="F124" s="809"/>
      <c r="G124" s="809"/>
      <c r="H124" s="809"/>
      <c r="I124" s="809"/>
      <c r="J124" s="809"/>
      <c r="K124" s="809"/>
      <c r="L124" s="809"/>
      <c r="M124" s="809"/>
    </row>
    <row r="125" spans="1:13" x14ac:dyDescent="0.25">
      <c r="A125" s="73"/>
      <c r="C125" s="809"/>
      <c r="D125" s="809"/>
      <c r="E125" s="809"/>
      <c r="F125" s="809"/>
      <c r="G125" s="809"/>
      <c r="H125" s="809"/>
      <c r="I125" s="809"/>
      <c r="J125" s="809"/>
      <c r="K125" s="809"/>
      <c r="L125" s="809"/>
      <c r="M125" s="809"/>
    </row>
    <row r="126" spans="1:13" x14ac:dyDescent="0.25">
      <c r="A126" s="74"/>
      <c r="C126" s="809"/>
      <c r="D126" s="809"/>
      <c r="E126" s="809"/>
      <c r="F126" s="809"/>
      <c r="G126" s="809"/>
      <c r="H126" s="809"/>
      <c r="I126" s="809"/>
      <c r="J126" s="809"/>
      <c r="K126" s="809"/>
      <c r="L126" s="809"/>
      <c r="M126" s="809"/>
    </row>
    <row r="127" spans="1:13" x14ac:dyDescent="0.25">
      <c r="C127" s="809"/>
      <c r="D127" s="809"/>
      <c r="E127" s="809"/>
      <c r="F127" s="809"/>
      <c r="G127" s="809"/>
      <c r="H127" s="809"/>
      <c r="I127" s="809"/>
      <c r="J127" s="809"/>
      <c r="K127" s="809"/>
      <c r="L127" s="809"/>
      <c r="M127" s="809"/>
    </row>
    <row r="128" spans="1:13" x14ac:dyDescent="0.25">
      <c r="C128" s="809"/>
      <c r="D128" s="809"/>
      <c r="E128" s="809"/>
      <c r="F128" s="809"/>
      <c r="G128" s="809"/>
      <c r="H128" s="809"/>
      <c r="I128" s="809"/>
      <c r="J128" s="809"/>
      <c r="K128" s="809"/>
      <c r="L128" s="809"/>
      <c r="M128" s="809"/>
    </row>
    <row r="129" spans="3:13" x14ac:dyDescent="0.25">
      <c r="C129" s="809"/>
      <c r="D129" s="809"/>
      <c r="E129" s="809"/>
      <c r="F129" s="809"/>
      <c r="G129" s="809"/>
      <c r="H129" s="809"/>
      <c r="I129" s="809"/>
      <c r="J129" s="809"/>
      <c r="K129" s="809"/>
      <c r="L129" s="809"/>
      <c r="M129" s="809"/>
    </row>
    <row r="130" spans="3:13" x14ac:dyDescent="0.25">
      <c r="C130" s="809"/>
      <c r="D130" s="809"/>
      <c r="E130" s="809"/>
      <c r="F130" s="809"/>
      <c r="G130" s="809"/>
      <c r="H130" s="809"/>
      <c r="I130" s="809"/>
      <c r="J130" s="809"/>
      <c r="K130" s="809"/>
      <c r="L130" s="809"/>
      <c r="M130" s="809"/>
    </row>
    <row r="131" spans="3:13" x14ac:dyDescent="0.25">
      <c r="C131" s="809"/>
      <c r="D131" s="809"/>
      <c r="E131" s="809"/>
      <c r="F131" s="809"/>
      <c r="G131" s="809"/>
      <c r="H131" s="809"/>
      <c r="I131" s="809"/>
      <c r="J131" s="809"/>
      <c r="K131" s="809"/>
      <c r="L131" s="809"/>
      <c r="M131" s="809"/>
    </row>
  </sheetData>
  <mergeCells count="6">
    <mergeCell ref="A43:A49"/>
    <mergeCell ref="A2:C3"/>
    <mergeCell ref="A7:A13"/>
    <mergeCell ref="A16:A22"/>
    <mergeCell ref="A25:A31"/>
    <mergeCell ref="A34:A40"/>
  </mergeCells>
  <hyperlinks>
    <hyperlink ref="A1" location="Index!A1" display="Return to index" xr:uid="{00000000-0004-0000-1800-000000000000}"/>
  </hyperlinks>
  <pageMargins left="0.7" right="0.7" top="0.75" bottom="0.75" header="0.3" footer="0.3"/>
  <pageSetup paperSize="9" scale="5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O127"/>
  <sheetViews>
    <sheetView zoomScaleNormal="100" workbookViewId="0"/>
  </sheetViews>
  <sheetFormatPr defaultColWidth="9.21875" defaultRowHeight="13.2" x14ac:dyDescent="0.25"/>
  <cols>
    <col min="1" max="1" width="22.44140625" style="654" customWidth="1"/>
    <col min="2" max="2" width="51.77734375" style="654" bestFit="1" customWidth="1"/>
    <col min="3" max="13" width="11.77734375" style="654" customWidth="1"/>
    <col min="14" max="16384" width="9.21875" style="654"/>
  </cols>
  <sheetData>
    <row r="1" spans="1:15" ht="13.8" thickBot="1" x14ac:dyDescent="0.3">
      <c r="A1" s="262" t="s">
        <v>13</v>
      </c>
    </row>
    <row r="2" spans="1:15" ht="16.5" customHeight="1" x14ac:dyDescent="0.25">
      <c r="A2" s="1365" t="s">
        <v>555</v>
      </c>
      <c r="B2" s="1365"/>
      <c r="C2" s="1365"/>
      <c r="D2" s="764"/>
      <c r="E2" s="764"/>
      <c r="F2" s="245"/>
      <c r="G2" s="810"/>
      <c r="H2" s="811"/>
      <c r="I2" s="764"/>
      <c r="J2" s="764"/>
      <c r="K2" s="656" t="s">
        <v>71</v>
      </c>
      <c r="L2" s="657"/>
      <c r="M2" s="658">
        <v>44621</v>
      </c>
      <c r="N2" s="779"/>
      <c r="O2" s="779"/>
    </row>
    <row r="3" spans="1:15" ht="17.25" customHeight="1" thickBot="1" x14ac:dyDescent="0.3">
      <c r="A3" s="1365"/>
      <c r="B3" s="1365"/>
      <c r="C3" s="1365"/>
      <c r="D3" s="764"/>
      <c r="E3" s="764"/>
      <c r="F3" s="245"/>
      <c r="G3" s="810"/>
      <c r="H3" s="811"/>
      <c r="I3" s="764"/>
      <c r="J3" s="764"/>
      <c r="K3" s="659" t="s">
        <v>72</v>
      </c>
      <c r="L3" s="660"/>
      <c r="M3" s="661">
        <v>44958</v>
      </c>
      <c r="N3" s="779"/>
      <c r="O3" s="779"/>
    </row>
    <row r="4" spans="1:15" ht="16.8" x14ac:dyDescent="0.25">
      <c r="A4" s="662"/>
      <c r="B4" s="662"/>
      <c r="C4" s="662"/>
      <c r="D4" s="663"/>
      <c r="E4" s="663"/>
      <c r="F4" s="812"/>
      <c r="G4" s="765"/>
      <c r="H4" s="765"/>
      <c r="I4" s="764"/>
      <c r="J4" s="764"/>
      <c r="K4" s="764"/>
      <c r="L4" s="764"/>
      <c r="M4" s="764"/>
      <c r="N4" s="779"/>
      <c r="O4" s="779"/>
    </row>
    <row r="5" spans="1:15" ht="16.8" x14ac:dyDescent="0.25">
      <c r="A5" s="662"/>
      <c r="B5" s="662"/>
      <c r="C5" s="662"/>
      <c r="D5" s="663"/>
      <c r="E5" s="663"/>
      <c r="F5" s="663"/>
      <c r="G5" s="765"/>
      <c r="H5" s="765"/>
      <c r="I5" s="764"/>
      <c r="J5" s="764"/>
      <c r="K5" s="764"/>
      <c r="L5" s="764"/>
      <c r="M5" s="764"/>
      <c r="N5" s="779"/>
      <c r="O5" s="779"/>
    </row>
    <row r="6" spans="1:15" ht="26.4" x14ac:dyDescent="0.25">
      <c r="A6" s="663"/>
      <c r="B6" s="94"/>
      <c r="C6" s="668" t="s">
        <v>472</v>
      </c>
      <c r="D6" s="775" t="s">
        <v>461</v>
      </c>
      <c r="E6" s="776" t="s">
        <v>462</v>
      </c>
      <c r="F6" s="775" t="s">
        <v>463</v>
      </c>
      <c r="G6" s="776" t="s">
        <v>464</v>
      </c>
      <c r="H6" s="777" t="s">
        <v>465</v>
      </c>
      <c r="I6" s="776" t="s">
        <v>466</v>
      </c>
      <c r="J6" s="777" t="s">
        <v>467</v>
      </c>
      <c r="K6" s="776" t="s">
        <v>468</v>
      </c>
      <c r="L6" s="777" t="s">
        <v>469</v>
      </c>
      <c r="M6" s="778" t="s">
        <v>470</v>
      </c>
      <c r="N6" s="779"/>
      <c r="O6" s="779"/>
    </row>
    <row r="7" spans="1:15" ht="14.25" customHeight="1" x14ac:dyDescent="0.25">
      <c r="A7" s="1272" t="s">
        <v>471</v>
      </c>
      <c r="B7" s="96" t="s">
        <v>446</v>
      </c>
      <c r="C7" s="788">
        <v>1390</v>
      </c>
      <c r="D7" s="788">
        <v>1235</v>
      </c>
      <c r="E7" s="690">
        <f>D7/$C7</f>
        <v>0.88848920863309355</v>
      </c>
      <c r="F7" s="813">
        <v>970</v>
      </c>
      <c r="G7" s="780">
        <f>F7/$C7</f>
        <v>0.69784172661870503</v>
      </c>
      <c r="H7" s="788">
        <v>795</v>
      </c>
      <c r="I7" s="690">
        <f>H7/$C7</f>
        <v>0.57194244604316546</v>
      </c>
      <c r="J7" s="813">
        <v>690</v>
      </c>
      <c r="K7" s="781">
        <f>J7/$C7</f>
        <v>0.49640287769784175</v>
      </c>
      <c r="L7" s="724">
        <v>615</v>
      </c>
      <c r="M7" s="781">
        <f>L7/$C7</f>
        <v>0.44244604316546765</v>
      </c>
      <c r="N7" s="779"/>
      <c r="O7" s="779"/>
    </row>
    <row r="8" spans="1:15" x14ac:dyDescent="0.25">
      <c r="A8" s="1366"/>
      <c r="B8" s="98" t="s">
        <v>17</v>
      </c>
      <c r="C8" s="790">
        <v>96245</v>
      </c>
      <c r="D8" s="790">
        <v>86845</v>
      </c>
      <c r="E8" s="695">
        <f t="shared" ref="E8:E13" si="0">D8/$C8</f>
        <v>0.90233258870590682</v>
      </c>
      <c r="F8" s="814">
        <v>69760</v>
      </c>
      <c r="G8" s="782">
        <f t="shared" ref="G8:G13" si="1">F8/$C8</f>
        <v>0.72481687360382363</v>
      </c>
      <c r="H8" s="790">
        <v>52400</v>
      </c>
      <c r="I8" s="695">
        <f t="shared" ref="I8:I13" si="2">H8/$C8</f>
        <v>0.54444386721388127</v>
      </c>
      <c r="J8" s="814">
        <v>43080</v>
      </c>
      <c r="K8" s="783">
        <f t="shared" ref="K8:K13" si="3">J8/$C8</f>
        <v>0.44760766793080159</v>
      </c>
      <c r="L8" s="675">
        <v>36730</v>
      </c>
      <c r="M8" s="783">
        <f t="shared" ref="M8:M13" si="4">L8/$C8</f>
        <v>0.38163021455660034</v>
      </c>
      <c r="N8" s="779"/>
      <c r="O8" s="779"/>
    </row>
    <row r="9" spans="1:15" x14ac:dyDescent="0.25">
      <c r="A9" s="1366"/>
      <c r="B9" s="98" t="s">
        <v>18</v>
      </c>
      <c r="C9" s="790">
        <v>1130</v>
      </c>
      <c r="D9" s="790">
        <v>965</v>
      </c>
      <c r="E9" s="695">
        <f t="shared" si="0"/>
        <v>0.85398230088495575</v>
      </c>
      <c r="F9" s="814">
        <v>800</v>
      </c>
      <c r="G9" s="782">
        <f t="shared" si="1"/>
        <v>0.70796460176991149</v>
      </c>
      <c r="H9" s="790">
        <v>640</v>
      </c>
      <c r="I9" s="695">
        <f t="shared" si="2"/>
        <v>0.5663716814159292</v>
      </c>
      <c r="J9" s="814">
        <v>550</v>
      </c>
      <c r="K9" s="783">
        <f t="shared" si="3"/>
        <v>0.48672566371681414</v>
      </c>
      <c r="L9" s="675">
        <v>475</v>
      </c>
      <c r="M9" s="783">
        <f t="shared" si="4"/>
        <v>0.42035398230088494</v>
      </c>
      <c r="N9" s="779"/>
      <c r="O9" s="779"/>
    </row>
    <row r="10" spans="1:15" x14ac:dyDescent="0.25">
      <c r="A10" s="1366"/>
      <c r="B10" s="98" t="s">
        <v>161</v>
      </c>
      <c r="C10" s="790">
        <v>6465</v>
      </c>
      <c r="D10" s="790">
        <v>4335</v>
      </c>
      <c r="E10" s="695">
        <f t="shared" si="0"/>
        <v>0.67053364269141535</v>
      </c>
      <c r="F10" s="814">
        <v>3370</v>
      </c>
      <c r="G10" s="782">
        <f t="shared" si="1"/>
        <v>0.52126836813611754</v>
      </c>
      <c r="H10" s="790">
        <v>2660</v>
      </c>
      <c r="I10" s="695">
        <f t="shared" si="2"/>
        <v>0.411446249033256</v>
      </c>
      <c r="J10" s="814">
        <v>2340</v>
      </c>
      <c r="K10" s="783">
        <f t="shared" si="3"/>
        <v>0.3619489559164733</v>
      </c>
      <c r="L10" s="675">
        <v>2080</v>
      </c>
      <c r="M10" s="783">
        <f t="shared" si="4"/>
        <v>0.32173240525908742</v>
      </c>
      <c r="N10" s="779"/>
      <c r="O10" s="779"/>
    </row>
    <row r="11" spans="1:15" x14ac:dyDescent="0.25">
      <c r="A11" s="1366"/>
      <c r="B11" s="98" t="s">
        <v>129</v>
      </c>
      <c r="C11" s="790">
        <v>25180</v>
      </c>
      <c r="D11" s="790">
        <v>23200</v>
      </c>
      <c r="E11" s="695">
        <f t="shared" si="0"/>
        <v>0.92136616362192214</v>
      </c>
      <c r="F11" s="814">
        <v>17340</v>
      </c>
      <c r="G11" s="782">
        <f t="shared" si="1"/>
        <v>0.68864177918983316</v>
      </c>
      <c r="H11" s="790">
        <v>13185</v>
      </c>
      <c r="I11" s="695">
        <f t="shared" si="2"/>
        <v>0.52362986497220021</v>
      </c>
      <c r="J11" s="814">
        <v>10450</v>
      </c>
      <c r="K11" s="783">
        <f t="shared" si="3"/>
        <v>0.41501191421763306</v>
      </c>
      <c r="L11" s="675">
        <v>8540</v>
      </c>
      <c r="M11" s="783">
        <f t="shared" si="4"/>
        <v>0.33915806195393167</v>
      </c>
      <c r="N11" s="779"/>
      <c r="O11" s="779"/>
    </row>
    <row r="12" spans="1:15" x14ac:dyDescent="0.25">
      <c r="A12" s="1366"/>
      <c r="B12" s="98" t="s">
        <v>160</v>
      </c>
      <c r="C12" s="790">
        <v>47650</v>
      </c>
      <c r="D12" s="790">
        <v>44830</v>
      </c>
      <c r="E12" s="695">
        <f t="shared" si="0"/>
        <v>0.94081846799580271</v>
      </c>
      <c r="F12" s="790">
        <v>37595</v>
      </c>
      <c r="G12" s="695">
        <f t="shared" si="1"/>
        <v>0.78898216159496326</v>
      </c>
      <c r="H12" s="790">
        <v>30820</v>
      </c>
      <c r="I12" s="695">
        <f t="shared" si="2"/>
        <v>0.64679958027282269</v>
      </c>
      <c r="J12" s="790">
        <v>26540</v>
      </c>
      <c r="K12" s="695">
        <f t="shared" si="3"/>
        <v>0.55697796432318991</v>
      </c>
      <c r="L12" s="727">
        <v>23080</v>
      </c>
      <c r="M12" s="699">
        <f t="shared" si="4"/>
        <v>0.4843651626442812</v>
      </c>
      <c r="N12" s="779"/>
      <c r="O12" s="779"/>
    </row>
    <row r="13" spans="1:15" x14ac:dyDescent="0.25">
      <c r="A13" s="1367"/>
      <c r="B13" s="243" t="s">
        <v>273</v>
      </c>
      <c r="C13" s="792">
        <v>178060</v>
      </c>
      <c r="D13" s="792">
        <v>161410</v>
      </c>
      <c r="E13" s="751">
        <f t="shared" si="0"/>
        <v>0.90649219364259237</v>
      </c>
      <c r="F13" s="792">
        <v>129835</v>
      </c>
      <c r="G13" s="751">
        <f t="shared" si="1"/>
        <v>0.72916432663147257</v>
      </c>
      <c r="H13" s="792">
        <v>100500</v>
      </c>
      <c r="I13" s="751">
        <f t="shared" si="2"/>
        <v>0.56441648882399187</v>
      </c>
      <c r="J13" s="792">
        <v>83650</v>
      </c>
      <c r="K13" s="751">
        <f t="shared" si="3"/>
        <v>0.46978546557340223</v>
      </c>
      <c r="L13" s="727">
        <v>71520</v>
      </c>
      <c r="M13" s="699">
        <f t="shared" si="4"/>
        <v>0.4016623610019095</v>
      </c>
      <c r="N13" s="779"/>
      <c r="O13" s="779"/>
    </row>
    <row r="14" spans="1:15" ht="16.8" x14ac:dyDescent="0.25">
      <c r="A14" s="662"/>
      <c r="B14" s="662"/>
      <c r="C14" s="662"/>
      <c r="D14" s="663"/>
      <c r="E14" s="663"/>
      <c r="F14" s="663"/>
      <c r="G14" s="765"/>
      <c r="H14" s="765"/>
      <c r="I14" s="764"/>
      <c r="J14" s="764"/>
      <c r="K14" s="764"/>
      <c r="L14" s="764"/>
      <c r="M14" s="764"/>
      <c r="N14" s="779"/>
      <c r="O14" s="779"/>
    </row>
    <row r="15" spans="1:15" ht="26.4" x14ac:dyDescent="0.25">
      <c r="A15" s="663"/>
      <c r="B15" s="94"/>
      <c r="C15" s="668" t="s">
        <v>474</v>
      </c>
      <c r="D15" s="775" t="s">
        <v>461</v>
      </c>
      <c r="E15" s="776" t="s">
        <v>462</v>
      </c>
      <c r="F15" s="775" t="s">
        <v>463</v>
      </c>
      <c r="G15" s="776" t="s">
        <v>464</v>
      </c>
      <c r="H15" s="777" t="s">
        <v>465</v>
      </c>
      <c r="I15" s="776" t="s">
        <v>466</v>
      </c>
      <c r="J15" s="777" t="s">
        <v>467</v>
      </c>
      <c r="K15" s="776" t="s">
        <v>468</v>
      </c>
      <c r="L15" s="787"/>
      <c r="M15" s="787"/>
      <c r="N15" s="779"/>
      <c r="O15" s="779"/>
    </row>
    <row r="16" spans="1:15" ht="14.25" customHeight="1" x14ac:dyDescent="0.25">
      <c r="A16" s="1272" t="s">
        <v>473</v>
      </c>
      <c r="B16" s="96" t="s">
        <v>446</v>
      </c>
      <c r="C16" s="788">
        <v>1455</v>
      </c>
      <c r="D16" s="788">
        <v>1315</v>
      </c>
      <c r="E16" s="690">
        <f>D16/$C16</f>
        <v>0.90378006872852235</v>
      </c>
      <c r="F16" s="813">
        <v>1070</v>
      </c>
      <c r="G16" s="780">
        <f>F16/$C16</f>
        <v>0.73539518900343648</v>
      </c>
      <c r="H16" s="788">
        <v>860</v>
      </c>
      <c r="I16" s="690">
        <f>H16/$C16</f>
        <v>0.59106529209621994</v>
      </c>
      <c r="J16" s="813">
        <v>720</v>
      </c>
      <c r="K16" s="781">
        <f>J16/$C16</f>
        <v>0.49484536082474229</v>
      </c>
      <c r="L16" s="789"/>
      <c r="M16" s="789"/>
      <c r="N16" s="779"/>
      <c r="O16" s="779"/>
    </row>
    <row r="17" spans="1:15" x14ac:dyDescent="0.25">
      <c r="A17" s="1366"/>
      <c r="B17" s="98" t="s">
        <v>17</v>
      </c>
      <c r="C17" s="790">
        <v>105130</v>
      </c>
      <c r="D17" s="790">
        <v>94940</v>
      </c>
      <c r="E17" s="695">
        <f t="shared" ref="E17:E22" si="5">D17/$C17</f>
        <v>0.90307238656900979</v>
      </c>
      <c r="F17" s="814">
        <v>68740</v>
      </c>
      <c r="G17" s="782">
        <f t="shared" ref="G17:G22" si="6">F17/$C17</f>
        <v>0.65385712926852468</v>
      </c>
      <c r="H17" s="790">
        <v>52725</v>
      </c>
      <c r="I17" s="695">
        <f t="shared" ref="I17:I22" si="7">H17/$C17</f>
        <v>0.50152192523542283</v>
      </c>
      <c r="J17" s="814">
        <v>42710</v>
      </c>
      <c r="K17" s="783">
        <f t="shared" ref="K17:K22" si="8">J17/$C17</f>
        <v>0.40625891753067628</v>
      </c>
      <c r="L17" s="791"/>
      <c r="M17" s="791"/>
      <c r="N17" s="779"/>
      <c r="O17" s="779"/>
    </row>
    <row r="18" spans="1:15" x14ac:dyDescent="0.25">
      <c r="A18" s="1366"/>
      <c r="B18" s="98" t="s">
        <v>18</v>
      </c>
      <c r="C18" s="790">
        <v>1255</v>
      </c>
      <c r="D18" s="790">
        <v>1115</v>
      </c>
      <c r="E18" s="695">
        <f t="shared" si="5"/>
        <v>0.88844621513944222</v>
      </c>
      <c r="F18" s="814">
        <v>895</v>
      </c>
      <c r="G18" s="782">
        <f t="shared" si="6"/>
        <v>0.71314741035856577</v>
      </c>
      <c r="H18" s="790">
        <v>735</v>
      </c>
      <c r="I18" s="695">
        <f t="shared" si="7"/>
        <v>0.58565737051792832</v>
      </c>
      <c r="J18" s="814">
        <v>610</v>
      </c>
      <c r="K18" s="783">
        <f t="shared" si="8"/>
        <v>0.48605577689243029</v>
      </c>
      <c r="L18" s="791"/>
      <c r="M18" s="791"/>
      <c r="N18" s="779"/>
      <c r="O18" s="779"/>
    </row>
    <row r="19" spans="1:15" x14ac:dyDescent="0.25">
      <c r="A19" s="1366"/>
      <c r="B19" s="98" t="s">
        <v>161</v>
      </c>
      <c r="C19" s="790">
        <v>4400</v>
      </c>
      <c r="D19" s="790">
        <v>3815</v>
      </c>
      <c r="E19" s="695">
        <f t="shared" si="5"/>
        <v>0.86704545454545456</v>
      </c>
      <c r="F19" s="814">
        <v>3100</v>
      </c>
      <c r="G19" s="782">
        <f t="shared" si="6"/>
        <v>0.70454545454545459</v>
      </c>
      <c r="H19" s="790">
        <v>2490</v>
      </c>
      <c r="I19" s="695">
        <f t="shared" si="7"/>
        <v>0.56590909090909092</v>
      </c>
      <c r="J19" s="814">
        <v>2180</v>
      </c>
      <c r="K19" s="783">
        <f t="shared" si="8"/>
        <v>0.49545454545454548</v>
      </c>
      <c r="L19" s="791"/>
      <c r="M19" s="791"/>
      <c r="N19" s="779"/>
      <c r="O19" s="779"/>
    </row>
    <row r="20" spans="1:15" x14ac:dyDescent="0.25">
      <c r="A20" s="1366"/>
      <c r="B20" s="98" t="s">
        <v>129</v>
      </c>
      <c r="C20" s="790">
        <v>26295</v>
      </c>
      <c r="D20" s="790">
        <v>24635</v>
      </c>
      <c r="E20" s="695">
        <f t="shared" si="5"/>
        <v>0.93687012740064646</v>
      </c>
      <c r="F20" s="814">
        <v>19090</v>
      </c>
      <c r="G20" s="782">
        <f t="shared" si="6"/>
        <v>0.72599353489256513</v>
      </c>
      <c r="H20" s="790">
        <v>14340</v>
      </c>
      <c r="I20" s="695">
        <f t="shared" si="7"/>
        <v>0.54535082715345118</v>
      </c>
      <c r="J20" s="814">
        <v>11160</v>
      </c>
      <c r="K20" s="783">
        <f t="shared" si="8"/>
        <v>0.42441528807758128</v>
      </c>
      <c r="L20" s="791"/>
      <c r="M20" s="791"/>
      <c r="N20" s="779"/>
      <c r="O20" s="779"/>
    </row>
    <row r="21" spans="1:15" x14ac:dyDescent="0.25">
      <c r="A21" s="1366"/>
      <c r="B21" s="98" t="s">
        <v>160</v>
      </c>
      <c r="C21" s="790">
        <v>45300</v>
      </c>
      <c r="D21" s="790">
        <v>42995</v>
      </c>
      <c r="E21" s="695">
        <f t="shared" si="5"/>
        <v>0.94911699779249448</v>
      </c>
      <c r="F21" s="790">
        <v>35295</v>
      </c>
      <c r="G21" s="695">
        <f t="shared" si="6"/>
        <v>0.77913907284768213</v>
      </c>
      <c r="H21" s="790">
        <v>28770</v>
      </c>
      <c r="I21" s="695">
        <f t="shared" si="7"/>
        <v>0.63509933774834437</v>
      </c>
      <c r="J21" s="790">
        <v>24515</v>
      </c>
      <c r="K21" s="695">
        <f t="shared" si="8"/>
        <v>0.54116997792494481</v>
      </c>
      <c r="L21" s="791"/>
      <c r="M21" s="791"/>
      <c r="N21" s="779"/>
      <c r="O21" s="779"/>
    </row>
    <row r="22" spans="1:15" x14ac:dyDescent="0.25">
      <c r="A22" s="1367"/>
      <c r="B22" s="243" t="s">
        <v>273</v>
      </c>
      <c r="C22" s="792">
        <v>183835</v>
      </c>
      <c r="D22" s="792">
        <v>168815</v>
      </c>
      <c r="E22" s="751">
        <f t="shared" si="5"/>
        <v>0.91829629831098536</v>
      </c>
      <c r="F22" s="792">
        <v>128190</v>
      </c>
      <c r="G22" s="751">
        <f t="shared" si="6"/>
        <v>0.69731008785051818</v>
      </c>
      <c r="H22" s="792">
        <v>99920</v>
      </c>
      <c r="I22" s="751">
        <f t="shared" si="7"/>
        <v>0.54353088367285884</v>
      </c>
      <c r="J22" s="792">
        <v>81895</v>
      </c>
      <c r="K22" s="751">
        <f t="shared" si="8"/>
        <v>0.44548100198547613</v>
      </c>
      <c r="L22" s="793"/>
      <c r="M22" s="793"/>
      <c r="N22" s="779"/>
      <c r="O22" s="779"/>
    </row>
    <row r="23" spans="1:15" s="100" customFormat="1" x14ac:dyDescent="0.25"/>
    <row r="24" spans="1:15" ht="26.4" x14ac:dyDescent="0.25">
      <c r="A24" s="686"/>
      <c r="B24" s="100"/>
      <c r="C24" s="785" t="s">
        <v>495</v>
      </c>
      <c r="D24" s="786" t="s">
        <v>461</v>
      </c>
      <c r="E24" s="776" t="s">
        <v>462</v>
      </c>
      <c r="F24" s="786" t="s">
        <v>463</v>
      </c>
      <c r="G24" s="776" t="s">
        <v>464</v>
      </c>
      <c r="H24" s="786" t="s">
        <v>465</v>
      </c>
      <c r="I24" s="776" t="s">
        <v>466</v>
      </c>
      <c r="J24" s="787"/>
      <c r="K24" s="787"/>
      <c r="L24" s="787"/>
      <c r="M24" s="787"/>
      <c r="N24" s="779"/>
      <c r="O24" s="779"/>
    </row>
    <row r="25" spans="1:15" ht="14.25" customHeight="1" x14ac:dyDescent="0.25">
      <c r="A25" s="1272" t="s">
        <v>475</v>
      </c>
      <c r="B25" s="96" t="s">
        <v>446</v>
      </c>
      <c r="C25" s="788">
        <v>1545</v>
      </c>
      <c r="D25" s="788">
        <v>1385</v>
      </c>
      <c r="E25" s="780">
        <f>D25/$C25</f>
        <v>0.8964401294498382</v>
      </c>
      <c r="F25" s="813">
        <v>1150</v>
      </c>
      <c r="G25" s="690">
        <f>F25/$C25</f>
        <v>0.74433656957928807</v>
      </c>
      <c r="H25" s="788">
        <v>915</v>
      </c>
      <c r="I25" s="781">
        <f>H25/$C25</f>
        <v>0.59223300970873782</v>
      </c>
      <c r="J25" s="789"/>
      <c r="K25" s="789"/>
      <c r="L25" s="789"/>
      <c r="M25" s="789"/>
      <c r="N25" s="779"/>
      <c r="O25" s="779"/>
    </row>
    <row r="26" spans="1:15" x14ac:dyDescent="0.25">
      <c r="A26" s="1366"/>
      <c r="B26" s="98" t="s">
        <v>17</v>
      </c>
      <c r="C26" s="790">
        <v>83785</v>
      </c>
      <c r="D26" s="790">
        <v>73725</v>
      </c>
      <c r="E26" s="782">
        <f t="shared" ref="E26:E31" si="9">D26/$C26</f>
        <v>0.87993077519842455</v>
      </c>
      <c r="F26" s="814">
        <v>55970</v>
      </c>
      <c r="G26" s="695">
        <f t="shared" ref="G26:G31" si="10">F26/$C26</f>
        <v>0.66801933520319867</v>
      </c>
      <c r="H26" s="790">
        <v>43110</v>
      </c>
      <c r="I26" s="783">
        <f t="shared" ref="I26:I31" si="11">H26/$C26</f>
        <v>0.51453124067553857</v>
      </c>
      <c r="J26" s="791"/>
      <c r="K26" s="791"/>
      <c r="L26" s="791"/>
      <c r="M26" s="791"/>
      <c r="N26" s="779"/>
      <c r="O26" s="779"/>
    </row>
    <row r="27" spans="1:15" x14ac:dyDescent="0.25">
      <c r="A27" s="1366"/>
      <c r="B27" s="98" t="s">
        <v>18</v>
      </c>
      <c r="C27" s="790">
        <v>1025</v>
      </c>
      <c r="D27" s="790">
        <v>890</v>
      </c>
      <c r="E27" s="782">
        <f t="shared" si="9"/>
        <v>0.86829268292682926</v>
      </c>
      <c r="F27" s="814">
        <v>715</v>
      </c>
      <c r="G27" s="695">
        <f t="shared" si="10"/>
        <v>0.69756097560975605</v>
      </c>
      <c r="H27" s="790">
        <v>570</v>
      </c>
      <c r="I27" s="783">
        <f t="shared" si="11"/>
        <v>0.55609756097560981</v>
      </c>
      <c r="J27" s="791"/>
      <c r="K27" s="791"/>
      <c r="L27" s="791"/>
      <c r="M27" s="791"/>
      <c r="N27" s="779"/>
      <c r="O27" s="779"/>
    </row>
    <row r="28" spans="1:15" x14ac:dyDescent="0.25">
      <c r="A28" s="1366"/>
      <c r="B28" s="98" t="s">
        <v>161</v>
      </c>
      <c r="C28" s="790">
        <v>3840</v>
      </c>
      <c r="D28" s="790">
        <v>3225</v>
      </c>
      <c r="E28" s="782">
        <f t="shared" si="9"/>
        <v>0.83984375</v>
      </c>
      <c r="F28" s="814">
        <v>2655</v>
      </c>
      <c r="G28" s="695">
        <f t="shared" si="10"/>
        <v>0.69140625</v>
      </c>
      <c r="H28" s="790">
        <v>2110</v>
      </c>
      <c r="I28" s="783">
        <f t="shared" si="11"/>
        <v>0.54947916666666663</v>
      </c>
      <c r="J28" s="791"/>
      <c r="K28" s="791"/>
      <c r="L28" s="791"/>
      <c r="M28" s="791"/>
      <c r="N28" s="779"/>
      <c r="O28" s="779"/>
    </row>
    <row r="29" spans="1:15" x14ac:dyDescent="0.25">
      <c r="A29" s="1366"/>
      <c r="B29" s="98" t="s">
        <v>129</v>
      </c>
      <c r="C29" s="790">
        <v>28090</v>
      </c>
      <c r="D29" s="790">
        <v>25940</v>
      </c>
      <c r="E29" s="782">
        <f t="shared" si="9"/>
        <v>0.92346030615877539</v>
      </c>
      <c r="F29" s="814">
        <v>20190</v>
      </c>
      <c r="G29" s="695">
        <f t="shared" si="10"/>
        <v>0.71876112495550015</v>
      </c>
      <c r="H29" s="790">
        <v>14965</v>
      </c>
      <c r="I29" s="783">
        <f t="shared" si="11"/>
        <v>0.53275186899252402</v>
      </c>
      <c r="J29" s="791"/>
      <c r="K29" s="791"/>
      <c r="L29" s="791"/>
      <c r="M29" s="791"/>
      <c r="N29" s="779"/>
      <c r="O29" s="779"/>
    </row>
    <row r="30" spans="1:15" x14ac:dyDescent="0.25">
      <c r="A30" s="1366"/>
      <c r="B30" s="98" t="s">
        <v>160</v>
      </c>
      <c r="C30" s="790">
        <v>41935</v>
      </c>
      <c r="D30" s="790">
        <v>39065</v>
      </c>
      <c r="E30" s="695">
        <f t="shared" si="9"/>
        <v>0.93156074877787054</v>
      </c>
      <c r="F30" s="790">
        <v>31910</v>
      </c>
      <c r="G30" s="695">
        <f t="shared" si="10"/>
        <v>0.76093954930249197</v>
      </c>
      <c r="H30" s="790">
        <v>25755</v>
      </c>
      <c r="I30" s="695">
        <f t="shared" si="11"/>
        <v>0.61416477882437104</v>
      </c>
      <c r="J30" s="791"/>
      <c r="K30" s="791"/>
      <c r="L30" s="791"/>
      <c r="M30" s="791"/>
      <c r="N30" s="779"/>
      <c r="O30" s="779"/>
    </row>
    <row r="31" spans="1:15" x14ac:dyDescent="0.25">
      <c r="A31" s="1367"/>
      <c r="B31" s="243" t="s">
        <v>273</v>
      </c>
      <c r="C31" s="796">
        <v>160220</v>
      </c>
      <c r="D31" s="792">
        <v>144230</v>
      </c>
      <c r="E31" s="751">
        <f t="shared" si="9"/>
        <v>0.90019972537760584</v>
      </c>
      <c r="F31" s="792">
        <v>112590</v>
      </c>
      <c r="G31" s="751">
        <f t="shared" si="10"/>
        <v>0.70272125826987897</v>
      </c>
      <c r="H31" s="792">
        <v>87425</v>
      </c>
      <c r="I31" s="751">
        <f t="shared" si="11"/>
        <v>0.54565597303707403</v>
      </c>
      <c r="J31" s="793"/>
      <c r="K31" s="793"/>
      <c r="L31" s="793"/>
      <c r="M31" s="793"/>
      <c r="N31" s="779"/>
      <c r="O31" s="779"/>
    </row>
    <row r="32" spans="1:15" x14ac:dyDescent="0.25">
      <c r="A32" s="680"/>
      <c r="B32" s="100"/>
      <c r="C32" s="100"/>
      <c r="D32" s="100"/>
      <c r="E32" s="100"/>
      <c r="F32" s="100"/>
      <c r="G32" s="100"/>
      <c r="H32" s="100"/>
      <c r="I32" s="100"/>
      <c r="J32" s="100"/>
      <c r="K32" s="100"/>
      <c r="L32" s="100"/>
      <c r="M32" s="100"/>
      <c r="N32" s="100"/>
      <c r="O32" s="779"/>
    </row>
    <row r="33" spans="1:15" ht="26.4" x14ac:dyDescent="0.25">
      <c r="A33" s="686"/>
      <c r="B33" s="100"/>
      <c r="C33" s="786" t="s">
        <v>504</v>
      </c>
      <c r="D33" s="786" t="s">
        <v>461</v>
      </c>
      <c r="E33" s="776" t="s">
        <v>462</v>
      </c>
      <c r="F33" s="786" t="s">
        <v>463</v>
      </c>
      <c r="G33" s="776" t="s">
        <v>464</v>
      </c>
      <c r="H33" s="787"/>
      <c r="I33" s="787"/>
      <c r="J33" s="787"/>
      <c r="K33" s="787"/>
      <c r="L33" s="787"/>
      <c r="M33" s="787"/>
      <c r="N33" s="779"/>
      <c r="O33" s="779"/>
    </row>
    <row r="34" spans="1:15" ht="14.25" customHeight="1" x14ac:dyDescent="0.25">
      <c r="A34" s="1272" t="s">
        <v>494</v>
      </c>
      <c r="B34" s="96" t="s">
        <v>446</v>
      </c>
      <c r="C34" s="724">
        <v>1535</v>
      </c>
      <c r="D34" s="724">
        <v>1350</v>
      </c>
      <c r="E34" s="815">
        <f>D34/$C34</f>
        <v>0.87947882736156346</v>
      </c>
      <c r="F34" s="745">
        <v>1110</v>
      </c>
      <c r="G34" s="816">
        <f>F34/$C34</f>
        <v>0.72312703583061888</v>
      </c>
      <c r="H34" s="789"/>
      <c r="I34" s="789"/>
      <c r="J34" s="789"/>
      <c r="K34" s="789"/>
      <c r="L34" s="789"/>
      <c r="M34" s="789"/>
      <c r="N34" s="779"/>
      <c r="O34" s="779"/>
    </row>
    <row r="35" spans="1:15" x14ac:dyDescent="0.25">
      <c r="A35" s="1366"/>
      <c r="B35" s="98" t="s">
        <v>17</v>
      </c>
      <c r="C35" s="675">
        <v>79075</v>
      </c>
      <c r="D35" s="675">
        <v>68995</v>
      </c>
      <c r="E35" s="782">
        <f t="shared" ref="E35:E40" si="12">D35/$C35</f>
        <v>0.87252608283275368</v>
      </c>
      <c r="F35" s="676">
        <v>53775</v>
      </c>
      <c r="G35" s="783">
        <f t="shared" ref="G35:G40" si="13">F35/$C35</f>
        <v>0.68005058488776482</v>
      </c>
      <c r="H35" s="791"/>
      <c r="I35" s="791"/>
      <c r="J35" s="791"/>
      <c r="K35" s="791"/>
      <c r="L35" s="791"/>
      <c r="M35" s="791"/>
      <c r="N35" s="779"/>
      <c r="O35" s="779"/>
    </row>
    <row r="36" spans="1:15" x14ac:dyDescent="0.25">
      <c r="A36" s="1366"/>
      <c r="B36" s="98" t="s">
        <v>18</v>
      </c>
      <c r="C36" s="675">
        <v>945</v>
      </c>
      <c r="D36" s="675">
        <v>835</v>
      </c>
      <c r="E36" s="782">
        <f t="shared" si="12"/>
        <v>0.8835978835978836</v>
      </c>
      <c r="F36" s="676">
        <v>655</v>
      </c>
      <c r="G36" s="783">
        <f t="shared" si="13"/>
        <v>0.69312169312169314</v>
      </c>
      <c r="H36" s="791"/>
      <c r="I36" s="791"/>
      <c r="J36" s="791"/>
      <c r="K36" s="791"/>
      <c r="L36" s="791"/>
      <c r="M36" s="791"/>
      <c r="N36" s="779"/>
      <c r="O36" s="779"/>
    </row>
    <row r="37" spans="1:15" x14ac:dyDescent="0.25">
      <c r="A37" s="1366"/>
      <c r="B37" s="98" t="s">
        <v>161</v>
      </c>
      <c r="C37" s="675">
        <v>3800</v>
      </c>
      <c r="D37" s="675">
        <v>3240</v>
      </c>
      <c r="E37" s="782">
        <f t="shared" si="12"/>
        <v>0.85263157894736841</v>
      </c>
      <c r="F37" s="676">
        <v>2650</v>
      </c>
      <c r="G37" s="783">
        <f t="shared" si="13"/>
        <v>0.69736842105263153</v>
      </c>
      <c r="H37" s="791"/>
      <c r="I37" s="791"/>
      <c r="J37" s="791"/>
      <c r="K37" s="791"/>
      <c r="L37" s="791"/>
      <c r="M37" s="791"/>
      <c r="N37" s="779"/>
      <c r="O37" s="779"/>
    </row>
    <row r="38" spans="1:15" x14ac:dyDescent="0.25">
      <c r="A38" s="1366"/>
      <c r="B38" s="98" t="s">
        <v>129</v>
      </c>
      <c r="C38" s="675">
        <v>28420</v>
      </c>
      <c r="D38" s="675">
        <v>26135</v>
      </c>
      <c r="E38" s="782">
        <f t="shared" si="12"/>
        <v>0.91959887403237162</v>
      </c>
      <c r="F38" s="676">
        <v>19955</v>
      </c>
      <c r="G38" s="783">
        <f t="shared" si="13"/>
        <v>0.70214637579169603</v>
      </c>
      <c r="H38" s="791"/>
      <c r="I38" s="791"/>
      <c r="J38" s="791"/>
      <c r="K38" s="791"/>
      <c r="L38" s="791"/>
      <c r="M38" s="791"/>
      <c r="N38" s="779"/>
      <c r="O38" s="779"/>
    </row>
    <row r="39" spans="1:15" x14ac:dyDescent="0.25">
      <c r="A39" s="1366"/>
      <c r="B39" s="98" t="s">
        <v>160</v>
      </c>
      <c r="C39" s="727">
        <v>42240</v>
      </c>
      <c r="D39" s="727">
        <v>39260</v>
      </c>
      <c r="E39" s="817">
        <f t="shared" si="12"/>
        <v>0.92945075757575757</v>
      </c>
      <c r="F39" s="727">
        <v>32425</v>
      </c>
      <c r="G39" s="817">
        <f t="shared" si="13"/>
        <v>0.76763731060606055</v>
      </c>
      <c r="H39" s="791"/>
      <c r="I39" s="791"/>
      <c r="J39" s="791"/>
      <c r="K39" s="791"/>
      <c r="L39" s="791"/>
      <c r="M39" s="791"/>
      <c r="N39" s="779"/>
      <c r="O39" s="779"/>
    </row>
    <row r="40" spans="1:15" x14ac:dyDescent="0.25">
      <c r="A40" s="1367"/>
      <c r="B40" s="243" t="s">
        <v>273</v>
      </c>
      <c r="C40" s="244">
        <v>156015</v>
      </c>
      <c r="D40" s="727">
        <v>139815</v>
      </c>
      <c r="E40" s="817">
        <f t="shared" si="12"/>
        <v>0.89616383040092296</v>
      </c>
      <c r="F40" s="727">
        <v>110570</v>
      </c>
      <c r="G40" s="817">
        <f t="shared" si="13"/>
        <v>0.70871390571419413</v>
      </c>
      <c r="H40" s="793"/>
      <c r="I40" s="793"/>
      <c r="J40" s="793"/>
      <c r="K40" s="793"/>
      <c r="L40" s="793"/>
      <c r="M40" s="793"/>
      <c r="N40" s="779"/>
      <c r="O40" s="779"/>
    </row>
    <row r="41" spans="1:15" x14ac:dyDescent="0.25">
      <c r="A41" s="680"/>
      <c r="B41" s="100"/>
      <c r="C41" s="100"/>
      <c r="D41" s="100"/>
      <c r="E41" s="100"/>
      <c r="F41" s="100"/>
      <c r="G41" s="100"/>
      <c r="H41" s="100"/>
      <c r="I41" s="100"/>
      <c r="J41" s="100"/>
      <c r="K41" s="100"/>
      <c r="L41" s="100"/>
      <c r="M41" s="100"/>
      <c r="N41" s="779"/>
      <c r="O41" s="779"/>
    </row>
    <row r="42" spans="1:15" ht="26.4" x14ac:dyDescent="0.25">
      <c r="A42" s="680"/>
      <c r="B42" s="100"/>
      <c r="C42" s="786" t="s">
        <v>554</v>
      </c>
      <c r="D42" s="786" t="s">
        <v>461</v>
      </c>
      <c r="E42" s="776" t="s">
        <v>462</v>
      </c>
      <c r="F42" s="787"/>
      <c r="G42" s="787"/>
      <c r="H42" s="787"/>
      <c r="I42" s="787"/>
      <c r="J42" s="787"/>
      <c r="K42" s="787"/>
      <c r="L42" s="787"/>
      <c r="M42" s="787"/>
      <c r="N42" s="779"/>
      <c r="O42" s="779"/>
    </row>
    <row r="43" spans="1:15" ht="14.25" customHeight="1" x14ac:dyDescent="0.25">
      <c r="A43" s="1272" t="s">
        <v>505</v>
      </c>
      <c r="B43" s="96" t="s">
        <v>446</v>
      </c>
      <c r="C43" s="724">
        <v>1615</v>
      </c>
      <c r="D43" s="788">
        <v>1405</v>
      </c>
      <c r="E43" s="781">
        <f>D43/$C43</f>
        <v>0.86996904024767807</v>
      </c>
      <c r="F43" s="789"/>
      <c r="G43" s="789"/>
      <c r="H43" s="789"/>
      <c r="I43" s="789"/>
      <c r="J43" s="789"/>
      <c r="K43" s="789"/>
      <c r="L43" s="789"/>
      <c r="M43" s="789"/>
      <c r="N43" s="779"/>
      <c r="O43" s="779"/>
    </row>
    <row r="44" spans="1:15" x14ac:dyDescent="0.25">
      <c r="A44" s="1366"/>
      <c r="B44" s="98" t="s">
        <v>17</v>
      </c>
      <c r="C44" s="675">
        <v>91205</v>
      </c>
      <c r="D44" s="790">
        <v>79890</v>
      </c>
      <c r="E44" s="783">
        <f t="shared" ref="E44:E49" si="14">D44/$C44</f>
        <v>0.87593881914368732</v>
      </c>
      <c r="F44" s="791"/>
      <c r="G44" s="791"/>
      <c r="H44" s="791"/>
      <c r="I44" s="791"/>
      <c r="J44" s="791"/>
      <c r="K44" s="791"/>
      <c r="L44" s="791"/>
      <c r="M44" s="791"/>
      <c r="N44" s="779"/>
      <c r="O44" s="779"/>
    </row>
    <row r="45" spans="1:15" x14ac:dyDescent="0.25">
      <c r="A45" s="1366"/>
      <c r="B45" s="98" t="s">
        <v>18</v>
      </c>
      <c r="C45" s="675">
        <v>965</v>
      </c>
      <c r="D45" s="790">
        <v>795</v>
      </c>
      <c r="E45" s="783">
        <f t="shared" si="14"/>
        <v>0.82383419689119175</v>
      </c>
      <c r="F45" s="791"/>
      <c r="G45" s="791"/>
      <c r="H45" s="791"/>
      <c r="I45" s="791"/>
      <c r="J45" s="791"/>
      <c r="K45" s="791"/>
      <c r="L45" s="791"/>
      <c r="M45" s="791"/>
      <c r="N45" s="779"/>
      <c r="O45" s="779"/>
    </row>
    <row r="46" spans="1:15" x14ac:dyDescent="0.25">
      <c r="A46" s="1366"/>
      <c r="B46" s="98" t="s">
        <v>161</v>
      </c>
      <c r="C46" s="675">
        <v>3950</v>
      </c>
      <c r="D46" s="790">
        <v>3270</v>
      </c>
      <c r="E46" s="783">
        <f t="shared" si="14"/>
        <v>0.82784810126582276</v>
      </c>
      <c r="F46" s="791"/>
      <c r="G46" s="791"/>
      <c r="H46" s="791"/>
      <c r="I46" s="791"/>
      <c r="J46" s="791"/>
      <c r="K46" s="791"/>
      <c r="L46" s="791"/>
      <c r="M46" s="791"/>
      <c r="N46" s="779"/>
      <c r="O46" s="779"/>
    </row>
    <row r="47" spans="1:15" x14ac:dyDescent="0.25">
      <c r="A47" s="1366"/>
      <c r="B47" s="98" t="s">
        <v>129</v>
      </c>
      <c r="C47" s="675">
        <v>28190</v>
      </c>
      <c r="D47" s="790">
        <v>25660</v>
      </c>
      <c r="E47" s="783">
        <f t="shared" si="14"/>
        <v>0.91025186236253985</v>
      </c>
      <c r="F47" s="791"/>
      <c r="G47" s="791"/>
      <c r="H47" s="791"/>
      <c r="I47" s="791"/>
      <c r="J47" s="791"/>
      <c r="K47" s="791"/>
      <c r="L47" s="791"/>
      <c r="M47" s="791"/>
      <c r="N47" s="779"/>
      <c r="O47" s="779"/>
    </row>
    <row r="48" spans="1:15" s="714" customFormat="1" x14ac:dyDescent="0.25">
      <c r="A48" s="1366"/>
      <c r="B48" s="98" t="s">
        <v>160</v>
      </c>
      <c r="C48" s="727">
        <v>40750</v>
      </c>
      <c r="D48" s="790">
        <v>37470</v>
      </c>
      <c r="E48" s="695">
        <f t="shared" si="14"/>
        <v>0.91950920245398771</v>
      </c>
      <c r="F48" s="791"/>
      <c r="G48" s="791"/>
      <c r="H48" s="791"/>
      <c r="I48" s="791"/>
      <c r="J48" s="791"/>
      <c r="K48" s="791"/>
      <c r="L48" s="791"/>
      <c r="M48" s="791"/>
      <c r="N48" s="803"/>
      <c r="O48" s="803"/>
    </row>
    <row r="49" spans="1:15" s="714" customFormat="1" x14ac:dyDescent="0.25">
      <c r="A49" s="1367"/>
      <c r="B49" s="243" t="s">
        <v>273</v>
      </c>
      <c r="C49" s="727">
        <v>166675</v>
      </c>
      <c r="D49" s="792">
        <v>148490</v>
      </c>
      <c r="E49" s="751">
        <f t="shared" si="14"/>
        <v>0.89089545522723868</v>
      </c>
      <c r="F49" s="793"/>
      <c r="G49" s="793"/>
      <c r="H49" s="793"/>
      <c r="I49" s="793"/>
      <c r="J49" s="793"/>
      <c r="K49" s="793"/>
      <c r="L49" s="793"/>
      <c r="M49" s="793"/>
      <c r="N49" s="803"/>
      <c r="O49" s="803"/>
    </row>
    <row r="50" spans="1:15" x14ac:dyDescent="0.25">
      <c r="A50" s="705" t="s">
        <v>549</v>
      </c>
      <c r="B50" s="763"/>
      <c r="C50" s="763"/>
      <c r="D50" s="763"/>
      <c r="E50" s="763"/>
      <c r="F50" s="763"/>
      <c r="G50" s="763"/>
      <c r="H50" s="763"/>
      <c r="I50" s="763"/>
      <c r="J50" s="763"/>
      <c r="K50" s="763"/>
      <c r="L50" s="763"/>
      <c r="M50" s="763"/>
    </row>
    <row r="51" spans="1:15" x14ac:dyDescent="0.25">
      <c r="A51" s="706" t="s">
        <v>62</v>
      </c>
      <c r="B51" s="763"/>
      <c r="C51" s="763"/>
      <c r="D51" s="766"/>
      <c r="E51" s="766"/>
      <c r="F51" s="766"/>
      <c r="G51" s="766"/>
      <c r="H51" s="763"/>
      <c r="I51" s="763"/>
      <c r="J51" s="763"/>
      <c r="K51" s="763"/>
      <c r="L51" s="763"/>
      <c r="M51" s="763"/>
    </row>
    <row r="52" spans="1:15" x14ac:dyDescent="0.25">
      <c r="A52" s="706" t="s">
        <v>476</v>
      </c>
      <c r="B52" s="1230"/>
      <c r="C52" s="1230"/>
      <c r="D52" s="1230"/>
      <c r="E52" s="1230"/>
      <c r="F52" s="1230"/>
      <c r="G52" s="1230"/>
      <c r="H52" s="1230"/>
      <c r="I52" s="763"/>
      <c r="J52" s="763"/>
      <c r="K52" s="763"/>
      <c r="L52" s="763"/>
      <c r="M52" s="763"/>
    </row>
    <row r="53" spans="1:15" x14ac:dyDescent="0.25">
      <c r="A53" s="706" t="s">
        <v>458</v>
      </c>
      <c r="B53" s="763"/>
      <c r="C53" s="763"/>
      <c r="D53" s="766"/>
      <c r="E53" s="766"/>
      <c r="F53" s="766"/>
      <c r="G53" s="766"/>
      <c r="H53" s="763"/>
      <c r="I53" s="763"/>
      <c r="J53" s="763"/>
      <c r="K53" s="763"/>
      <c r="L53" s="763"/>
      <c r="M53" s="763"/>
    </row>
    <row r="54" spans="1:15" x14ac:dyDescent="0.25">
      <c r="A54" s="767" t="s">
        <v>477</v>
      </c>
      <c r="B54" s="767"/>
      <c r="C54" s="767"/>
      <c r="D54" s="767"/>
      <c r="E54" s="767"/>
      <c r="F54" s="767"/>
      <c r="G54" s="767"/>
      <c r="H54" s="767"/>
      <c r="I54" s="763"/>
      <c r="J54" s="763"/>
      <c r="K54" s="763"/>
      <c r="L54" s="763"/>
      <c r="M54" s="763"/>
    </row>
    <row r="55" spans="1:15" x14ac:dyDescent="0.25">
      <c r="A55" s="709"/>
      <c r="B55" s="710"/>
      <c r="C55" s="710"/>
      <c r="D55" s="710"/>
      <c r="E55" s="710"/>
      <c r="F55" s="805"/>
      <c r="G55" s="710"/>
      <c r="H55" s="805"/>
      <c r="I55" s="710"/>
      <c r="J55" s="805"/>
      <c r="K55" s="710"/>
    </row>
    <row r="56" spans="1:15" x14ac:dyDescent="0.25">
      <c r="A56" s="709"/>
      <c r="B56" s="710"/>
      <c r="C56" s="710"/>
      <c r="D56" s="710"/>
      <c r="E56" s="804"/>
      <c r="F56" s="805"/>
      <c r="G56" s="804"/>
      <c r="H56" s="805"/>
      <c r="I56" s="804"/>
      <c r="J56" s="805"/>
      <c r="K56" s="804"/>
    </row>
    <row r="57" spans="1:15" x14ac:dyDescent="0.25">
      <c r="A57" s="709"/>
      <c r="B57" s="710"/>
      <c r="C57" s="710"/>
      <c r="D57" s="710"/>
      <c r="E57" s="804"/>
      <c r="F57" s="805"/>
      <c r="G57" s="804"/>
      <c r="H57" s="805"/>
      <c r="I57" s="804"/>
      <c r="J57" s="805"/>
      <c r="K57" s="804"/>
    </row>
    <row r="58" spans="1:15" x14ac:dyDescent="0.25">
      <c r="A58" s="709"/>
      <c r="B58" s="710"/>
      <c r="C58" s="710"/>
      <c r="D58" s="710"/>
      <c r="E58" s="804"/>
      <c r="F58" s="805"/>
      <c r="G58" s="804"/>
      <c r="H58" s="805"/>
      <c r="I58" s="804"/>
      <c r="J58" s="805"/>
      <c r="K58" s="804"/>
    </row>
    <row r="59" spans="1:15" x14ac:dyDescent="0.25">
      <c r="A59" s="709"/>
      <c r="B59" s="710"/>
      <c r="C59" s="710"/>
      <c r="D59" s="710"/>
      <c r="E59" s="804"/>
      <c r="F59" s="805"/>
      <c r="G59" s="804"/>
      <c r="H59" s="805"/>
      <c r="I59" s="804"/>
      <c r="J59" s="805"/>
      <c r="K59" s="804"/>
    </row>
    <row r="60" spans="1:15" x14ac:dyDescent="0.25">
      <c r="A60" s="709"/>
      <c r="B60" s="710"/>
      <c r="C60" s="710"/>
      <c r="D60" s="710"/>
      <c r="E60" s="804"/>
      <c r="F60" s="805"/>
      <c r="G60" s="804"/>
      <c r="H60" s="805"/>
      <c r="I60" s="804"/>
      <c r="J60" s="805"/>
      <c r="K60" s="804"/>
    </row>
    <row r="61" spans="1:15" x14ac:dyDescent="0.25">
      <c r="A61" s="709"/>
      <c r="B61" s="710"/>
      <c r="C61" s="710"/>
      <c r="D61" s="710"/>
      <c r="E61" s="804"/>
      <c r="F61" s="805"/>
      <c r="G61" s="804"/>
      <c r="H61" s="805"/>
      <c r="I61" s="804"/>
      <c r="J61" s="805"/>
      <c r="K61" s="804"/>
    </row>
    <row r="62" spans="1:15" x14ac:dyDescent="0.25">
      <c r="A62" s="709"/>
      <c r="B62" s="710"/>
      <c r="C62" s="710"/>
      <c r="D62" s="710"/>
      <c r="E62" s="804"/>
      <c r="F62" s="805"/>
      <c r="G62" s="804"/>
      <c r="H62" s="805"/>
      <c r="I62" s="804"/>
      <c r="J62" s="805"/>
      <c r="K62" s="804"/>
    </row>
    <row r="63" spans="1:15" x14ac:dyDescent="0.25">
      <c r="A63" s="709"/>
      <c r="B63" s="710"/>
      <c r="C63" s="710"/>
      <c r="D63" s="710"/>
      <c r="E63" s="710"/>
      <c r="F63" s="805"/>
      <c r="G63" s="710"/>
      <c r="H63" s="805"/>
      <c r="I63" s="710"/>
    </row>
    <row r="64" spans="1:15" x14ac:dyDescent="0.25">
      <c r="A64" s="709"/>
      <c r="B64" s="710"/>
      <c r="C64" s="710"/>
      <c r="D64" s="710"/>
      <c r="E64" s="804"/>
      <c r="F64" s="805"/>
      <c r="G64" s="804"/>
      <c r="H64" s="805"/>
      <c r="I64" s="804"/>
    </row>
    <row r="65" spans="1:9" x14ac:dyDescent="0.25">
      <c r="A65" s="709"/>
      <c r="B65" s="710"/>
      <c r="C65" s="710"/>
      <c r="D65" s="710"/>
      <c r="E65" s="804"/>
      <c r="F65" s="805"/>
      <c r="G65" s="804"/>
      <c r="H65" s="805"/>
      <c r="I65" s="804"/>
    </row>
    <row r="66" spans="1:9" x14ac:dyDescent="0.25">
      <c r="A66" s="716"/>
      <c r="B66" s="716"/>
      <c r="C66" s="716"/>
      <c r="D66" s="716"/>
      <c r="E66" s="806"/>
      <c r="F66" s="807"/>
      <c r="G66" s="806"/>
      <c r="H66" s="807"/>
      <c r="I66" s="806"/>
    </row>
    <row r="67" spans="1:9" x14ac:dyDescent="0.25">
      <c r="E67" s="779"/>
      <c r="F67" s="808"/>
      <c r="G67" s="779"/>
      <c r="H67" s="808"/>
      <c r="I67" s="779"/>
    </row>
    <row r="68" spans="1:9" x14ac:dyDescent="0.25">
      <c r="E68" s="779"/>
      <c r="F68" s="808"/>
      <c r="G68" s="779"/>
      <c r="H68" s="808"/>
      <c r="I68" s="779"/>
    </row>
    <row r="69" spans="1:9" x14ac:dyDescent="0.25">
      <c r="E69" s="779"/>
      <c r="F69" s="808"/>
      <c r="G69" s="779"/>
      <c r="H69" s="808"/>
      <c r="I69" s="779"/>
    </row>
    <row r="70" spans="1:9" x14ac:dyDescent="0.25">
      <c r="E70" s="779"/>
      <c r="F70" s="808"/>
      <c r="G70" s="779"/>
      <c r="H70" s="808"/>
      <c r="I70" s="779"/>
    </row>
    <row r="71" spans="1:9" x14ac:dyDescent="0.25">
      <c r="F71" s="808"/>
    </row>
    <row r="72" spans="1:9" x14ac:dyDescent="0.25">
      <c r="E72" s="779"/>
      <c r="F72" s="808"/>
      <c r="G72" s="779"/>
    </row>
    <row r="73" spans="1:9" x14ac:dyDescent="0.25">
      <c r="E73" s="779"/>
      <c r="F73" s="808"/>
      <c r="G73" s="779"/>
    </row>
    <row r="74" spans="1:9" x14ac:dyDescent="0.25">
      <c r="E74" s="779"/>
      <c r="F74" s="808"/>
      <c r="G74" s="779"/>
    </row>
    <row r="75" spans="1:9" x14ac:dyDescent="0.25">
      <c r="E75" s="779"/>
      <c r="F75" s="808"/>
      <c r="G75" s="779"/>
    </row>
    <row r="76" spans="1:9" x14ac:dyDescent="0.25">
      <c r="E76" s="779"/>
      <c r="F76" s="808"/>
      <c r="G76" s="779"/>
    </row>
    <row r="77" spans="1:9" x14ac:dyDescent="0.25">
      <c r="E77" s="779"/>
      <c r="F77" s="808"/>
      <c r="G77" s="779"/>
    </row>
    <row r="78" spans="1:9" x14ac:dyDescent="0.25">
      <c r="E78" s="779"/>
      <c r="F78" s="808"/>
      <c r="G78" s="779"/>
    </row>
    <row r="80" spans="1:9" x14ac:dyDescent="0.25">
      <c r="E80" s="779"/>
    </row>
    <row r="81" spans="2:13" x14ac:dyDescent="0.25">
      <c r="E81" s="779"/>
    </row>
    <row r="82" spans="2:13" x14ac:dyDescent="0.25">
      <c r="E82" s="779"/>
    </row>
    <row r="83" spans="2:13" x14ac:dyDescent="0.25">
      <c r="E83" s="779"/>
    </row>
    <row r="84" spans="2:13" x14ac:dyDescent="0.25">
      <c r="E84" s="779"/>
    </row>
    <row r="85" spans="2:13" x14ac:dyDescent="0.25">
      <c r="E85" s="779"/>
    </row>
    <row r="86" spans="2:13" x14ac:dyDescent="0.25">
      <c r="E86" s="779"/>
    </row>
    <row r="89" spans="2:13" x14ac:dyDescent="0.25">
      <c r="B89" s="710"/>
      <c r="C89" s="809"/>
      <c r="D89" s="809"/>
      <c r="E89" s="818"/>
      <c r="F89" s="809"/>
      <c r="G89" s="818"/>
      <c r="H89" s="809"/>
      <c r="I89" s="818"/>
      <c r="J89" s="809"/>
      <c r="K89" s="818"/>
      <c r="L89" s="809"/>
      <c r="M89" s="818"/>
    </row>
    <row r="90" spans="2:13" x14ac:dyDescent="0.25">
      <c r="B90" s="710"/>
      <c r="C90" s="809"/>
      <c r="D90" s="809"/>
      <c r="E90" s="818"/>
      <c r="F90" s="809"/>
      <c r="G90" s="818"/>
      <c r="H90" s="809"/>
      <c r="I90" s="818"/>
      <c r="J90" s="809"/>
      <c r="K90" s="818"/>
      <c r="L90" s="809"/>
      <c r="M90" s="818"/>
    </row>
    <row r="91" spans="2:13" x14ac:dyDescent="0.25">
      <c r="B91" s="712"/>
      <c r="C91" s="809"/>
      <c r="D91" s="809"/>
      <c r="E91" s="818"/>
      <c r="F91" s="809"/>
      <c r="G91" s="818"/>
      <c r="H91" s="809"/>
      <c r="I91" s="818"/>
      <c r="J91" s="809"/>
      <c r="K91" s="818"/>
      <c r="L91" s="809"/>
      <c r="M91" s="818"/>
    </row>
    <row r="92" spans="2:13" x14ac:dyDescent="0.25">
      <c r="B92" s="710"/>
      <c r="C92" s="809"/>
      <c r="D92" s="809"/>
      <c r="E92" s="818"/>
      <c r="F92" s="809"/>
      <c r="G92" s="818"/>
      <c r="H92" s="809"/>
      <c r="I92" s="818"/>
      <c r="J92" s="809"/>
      <c r="K92" s="818"/>
      <c r="L92" s="809"/>
      <c r="M92" s="818"/>
    </row>
    <row r="93" spans="2:13" x14ac:dyDescent="0.25">
      <c r="B93" s="710"/>
      <c r="C93" s="809"/>
      <c r="D93" s="809"/>
      <c r="E93" s="818"/>
      <c r="F93" s="809"/>
      <c r="G93" s="818"/>
      <c r="H93" s="809"/>
      <c r="I93" s="818"/>
      <c r="J93" s="809"/>
      <c r="K93" s="818"/>
      <c r="L93" s="809"/>
      <c r="M93" s="818"/>
    </row>
    <row r="94" spans="2:13" x14ac:dyDescent="0.25">
      <c r="B94" s="710"/>
      <c r="C94" s="809"/>
      <c r="D94" s="809"/>
      <c r="E94" s="818"/>
      <c r="F94" s="809"/>
      <c r="G94" s="818"/>
      <c r="H94" s="809"/>
      <c r="I94" s="818"/>
      <c r="J94" s="809"/>
      <c r="K94" s="818"/>
      <c r="L94" s="809"/>
      <c r="M94" s="818"/>
    </row>
    <row r="95" spans="2:13" x14ac:dyDescent="0.25">
      <c r="B95" s="710"/>
      <c r="C95" s="809"/>
      <c r="D95" s="809"/>
      <c r="E95" s="818"/>
      <c r="F95" s="809"/>
      <c r="G95" s="818"/>
      <c r="H95" s="809"/>
      <c r="I95" s="818"/>
      <c r="J95" s="809"/>
      <c r="K95" s="818"/>
      <c r="L95" s="809"/>
      <c r="M95" s="818"/>
    </row>
    <row r="96" spans="2:13" x14ac:dyDescent="0.25">
      <c r="B96" s="710"/>
      <c r="C96" s="809"/>
      <c r="D96" s="809"/>
      <c r="E96" s="809"/>
      <c r="F96" s="809"/>
      <c r="G96" s="818"/>
      <c r="H96" s="809"/>
      <c r="I96" s="818"/>
      <c r="J96" s="809"/>
      <c r="K96" s="818"/>
      <c r="L96" s="809"/>
      <c r="M96" s="809"/>
    </row>
    <row r="97" spans="2:13" x14ac:dyDescent="0.25">
      <c r="B97" s="710"/>
      <c r="C97" s="809"/>
      <c r="D97" s="809"/>
      <c r="E97" s="818"/>
      <c r="F97" s="809"/>
      <c r="G97" s="818"/>
      <c r="H97" s="809"/>
      <c r="I97" s="818"/>
      <c r="J97" s="809"/>
      <c r="K97" s="818"/>
      <c r="L97" s="809"/>
      <c r="M97" s="809"/>
    </row>
    <row r="98" spans="2:13" x14ac:dyDescent="0.25">
      <c r="B98" s="710"/>
      <c r="C98" s="809"/>
      <c r="D98" s="809"/>
      <c r="E98" s="818"/>
      <c r="F98" s="809"/>
      <c r="G98" s="818"/>
      <c r="H98" s="809"/>
      <c r="I98" s="818"/>
      <c r="J98" s="809"/>
      <c r="K98" s="818"/>
      <c r="L98" s="809"/>
      <c r="M98" s="809"/>
    </row>
    <row r="99" spans="2:13" x14ac:dyDescent="0.25">
      <c r="B99" s="710"/>
      <c r="C99" s="809"/>
      <c r="D99" s="809"/>
      <c r="E99" s="818"/>
      <c r="F99" s="809"/>
      <c r="G99" s="818"/>
      <c r="H99" s="809"/>
      <c r="I99" s="818"/>
      <c r="J99" s="809"/>
      <c r="K99" s="818"/>
      <c r="L99" s="809"/>
      <c r="M99" s="809"/>
    </row>
    <row r="100" spans="2:13" x14ac:dyDescent="0.25">
      <c r="B100" s="710"/>
      <c r="C100" s="809"/>
      <c r="D100" s="809"/>
      <c r="E100" s="818"/>
      <c r="F100" s="809"/>
      <c r="G100" s="818"/>
      <c r="H100" s="809"/>
      <c r="I100" s="818"/>
      <c r="J100" s="809"/>
      <c r="K100" s="818"/>
      <c r="L100" s="809"/>
      <c r="M100" s="809"/>
    </row>
    <row r="101" spans="2:13" x14ac:dyDescent="0.25">
      <c r="B101" s="710"/>
      <c r="C101" s="809"/>
      <c r="D101" s="809"/>
      <c r="E101" s="818"/>
      <c r="F101" s="809"/>
      <c r="G101" s="818"/>
      <c r="H101" s="809"/>
      <c r="I101" s="818"/>
      <c r="J101" s="809"/>
      <c r="K101" s="818"/>
      <c r="L101" s="809"/>
      <c r="M101" s="809"/>
    </row>
    <row r="102" spans="2:13" x14ac:dyDescent="0.25">
      <c r="B102" s="710"/>
      <c r="C102" s="809"/>
      <c r="D102" s="809"/>
      <c r="E102" s="818"/>
      <c r="F102" s="809"/>
      <c r="G102" s="818"/>
      <c r="H102" s="809"/>
      <c r="I102" s="818"/>
      <c r="J102" s="809"/>
      <c r="K102" s="818"/>
      <c r="L102" s="809"/>
      <c r="M102" s="809"/>
    </row>
    <row r="103" spans="2:13" x14ac:dyDescent="0.25">
      <c r="B103" s="710"/>
      <c r="C103" s="809"/>
      <c r="D103" s="809"/>
      <c r="E103" s="818"/>
      <c r="F103" s="809"/>
      <c r="G103" s="818"/>
      <c r="H103" s="809"/>
      <c r="I103" s="818"/>
      <c r="J103" s="809"/>
      <c r="K103" s="818"/>
      <c r="L103" s="809"/>
      <c r="M103" s="809"/>
    </row>
    <row r="104" spans="2:13" x14ac:dyDescent="0.25">
      <c r="B104" s="710"/>
      <c r="C104" s="809"/>
      <c r="D104" s="809"/>
      <c r="E104" s="818"/>
      <c r="F104" s="809"/>
      <c r="G104" s="818"/>
      <c r="H104" s="809"/>
      <c r="I104" s="818"/>
      <c r="J104" s="809"/>
      <c r="K104" s="809"/>
      <c r="L104" s="809"/>
      <c r="M104" s="809"/>
    </row>
    <row r="105" spans="2:13" x14ac:dyDescent="0.25">
      <c r="B105" s="710"/>
      <c r="C105" s="809"/>
      <c r="D105" s="809"/>
      <c r="E105" s="818"/>
      <c r="F105" s="809"/>
      <c r="G105" s="818"/>
      <c r="H105" s="809"/>
      <c r="I105" s="818"/>
      <c r="J105" s="809"/>
      <c r="K105" s="809"/>
      <c r="L105" s="809"/>
      <c r="M105" s="809"/>
    </row>
    <row r="106" spans="2:13" x14ac:dyDescent="0.25">
      <c r="B106" s="710"/>
      <c r="C106" s="809"/>
      <c r="D106" s="809"/>
      <c r="E106" s="818"/>
      <c r="F106" s="809"/>
      <c r="G106" s="818"/>
      <c r="H106" s="809"/>
      <c r="I106" s="818"/>
      <c r="J106" s="809"/>
      <c r="K106" s="809"/>
      <c r="L106" s="809"/>
      <c r="M106" s="809"/>
    </row>
    <row r="107" spans="2:13" x14ac:dyDescent="0.25">
      <c r="B107" s="716"/>
      <c r="C107" s="809"/>
      <c r="D107" s="809"/>
      <c r="E107" s="818"/>
      <c r="F107" s="809"/>
      <c r="G107" s="818"/>
      <c r="H107" s="809"/>
      <c r="I107" s="818"/>
      <c r="J107" s="809"/>
      <c r="K107" s="809"/>
      <c r="L107" s="809"/>
      <c r="M107" s="809"/>
    </row>
    <row r="108" spans="2:13" x14ac:dyDescent="0.25">
      <c r="C108" s="809"/>
      <c r="D108" s="809"/>
      <c r="E108" s="818"/>
      <c r="F108" s="809"/>
      <c r="G108" s="818"/>
      <c r="H108" s="809"/>
      <c r="I108" s="818"/>
      <c r="J108" s="809"/>
      <c r="K108" s="809"/>
      <c r="L108" s="809"/>
      <c r="M108" s="809"/>
    </row>
    <row r="109" spans="2:13" x14ac:dyDescent="0.25">
      <c r="C109" s="809"/>
      <c r="D109" s="809"/>
      <c r="E109" s="818"/>
      <c r="F109" s="809"/>
      <c r="G109" s="818"/>
      <c r="H109" s="809"/>
      <c r="I109" s="818"/>
      <c r="J109" s="809"/>
      <c r="K109" s="809"/>
      <c r="L109" s="809"/>
      <c r="M109" s="809"/>
    </row>
    <row r="110" spans="2:13" x14ac:dyDescent="0.25">
      <c r="C110" s="809"/>
      <c r="D110" s="809"/>
      <c r="E110" s="818"/>
      <c r="F110" s="809"/>
      <c r="G110" s="818"/>
      <c r="H110" s="809"/>
      <c r="I110" s="818"/>
      <c r="J110" s="809"/>
      <c r="K110" s="809"/>
      <c r="L110" s="809"/>
      <c r="M110" s="809"/>
    </row>
    <row r="111" spans="2:13" x14ac:dyDescent="0.25">
      <c r="C111" s="809"/>
      <c r="D111" s="809"/>
      <c r="E111" s="818"/>
      <c r="F111" s="809"/>
      <c r="G111" s="818"/>
      <c r="H111" s="809"/>
      <c r="I111" s="818"/>
      <c r="J111" s="809"/>
      <c r="K111" s="809"/>
      <c r="L111" s="809"/>
      <c r="M111" s="809"/>
    </row>
    <row r="112" spans="2:13" x14ac:dyDescent="0.25">
      <c r="C112" s="809"/>
      <c r="D112" s="809"/>
      <c r="E112" s="818"/>
      <c r="F112" s="809"/>
      <c r="G112" s="818"/>
      <c r="H112" s="809"/>
      <c r="I112" s="809"/>
      <c r="J112" s="809"/>
      <c r="K112" s="809"/>
      <c r="L112" s="809"/>
      <c r="M112" s="809"/>
    </row>
    <row r="113" spans="1:13" x14ac:dyDescent="0.25">
      <c r="C113" s="809"/>
      <c r="D113" s="809"/>
      <c r="E113" s="818"/>
      <c r="F113" s="809"/>
      <c r="G113" s="818"/>
      <c r="H113" s="809"/>
      <c r="I113" s="809"/>
      <c r="J113" s="809"/>
      <c r="K113" s="809"/>
      <c r="L113" s="809"/>
      <c r="M113" s="809"/>
    </row>
    <row r="114" spans="1:13" x14ac:dyDescent="0.25">
      <c r="C114" s="809"/>
      <c r="D114" s="809"/>
      <c r="E114" s="818"/>
      <c r="F114" s="809"/>
      <c r="G114" s="818"/>
      <c r="H114" s="809"/>
      <c r="I114" s="809"/>
      <c r="J114" s="809"/>
      <c r="K114" s="809"/>
      <c r="L114" s="809"/>
      <c r="M114" s="809"/>
    </row>
    <row r="115" spans="1:13" x14ac:dyDescent="0.25">
      <c r="C115" s="809"/>
      <c r="D115" s="809"/>
      <c r="E115" s="818"/>
      <c r="F115" s="809"/>
      <c r="G115" s="818"/>
      <c r="H115" s="809"/>
      <c r="I115" s="809"/>
      <c r="J115" s="809"/>
      <c r="K115" s="809"/>
      <c r="L115" s="809"/>
      <c r="M115" s="809"/>
    </row>
    <row r="116" spans="1:13" x14ac:dyDescent="0.25">
      <c r="C116" s="809"/>
      <c r="D116" s="809"/>
      <c r="E116" s="818"/>
      <c r="F116" s="809"/>
      <c r="G116" s="818"/>
      <c r="H116" s="809"/>
      <c r="I116" s="809"/>
      <c r="J116" s="809"/>
      <c r="K116" s="809"/>
      <c r="L116" s="809"/>
      <c r="M116" s="809"/>
    </row>
    <row r="117" spans="1:13" x14ac:dyDescent="0.25">
      <c r="C117" s="809"/>
      <c r="D117" s="809"/>
      <c r="E117" s="818"/>
      <c r="F117" s="809"/>
      <c r="G117" s="818"/>
      <c r="H117" s="809"/>
      <c r="I117" s="809"/>
      <c r="J117" s="809"/>
      <c r="K117" s="809"/>
      <c r="L117" s="809"/>
      <c r="M117" s="809"/>
    </row>
    <row r="118" spans="1:13" x14ac:dyDescent="0.25">
      <c r="C118" s="809"/>
      <c r="D118" s="809"/>
      <c r="E118" s="818"/>
      <c r="F118" s="809"/>
      <c r="G118" s="818"/>
      <c r="H118" s="809"/>
      <c r="I118" s="809"/>
      <c r="J118" s="809"/>
      <c r="K118" s="809"/>
      <c r="L118" s="809"/>
      <c r="M118" s="809"/>
    </row>
    <row r="119" spans="1:13" x14ac:dyDescent="0.25">
      <c r="C119" s="809"/>
      <c r="D119" s="809"/>
      <c r="E119" s="818"/>
      <c r="F119" s="809"/>
      <c r="G119" s="818"/>
      <c r="H119" s="809"/>
      <c r="I119" s="809"/>
      <c r="J119" s="809"/>
      <c r="K119" s="809"/>
      <c r="L119" s="809"/>
      <c r="M119" s="809"/>
    </row>
    <row r="120" spans="1:13" x14ac:dyDescent="0.25">
      <c r="A120" s="716"/>
      <c r="C120" s="809"/>
      <c r="D120" s="809"/>
      <c r="E120" s="818"/>
      <c r="F120" s="809"/>
      <c r="G120" s="809"/>
      <c r="H120" s="809"/>
      <c r="I120" s="809"/>
      <c r="J120" s="809"/>
      <c r="K120" s="809"/>
      <c r="L120" s="809"/>
      <c r="M120" s="809"/>
    </row>
    <row r="121" spans="1:13" x14ac:dyDescent="0.25">
      <c r="A121" s="73"/>
      <c r="C121" s="809"/>
      <c r="D121" s="809"/>
      <c r="E121" s="818"/>
      <c r="F121" s="809"/>
      <c r="G121" s="809"/>
      <c r="H121" s="809"/>
      <c r="I121" s="809"/>
      <c r="J121" s="809"/>
      <c r="K121" s="809"/>
      <c r="L121" s="809"/>
      <c r="M121" s="809"/>
    </row>
    <row r="122" spans="1:13" x14ac:dyDescent="0.25">
      <c r="A122" s="74"/>
      <c r="C122" s="809"/>
      <c r="D122" s="809"/>
      <c r="E122" s="818"/>
      <c r="F122" s="809"/>
      <c r="G122" s="809"/>
      <c r="H122" s="809"/>
      <c r="I122" s="809"/>
      <c r="J122" s="809"/>
      <c r="K122" s="809"/>
      <c r="L122" s="809"/>
      <c r="M122" s="809"/>
    </row>
    <row r="123" spans="1:13" x14ac:dyDescent="0.25">
      <c r="C123" s="809"/>
      <c r="D123" s="809"/>
      <c r="E123" s="818"/>
      <c r="F123" s="809"/>
      <c r="G123" s="809"/>
      <c r="H123" s="809"/>
      <c r="I123" s="809"/>
      <c r="J123" s="809"/>
      <c r="K123" s="809"/>
      <c r="L123" s="809"/>
      <c r="M123" s="809"/>
    </row>
    <row r="124" spans="1:13" x14ac:dyDescent="0.25">
      <c r="C124" s="809"/>
      <c r="D124" s="809"/>
      <c r="E124" s="818"/>
      <c r="F124" s="809"/>
      <c r="G124" s="809"/>
      <c r="H124" s="809"/>
      <c r="I124" s="809"/>
      <c r="J124" s="809"/>
      <c r="K124" s="809"/>
      <c r="L124" s="809"/>
      <c r="M124" s="809"/>
    </row>
    <row r="125" spans="1:13" x14ac:dyDescent="0.25">
      <c r="C125" s="809"/>
      <c r="D125" s="809"/>
      <c r="E125" s="818"/>
      <c r="F125" s="809"/>
      <c r="G125" s="809"/>
      <c r="H125" s="809"/>
      <c r="I125" s="809"/>
      <c r="J125" s="809"/>
      <c r="K125" s="809"/>
      <c r="L125" s="809"/>
      <c r="M125" s="809"/>
    </row>
    <row r="126" spans="1:13" x14ac:dyDescent="0.25">
      <c r="C126" s="809"/>
      <c r="D126" s="809"/>
      <c r="E126" s="818"/>
      <c r="F126" s="809"/>
      <c r="G126" s="809"/>
      <c r="H126" s="809"/>
      <c r="I126" s="809"/>
      <c r="J126" s="809"/>
      <c r="K126" s="809"/>
      <c r="L126" s="809"/>
      <c r="M126" s="809"/>
    </row>
    <row r="127" spans="1:13" x14ac:dyDescent="0.25">
      <c r="C127" s="809"/>
      <c r="D127" s="809"/>
      <c r="E127" s="818"/>
      <c r="F127" s="809"/>
      <c r="G127" s="809"/>
      <c r="H127" s="809"/>
      <c r="I127" s="809"/>
      <c r="J127" s="809"/>
      <c r="K127" s="809"/>
      <c r="L127" s="809"/>
      <c r="M127" s="809"/>
    </row>
  </sheetData>
  <mergeCells count="6">
    <mergeCell ref="A43:A49"/>
    <mergeCell ref="A2:C3"/>
    <mergeCell ref="A7:A13"/>
    <mergeCell ref="A16:A22"/>
    <mergeCell ref="A25:A31"/>
    <mergeCell ref="A34:A40"/>
  </mergeCells>
  <hyperlinks>
    <hyperlink ref="A1" location="Index!A1" display="Return to index" xr:uid="{00000000-0004-0000-1900-000000000000}"/>
  </hyperlinks>
  <pageMargins left="0.7" right="0.7" top="0.75" bottom="0.75" header="0.3" footer="0.3"/>
  <pageSetup paperSize="9" scale="6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C62"/>
  <sheetViews>
    <sheetView zoomScaleNormal="100" workbookViewId="0"/>
  </sheetViews>
  <sheetFormatPr defaultColWidth="9.21875" defaultRowHeight="13.2" x14ac:dyDescent="0.25"/>
  <cols>
    <col min="1" max="1" width="20.44140625" style="39" customWidth="1"/>
    <col min="2" max="2" width="73.5546875" style="39" customWidth="1"/>
    <col min="3" max="3" width="107.77734375" style="39" customWidth="1"/>
    <col min="4" max="16384" width="9.21875" style="39"/>
  </cols>
  <sheetData>
    <row r="1" spans="1:3" x14ac:dyDescent="0.25">
      <c r="A1" s="193" t="s">
        <v>13</v>
      </c>
    </row>
    <row r="2" spans="1:3" ht="13.8" thickBot="1" x14ac:dyDescent="0.3"/>
    <row r="3" spans="1:3" ht="27" thickBot="1" x14ac:dyDescent="0.3">
      <c r="A3" s="5" t="s">
        <v>186</v>
      </c>
      <c r="B3" s="6" t="s">
        <v>187</v>
      </c>
      <c r="C3" s="7" t="s">
        <v>248</v>
      </c>
    </row>
    <row r="4" spans="1:3" x14ac:dyDescent="0.25">
      <c r="A4" s="1391" t="s">
        <v>188</v>
      </c>
      <c r="B4" s="1389" t="s">
        <v>171</v>
      </c>
      <c r="C4" s="9" t="s">
        <v>189</v>
      </c>
    </row>
    <row r="5" spans="1:3" ht="13.8" thickBot="1" x14ac:dyDescent="0.3">
      <c r="A5" s="1379"/>
      <c r="B5" s="1390"/>
      <c r="C5" s="10" t="s">
        <v>190</v>
      </c>
    </row>
    <row r="6" spans="1:3" ht="13.8" thickBot="1" x14ac:dyDescent="0.3">
      <c r="A6" s="1379"/>
      <c r="B6" s="11" t="s">
        <v>173</v>
      </c>
      <c r="C6" s="12" t="s">
        <v>191</v>
      </c>
    </row>
    <row r="7" spans="1:3" x14ac:dyDescent="0.25">
      <c r="A7" s="1379"/>
      <c r="B7" s="1387" t="s">
        <v>249</v>
      </c>
      <c r="C7" s="9" t="s">
        <v>192</v>
      </c>
    </row>
    <row r="8" spans="1:3" ht="13.8" thickBot="1" x14ac:dyDescent="0.3">
      <c r="A8" s="1379"/>
      <c r="B8" s="1388"/>
      <c r="C8" s="10" t="s">
        <v>193</v>
      </c>
    </row>
    <row r="9" spans="1:3" x14ac:dyDescent="0.25">
      <c r="A9" s="1379"/>
      <c r="B9" s="13" t="s">
        <v>174</v>
      </c>
      <c r="C9" s="14" t="s">
        <v>194</v>
      </c>
    </row>
    <row r="10" spans="1:3" x14ac:dyDescent="0.25">
      <c r="A10" s="1379"/>
      <c r="B10" s="15"/>
      <c r="C10" s="16" t="s">
        <v>195</v>
      </c>
    </row>
    <row r="11" spans="1:3" x14ac:dyDescent="0.25">
      <c r="A11" s="1379"/>
      <c r="B11" s="15"/>
      <c r="C11" s="16" t="s">
        <v>196</v>
      </c>
    </row>
    <row r="12" spans="1:3" x14ac:dyDescent="0.25">
      <c r="A12" s="1379"/>
      <c r="B12" s="15"/>
      <c r="C12" s="16" t="s">
        <v>250</v>
      </c>
    </row>
    <row r="13" spans="1:3" x14ac:dyDescent="0.25">
      <c r="A13" s="1379"/>
      <c r="B13" s="15"/>
      <c r="C13" s="16" t="s">
        <v>197</v>
      </c>
    </row>
    <row r="14" spans="1:3" x14ac:dyDescent="0.25">
      <c r="A14" s="1379"/>
      <c r="B14" s="15"/>
      <c r="C14" s="16" t="s">
        <v>198</v>
      </c>
    </row>
    <row r="15" spans="1:3" x14ac:dyDescent="0.25">
      <c r="A15" s="1379"/>
      <c r="B15" s="15"/>
      <c r="C15" s="16" t="s">
        <v>199</v>
      </c>
    </row>
    <row r="16" spans="1:3" x14ac:dyDescent="0.25">
      <c r="A16" s="1379"/>
      <c r="B16" s="15"/>
      <c r="C16" s="16" t="s">
        <v>200</v>
      </c>
    </row>
    <row r="17" spans="1:3" x14ac:dyDescent="0.25">
      <c r="A17" s="1379"/>
      <c r="B17" s="15"/>
      <c r="C17" s="17" t="s">
        <v>268</v>
      </c>
    </row>
    <row r="18" spans="1:3" ht="13.8" thickBot="1" x14ac:dyDescent="0.3">
      <c r="A18" s="1379"/>
      <c r="B18" s="18"/>
      <c r="C18" s="19" t="s">
        <v>201</v>
      </c>
    </row>
    <row r="19" spans="1:3" x14ac:dyDescent="0.25">
      <c r="A19" s="1379"/>
      <c r="B19" s="13" t="s">
        <v>251</v>
      </c>
      <c r="C19" s="14" t="s">
        <v>202</v>
      </c>
    </row>
    <row r="20" spans="1:3" x14ac:dyDescent="0.25">
      <c r="A20" s="1379"/>
      <c r="B20" s="15"/>
      <c r="C20" s="16" t="s">
        <v>203</v>
      </c>
    </row>
    <row r="21" spans="1:3" x14ac:dyDescent="0.25">
      <c r="A21" s="1379"/>
      <c r="B21" s="15"/>
      <c r="C21" s="16" t="s">
        <v>204</v>
      </c>
    </row>
    <row r="22" spans="1:3" ht="13.8" thickBot="1" x14ac:dyDescent="0.3">
      <c r="A22" s="1379"/>
      <c r="B22" s="15"/>
      <c r="C22" s="20" t="s">
        <v>205</v>
      </c>
    </row>
    <row r="23" spans="1:3" x14ac:dyDescent="0.25">
      <c r="A23" s="1379"/>
      <c r="B23" s="13" t="s">
        <v>269</v>
      </c>
      <c r="C23" s="40" t="s">
        <v>267</v>
      </c>
    </row>
    <row r="24" spans="1:3" ht="13.8" thickBot="1" x14ac:dyDescent="0.3">
      <c r="A24" s="1380"/>
      <c r="B24" s="18"/>
      <c r="C24" s="21" t="s">
        <v>206</v>
      </c>
    </row>
    <row r="25" spans="1:3" x14ac:dyDescent="0.25">
      <c r="A25" s="1392" t="s">
        <v>321</v>
      </c>
      <c r="B25" s="1395" t="s">
        <v>252</v>
      </c>
      <c r="C25" s="22" t="s">
        <v>207</v>
      </c>
    </row>
    <row r="26" spans="1:3" x14ac:dyDescent="0.25">
      <c r="A26" s="1393"/>
      <c r="B26" s="1396"/>
      <c r="C26" s="23" t="s">
        <v>208</v>
      </c>
    </row>
    <row r="27" spans="1:3" x14ac:dyDescent="0.25">
      <c r="A27" s="1393"/>
      <c r="B27" s="1396"/>
      <c r="C27" s="23" t="s">
        <v>209</v>
      </c>
    </row>
    <row r="28" spans="1:3" ht="13.8" thickBot="1" x14ac:dyDescent="0.3">
      <c r="A28" s="1394"/>
      <c r="B28" s="1397"/>
      <c r="C28" s="24" t="s">
        <v>210</v>
      </c>
    </row>
    <row r="29" spans="1:3" x14ac:dyDescent="0.25">
      <c r="A29" s="1384" t="s">
        <v>211</v>
      </c>
      <c r="B29" s="1369" t="s">
        <v>253</v>
      </c>
      <c r="C29" s="25" t="s">
        <v>212</v>
      </c>
    </row>
    <row r="30" spans="1:3" x14ac:dyDescent="0.25">
      <c r="A30" s="1385"/>
      <c r="B30" s="1370"/>
      <c r="C30" s="26" t="s">
        <v>213</v>
      </c>
    </row>
    <row r="31" spans="1:3" ht="13.8" thickBot="1" x14ac:dyDescent="0.3">
      <c r="A31" s="1385"/>
      <c r="B31" s="1371"/>
      <c r="C31" s="27" t="s">
        <v>214</v>
      </c>
    </row>
    <row r="32" spans="1:3" x14ac:dyDescent="0.25">
      <c r="A32" s="1385"/>
      <c r="B32" s="1369" t="s">
        <v>176</v>
      </c>
      <c r="C32" s="25" t="s">
        <v>215</v>
      </c>
    </row>
    <row r="33" spans="1:3" x14ac:dyDescent="0.25">
      <c r="A33" s="1385"/>
      <c r="B33" s="1370"/>
      <c r="C33" s="26" t="s">
        <v>216</v>
      </c>
    </row>
    <row r="34" spans="1:3" ht="13.8" thickBot="1" x14ac:dyDescent="0.3">
      <c r="A34" s="1385"/>
      <c r="B34" s="1371"/>
      <c r="C34" s="27" t="s">
        <v>217</v>
      </c>
    </row>
    <row r="35" spans="1:3" x14ac:dyDescent="0.25">
      <c r="A35" s="1385"/>
      <c r="B35" s="1369" t="s">
        <v>177</v>
      </c>
      <c r="C35" s="25" t="s">
        <v>218</v>
      </c>
    </row>
    <row r="36" spans="1:3" x14ac:dyDescent="0.25">
      <c r="A36" s="1385"/>
      <c r="B36" s="1370"/>
      <c r="C36" s="26" t="s">
        <v>219</v>
      </c>
    </row>
    <row r="37" spans="1:3" x14ac:dyDescent="0.25">
      <c r="A37" s="1385"/>
      <c r="B37" s="1370"/>
      <c r="C37" s="26" t="s">
        <v>220</v>
      </c>
    </row>
    <row r="38" spans="1:3" x14ac:dyDescent="0.25">
      <c r="A38" s="1385"/>
      <c r="B38" s="1370"/>
      <c r="C38" s="26" t="s">
        <v>221</v>
      </c>
    </row>
    <row r="39" spans="1:3" x14ac:dyDescent="0.25">
      <c r="A39" s="1385"/>
      <c r="B39" s="1370"/>
      <c r="C39" s="26" t="s">
        <v>222</v>
      </c>
    </row>
    <row r="40" spans="1:3" x14ac:dyDescent="0.25">
      <c r="A40" s="1385"/>
      <c r="B40" s="1370"/>
      <c r="C40" s="28" t="s">
        <v>223</v>
      </c>
    </row>
    <row r="41" spans="1:3" ht="13.8" thickBot="1" x14ac:dyDescent="0.3">
      <c r="A41" s="1385"/>
      <c r="B41" s="1371"/>
      <c r="C41" s="27" t="s">
        <v>224</v>
      </c>
    </row>
    <row r="42" spans="1:3" x14ac:dyDescent="0.25">
      <c r="A42" s="1385"/>
      <c r="B42" s="1369" t="s">
        <v>178</v>
      </c>
      <c r="C42" s="25" t="s">
        <v>225</v>
      </c>
    </row>
    <row r="43" spans="1:3" ht="13.8" thickBot="1" x14ac:dyDescent="0.3">
      <c r="A43" s="1385"/>
      <c r="B43" s="1371"/>
      <c r="C43" s="27" t="s">
        <v>226</v>
      </c>
    </row>
    <row r="44" spans="1:3" x14ac:dyDescent="0.25">
      <c r="A44" s="1385"/>
      <c r="B44" s="1369" t="s">
        <v>179</v>
      </c>
      <c r="C44" s="25" t="s">
        <v>227</v>
      </c>
    </row>
    <row r="45" spans="1:3" x14ac:dyDescent="0.25">
      <c r="A45" s="1385"/>
      <c r="B45" s="1370"/>
      <c r="C45" s="26" t="s">
        <v>228</v>
      </c>
    </row>
    <row r="46" spans="1:3" x14ac:dyDescent="0.25">
      <c r="A46" s="1385"/>
      <c r="B46" s="1370"/>
      <c r="C46" s="26" t="s">
        <v>229</v>
      </c>
    </row>
    <row r="47" spans="1:3" x14ac:dyDescent="0.25">
      <c r="A47" s="1385"/>
      <c r="B47" s="1370"/>
      <c r="C47" s="26" t="s">
        <v>230</v>
      </c>
    </row>
    <row r="48" spans="1:3" ht="13.8" thickBot="1" x14ac:dyDescent="0.3">
      <c r="A48" s="1386"/>
      <c r="B48" s="1371"/>
      <c r="C48" s="27" t="s">
        <v>231</v>
      </c>
    </row>
    <row r="49" spans="1:3" x14ac:dyDescent="0.25">
      <c r="A49" s="1372" t="s">
        <v>232</v>
      </c>
      <c r="B49" s="1375" t="s">
        <v>180</v>
      </c>
      <c r="C49" s="29" t="s">
        <v>233</v>
      </c>
    </row>
    <row r="50" spans="1:3" x14ac:dyDescent="0.25">
      <c r="A50" s="1373"/>
      <c r="B50" s="1376"/>
      <c r="C50" s="30" t="s">
        <v>234</v>
      </c>
    </row>
    <row r="51" spans="1:3" x14ac:dyDescent="0.25">
      <c r="A51" s="1373"/>
      <c r="B51" s="1376"/>
      <c r="C51" s="30" t="s">
        <v>235</v>
      </c>
    </row>
    <row r="52" spans="1:3" x14ac:dyDescent="0.25">
      <c r="A52" s="1373"/>
      <c r="B52" s="1376"/>
      <c r="C52" s="30" t="s">
        <v>236</v>
      </c>
    </row>
    <row r="53" spans="1:3" x14ac:dyDescent="0.25">
      <c r="A53" s="1373"/>
      <c r="B53" s="1376"/>
      <c r="C53" s="30" t="s">
        <v>237</v>
      </c>
    </row>
    <row r="54" spans="1:3" x14ac:dyDescent="0.25">
      <c r="A54" s="1373"/>
      <c r="B54" s="1376"/>
      <c r="C54" s="30" t="s">
        <v>238</v>
      </c>
    </row>
    <row r="55" spans="1:3" x14ac:dyDescent="0.25">
      <c r="A55" s="1373"/>
      <c r="B55" s="1376"/>
      <c r="C55" s="30" t="s">
        <v>239</v>
      </c>
    </row>
    <row r="56" spans="1:3" x14ac:dyDescent="0.25">
      <c r="A56" s="1373"/>
      <c r="B56" s="1376"/>
      <c r="C56" s="30" t="s">
        <v>270</v>
      </c>
    </row>
    <row r="57" spans="1:3" ht="13.8" thickBot="1" x14ac:dyDescent="0.3">
      <c r="A57" s="1374"/>
      <c r="B57" s="1377"/>
      <c r="C57" s="31" t="s">
        <v>240</v>
      </c>
    </row>
    <row r="58" spans="1:3" ht="13.8" thickBot="1" x14ac:dyDescent="0.3">
      <c r="A58" s="8" t="s">
        <v>241</v>
      </c>
      <c r="B58" s="32" t="s">
        <v>181</v>
      </c>
      <c r="C58" s="33" t="s">
        <v>242</v>
      </c>
    </row>
    <row r="59" spans="1:3" x14ac:dyDescent="0.25">
      <c r="A59" s="1378" t="s">
        <v>243</v>
      </c>
      <c r="B59" s="1381" t="s">
        <v>182</v>
      </c>
      <c r="C59" s="34" t="s">
        <v>244</v>
      </c>
    </row>
    <row r="60" spans="1:3" x14ac:dyDescent="0.25">
      <c r="A60" s="1379"/>
      <c r="B60" s="1382"/>
      <c r="C60" s="34" t="s">
        <v>245</v>
      </c>
    </row>
    <row r="61" spans="1:3" ht="13.8" thickBot="1" x14ac:dyDescent="0.3">
      <c r="A61" s="1380"/>
      <c r="B61" s="1383"/>
      <c r="C61" s="35" t="s">
        <v>246</v>
      </c>
    </row>
    <row r="62" spans="1:3" ht="13.8" thickBot="1" x14ac:dyDescent="0.3">
      <c r="A62" s="36" t="s">
        <v>254</v>
      </c>
      <c r="B62" s="37" t="s">
        <v>255</v>
      </c>
      <c r="C62" s="38" t="s">
        <v>247</v>
      </c>
    </row>
  </sheetData>
  <mergeCells count="15">
    <mergeCell ref="B7:B8"/>
    <mergeCell ref="B4:B5"/>
    <mergeCell ref="A4:A24"/>
    <mergeCell ref="A25:A28"/>
    <mergeCell ref="B25:B28"/>
    <mergeCell ref="B44:B48"/>
    <mergeCell ref="A49:A57"/>
    <mergeCell ref="B49:B57"/>
    <mergeCell ref="A59:A61"/>
    <mergeCell ref="B59:B61"/>
    <mergeCell ref="A29:A48"/>
    <mergeCell ref="B29:B31"/>
    <mergeCell ref="B32:B34"/>
    <mergeCell ref="B35:B41"/>
    <mergeCell ref="B42:B43"/>
  </mergeCells>
  <phoneticPr fontId="29" type="noConversion"/>
  <hyperlinks>
    <hyperlink ref="A1" location="Index!A1" display="Return to index" xr:uid="{00000000-0004-0000-1A00-000000000000}"/>
  </hyperlinks>
  <pageMargins left="0.75" right="0.75" top="1" bottom="1" header="0.5" footer="0.5"/>
  <pageSetup paperSize="9" scale="5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753"/>
  <sheetViews>
    <sheetView showGridLines="0" zoomScale="80" zoomScaleNormal="80" workbookViewId="0">
      <pane ySplit="6" topLeftCell="A7" activePane="bottomLeft" state="frozen"/>
      <selection activeCell="A2" sqref="A2"/>
      <selection pane="bottomLeft"/>
    </sheetView>
  </sheetViews>
  <sheetFormatPr defaultColWidth="50.77734375" defaultRowHeight="13.2" x14ac:dyDescent="0.25"/>
  <cols>
    <col min="1" max="1" width="50.77734375" style="248"/>
    <col min="2" max="2" width="40.44140625" style="247" customWidth="1"/>
    <col min="3" max="3" width="24.21875" style="247" bestFit="1" customWidth="1"/>
    <col min="4" max="7" width="12.5546875" style="248" customWidth="1"/>
    <col min="8" max="10" width="12.5546875" style="123" customWidth="1"/>
    <col min="11" max="13" width="12.5546875" style="124" customWidth="1"/>
    <col min="14" max="17" width="12.5546875" style="123" customWidth="1"/>
    <col min="18" max="16384" width="50.77734375" style="124"/>
  </cols>
  <sheetData>
    <row r="1" spans="1:17" ht="13.8" thickBot="1" x14ac:dyDescent="0.3">
      <c r="A1" s="262" t="s">
        <v>13</v>
      </c>
      <c r="B1" s="877"/>
      <c r="C1" s="877"/>
      <c r="D1" s="877"/>
      <c r="E1" s="877"/>
      <c r="F1" s="877"/>
      <c r="I1" s="127"/>
      <c r="N1" s="127"/>
      <c r="O1" s="127"/>
      <c r="P1" s="127"/>
      <c r="Q1" s="127"/>
    </row>
    <row r="2" spans="1:17" x14ac:dyDescent="0.25">
      <c r="D2" s="1217" t="s">
        <v>71</v>
      </c>
      <c r="E2" s="237"/>
      <c r="F2" s="206">
        <v>44531</v>
      </c>
      <c r="G2" s="247"/>
      <c r="H2" s="247"/>
      <c r="I2" s="240"/>
      <c r="N2" s="240"/>
      <c r="O2" s="240"/>
      <c r="P2" s="240"/>
      <c r="Q2" s="240"/>
    </row>
    <row r="3" spans="1:17" ht="12.75" customHeight="1" thickBot="1" x14ac:dyDescent="0.3">
      <c r="B3" s="238"/>
      <c r="C3" s="238"/>
      <c r="D3" s="1218" t="s">
        <v>72</v>
      </c>
      <c r="E3" s="260"/>
      <c r="F3" s="125">
        <v>44866</v>
      </c>
      <c r="G3" s="238"/>
      <c r="H3" s="238"/>
      <c r="I3" s="238"/>
      <c r="N3" s="238"/>
      <c r="O3" s="238"/>
      <c r="P3" s="238"/>
      <c r="Q3" s="238"/>
    </row>
    <row r="4" spans="1:17" ht="18" customHeight="1" x14ac:dyDescent="0.25">
      <c r="A4" s="261" t="s">
        <v>537</v>
      </c>
      <c r="B4" s="238"/>
      <c r="C4" s="238"/>
      <c r="D4" s="239"/>
      <c r="I4" s="127"/>
      <c r="N4" s="127"/>
      <c r="O4" s="127"/>
      <c r="P4" s="127"/>
      <c r="Q4" s="127"/>
    </row>
    <row r="5" spans="1:17" x14ac:dyDescent="0.25">
      <c r="A5" s="249"/>
      <c r="B5" s="126"/>
      <c r="C5" s="126"/>
      <c r="D5" s="249"/>
      <c r="E5" s="249"/>
      <c r="F5" s="249"/>
      <c r="G5" s="249"/>
    </row>
    <row r="6" spans="1:17" x14ac:dyDescent="0.25">
      <c r="A6" s="618" t="s">
        <v>415</v>
      </c>
      <c r="B6" s="138" t="s">
        <v>416</v>
      </c>
      <c r="C6" s="138" t="s">
        <v>417</v>
      </c>
      <c r="D6" s="1219">
        <v>2008</v>
      </c>
      <c r="E6" s="1219">
        <v>2009</v>
      </c>
      <c r="F6" s="1219">
        <v>2010</v>
      </c>
      <c r="G6" s="1219">
        <v>2011</v>
      </c>
      <c r="H6" s="1219">
        <v>2012</v>
      </c>
      <c r="I6" s="1219">
        <v>2013</v>
      </c>
      <c r="J6" s="1219">
        <v>2014</v>
      </c>
      <c r="K6" s="1219">
        <v>2015</v>
      </c>
      <c r="L6" s="1219">
        <v>2016</v>
      </c>
      <c r="M6" s="1219">
        <v>2017</v>
      </c>
      <c r="N6" s="1219">
        <v>2018</v>
      </c>
      <c r="O6" s="1219">
        <v>2019</v>
      </c>
      <c r="P6" s="1219">
        <v>2020</v>
      </c>
      <c r="Q6" s="1219">
        <v>2021</v>
      </c>
    </row>
    <row r="7" spans="1:17" ht="13.05" customHeight="1" x14ac:dyDescent="0.25">
      <c r="A7" s="619" t="s">
        <v>418</v>
      </c>
      <c r="B7" s="620" t="s">
        <v>276</v>
      </c>
      <c r="C7" s="620" t="s">
        <v>419</v>
      </c>
      <c r="D7" s="621">
        <v>57380</v>
      </c>
      <c r="E7" s="621">
        <v>57135</v>
      </c>
      <c r="F7" s="621">
        <v>55880</v>
      </c>
      <c r="G7" s="621">
        <v>56890</v>
      </c>
      <c r="H7" s="621">
        <v>57305</v>
      </c>
      <c r="I7" s="621">
        <v>59265</v>
      </c>
      <c r="J7" s="621">
        <v>61135</v>
      </c>
      <c r="K7" s="621">
        <v>63035</v>
      </c>
      <c r="L7" s="621">
        <v>66825</v>
      </c>
      <c r="M7" s="621">
        <v>68940</v>
      </c>
      <c r="N7" s="621">
        <v>67915</v>
      </c>
      <c r="O7" s="621">
        <v>69290</v>
      </c>
      <c r="P7" s="621">
        <v>69890</v>
      </c>
      <c r="Q7" s="621">
        <v>70390</v>
      </c>
    </row>
    <row r="8" spans="1:17" ht="13.05" customHeight="1" x14ac:dyDescent="0.25">
      <c r="A8" s="619" t="s">
        <v>418</v>
      </c>
      <c r="B8" s="620" t="s">
        <v>276</v>
      </c>
      <c r="C8" s="620" t="s">
        <v>420</v>
      </c>
      <c r="D8" s="621">
        <v>61330</v>
      </c>
      <c r="E8" s="621">
        <v>60295</v>
      </c>
      <c r="F8" s="621">
        <v>60780</v>
      </c>
      <c r="G8" s="621">
        <v>59840</v>
      </c>
      <c r="H8" s="621">
        <v>63390</v>
      </c>
      <c r="I8" s="621">
        <v>60750</v>
      </c>
      <c r="J8" s="621">
        <v>63420</v>
      </c>
      <c r="K8" s="621">
        <v>64205</v>
      </c>
      <c r="L8" s="621">
        <v>64985</v>
      </c>
      <c r="M8" s="621">
        <v>65025</v>
      </c>
      <c r="N8" s="621">
        <v>65225</v>
      </c>
      <c r="O8" s="621">
        <v>65770</v>
      </c>
      <c r="P8" s="621">
        <v>65835</v>
      </c>
      <c r="Q8" s="621">
        <v>64975</v>
      </c>
    </row>
    <row r="9" spans="1:17" ht="13.05" customHeight="1" x14ac:dyDescent="0.25">
      <c r="A9" s="619" t="s">
        <v>418</v>
      </c>
      <c r="B9" s="620" t="s">
        <v>276</v>
      </c>
      <c r="C9" s="620" t="s">
        <v>421</v>
      </c>
      <c r="D9" s="621">
        <v>16590</v>
      </c>
      <c r="E9" s="621">
        <v>17480</v>
      </c>
      <c r="F9" s="621">
        <v>17885</v>
      </c>
      <c r="G9" s="621">
        <v>17515</v>
      </c>
      <c r="H9" s="621">
        <v>18465</v>
      </c>
      <c r="I9" s="621">
        <v>18610</v>
      </c>
      <c r="J9" s="621">
        <v>20040</v>
      </c>
      <c r="K9" s="621">
        <v>20530</v>
      </c>
      <c r="L9" s="621">
        <v>19520</v>
      </c>
      <c r="M9" s="621">
        <v>19830</v>
      </c>
      <c r="N9" s="621">
        <v>20170</v>
      </c>
      <c r="O9" s="621">
        <v>20595</v>
      </c>
      <c r="P9" s="621">
        <v>20455</v>
      </c>
      <c r="Q9" s="621">
        <v>20420</v>
      </c>
    </row>
    <row r="10" spans="1:17" ht="13.05" customHeight="1" x14ac:dyDescent="0.25">
      <c r="A10" s="619" t="s">
        <v>418</v>
      </c>
      <c r="B10" s="620" t="s">
        <v>276</v>
      </c>
      <c r="C10" s="620" t="s">
        <v>422</v>
      </c>
      <c r="D10" s="621">
        <v>8875</v>
      </c>
      <c r="E10" s="621">
        <v>9275</v>
      </c>
      <c r="F10" s="621">
        <v>9775</v>
      </c>
      <c r="G10" s="621">
        <v>9605</v>
      </c>
      <c r="H10" s="621">
        <v>9970</v>
      </c>
      <c r="I10" s="621">
        <v>10480</v>
      </c>
      <c r="J10" s="621">
        <v>10890</v>
      </c>
      <c r="K10" s="621">
        <v>11345</v>
      </c>
      <c r="L10" s="621">
        <v>11275</v>
      </c>
      <c r="M10" s="621">
        <v>11200</v>
      </c>
      <c r="N10" s="621">
        <v>11395</v>
      </c>
      <c r="O10" s="621">
        <v>11305</v>
      </c>
      <c r="P10" s="621">
        <v>11310</v>
      </c>
      <c r="Q10" s="621">
        <v>11140</v>
      </c>
    </row>
    <row r="11" spans="1:17" ht="13.05" customHeight="1" x14ac:dyDescent="0.25">
      <c r="A11" s="619" t="s">
        <v>418</v>
      </c>
      <c r="B11" s="620" t="s">
        <v>276</v>
      </c>
      <c r="C11" s="620" t="s">
        <v>423</v>
      </c>
      <c r="D11" s="621">
        <v>5250</v>
      </c>
      <c r="E11" s="621">
        <v>5180</v>
      </c>
      <c r="F11" s="621">
        <v>4815</v>
      </c>
      <c r="G11" s="621">
        <v>4650</v>
      </c>
      <c r="H11" s="621">
        <v>4570</v>
      </c>
      <c r="I11" s="621">
        <v>4965</v>
      </c>
      <c r="J11" s="621">
        <v>4965</v>
      </c>
      <c r="K11" s="621">
        <v>5055</v>
      </c>
      <c r="L11" s="621">
        <v>5105</v>
      </c>
      <c r="M11" s="621">
        <v>5185</v>
      </c>
      <c r="N11" s="621">
        <v>5280</v>
      </c>
      <c r="O11" s="621">
        <v>5410</v>
      </c>
      <c r="P11" s="621">
        <v>5485</v>
      </c>
      <c r="Q11" s="621">
        <v>5525</v>
      </c>
    </row>
    <row r="12" spans="1:17" ht="13.05" customHeight="1" x14ac:dyDescent="0.25">
      <c r="A12" s="619" t="s">
        <v>418</v>
      </c>
      <c r="B12" s="620" t="s">
        <v>276</v>
      </c>
      <c r="C12" s="620" t="s">
        <v>424</v>
      </c>
      <c r="D12" s="621">
        <v>92045</v>
      </c>
      <c r="E12" s="621">
        <v>92230</v>
      </c>
      <c r="F12" s="621">
        <v>93250</v>
      </c>
      <c r="G12" s="621">
        <v>91610</v>
      </c>
      <c r="H12" s="621">
        <v>96390</v>
      </c>
      <c r="I12" s="621">
        <v>94810</v>
      </c>
      <c r="J12" s="621">
        <v>99315</v>
      </c>
      <c r="K12" s="621">
        <v>101135</v>
      </c>
      <c r="L12" s="621">
        <v>100885</v>
      </c>
      <c r="M12" s="621">
        <v>101245</v>
      </c>
      <c r="N12" s="621">
        <v>102075</v>
      </c>
      <c r="O12" s="621">
        <v>103080</v>
      </c>
      <c r="P12" s="621">
        <v>103080</v>
      </c>
      <c r="Q12" s="621">
        <v>102060</v>
      </c>
    </row>
    <row r="13" spans="1:17" ht="13.05" customHeight="1" x14ac:dyDescent="0.25">
      <c r="A13" s="619" t="s">
        <v>418</v>
      </c>
      <c r="B13" s="620" t="s">
        <v>276</v>
      </c>
      <c r="C13" s="620" t="s">
        <v>425</v>
      </c>
      <c r="D13" s="621">
        <v>3575</v>
      </c>
      <c r="E13" s="621">
        <v>3640</v>
      </c>
      <c r="F13" s="621">
        <v>3655</v>
      </c>
      <c r="G13" s="621">
        <v>3630</v>
      </c>
      <c r="H13" s="621">
        <v>3635</v>
      </c>
      <c r="I13" s="621">
        <v>3705</v>
      </c>
      <c r="J13" s="621">
        <v>3780</v>
      </c>
      <c r="K13" s="621">
        <v>3870</v>
      </c>
      <c r="L13" s="621">
        <v>3920</v>
      </c>
      <c r="M13" s="621">
        <v>3855</v>
      </c>
      <c r="N13" s="621">
        <v>3925</v>
      </c>
      <c r="O13" s="621">
        <v>3985</v>
      </c>
      <c r="P13" s="621">
        <v>4055</v>
      </c>
      <c r="Q13" s="621">
        <v>3845</v>
      </c>
    </row>
    <row r="14" spans="1:17" ht="13.05" customHeight="1" x14ac:dyDescent="0.25">
      <c r="A14" s="619" t="s">
        <v>418</v>
      </c>
      <c r="B14" s="620" t="s">
        <v>276</v>
      </c>
      <c r="C14" s="620" t="s">
        <v>426</v>
      </c>
      <c r="D14" s="621">
        <v>2285</v>
      </c>
      <c r="E14" s="621">
        <v>2315</v>
      </c>
      <c r="F14" s="621">
        <v>2260</v>
      </c>
      <c r="G14" s="621">
        <v>2230</v>
      </c>
      <c r="H14" s="621">
        <v>2250</v>
      </c>
      <c r="I14" s="621">
        <v>2270</v>
      </c>
      <c r="J14" s="621">
        <v>2295</v>
      </c>
      <c r="K14" s="621">
        <v>2295</v>
      </c>
      <c r="L14" s="621">
        <v>2365</v>
      </c>
      <c r="M14" s="621">
        <v>2365</v>
      </c>
      <c r="N14" s="621">
        <v>2380</v>
      </c>
      <c r="O14" s="621">
        <v>2425</v>
      </c>
      <c r="P14" s="621">
        <v>2435</v>
      </c>
      <c r="Q14" s="621">
        <v>2375</v>
      </c>
    </row>
    <row r="15" spans="1:17" ht="13.05" customHeight="1" x14ac:dyDescent="0.25">
      <c r="A15" s="622" t="s">
        <v>418</v>
      </c>
      <c r="B15" s="623" t="s">
        <v>276</v>
      </c>
      <c r="C15" s="623" t="s">
        <v>418</v>
      </c>
      <c r="D15" s="651">
        <v>155285</v>
      </c>
      <c r="E15" s="651">
        <v>155320</v>
      </c>
      <c r="F15" s="651">
        <v>155045</v>
      </c>
      <c r="G15" s="651">
        <v>154365</v>
      </c>
      <c r="H15" s="651">
        <v>159580</v>
      </c>
      <c r="I15" s="651">
        <v>160050</v>
      </c>
      <c r="J15" s="651">
        <v>166525</v>
      </c>
      <c r="K15" s="651">
        <v>170335</v>
      </c>
      <c r="L15" s="651">
        <v>173995</v>
      </c>
      <c r="M15" s="651">
        <v>176400</v>
      </c>
      <c r="N15" s="651">
        <v>176295</v>
      </c>
      <c r="O15" s="651">
        <v>178780</v>
      </c>
      <c r="P15" s="651">
        <v>179460</v>
      </c>
      <c r="Q15" s="651">
        <v>178670</v>
      </c>
    </row>
    <row r="16" spans="1:17" ht="13.05" customHeight="1" x14ac:dyDescent="0.25">
      <c r="A16" s="619" t="s">
        <v>115</v>
      </c>
      <c r="B16" s="624" t="s">
        <v>16</v>
      </c>
      <c r="C16" s="624" t="s">
        <v>419</v>
      </c>
      <c r="D16" s="625">
        <v>9520</v>
      </c>
      <c r="E16" s="625">
        <v>9835</v>
      </c>
      <c r="F16" s="625">
        <v>9300</v>
      </c>
      <c r="G16" s="625">
        <v>9585</v>
      </c>
      <c r="H16" s="625">
        <v>9580</v>
      </c>
      <c r="I16" s="625">
        <v>9530</v>
      </c>
      <c r="J16" s="625">
        <v>9725</v>
      </c>
      <c r="K16" s="625">
        <v>9650</v>
      </c>
      <c r="L16" s="625">
        <v>9865</v>
      </c>
      <c r="M16" s="625">
        <v>10100</v>
      </c>
      <c r="N16" s="625">
        <v>10125</v>
      </c>
      <c r="O16" s="625">
        <v>10250</v>
      </c>
      <c r="P16" s="625">
        <v>10225</v>
      </c>
      <c r="Q16" s="625">
        <v>10275</v>
      </c>
    </row>
    <row r="17" spans="1:17" ht="13.05" customHeight="1" x14ac:dyDescent="0.25">
      <c r="A17" s="619" t="s">
        <v>115</v>
      </c>
      <c r="B17" s="624" t="s">
        <v>16</v>
      </c>
      <c r="C17" s="624" t="s">
        <v>420</v>
      </c>
      <c r="D17" s="625">
        <v>6330</v>
      </c>
      <c r="E17" s="625">
        <v>6100</v>
      </c>
      <c r="F17" s="625">
        <v>6100</v>
      </c>
      <c r="G17" s="625">
        <v>5975</v>
      </c>
      <c r="H17" s="625">
        <v>5920</v>
      </c>
      <c r="I17" s="625">
        <v>5920</v>
      </c>
      <c r="J17" s="625">
        <v>5805</v>
      </c>
      <c r="K17" s="625">
        <v>5670</v>
      </c>
      <c r="L17" s="625">
        <v>5570</v>
      </c>
      <c r="M17" s="625">
        <v>5370</v>
      </c>
      <c r="N17" s="625">
        <v>5440</v>
      </c>
      <c r="O17" s="625">
        <v>5395</v>
      </c>
      <c r="P17" s="625">
        <v>5330</v>
      </c>
      <c r="Q17" s="625">
        <v>5205</v>
      </c>
    </row>
    <row r="18" spans="1:17" ht="13.05" customHeight="1" x14ac:dyDescent="0.25">
      <c r="A18" s="619" t="s">
        <v>115</v>
      </c>
      <c r="B18" s="624" t="s">
        <v>16</v>
      </c>
      <c r="C18" s="624" t="s">
        <v>421</v>
      </c>
      <c r="D18" s="625">
        <v>1100</v>
      </c>
      <c r="E18" s="625">
        <v>1145</v>
      </c>
      <c r="F18" s="625">
        <v>1200</v>
      </c>
      <c r="G18" s="625">
        <v>1110</v>
      </c>
      <c r="H18" s="625">
        <v>1145</v>
      </c>
      <c r="I18" s="625">
        <v>1145</v>
      </c>
      <c r="J18" s="625">
        <v>1145</v>
      </c>
      <c r="K18" s="625">
        <v>1175</v>
      </c>
      <c r="L18" s="625">
        <v>1055</v>
      </c>
      <c r="M18" s="625">
        <v>1050</v>
      </c>
      <c r="N18" s="625">
        <v>1100</v>
      </c>
      <c r="O18" s="625">
        <v>1115</v>
      </c>
      <c r="P18" s="625">
        <v>1100</v>
      </c>
      <c r="Q18" s="625">
        <v>1110</v>
      </c>
    </row>
    <row r="19" spans="1:17" ht="13.05" customHeight="1" x14ac:dyDescent="0.25">
      <c r="A19" s="619" t="s">
        <v>115</v>
      </c>
      <c r="B19" s="624" t="s">
        <v>16</v>
      </c>
      <c r="C19" s="624" t="s">
        <v>422</v>
      </c>
      <c r="D19" s="625">
        <v>440</v>
      </c>
      <c r="E19" s="625">
        <v>420</v>
      </c>
      <c r="F19" s="625">
        <v>435</v>
      </c>
      <c r="G19" s="625">
        <v>415</v>
      </c>
      <c r="H19" s="625">
        <v>435</v>
      </c>
      <c r="I19" s="625">
        <v>455</v>
      </c>
      <c r="J19" s="625">
        <v>440</v>
      </c>
      <c r="K19" s="625">
        <v>455</v>
      </c>
      <c r="L19" s="625">
        <v>475</v>
      </c>
      <c r="M19" s="625">
        <v>455</v>
      </c>
      <c r="N19" s="625">
        <v>465</v>
      </c>
      <c r="O19" s="625">
        <v>465</v>
      </c>
      <c r="P19" s="625">
        <v>485</v>
      </c>
      <c r="Q19" s="625">
        <v>485</v>
      </c>
    </row>
    <row r="20" spans="1:17" ht="13.05" customHeight="1" x14ac:dyDescent="0.25">
      <c r="A20" s="619" t="s">
        <v>115</v>
      </c>
      <c r="B20" s="624" t="s">
        <v>16</v>
      </c>
      <c r="C20" s="624" t="s">
        <v>423</v>
      </c>
      <c r="D20" s="625">
        <v>155</v>
      </c>
      <c r="E20" s="625">
        <v>155</v>
      </c>
      <c r="F20" s="625">
        <v>150</v>
      </c>
      <c r="G20" s="625">
        <v>155</v>
      </c>
      <c r="H20" s="625">
        <v>140</v>
      </c>
      <c r="I20" s="625">
        <v>140</v>
      </c>
      <c r="J20" s="625">
        <v>135</v>
      </c>
      <c r="K20" s="625">
        <v>140</v>
      </c>
      <c r="L20" s="625">
        <v>140</v>
      </c>
      <c r="M20" s="625">
        <v>150</v>
      </c>
      <c r="N20" s="625">
        <v>145</v>
      </c>
      <c r="O20" s="625">
        <v>145</v>
      </c>
      <c r="P20" s="625">
        <v>160</v>
      </c>
      <c r="Q20" s="625">
        <v>165</v>
      </c>
    </row>
    <row r="21" spans="1:17" ht="13.05" customHeight="1" x14ac:dyDescent="0.25">
      <c r="A21" s="619" t="s">
        <v>115</v>
      </c>
      <c r="B21" s="624" t="s">
        <v>16</v>
      </c>
      <c r="C21" s="624" t="s">
        <v>424</v>
      </c>
      <c r="D21" s="625">
        <v>8025</v>
      </c>
      <c r="E21" s="625">
        <v>7820</v>
      </c>
      <c r="F21" s="625">
        <v>7885</v>
      </c>
      <c r="G21" s="625">
        <v>7655</v>
      </c>
      <c r="H21" s="625">
        <v>7640</v>
      </c>
      <c r="I21" s="625">
        <v>7655</v>
      </c>
      <c r="J21" s="625">
        <v>7530</v>
      </c>
      <c r="K21" s="625">
        <v>7440</v>
      </c>
      <c r="L21" s="625">
        <v>7235</v>
      </c>
      <c r="M21" s="625">
        <v>7020</v>
      </c>
      <c r="N21" s="625">
        <v>7145</v>
      </c>
      <c r="O21" s="625">
        <v>7120</v>
      </c>
      <c r="P21" s="625">
        <v>7070</v>
      </c>
      <c r="Q21" s="625">
        <v>6965</v>
      </c>
    </row>
    <row r="22" spans="1:17" ht="13.05" customHeight="1" x14ac:dyDescent="0.25">
      <c r="A22" s="619" t="s">
        <v>115</v>
      </c>
      <c r="B22" s="624" t="s">
        <v>16</v>
      </c>
      <c r="C22" s="624" t="s">
        <v>425</v>
      </c>
      <c r="D22" s="625">
        <v>120</v>
      </c>
      <c r="E22" s="625">
        <v>115</v>
      </c>
      <c r="F22" s="625">
        <v>125</v>
      </c>
      <c r="G22" s="625">
        <v>120</v>
      </c>
      <c r="H22" s="625">
        <v>125</v>
      </c>
      <c r="I22" s="625">
        <v>125</v>
      </c>
      <c r="J22" s="625">
        <v>135</v>
      </c>
      <c r="K22" s="625">
        <v>135</v>
      </c>
      <c r="L22" s="625">
        <v>145</v>
      </c>
      <c r="M22" s="625">
        <v>145</v>
      </c>
      <c r="N22" s="625">
        <v>150</v>
      </c>
      <c r="O22" s="625">
        <v>140</v>
      </c>
      <c r="P22" s="625">
        <v>130</v>
      </c>
      <c r="Q22" s="625">
        <v>130</v>
      </c>
    </row>
    <row r="23" spans="1:17" ht="13.05" customHeight="1" x14ac:dyDescent="0.25">
      <c r="A23" s="619" t="s">
        <v>115</v>
      </c>
      <c r="B23" s="624" t="s">
        <v>16</v>
      </c>
      <c r="C23" s="624" t="s">
        <v>426</v>
      </c>
      <c r="D23" s="625">
        <v>60</v>
      </c>
      <c r="E23" s="625">
        <v>60</v>
      </c>
      <c r="F23" s="625">
        <v>50</v>
      </c>
      <c r="G23" s="625">
        <v>55</v>
      </c>
      <c r="H23" s="625">
        <v>55</v>
      </c>
      <c r="I23" s="625">
        <v>65</v>
      </c>
      <c r="J23" s="625">
        <v>70</v>
      </c>
      <c r="K23" s="625">
        <v>65</v>
      </c>
      <c r="L23" s="625">
        <v>70</v>
      </c>
      <c r="M23" s="625">
        <v>70</v>
      </c>
      <c r="N23" s="625">
        <v>70</v>
      </c>
      <c r="O23" s="625">
        <v>75</v>
      </c>
      <c r="P23" s="625">
        <v>75</v>
      </c>
      <c r="Q23" s="625">
        <v>75</v>
      </c>
    </row>
    <row r="24" spans="1:17" ht="13.05" customHeight="1" x14ac:dyDescent="0.25">
      <c r="A24" s="619" t="s">
        <v>115</v>
      </c>
      <c r="B24" s="624" t="s">
        <v>16</v>
      </c>
      <c r="C24" s="624" t="s">
        <v>418</v>
      </c>
      <c r="D24" s="625">
        <v>17730</v>
      </c>
      <c r="E24" s="625">
        <v>17835</v>
      </c>
      <c r="F24" s="625">
        <v>17360</v>
      </c>
      <c r="G24" s="625">
        <v>17415</v>
      </c>
      <c r="H24" s="625">
        <v>17400</v>
      </c>
      <c r="I24" s="625">
        <v>17370</v>
      </c>
      <c r="J24" s="625">
        <v>17455</v>
      </c>
      <c r="K24" s="625">
        <v>17290</v>
      </c>
      <c r="L24" s="625">
        <v>17320</v>
      </c>
      <c r="M24" s="625">
        <v>17330</v>
      </c>
      <c r="N24" s="625">
        <v>17490</v>
      </c>
      <c r="O24" s="625">
        <v>17590</v>
      </c>
      <c r="P24" s="625">
        <v>17500</v>
      </c>
      <c r="Q24" s="625">
        <v>17450</v>
      </c>
    </row>
    <row r="25" spans="1:17" ht="13.05" customHeight="1" x14ac:dyDescent="0.25">
      <c r="A25" s="619" t="s">
        <v>115</v>
      </c>
      <c r="B25" s="620" t="s">
        <v>17</v>
      </c>
      <c r="C25" s="620" t="s">
        <v>419</v>
      </c>
      <c r="D25" s="621">
        <v>10520</v>
      </c>
      <c r="E25" s="621">
        <v>10100</v>
      </c>
      <c r="F25" s="621">
        <v>10075</v>
      </c>
      <c r="G25" s="621">
        <v>10515</v>
      </c>
      <c r="H25" s="621">
        <v>10900</v>
      </c>
      <c r="I25" s="621">
        <v>11715</v>
      </c>
      <c r="J25" s="621">
        <v>12940</v>
      </c>
      <c r="K25" s="621">
        <v>14040</v>
      </c>
      <c r="L25" s="621">
        <v>15365</v>
      </c>
      <c r="M25" s="621">
        <v>15700</v>
      </c>
      <c r="N25" s="621">
        <v>15005</v>
      </c>
      <c r="O25" s="621">
        <v>15055</v>
      </c>
      <c r="P25" s="621">
        <v>14790</v>
      </c>
      <c r="Q25" s="621">
        <v>13435</v>
      </c>
    </row>
    <row r="26" spans="1:17" ht="13.05" customHeight="1" x14ac:dyDescent="0.25">
      <c r="A26" s="619" t="s">
        <v>115</v>
      </c>
      <c r="B26" s="620" t="s">
        <v>17</v>
      </c>
      <c r="C26" s="620" t="s">
        <v>420</v>
      </c>
      <c r="D26" s="621">
        <v>6665</v>
      </c>
      <c r="E26" s="621">
        <v>6315</v>
      </c>
      <c r="F26" s="621">
        <v>6795</v>
      </c>
      <c r="G26" s="621">
        <v>6830</v>
      </c>
      <c r="H26" s="621">
        <v>7625</v>
      </c>
      <c r="I26" s="621">
        <v>7555</v>
      </c>
      <c r="J26" s="621">
        <v>8600</v>
      </c>
      <c r="K26" s="621">
        <v>9240</v>
      </c>
      <c r="L26" s="621">
        <v>9335</v>
      </c>
      <c r="M26" s="621">
        <v>9565</v>
      </c>
      <c r="N26" s="621">
        <v>9720</v>
      </c>
      <c r="O26" s="621">
        <v>9940</v>
      </c>
      <c r="P26" s="621">
        <v>9920</v>
      </c>
      <c r="Q26" s="621">
        <v>9400</v>
      </c>
    </row>
    <row r="27" spans="1:17" ht="13.05" customHeight="1" x14ac:dyDescent="0.25">
      <c r="A27" s="619" t="s">
        <v>115</v>
      </c>
      <c r="B27" s="620" t="s">
        <v>17</v>
      </c>
      <c r="C27" s="620" t="s">
        <v>421</v>
      </c>
      <c r="D27" s="621">
        <v>1415</v>
      </c>
      <c r="E27" s="621">
        <v>1475</v>
      </c>
      <c r="F27" s="621">
        <v>1490</v>
      </c>
      <c r="G27" s="621">
        <v>1520</v>
      </c>
      <c r="H27" s="621">
        <v>1610</v>
      </c>
      <c r="I27" s="621">
        <v>1595</v>
      </c>
      <c r="J27" s="621">
        <v>1695</v>
      </c>
      <c r="K27" s="621">
        <v>1780</v>
      </c>
      <c r="L27" s="621">
        <v>1695</v>
      </c>
      <c r="M27" s="621">
        <v>1775</v>
      </c>
      <c r="N27" s="621">
        <v>1825</v>
      </c>
      <c r="O27" s="621">
        <v>1880</v>
      </c>
      <c r="P27" s="621">
        <v>1770</v>
      </c>
      <c r="Q27" s="621">
        <v>1775</v>
      </c>
    </row>
    <row r="28" spans="1:17" ht="13.05" customHeight="1" x14ac:dyDescent="0.25">
      <c r="A28" s="619" t="s">
        <v>115</v>
      </c>
      <c r="B28" s="620" t="s">
        <v>17</v>
      </c>
      <c r="C28" s="620" t="s">
        <v>422</v>
      </c>
      <c r="D28" s="621">
        <v>705</v>
      </c>
      <c r="E28" s="621">
        <v>755</v>
      </c>
      <c r="F28" s="621">
        <v>840</v>
      </c>
      <c r="G28" s="621">
        <v>805</v>
      </c>
      <c r="H28" s="621">
        <v>820</v>
      </c>
      <c r="I28" s="621">
        <v>845</v>
      </c>
      <c r="J28" s="621">
        <v>875</v>
      </c>
      <c r="K28" s="621">
        <v>920</v>
      </c>
      <c r="L28" s="621">
        <v>920</v>
      </c>
      <c r="M28" s="621">
        <v>945</v>
      </c>
      <c r="N28" s="621">
        <v>915</v>
      </c>
      <c r="O28" s="621">
        <v>920</v>
      </c>
      <c r="P28" s="621">
        <v>905</v>
      </c>
      <c r="Q28" s="621">
        <v>895</v>
      </c>
    </row>
    <row r="29" spans="1:17" ht="13.05" customHeight="1" x14ac:dyDescent="0.25">
      <c r="A29" s="619" t="s">
        <v>115</v>
      </c>
      <c r="B29" s="620" t="s">
        <v>17</v>
      </c>
      <c r="C29" s="620" t="s">
        <v>423</v>
      </c>
      <c r="D29" s="621">
        <v>450</v>
      </c>
      <c r="E29" s="621">
        <v>435</v>
      </c>
      <c r="F29" s="621">
        <v>385</v>
      </c>
      <c r="G29" s="621">
        <v>390</v>
      </c>
      <c r="H29" s="621">
        <v>350</v>
      </c>
      <c r="I29" s="621">
        <v>380</v>
      </c>
      <c r="J29" s="621">
        <v>380</v>
      </c>
      <c r="K29" s="621">
        <v>365</v>
      </c>
      <c r="L29" s="621">
        <v>365</v>
      </c>
      <c r="M29" s="621">
        <v>375</v>
      </c>
      <c r="N29" s="621">
        <v>390</v>
      </c>
      <c r="O29" s="621">
        <v>400</v>
      </c>
      <c r="P29" s="621">
        <v>385</v>
      </c>
      <c r="Q29" s="621">
        <v>405</v>
      </c>
    </row>
    <row r="30" spans="1:17" ht="13.05" customHeight="1" x14ac:dyDescent="0.25">
      <c r="A30" s="619" t="s">
        <v>115</v>
      </c>
      <c r="B30" s="620" t="s">
        <v>17</v>
      </c>
      <c r="C30" s="620" t="s">
        <v>424</v>
      </c>
      <c r="D30" s="621">
        <v>9240</v>
      </c>
      <c r="E30" s="621">
        <v>8980</v>
      </c>
      <c r="F30" s="621">
        <v>9505</v>
      </c>
      <c r="G30" s="621">
        <v>9545</v>
      </c>
      <c r="H30" s="621">
        <v>10405</v>
      </c>
      <c r="I30" s="621">
        <v>10370</v>
      </c>
      <c r="J30" s="621">
        <v>11550</v>
      </c>
      <c r="K30" s="621">
        <v>12305</v>
      </c>
      <c r="L30" s="621">
        <v>12315</v>
      </c>
      <c r="M30" s="621">
        <v>12660</v>
      </c>
      <c r="N30" s="621">
        <v>12850</v>
      </c>
      <c r="O30" s="621">
        <v>13140</v>
      </c>
      <c r="P30" s="621">
        <v>12980</v>
      </c>
      <c r="Q30" s="621">
        <v>12475</v>
      </c>
    </row>
    <row r="31" spans="1:17" ht="13.05" customHeight="1" x14ac:dyDescent="0.25">
      <c r="A31" s="619" t="s">
        <v>115</v>
      </c>
      <c r="B31" s="620" t="s">
        <v>17</v>
      </c>
      <c r="C31" s="620" t="s">
        <v>425</v>
      </c>
      <c r="D31" s="621">
        <v>310</v>
      </c>
      <c r="E31" s="621">
        <v>300</v>
      </c>
      <c r="F31" s="621">
        <v>315</v>
      </c>
      <c r="G31" s="621">
        <v>295</v>
      </c>
      <c r="H31" s="621">
        <v>300</v>
      </c>
      <c r="I31" s="621">
        <v>305</v>
      </c>
      <c r="J31" s="621">
        <v>310</v>
      </c>
      <c r="K31" s="621">
        <v>315</v>
      </c>
      <c r="L31" s="621">
        <v>320</v>
      </c>
      <c r="M31" s="621">
        <v>320</v>
      </c>
      <c r="N31" s="621">
        <v>330</v>
      </c>
      <c r="O31" s="621">
        <v>355</v>
      </c>
      <c r="P31" s="621">
        <v>390</v>
      </c>
      <c r="Q31" s="621">
        <v>370</v>
      </c>
    </row>
    <row r="32" spans="1:17" ht="13.05" customHeight="1" x14ac:dyDescent="0.25">
      <c r="A32" s="619" t="s">
        <v>115</v>
      </c>
      <c r="B32" s="620" t="s">
        <v>17</v>
      </c>
      <c r="C32" s="620" t="s">
        <v>426</v>
      </c>
      <c r="D32" s="621">
        <v>280</v>
      </c>
      <c r="E32" s="621">
        <v>285</v>
      </c>
      <c r="F32" s="621">
        <v>270</v>
      </c>
      <c r="G32" s="621">
        <v>280</v>
      </c>
      <c r="H32" s="621">
        <v>290</v>
      </c>
      <c r="I32" s="621">
        <v>290</v>
      </c>
      <c r="J32" s="621">
        <v>285</v>
      </c>
      <c r="K32" s="621">
        <v>285</v>
      </c>
      <c r="L32" s="621">
        <v>300</v>
      </c>
      <c r="M32" s="621">
        <v>300</v>
      </c>
      <c r="N32" s="621">
        <v>305</v>
      </c>
      <c r="O32" s="621">
        <v>315</v>
      </c>
      <c r="P32" s="621">
        <v>320</v>
      </c>
      <c r="Q32" s="621">
        <v>305</v>
      </c>
    </row>
    <row r="33" spans="1:17" ht="13.05" customHeight="1" x14ac:dyDescent="0.25">
      <c r="A33" s="619" t="s">
        <v>115</v>
      </c>
      <c r="B33" s="620" t="s">
        <v>17</v>
      </c>
      <c r="C33" s="620" t="s">
        <v>418</v>
      </c>
      <c r="D33" s="621">
        <v>20350</v>
      </c>
      <c r="E33" s="621">
        <v>19665</v>
      </c>
      <c r="F33" s="621">
        <v>20165</v>
      </c>
      <c r="G33" s="621">
        <v>20630</v>
      </c>
      <c r="H33" s="621">
        <v>21895</v>
      </c>
      <c r="I33" s="621">
        <v>22680</v>
      </c>
      <c r="J33" s="621">
        <v>25085</v>
      </c>
      <c r="K33" s="621">
        <v>26940</v>
      </c>
      <c r="L33" s="621">
        <v>28300</v>
      </c>
      <c r="M33" s="621">
        <v>28985</v>
      </c>
      <c r="N33" s="621">
        <v>28490</v>
      </c>
      <c r="O33" s="621">
        <v>28865</v>
      </c>
      <c r="P33" s="621">
        <v>28480</v>
      </c>
      <c r="Q33" s="621">
        <v>26585</v>
      </c>
    </row>
    <row r="34" spans="1:17" ht="13.05" customHeight="1" x14ac:dyDescent="0.25">
      <c r="A34" s="619" t="s">
        <v>115</v>
      </c>
      <c r="B34" s="620" t="s">
        <v>18</v>
      </c>
      <c r="C34" s="620" t="s">
        <v>419</v>
      </c>
      <c r="D34" s="621">
        <v>125</v>
      </c>
      <c r="E34" s="621">
        <v>120</v>
      </c>
      <c r="F34" s="621">
        <v>120</v>
      </c>
      <c r="G34" s="621">
        <v>120</v>
      </c>
      <c r="H34" s="621">
        <v>120</v>
      </c>
      <c r="I34" s="621">
        <v>135</v>
      </c>
      <c r="J34" s="621">
        <v>135</v>
      </c>
      <c r="K34" s="621">
        <v>150</v>
      </c>
      <c r="L34" s="621">
        <v>160</v>
      </c>
      <c r="M34" s="621">
        <v>165</v>
      </c>
      <c r="N34" s="621">
        <v>160</v>
      </c>
      <c r="O34" s="621">
        <v>170</v>
      </c>
      <c r="P34" s="621">
        <v>155</v>
      </c>
      <c r="Q34" s="621">
        <v>150</v>
      </c>
    </row>
    <row r="35" spans="1:17" ht="13.05" customHeight="1" x14ac:dyDescent="0.25">
      <c r="A35" s="619" t="s">
        <v>115</v>
      </c>
      <c r="B35" s="620" t="s">
        <v>18</v>
      </c>
      <c r="C35" s="620" t="s">
        <v>420</v>
      </c>
      <c r="D35" s="621">
        <v>130</v>
      </c>
      <c r="E35" s="621">
        <v>140</v>
      </c>
      <c r="F35" s="621">
        <v>145</v>
      </c>
      <c r="G35" s="621">
        <v>140</v>
      </c>
      <c r="H35" s="621">
        <v>150</v>
      </c>
      <c r="I35" s="621">
        <v>145</v>
      </c>
      <c r="J35" s="621">
        <v>150</v>
      </c>
      <c r="K35" s="621">
        <v>155</v>
      </c>
      <c r="L35" s="621">
        <v>165</v>
      </c>
      <c r="M35" s="621">
        <v>155</v>
      </c>
      <c r="N35" s="621">
        <v>155</v>
      </c>
      <c r="O35" s="621">
        <v>160</v>
      </c>
      <c r="P35" s="621">
        <v>165</v>
      </c>
      <c r="Q35" s="621">
        <v>180</v>
      </c>
    </row>
    <row r="36" spans="1:17" ht="13.05" customHeight="1" x14ac:dyDescent="0.25">
      <c r="A36" s="619" t="s">
        <v>115</v>
      </c>
      <c r="B36" s="620" t="s">
        <v>18</v>
      </c>
      <c r="C36" s="620" t="s">
        <v>421</v>
      </c>
      <c r="D36" s="621">
        <v>50</v>
      </c>
      <c r="E36" s="621">
        <v>60</v>
      </c>
      <c r="F36" s="621">
        <v>60</v>
      </c>
      <c r="G36" s="621">
        <v>60</v>
      </c>
      <c r="H36" s="621">
        <v>60</v>
      </c>
      <c r="I36" s="621">
        <v>60</v>
      </c>
      <c r="J36" s="621">
        <v>70</v>
      </c>
      <c r="K36" s="621">
        <v>70</v>
      </c>
      <c r="L36" s="621">
        <v>70</v>
      </c>
      <c r="M36" s="621">
        <v>75</v>
      </c>
      <c r="N36" s="621">
        <v>75</v>
      </c>
      <c r="O36" s="621">
        <v>75</v>
      </c>
      <c r="P36" s="621">
        <v>75</v>
      </c>
      <c r="Q36" s="621">
        <v>90</v>
      </c>
    </row>
    <row r="37" spans="1:17" ht="13.05" customHeight="1" x14ac:dyDescent="0.25">
      <c r="A37" s="619" t="s">
        <v>115</v>
      </c>
      <c r="B37" s="620" t="s">
        <v>18</v>
      </c>
      <c r="C37" s="620" t="s">
        <v>422</v>
      </c>
      <c r="D37" s="621">
        <v>40</v>
      </c>
      <c r="E37" s="621">
        <v>50</v>
      </c>
      <c r="F37" s="621">
        <v>40</v>
      </c>
      <c r="G37" s="621">
        <v>40</v>
      </c>
      <c r="H37" s="621">
        <v>45</v>
      </c>
      <c r="I37" s="621">
        <v>50</v>
      </c>
      <c r="J37" s="621">
        <v>45</v>
      </c>
      <c r="K37" s="621">
        <v>50</v>
      </c>
      <c r="L37" s="621">
        <v>50</v>
      </c>
      <c r="M37" s="621">
        <v>55</v>
      </c>
      <c r="N37" s="621">
        <v>60</v>
      </c>
      <c r="O37" s="621">
        <v>55</v>
      </c>
      <c r="P37" s="621">
        <v>60</v>
      </c>
      <c r="Q37" s="621">
        <v>55</v>
      </c>
    </row>
    <row r="38" spans="1:17" ht="13.05" customHeight="1" x14ac:dyDescent="0.25">
      <c r="A38" s="619" t="s">
        <v>115</v>
      </c>
      <c r="B38" s="620" t="s">
        <v>18</v>
      </c>
      <c r="C38" s="620" t="s">
        <v>423</v>
      </c>
      <c r="D38" s="621">
        <v>30</v>
      </c>
      <c r="E38" s="621">
        <v>30</v>
      </c>
      <c r="F38" s="621">
        <v>30</v>
      </c>
      <c r="G38" s="621">
        <v>25</v>
      </c>
      <c r="H38" s="621">
        <v>25</v>
      </c>
      <c r="I38" s="621">
        <v>25</v>
      </c>
      <c r="J38" s="621">
        <v>25</v>
      </c>
      <c r="K38" s="621">
        <v>25</v>
      </c>
      <c r="L38" s="621">
        <v>30</v>
      </c>
      <c r="M38" s="621">
        <v>30</v>
      </c>
      <c r="N38" s="621">
        <v>35</v>
      </c>
      <c r="O38" s="621">
        <v>40</v>
      </c>
      <c r="P38" s="621">
        <v>45</v>
      </c>
      <c r="Q38" s="621">
        <v>40</v>
      </c>
    </row>
    <row r="39" spans="1:17" ht="13.05" customHeight="1" x14ac:dyDescent="0.25">
      <c r="A39" s="619" t="s">
        <v>115</v>
      </c>
      <c r="B39" s="620" t="s">
        <v>18</v>
      </c>
      <c r="C39" s="620" t="s">
        <v>424</v>
      </c>
      <c r="D39" s="621">
        <v>255</v>
      </c>
      <c r="E39" s="621">
        <v>280</v>
      </c>
      <c r="F39" s="621">
        <v>275</v>
      </c>
      <c r="G39" s="621">
        <v>265</v>
      </c>
      <c r="H39" s="621">
        <v>280</v>
      </c>
      <c r="I39" s="621">
        <v>285</v>
      </c>
      <c r="J39" s="621">
        <v>295</v>
      </c>
      <c r="K39" s="621">
        <v>305</v>
      </c>
      <c r="L39" s="621">
        <v>310</v>
      </c>
      <c r="M39" s="621">
        <v>315</v>
      </c>
      <c r="N39" s="621">
        <v>325</v>
      </c>
      <c r="O39" s="621">
        <v>330</v>
      </c>
      <c r="P39" s="621">
        <v>345</v>
      </c>
      <c r="Q39" s="621">
        <v>370</v>
      </c>
    </row>
    <row r="40" spans="1:17" ht="13.05" customHeight="1" x14ac:dyDescent="0.25">
      <c r="A40" s="619" t="s">
        <v>115</v>
      </c>
      <c r="B40" s="620" t="s">
        <v>18</v>
      </c>
      <c r="C40" s="620" t="s">
        <v>425</v>
      </c>
      <c r="D40" s="621">
        <v>40</v>
      </c>
      <c r="E40" s="621">
        <v>30</v>
      </c>
      <c r="F40" s="621">
        <v>30</v>
      </c>
      <c r="G40" s="621">
        <v>30</v>
      </c>
      <c r="H40" s="621">
        <v>40</v>
      </c>
      <c r="I40" s="621">
        <v>35</v>
      </c>
      <c r="J40" s="621">
        <v>35</v>
      </c>
      <c r="K40" s="621">
        <v>40</v>
      </c>
      <c r="L40" s="621">
        <v>40</v>
      </c>
      <c r="M40" s="621">
        <v>40</v>
      </c>
      <c r="N40" s="621">
        <v>40</v>
      </c>
      <c r="O40" s="621">
        <v>40</v>
      </c>
      <c r="P40" s="621">
        <v>40</v>
      </c>
      <c r="Q40" s="621">
        <v>40</v>
      </c>
    </row>
    <row r="41" spans="1:17" ht="13.05" customHeight="1" x14ac:dyDescent="0.25">
      <c r="A41" s="619" t="s">
        <v>115</v>
      </c>
      <c r="B41" s="620" t="s">
        <v>18</v>
      </c>
      <c r="C41" s="620" t="s">
        <v>426</v>
      </c>
      <c r="D41" s="621">
        <v>20</v>
      </c>
      <c r="E41" s="621">
        <v>25</v>
      </c>
      <c r="F41" s="621">
        <v>25</v>
      </c>
      <c r="G41" s="621">
        <v>25</v>
      </c>
      <c r="H41" s="621">
        <v>25</v>
      </c>
      <c r="I41" s="621">
        <v>25</v>
      </c>
      <c r="J41" s="621">
        <v>25</v>
      </c>
      <c r="K41" s="621">
        <v>25</v>
      </c>
      <c r="L41" s="621">
        <v>25</v>
      </c>
      <c r="M41" s="621">
        <v>25</v>
      </c>
      <c r="N41" s="621">
        <v>25</v>
      </c>
      <c r="O41" s="621">
        <v>25</v>
      </c>
      <c r="P41" s="621">
        <v>30</v>
      </c>
      <c r="Q41" s="621">
        <v>30</v>
      </c>
    </row>
    <row r="42" spans="1:17" ht="13.05" customHeight="1" x14ac:dyDescent="0.25">
      <c r="A42" s="619" t="s">
        <v>115</v>
      </c>
      <c r="B42" s="620" t="s">
        <v>18</v>
      </c>
      <c r="C42" s="620" t="s">
        <v>418</v>
      </c>
      <c r="D42" s="621">
        <v>440</v>
      </c>
      <c r="E42" s="621">
        <v>450</v>
      </c>
      <c r="F42" s="621">
        <v>450</v>
      </c>
      <c r="G42" s="621">
        <v>440</v>
      </c>
      <c r="H42" s="621">
        <v>460</v>
      </c>
      <c r="I42" s="621">
        <v>480</v>
      </c>
      <c r="J42" s="621">
        <v>490</v>
      </c>
      <c r="K42" s="621">
        <v>520</v>
      </c>
      <c r="L42" s="621">
        <v>535</v>
      </c>
      <c r="M42" s="621">
        <v>540</v>
      </c>
      <c r="N42" s="621">
        <v>545</v>
      </c>
      <c r="O42" s="621">
        <v>565</v>
      </c>
      <c r="P42" s="621">
        <v>575</v>
      </c>
      <c r="Q42" s="621">
        <v>585</v>
      </c>
    </row>
    <row r="43" spans="1:17" ht="13.05" customHeight="1" x14ac:dyDescent="0.25">
      <c r="A43" s="619" t="s">
        <v>115</v>
      </c>
      <c r="B43" s="624" t="s">
        <v>161</v>
      </c>
      <c r="C43" s="624" t="s">
        <v>419</v>
      </c>
      <c r="D43" s="621">
        <v>600</v>
      </c>
      <c r="E43" s="621">
        <v>850</v>
      </c>
      <c r="F43" s="621">
        <v>1040</v>
      </c>
      <c r="G43" s="621">
        <v>1255</v>
      </c>
      <c r="H43" s="621">
        <v>1535</v>
      </c>
      <c r="I43" s="621">
        <v>1915</v>
      </c>
      <c r="J43" s="621">
        <v>2055</v>
      </c>
      <c r="K43" s="621">
        <v>2240</v>
      </c>
      <c r="L43" s="621">
        <v>2250</v>
      </c>
      <c r="M43" s="621">
        <v>2250</v>
      </c>
      <c r="N43" s="621">
        <v>2215</v>
      </c>
      <c r="O43" s="621">
        <v>2260</v>
      </c>
      <c r="P43" s="621">
        <v>2260</v>
      </c>
      <c r="Q43" s="621">
        <v>2145</v>
      </c>
    </row>
    <row r="44" spans="1:17" ht="13.05" customHeight="1" x14ac:dyDescent="0.25">
      <c r="A44" s="619" t="s">
        <v>115</v>
      </c>
      <c r="B44" s="624" t="s">
        <v>161</v>
      </c>
      <c r="C44" s="624" t="s">
        <v>420</v>
      </c>
      <c r="D44" s="621">
        <v>310</v>
      </c>
      <c r="E44" s="621">
        <v>365</v>
      </c>
      <c r="F44" s="621">
        <v>405</v>
      </c>
      <c r="G44" s="621">
        <v>495</v>
      </c>
      <c r="H44" s="621">
        <v>625</v>
      </c>
      <c r="I44" s="621">
        <v>765</v>
      </c>
      <c r="J44" s="621">
        <v>1095</v>
      </c>
      <c r="K44" s="621">
        <v>1205</v>
      </c>
      <c r="L44" s="621">
        <v>1260</v>
      </c>
      <c r="M44" s="621">
        <v>1225</v>
      </c>
      <c r="N44" s="621">
        <v>1275</v>
      </c>
      <c r="O44" s="621">
        <v>1340</v>
      </c>
      <c r="P44" s="621">
        <v>1375</v>
      </c>
      <c r="Q44" s="621">
        <v>1330</v>
      </c>
    </row>
    <row r="45" spans="1:17" ht="13.05" customHeight="1" x14ac:dyDescent="0.25">
      <c r="A45" s="619" t="s">
        <v>115</v>
      </c>
      <c r="B45" s="624" t="s">
        <v>161</v>
      </c>
      <c r="C45" s="624" t="s">
        <v>421</v>
      </c>
      <c r="D45" s="621">
        <v>70</v>
      </c>
      <c r="E45" s="621">
        <v>90</v>
      </c>
      <c r="F45" s="621">
        <v>95</v>
      </c>
      <c r="G45" s="621">
        <v>100</v>
      </c>
      <c r="H45" s="621">
        <v>95</v>
      </c>
      <c r="I45" s="621">
        <v>115</v>
      </c>
      <c r="J45" s="621">
        <v>120</v>
      </c>
      <c r="K45" s="621">
        <v>145</v>
      </c>
      <c r="L45" s="621">
        <v>140</v>
      </c>
      <c r="M45" s="621">
        <v>130</v>
      </c>
      <c r="N45" s="621">
        <v>155</v>
      </c>
      <c r="O45" s="621">
        <v>180</v>
      </c>
      <c r="P45" s="621">
        <v>185</v>
      </c>
      <c r="Q45" s="621">
        <v>190</v>
      </c>
    </row>
    <row r="46" spans="1:17" ht="13.05" customHeight="1" x14ac:dyDescent="0.25">
      <c r="A46" s="619" t="s">
        <v>115</v>
      </c>
      <c r="B46" s="624" t="s">
        <v>161</v>
      </c>
      <c r="C46" s="624" t="s">
        <v>422</v>
      </c>
      <c r="D46" s="621">
        <v>45</v>
      </c>
      <c r="E46" s="621">
        <v>50</v>
      </c>
      <c r="F46" s="621">
        <v>55</v>
      </c>
      <c r="G46" s="621">
        <v>55</v>
      </c>
      <c r="H46" s="621">
        <v>65</v>
      </c>
      <c r="I46" s="621">
        <v>80</v>
      </c>
      <c r="J46" s="621">
        <v>95</v>
      </c>
      <c r="K46" s="621">
        <v>90</v>
      </c>
      <c r="L46" s="621">
        <v>110</v>
      </c>
      <c r="M46" s="621">
        <v>100</v>
      </c>
      <c r="N46" s="621">
        <v>95</v>
      </c>
      <c r="O46" s="621">
        <v>100</v>
      </c>
      <c r="P46" s="621">
        <v>100</v>
      </c>
      <c r="Q46" s="621">
        <v>105</v>
      </c>
    </row>
    <row r="47" spans="1:17" ht="13.05" customHeight="1" x14ac:dyDescent="0.25">
      <c r="A47" s="619" t="s">
        <v>115</v>
      </c>
      <c r="B47" s="624" t="s">
        <v>161</v>
      </c>
      <c r="C47" s="624" t="s">
        <v>423</v>
      </c>
      <c r="D47" s="621">
        <v>40</v>
      </c>
      <c r="E47" s="621">
        <v>55</v>
      </c>
      <c r="F47" s="621">
        <v>50</v>
      </c>
      <c r="G47" s="621">
        <v>55</v>
      </c>
      <c r="H47" s="621">
        <v>50</v>
      </c>
      <c r="I47" s="621">
        <v>65</v>
      </c>
      <c r="J47" s="621">
        <v>70</v>
      </c>
      <c r="K47" s="621">
        <v>65</v>
      </c>
      <c r="L47" s="621">
        <v>80</v>
      </c>
      <c r="M47" s="621">
        <v>75</v>
      </c>
      <c r="N47" s="621">
        <v>75</v>
      </c>
      <c r="O47" s="621">
        <v>70</v>
      </c>
      <c r="P47" s="621">
        <v>75</v>
      </c>
      <c r="Q47" s="621">
        <v>80</v>
      </c>
    </row>
    <row r="48" spans="1:17" ht="13.05" customHeight="1" x14ac:dyDescent="0.25">
      <c r="A48" s="619" t="s">
        <v>115</v>
      </c>
      <c r="B48" s="624" t="s">
        <v>161</v>
      </c>
      <c r="C48" s="624" t="s">
        <v>424</v>
      </c>
      <c r="D48" s="621">
        <v>465</v>
      </c>
      <c r="E48" s="621">
        <v>560</v>
      </c>
      <c r="F48" s="621">
        <v>605</v>
      </c>
      <c r="G48" s="621">
        <v>705</v>
      </c>
      <c r="H48" s="621">
        <v>840</v>
      </c>
      <c r="I48" s="621">
        <v>1025</v>
      </c>
      <c r="J48" s="621">
        <v>1380</v>
      </c>
      <c r="K48" s="621">
        <v>1505</v>
      </c>
      <c r="L48" s="621">
        <v>1590</v>
      </c>
      <c r="M48" s="621">
        <v>1525</v>
      </c>
      <c r="N48" s="621">
        <v>1600</v>
      </c>
      <c r="O48" s="621">
        <v>1695</v>
      </c>
      <c r="P48" s="621">
        <v>1735</v>
      </c>
      <c r="Q48" s="621">
        <v>1700</v>
      </c>
    </row>
    <row r="49" spans="1:17" ht="13.05" customHeight="1" x14ac:dyDescent="0.25">
      <c r="A49" s="619" t="s">
        <v>115</v>
      </c>
      <c r="B49" s="624" t="s">
        <v>161</v>
      </c>
      <c r="C49" s="624" t="s">
        <v>425</v>
      </c>
      <c r="D49" s="621">
        <v>50</v>
      </c>
      <c r="E49" s="621">
        <v>60</v>
      </c>
      <c r="F49" s="621">
        <v>75</v>
      </c>
      <c r="G49" s="621">
        <v>75</v>
      </c>
      <c r="H49" s="621">
        <v>80</v>
      </c>
      <c r="I49" s="621">
        <v>85</v>
      </c>
      <c r="J49" s="621">
        <v>85</v>
      </c>
      <c r="K49" s="621">
        <v>95</v>
      </c>
      <c r="L49" s="621">
        <v>85</v>
      </c>
      <c r="M49" s="621">
        <v>75</v>
      </c>
      <c r="N49" s="621">
        <v>70</v>
      </c>
      <c r="O49" s="621">
        <v>75</v>
      </c>
      <c r="P49" s="621">
        <v>85</v>
      </c>
      <c r="Q49" s="621">
        <v>85</v>
      </c>
    </row>
    <row r="50" spans="1:17" ht="13.05" customHeight="1" x14ac:dyDescent="0.25">
      <c r="A50" s="619" t="s">
        <v>115</v>
      </c>
      <c r="B50" s="624" t="s">
        <v>161</v>
      </c>
      <c r="C50" s="624" t="s">
        <v>426</v>
      </c>
      <c r="D50" s="621">
        <v>55</v>
      </c>
      <c r="E50" s="621">
        <v>55</v>
      </c>
      <c r="F50" s="621">
        <v>60</v>
      </c>
      <c r="G50" s="621">
        <v>65</v>
      </c>
      <c r="H50" s="621">
        <v>65</v>
      </c>
      <c r="I50" s="621">
        <v>60</v>
      </c>
      <c r="J50" s="621">
        <v>60</v>
      </c>
      <c r="K50" s="621">
        <v>65</v>
      </c>
      <c r="L50" s="621">
        <v>75</v>
      </c>
      <c r="M50" s="621">
        <v>75</v>
      </c>
      <c r="N50" s="621">
        <v>70</v>
      </c>
      <c r="O50" s="621">
        <v>75</v>
      </c>
      <c r="P50" s="621">
        <v>75</v>
      </c>
      <c r="Q50" s="621">
        <v>75</v>
      </c>
    </row>
    <row r="51" spans="1:17" ht="13.05" customHeight="1" x14ac:dyDescent="0.25">
      <c r="A51" s="619" t="s">
        <v>115</v>
      </c>
      <c r="B51" s="624" t="s">
        <v>161</v>
      </c>
      <c r="C51" s="624" t="s">
        <v>418</v>
      </c>
      <c r="D51" s="621">
        <v>1170</v>
      </c>
      <c r="E51" s="621">
        <v>1525</v>
      </c>
      <c r="F51" s="621">
        <v>1780</v>
      </c>
      <c r="G51" s="621">
        <v>2095</v>
      </c>
      <c r="H51" s="621">
        <v>2520</v>
      </c>
      <c r="I51" s="621">
        <v>3085</v>
      </c>
      <c r="J51" s="621">
        <v>3580</v>
      </c>
      <c r="K51" s="621">
        <v>3905</v>
      </c>
      <c r="L51" s="621">
        <v>4000</v>
      </c>
      <c r="M51" s="621">
        <v>3925</v>
      </c>
      <c r="N51" s="621">
        <v>3955</v>
      </c>
      <c r="O51" s="621">
        <v>4100</v>
      </c>
      <c r="P51" s="621">
        <v>4155</v>
      </c>
      <c r="Q51" s="621">
        <v>4005</v>
      </c>
    </row>
    <row r="52" spans="1:17" ht="13.05" customHeight="1" x14ac:dyDescent="0.25">
      <c r="A52" s="619" t="s">
        <v>115</v>
      </c>
      <c r="B52" s="620" t="s">
        <v>129</v>
      </c>
      <c r="C52" s="620" t="s">
        <v>419</v>
      </c>
      <c r="D52" s="621">
        <v>1495</v>
      </c>
      <c r="E52" s="621">
        <v>1495</v>
      </c>
      <c r="F52" s="621">
        <v>1405</v>
      </c>
      <c r="G52" s="621">
        <v>1380</v>
      </c>
      <c r="H52" s="621">
        <v>1250</v>
      </c>
      <c r="I52" s="621">
        <v>1215</v>
      </c>
      <c r="J52" s="621">
        <v>1135</v>
      </c>
      <c r="K52" s="621">
        <v>1120</v>
      </c>
      <c r="L52" s="621">
        <v>1150</v>
      </c>
      <c r="M52" s="621">
        <v>1140</v>
      </c>
      <c r="N52" s="621">
        <v>1230</v>
      </c>
      <c r="O52" s="621">
        <v>1330</v>
      </c>
      <c r="P52" s="621">
        <v>1450</v>
      </c>
      <c r="Q52" s="621">
        <v>1540</v>
      </c>
    </row>
    <row r="53" spans="1:17" ht="13.05" customHeight="1" x14ac:dyDescent="0.25">
      <c r="A53" s="619" t="s">
        <v>115</v>
      </c>
      <c r="B53" s="620" t="s">
        <v>129</v>
      </c>
      <c r="C53" s="620" t="s">
        <v>420</v>
      </c>
      <c r="D53" s="621">
        <v>6740</v>
      </c>
      <c r="E53" s="621">
        <v>6605</v>
      </c>
      <c r="F53" s="621">
        <v>6645</v>
      </c>
      <c r="G53" s="621">
        <v>6440</v>
      </c>
      <c r="H53" s="621">
        <v>6675</v>
      </c>
      <c r="I53" s="621">
        <v>6170</v>
      </c>
      <c r="J53" s="621">
        <v>6055</v>
      </c>
      <c r="K53" s="621">
        <v>5805</v>
      </c>
      <c r="L53" s="621">
        <v>6045</v>
      </c>
      <c r="M53" s="621">
        <v>5995</v>
      </c>
      <c r="N53" s="621">
        <v>6055</v>
      </c>
      <c r="O53" s="621">
        <v>6150</v>
      </c>
      <c r="P53" s="621">
        <v>6230</v>
      </c>
      <c r="Q53" s="621">
        <v>6385</v>
      </c>
    </row>
    <row r="54" spans="1:17" ht="13.05" customHeight="1" x14ac:dyDescent="0.25">
      <c r="A54" s="619" t="s">
        <v>115</v>
      </c>
      <c r="B54" s="620" t="s">
        <v>129</v>
      </c>
      <c r="C54" s="620" t="s">
        <v>421</v>
      </c>
      <c r="D54" s="621">
        <v>2480</v>
      </c>
      <c r="E54" s="621">
        <v>2685</v>
      </c>
      <c r="F54" s="621">
        <v>2835</v>
      </c>
      <c r="G54" s="621">
        <v>2735</v>
      </c>
      <c r="H54" s="621">
        <v>2945</v>
      </c>
      <c r="I54" s="621">
        <v>3015</v>
      </c>
      <c r="J54" s="621">
        <v>3445</v>
      </c>
      <c r="K54" s="621">
        <v>3435</v>
      </c>
      <c r="L54" s="621">
        <v>3280</v>
      </c>
      <c r="M54" s="621">
        <v>3355</v>
      </c>
      <c r="N54" s="621">
        <v>3445</v>
      </c>
      <c r="O54" s="621">
        <v>3605</v>
      </c>
      <c r="P54" s="621">
        <v>3565</v>
      </c>
      <c r="Q54" s="621">
        <v>3535</v>
      </c>
    </row>
    <row r="55" spans="1:17" ht="13.05" customHeight="1" x14ac:dyDescent="0.25">
      <c r="A55" s="619" t="s">
        <v>115</v>
      </c>
      <c r="B55" s="620" t="s">
        <v>129</v>
      </c>
      <c r="C55" s="620" t="s">
        <v>422</v>
      </c>
      <c r="D55" s="621">
        <v>1485</v>
      </c>
      <c r="E55" s="621">
        <v>1520</v>
      </c>
      <c r="F55" s="621">
        <v>1590</v>
      </c>
      <c r="G55" s="621">
        <v>1620</v>
      </c>
      <c r="H55" s="621">
        <v>1725</v>
      </c>
      <c r="I55" s="621">
        <v>1820</v>
      </c>
      <c r="J55" s="621">
        <v>2085</v>
      </c>
      <c r="K55" s="621">
        <v>2230</v>
      </c>
      <c r="L55" s="621">
        <v>2190</v>
      </c>
      <c r="M55" s="621">
        <v>2185</v>
      </c>
      <c r="N55" s="621">
        <v>2280</v>
      </c>
      <c r="O55" s="621">
        <v>2265</v>
      </c>
      <c r="P55" s="621">
        <v>2300</v>
      </c>
      <c r="Q55" s="621">
        <v>2230</v>
      </c>
    </row>
    <row r="56" spans="1:17" ht="13.05" customHeight="1" x14ac:dyDescent="0.25">
      <c r="A56" s="619" t="s">
        <v>115</v>
      </c>
      <c r="B56" s="620" t="s">
        <v>129</v>
      </c>
      <c r="C56" s="620" t="s">
        <v>423</v>
      </c>
      <c r="D56" s="621">
        <v>715</v>
      </c>
      <c r="E56" s="621">
        <v>735</v>
      </c>
      <c r="F56" s="621">
        <v>685</v>
      </c>
      <c r="G56" s="621">
        <v>675</v>
      </c>
      <c r="H56" s="621">
        <v>680</v>
      </c>
      <c r="I56" s="621">
        <v>795</v>
      </c>
      <c r="J56" s="621">
        <v>795</v>
      </c>
      <c r="K56" s="621">
        <v>880</v>
      </c>
      <c r="L56" s="621">
        <v>905</v>
      </c>
      <c r="M56" s="621">
        <v>960</v>
      </c>
      <c r="N56" s="621">
        <v>1000</v>
      </c>
      <c r="O56" s="621">
        <v>1050</v>
      </c>
      <c r="P56" s="621">
        <v>1085</v>
      </c>
      <c r="Q56" s="621">
        <v>1070</v>
      </c>
    </row>
    <row r="57" spans="1:17" ht="13.05" customHeight="1" x14ac:dyDescent="0.25">
      <c r="A57" s="619" t="s">
        <v>115</v>
      </c>
      <c r="B57" s="620" t="s">
        <v>129</v>
      </c>
      <c r="C57" s="620" t="s">
        <v>424</v>
      </c>
      <c r="D57" s="621">
        <v>11420</v>
      </c>
      <c r="E57" s="621">
        <v>11545</v>
      </c>
      <c r="F57" s="621">
        <v>11760</v>
      </c>
      <c r="G57" s="621">
        <v>11475</v>
      </c>
      <c r="H57" s="621">
        <v>12025</v>
      </c>
      <c r="I57" s="621">
        <v>11800</v>
      </c>
      <c r="J57" s="621">
        <v>12380</v>
      </c>
      <c r="K57" s="621">
        <v>12345</v>
      </c>
      <c r="L57" s="621">
        <v>12425</v>
      </c>
      <c r="M57" s="621">
        <v>12495</v>
      </c>
      <c r="N57" s="621">
        <v>12780</v>
      </c>
      <c r="O57" s="621">
        <v>13070</v>
      </c>
      <c r="P57" s="621">
        <v>13185</v>
      </c>
      <c r="Q57" s="621">
        <v>13215</v>
      </c>
    </row>
    <row r="58" spans="1:17" ht="13.05" customHeight="1" x14ac:dyDescent="0.25">
      <c r="A58" s="619" t="s">
        <v>115</v>
      </c>
      <c r="B58" s="620" t="s">
        <v>129</v>
      </c>
      <c r="C58" s="620" t="s">
        <v>425</v>
      </c>
      <c r="D58" s="621">
        <v>285</v>
      </c>
      <c r="E58" s="621">
        <v>295</v>
      </c>
      <c r="F58" s="621">
        <v>300</v>
      </c>
      <c r="G58" s="621">
        <v>300</v>
      </c>
      <c r="H58" s="621">
        <v>315</v>
      </c>
      <c r="I58" s="621">
        <v>320</v>
      </c>
      <c r="J58" s="621">
        <v>335</v>
      </c>
      <c r="K58" s="621">
        <v>345</v>
      </c>
      <c r="L58" s="621">
        <v>360</v>
      </c>
      <c r="M58" s="621">
        <v>350</v>
      </c>
      <c r="N58" s="621">
        <v>365</v>
      </c>
      <c r="O58" s="621">
        <v>400</v>
      </c>
      <c r="P58" s="621">
        <v>410</v>
      </c>
      <c r="Q58" s="621">
        <v>345</v>
      </c>
    </row>
    <row r="59" spans="1:17" ht="13.05" customHeight="1" x14ac:dyDescent="0.25">
      <c r="A59" s="619" t="s">
        <v>115</v>
      </c>
      <c r="B59" s="620" t="s">
        <v>129</v>
      </c>
      <c r="C59" s="620" t="s">
        <v>426</v>
      </c>
      <c r="D59" s="621">
        <v>130</v>
      </c>
      <c r="E59" s="621">
        <v>130</v>
      </c>
      <c r="F59" s="621">
        <v>135</v>
      </c>
      <c r="G59" s="621">
        <v>130</v>
      </c>
      <c r="H59" s="621">
        <v>140</v>
      </c>
      <c r="I59" s="621">
        <v>145</v>
      </c>
      <c r="J59" s="621">
        <v>145</v>
      </c>
      <c r="K59" s="621">
        <v>150</v>
      </c>
      <c r="L59" s="621">
        <v>155</v>
      </c>
      <c r="M59" s="621">
        <v>160</v>
      </c>
      <c r="N59" s="621">
        <v>165</v>
      </c>
      <c r="O59" s="621">
        <v>170</v>
      </c>
      <c r="P59" s="621">
        <v>170</v>
      </c>
      <c r="Q59" s="621">
        <v>160</v>
      </c>
    </row>
    <row r="60" spans="1:17" ht="13.05" customHeight="1" x14ac:dyDescent="0.25">
      <c r="A60" s="619" t="s">
        <v>115</v>
      </c>
      <c r="B60" s="620" t="s">
        <v>129</v>
      </c>
      <c r="C60" s="620" t="s">
        <v>418</v>
      </c>
      <c r="D60" s="621">
        <v>13330</v>
      </c>
      <c r="E60" s="621">
        <v>13465</v>
      </c>
      <c r="F60" s="621">
        <v>13595</v>
      </c>
      <c r="G60" s="621">
        <v>13290</v>
      </c>
      <c r="H60" s="621">
        <v>13730</v>
      </c>
      <c r="I60" s="621">
        <v>13480</v>
      </c>
      <c r="J60" s="621">
        <v>14000</v>
      </c>
      <c r="K60" s="621">
        <v>13960</v>
      </c>
      <c r="L60" s="621">
        <v>14090</v>
      </c>
      <c r="M60" s="621">
        <v>14145</v>
      </c>
      <c r="N60" s="621">
        <v>14540</v>
      </c>
      <c r="O60" s="621">
        <v>14970</v>
      </c>
      <c r="P60" s="621">
        <v>15215</v>
      </c>
      <c r="Q60" s="621">
        <v>15265</v>
      </c>
    </row>
    <row r="61" spans="1:17" ht="13.05" customHeight="1" x14ac:dyDescent="0.25">
      <c r="A61" s="619" t="s">
        <v>115</v>
      </c>
      <c r="B61" s="624" t="s">
        <v>160</v>
      </c>
      <c r="C61" s="624" t="s">
        <v>419</v>
      </c>
      <c r="D61" s="621">
        <v>5825</v>
      </c>
      <c r="E61" s="621">
        <v>6090</v>
      </c>
      <c r="F61" s="621">
        <v>6155</v>
      </c>
      <c r="G61" s="621">
        <v>6605</v>
      </c>
      <c r="H61" s="621">
        <v>7030</v>
      </c>
      <c r="I61" s="621">
        <v>7560</v>
      </c>
      <c r="J61" s="621">
        <v>7910</v>
      </c>
      <c r="K61" s="621">
        <v>8415</v>
      </c>
      <c r="L61" s="621">
        <v>9120</v>
      </c>
      <c r="M61" s="621">
        <v>9225</v>
      </c>
      <c r="N61" s="621">
        <v>8920</v>
      </c>
      <c r="O61" s="621">
        <v>9130</v>
      </c>
      <c r="P61" s="621">
        <v>9020</v>
      </c>
      <c r="Q61" s="621">
        <v>8225</v>
      </c>
    </row>
    <row r="62" spans="1:17" ht="13.05" customHeight="1" x14ac:dyDescent="0.25">
      <c r="A62" s="619" t="s">
        <v>115</v>
      </c>
      <c r="B62" s="624" t="s">
        <v>160</v>
      </c>
      <c r="C62" s="624" t="s">
        <v>420</v>
      </c>
      <c r="D62" s="621">
        <v>2990</v>
      </c>
      <c r="E62" s="621">
        <v>3075</v>
      </c>
      <c r="F62" s="621">
        <v>3240</v>
      </c>
      <c r="G62" s="621">
        <v>3310</v>
      </c>
      <c r="H62" s="621">
        <v>3635</v>
      </c>
      <c r="I62" s="621">
        <v>3620</v>
      </c>
      <c r="J62" s="621">
        <v>4125</v>
      </c>
      <c r="K62" s="621">
        <v>4300</v>
      </c>
      <c r="L62" s="621">
        <v>4435</v>
      </c>
      <c r="M62" s="621">
        <v>4640</v>
      </c>
      <c r="N62" s="621">
        <v>4680</v>
      </c>
      <c r="O62" s="621">
        <v>4765</v>
      </c>
      <c r="P62" s="621">
        <v>4785</v>
      </c>
      <c r="Q62" s="621">
        <v>4355</v>
      </c>
    </row>
    <row r="63" spans="1:17" ht="13.05" customHeight="1" x14ac:dyDescent="0.25">
      <c r="A63" s="619" t="s">
        <v>115</v>
      </c>
      <c r="B63" s="624" t="s">
        <v>160</v>
      </c>
      <c r="C63" s="624" t="s">
        <v>421</v>
      </c>
      <c r="D63" s="621">
        <v>650</v>
      </c>
      <c r="E63" s="621">
        <v>715</v>
      </c>
      <c r="F63" s="621">
        <v>725</v>
      </c>
      <c r="G63" s="621">
        <v>695</v>
      </c>
      <c r="H63" s="621">
        <v>765</v>
      </c>
      <c r="I63" s="621">
        <v>795</v>
      </c>
      <c r="J63" s="621">
        <v>860</v>
      </c>
      <c r="K63" s="621">
        <v>880</v>
      </c>
      <c r="L63" s="621">
        <v>855</v>
      </c>
      <c r="M63" s="621">
        <v>850</v>
      </c>
      <c r="N63" s="621">
        <v>890</v>
      </c>
      <c r="O63" s="621">
        <v>905</v>
      </c>
      <c r="P63" s="621">
        <v>860</v>
      </c>
      <c r="Q63" s="621">
        <v>855</v>
      </c>
    </row>
    <row r="64" spans="1:17" ht="13.05" customHeight="1" x14ac:dyDescent="0.25">
      <c r="A64" s="619" t="s">
        <v>115</v>
      </c>
      <c r="B64" s="624" t="s">
        <v>160</v>
      </c>
      <c r="C64" s="624" t="s">
        <v>422</v>
      </c>
      <c r="D64" s="621">
        <v>345</v>
      </c>
      <c r="E64" s="621">
        <v>355</v>
      </c>
      <c r="F64" s="621">
        <v>395</v>
      </c>
      <c r="G64" s="621">
        <v>390</v>
      </c>
      <c r="H64" s="621">
        <v>415</v>
      </c>
      <c r="I64" s="621">
        <v>405</v>
      </c>
      <c r="J64" s="621">
        <v>405</v>
      </c>
      <c r="K64" s="621">
        <v>460</v>
      </c>
      <c r="L64" s="621">
        <v>460</v>
      </c>
      <c r="M64" s="621">
        <v>485</v>
      </c>
      <c r="N64" s="621">
        <v>455</v>
      </c>
      <c r="O64" s="621">
        <v>455</v>
      </c>
      <c r="P64" s="621">
        <v>470</v>
      </c>
      <c r="Q64" s="621">
        <v>490</v>
      </c>
    </row>
    <row r="65" spans="1:17" ht="13.05" customHeight="1" x14ac:dyDescent="0.25">
      <c r="A65" s="619" t="s">
        <v>115</v>
      </c>
      <c r="B65" s="624" t="s">
        <v>160</v>
      </c>
      <c r="C65" s="624" t="s">
        <v>423</v>
      </c>
      <c r="D65" s="621">
        <v>245</v>
      </c>
      <c r="E65" s="621">
        <v>240</v>
      </c>
      <c r="F65" s="621">
        <v>220</v>
      </c>
      <c r="G65" s="621">
        <v>215</v>
      </c>
      <c r="H65" s="621">
        <v>205</v>
      </c>
      <c r="I65" s="621">
        <v>225</v>
      </c>
      <c r="J65" s="621">
        <v>235</v>
      </c>
      <c r="K65" s="621">
        <v>240</v>
      </c>
      <c r="L65" s="621">
        <v>235</v>
      </c>
      <c r="M65" s="621">
        <v>225</v>
      </c>
      <c r="N65" s="621">
        <v>240</v>
      </c>
      <c r="O65" s="621">
        <v>255</v>
      </c>
      <c r="P65" s="621">
        <v>260</v>
      </c>
      <c r="Q65" s="621">
        <v>265</v>
      </c>
    </row>
    <row r="66" spans="1:17" ht="13.05" customHeight="1" x14ac:dyDescent="0.25">
      <c r="A66" s="619" t="s">
        <v>115</v>
      </c>
      <c r="B66" s="624" t="s">
        <v>160</v>
      </c>
      <c r="C66" s="624" t="s">
        <v>424</v>
      </c>
      <c r="D66" s="621">
        <v>4225</v>
      </c>
      <c r="E66" s="621">
        <v>4385</v>
      </c>
      <c r="F66" s="621">
        <v>4580</v>
      </c>
      <c r="G66" s="621">
        <v>4610</v>
      </c>
      <c r="H66" s="621">
        <v>5015</v>
      </c>
      <c r="I66" s="621">
        <v>5040</v>
      </c>
      <c r="J66" s="621">
        <v>5625</v>
      </c>
      <c r="K66" s="621">
        <v>5880</v>
      </c>
      <c r="L66" s="621">
        <v>5985</v>
      </c>
      <c r="M66" s="621">
        <v>6200</v>
      </c>
      <c r="N66" s="621">
        <v>6265</v>
      </c>
      <c r="O66" s="621">
        <v>6380</v>
      </c>
      <c r="P66" s="621">
        <v>6375</v>
      </c>
      <c r="Q66" s="621">
        <v>5965</v>
      </c>
    </row>
    <row r="67" spans="1:17" ht="13.05" customHeight="1" x14ac:dyDescent="0.25">
      <c r="A67" s="619" t="s">
        <v>115</v>
      </c>
      <c r="B67" s="624" t="s">
        <v>160</v>
      </c>
      <c r="C67" s="624" t="s">
        <v>425</v>
      </c>
      <c r="D67" s="621">
        <v>170</v>
      </c>
      <c r="E67" s="621">
        <v>185</v>
      </c>
      <c r="F67" s="621">
        <v>185</v>
      </c>
      <c r="G67" s="621">
        <v>180</v>
      </c>
      <c r="H67" s="621">
        <v>185</v>
      </c>
      <c r="I67" s="621">
        <v>195</v>
      </c>
      <c r="J67" s="621">
        <v>190</v>
      </c>
      <c r="K67" s="621">
        <v>195</v>
      </c>
      <c r="L67" s="621">
        <v>205</v>
      </c>
      <c r="M67" s="621">
        <v>210</v>
      </c>
      <c r="N67" s="621">
        <v>220</v>
      </c>
      <c r="O67" s="621">
        <v>235</v>
      </c>
      <c r="P67" s="621">
        <v>235</v>
      </c>
      <c r="Q67" s="621">
        <v>220</v>
      </c>
    </row>
    <row r="68" spans="1:17" ht="13.05" customHeight="1" x14ac:dyDescent="0.25">
      <c r="A68" s="619" t="s">
        <v>115</v>
      </c>
      <c r="B68" s="624" t="s">
        <v>160</v>
      </c>
      <c r="C68" s="624" t="s">
        <v>426</v>
      </c>
      <c r="D68" s="621">
        <v>110</v>
      </c>
      <c r="E68" s="621">
        <v>115</v>
      </c>
      <c r="F68" s="621">
        <v>105</v>
      </c>
      <c r="G68" s="621">
        <v>100</v>
      </c>
      <c r="H68" s="621">
        <v>90</v>
      </c>
      <c r="I68" s="621">
        <v>95</v>
      </c>
      <c r="J68" s="621">
        <v>100</v>
      </c>
      <c r="K68" s="621">
        <v>100</v>
      </c>
      <c r="L68" s="621">
        <v>110</v>
      </c>
      <c r="M68" s="621">
        <v>105</v>
      </c>
      <c r="N68" s="621">
        <v>100</v>
      </c>
      <c r="O68" s="621">
        <v>100</v>
      </c>
      <c r="P68" s="621">
        <v>100</v>
      </c>
      <c r="Q68" s="621">
        <v>110</v>
      </c>
    </row>
    <row r="69" spans="1:17" ht="13.05" customHeight="1" x14ac:dyDescent="0.25">
      <c r="A69" s="619" t="s">
        <v>115</v>
      </c>
      <c r="B69" s="624" t="s">
        <v>160</v>
      </c>
      <c r="C69" s="624" t="s">
        <v>418</v>
      </c>
      <c r="D69" s="621">
        <v>10330</v>
      </c>
      <c r="E69" s="621">
        <v>10775</v>
      </c>
      <c r="F69" s="621">
        <v>11025</v>
      </c>
      <c r="G69" s="621">
        <v>11495</v>
      </c>
      <c r="H69" s="621">
        <v>12325</v>
      </c>
      <c r="I69" s="621">
        <v>12890</v>
      </c>
      <c r="J69" s="621">
        <v>13825</v>
      </c>
      <c r="K69" s="621">
        <v>14590</v>
      </c>
      <c r="L69" s="621">
        <v>15420</v>
      </c>
      <c r="M69" s="621">
        <v>15735</v>
      </c>
      <c r="N69" s="621">
        <v>15505</v>
      </c>
      <c r="O69" s="621">
        <v>15845</v>
      </c>
      <c r="P69" s="621">
        <v>15730</v>
      </c>
      <c r="Q69" s="621">
        <v>14515</v>
      </c>
    </row>
    <row r="70" spans="1:17" ht="13.05" customHeight="1" x14ac:dyDescent="0.25">
      <c r="A70" s="619" t="s">
        <v>115</v>
      </c>
      <c r="B70" s="624" t="s">
        <v>273</v>
      </c>
      <c r="C70" s="624" t="s">
        <v>419</v>
      </c>
      <c r="D70" s="626">
        <v>28090</v>
      </c>
      <c r="E70" s="626">
        <v>28495</v>
      </c>
      <c r="F70" s="626">
        <v>28090</v>
      </c>
      <c r="G70" s="626">
        <v>29455</v>
      </c>
      <c r="H70" s="626">
        <v>30415</v>
      </c>
      <c r="I70" s="626">
        <v>32065</v>
      </c>
      <c r="J70" s="626">
        <v>33900</v>
      </c>
      <c r="K70" s="626">
        <v>35615</v>
      </c>
      <c r="L70" s="626">
        <v>37915</v>
      </c>
      <c r="M70" s="626">
        <v>38575</v>
      </c>
      <c r="N70" s="626">
        <v>37655</v>
      </c>
      <c r="O70" s="626">
        <v>38195</v>
      </c>
      <c r="P70" s="626">
        <v>37900</v>
      </c>
      <c r="Q70" s="626">
        <v>35770</v>
      </c>
    </row>
    <row r="71" spans="1:17" ht="13.05" customHeight="1" x14ac:dyDescent="0.25">
      <c r="A71" s="619" t="s">
        <v>115</v>
      </c>
      <c r="B71" s="624" t="s">
        <v>273</v>
      </c>
      <c r="C71" s="624" t="s">
        <v>420</v>
      </c>
      <c r="D71" s="626">
        <v>23165</v>
      </c>
      <c r="E71" s="626">
        <v>22595</v>
      </c>
      <c r="F71" s="626">
        <v>23325</v>
      </c>
      <c r="G71" s="626">
        <v>23190</v>
      </c>
      <c r="H71" s="626">
        <v>24630</v>
      </c>
      <c r="I71" s="626">
        <v>24175</v>
      </c>
      <c r="J71" s="626">
        <v>25830</v>
      </c>
      <c r="K71" s="626">
        <v>26380</v>
      </c>
      <c r="L71" s="626">
        <v>26810</v>
      </c>
      <c r="M71" s="626">
        <v>26960</v>
      </c>
      <c r="N71" s="626">
        <v>27320</v>
      </c>
      <c r="O71" s="626">
        <v>27750</v>
      </c>
      <c r="P71" s="626">
        <v>27800</v>
      </c>
      <c r="Q71" s="626">
        <v>26860</v>
      </c>
    </row>
    <row r="72" spans="1:17" ht="13.05" customHeight="1" x14ac:dyDescent="0.25">
      <c r="A72" s="619" t="s">
        <v>115</v>
      </c>
      <c r="B72" s="624" t="s">
        <v>273</v>
      </c>
      <c r="C72" s="624" t="s">
        <v>421</v>
      </c>
      <c r="D72" s="626">
        <v>5765</v>
      </c>
      <c r="E72" s="626">
        <v>6170</v>
      </c>
      <c r="F72" s="626">
        <v>6405</v>
      </c>
      <c r="G72" s="626">
        <v>6225</v>
      </c>
      <c r="H72" s="626">
        <v>6615</v>
      </c>
      <c r="I72" s="626">
        <v>6720</v>
      </c>
      <c r="J72" s="626">
        <v>7335</v>
      </c>
      <c r="K72" s="626">
        <v>7485</v>
      </c>
      <c r="L72" s="626">
        <v>7095</v>
      </c>
      <c r="M72" s="626">
        <v>7225</v>
      </c>
      <c r="N72" s="626">
        <v>7495</v>
      </c>
      <c r="O72" s="626">
        <v>7760</v>
      </c>
      <c r="P72" s="626">
        <v>7555</v>
      </c>
      <c r="Q72" s="626">
        <v>7550</v>
      </c>
    </row>
    <row r="73" spans="1:17" ht="13.05" customHeight="1" x14ac:dyDescent="0.25">
      <c r="A73" s="619" t="s">
        <v>115</v>
      </c>
      <c r="B73" s="624" t="s">
        <v>273</v>
      </c>
      <c r="C73" s="624" t="s">
        <v>422</v>
      </c>
      <c r="D73" s="626">
        <v>3060</v>
      </c>
      <c r="E73" s="626">
        <v>3155</v>
      </c>
      <c r="F73" s="626">
        <v>3355</v>
      </c>
      <c r="G73" s="626">
        <v>3325</v>
      </c>
      <c r="H73" s="626">
        <v>3500</v>
      </c>
      <c r="I73" s="626">
        <v>3655</v>
      </c>
      <c r="J73" s="626">
        <v>3945</v>
      </c>
      <c r="K73" s="626">
        <v>4205</v>
      </c>
      <c r="L73" s="626">
        <v>4205</v>
      </c>
      <c r="M73" s="626">
        <v>4220</v>
      </c>
      <c r="N73" s="626">
        <v>4265</v>
      </c>
      <c r="O73" s="626">
        <v>4265</v>
      </c>
      <c r="P73" s="626">
        <v>4320</v>
      </c>
      <c r="Q73" s="626">
        <v>4260</v>
      </c>
    </row>
    <row r="74" spans="1:17" ht="13.05" customHeight="1" x14ac:dyDescent="0.25">
      <c r="A74" s="619" t="s">
        <v>115</v>
      </c>
      <c r="B74" s="624" t="s">
        <v>273</v>
      </c>
      <c r="C74" s="624" t="s">
        <v>423</v>
      </c>
      <c r="D74" s="626">
        <v>1635</v>
      </c>
      <c r="E74" s="626">
        <v>1645</v>
      </c>
      <c r="F74" s="626">
        <v>1520</v>
      </c>
      <c r="G74" s="626">
        <v>1510</v>
      </c>
      <c r="H74" s="626">
        <v>1460</v>
      </c>
      <c r="I74" s="626">
        <v>1625</v>
      </c>
      <c r="J74" s="626">
        <v>1645</v>
      </c>
      <c r="K74" s="626">
        <v>1710</v>
      </c>
      <c r="L74" s="626">
        <v>1750</v>
      </c>
      <c r="M74" s="626">
        <v>1815</v>
      </c>
      <c r="N74" s="626">
        <v>1885</v>
      </c>
      <c r="O74" s="626">
        <v>1965</v>
      </c>
      <c r="P74" s="626">
        <v>2010</v>
      </c>
      <c r="Q74" s="626">
        <v>2025</v>
      </c>
    </row>
    <row r="75" spans="1:17" ht="13.05" customHeight="1" x14ac:dyDescent="0.25">
      <c r="A75" s="619" t="s">
        <v>115</v>
      </c>
      <c r="B75" s="624" t="s">
        <v>273</v>
      </c>
      <c r="C75" s="624" t="s">
        <v>424</v>
      </c>
      <c r="D75" s="626">
        <v>33630</v>
      </c>
      <c r="E75" s="626">
        <v>33565</v>
      </c>
      <c r="F75" s="626">
        <v>34605</v>
      </c>
      <c r="G75" s="626">
        <v>34250</v>
      </c>
      <c r="H75" s="626">
        <v>36205</v>
      </c>
      <c r="I75" s="626">
        <v>36180</v>
      </c>
      <c r="J75" s="626">
        <v>38755</v>
      </c>
      <c r="K75" s="626">
        <v>39780</v>
      </c>
      <c r="L75" s="626">
        <v>39865</v>
      </c>
      <c r="M75" s="626">
        <v>40220</v>
      </c>
      <c r="N75" s="626">
        <v>40965</v>
      </c>
      <c r="O75" s="626">
        <v>41740</v>
      </c>
      <c r="P75" s="626">
        <v>41690</v>
      </c>
      <c r="Q75" s="626">
        <v>40695</v>
      </c>
    </row>
    <row r="76" spans="1:17" ht="13.05" customHeight="1" x14ac:dyDescent="0.25">
      <c r="A76" s="619" t="s">
        <v>115</v>
      </c>
      <c r="B76" s="624" t="s">
        <v>273</v>
      </c>
      <c r="C76" s="624" t="s">
        <v>425</v>
      </c>
      <c r="D76" s="626">
        <v>980</v>
      </c>
      <c r="E76" s="626">
        <v>990</v>
      </c>
      <c r="F76" s="626">
        <v>1030</v>
      </c>
      <c r="G76" s="626">
        <v>1010</v>
      </c>
      <c r="H76" s="626">
        <v>1045</v>
      </c>
      <c r="I76" s="626">
        <v>1060</v>
      </c>
      <c r="J76" s="626">
        <v>1095</v>
      </c>
      <c r="K76" s="626">
        <v>1125</v>
      </c>
      <c r="L76" s="626">
        <v>1155</v>
      </c>
      <c r="M76" s="626">
        <v>1140</v>
      </c>
      <c r="N76" s="626">
        <v>1170</v>
      </c>
      <c r="O76" s="626">
        <v>1245</v>
      </c>
      <c r="P76" s="626">
        <v>1295</v>
      </c>
      <c r="Q76" s="626">
        <v>1185</v>
      </c>
    </row>
    <row r="77" spans="1:17" ht="13.05" customHeight="1" x14ac:dyDescent="0.25">
      <c r="A77" s="619" t="s">
        <v>115</v>
      </c>
      <c r="B77" s="624" t="s">
        <v>273</v>
      </c>
      <c r="C77" s="624" t="s">
        <v>426</v>
      </c>
      <c r="D77" s="626">
        <v>655</v>
      </c>
      <c r="E77" s="626">
        <v>670</v>
      </c>
      <c r="F77" s="626">
        <v>650</v>
      </c>
      <c r="G77" s="626">
        <v>650</v>
      </c>
      <c r="H77" s="626">
        <v>665</v>
      </c>
      <c r="I77" s="626">
        <v>675</v>
      </c>
      <c r="J77" s="626">
        <v>690</v>
      </c>
      <c r="K77" s="626">
        <v>685</v>
      </c>
      <c r="L77" s="626">
        <v>730</v>
      </c>
      <c r="M77" s="626">
        <v>725</v>
      </c>
      <c r="N77" s="626">
        <v>730</v>
      </c>
      <c r="O77" s="626">
        <v>760</v>
      </c>
      <c r="P77" s="626">
        <v>770</v>
      </c>
      <c r="Q77" s="626">
        <v>760</v>
      </c>
    </row>
    <row r="78" spans="1:17" ht="13.05" customHeight="1" x14ac:dyDescent="0.25">
      <c r="A78" s="622" t="s">
        <v>115</v>
      </c>
      <c r="B78" s="627" t="s">
        <v>273</v>
      </c>
      <c r="C78" s="627" t="s">
        <v>418</v>
      </c>
      <c r="D78" s="628">
        <v>63350</v>
      </c>
      <c r="E78" s="628">
        <v>63715</v>
      </c>
      <c r="F78" s="628">
        <v>64375</v>
      </c>
      <c r="G78" s="628">
        <v>65365</v>
      </c>
      <c r="H78" s="628">
        <v>68335</v>
      </c>
      <c r="I78" s="628">
        <v>69985</v>
      </c>
      <c r="J78" s="628">
        <v>74435</v>
      </c>
      <c r="K78" s="628">
        <v>77210</v>
      </c>
      <c r="L78" s="628">
        <v>79665</v>
      </c>
      <c r="M78" s="628">
        <v>80660</v>
      </c>
      <c r="N78" s="628">
        <v>80525</v>
      </c>
      <c r="O78" s="628">
        <v>81940</v>
      </c>
      <c r="P78" s="628">
        <v>81650</v>
      </c>
      <c r="Q78" s="628">
        <v>78405</v>
      </c>
    </row>
    <row r="79" spans="1:17" ht="13.05" customHeight="1" x14ac:dyDescent="0.25">
      <c r="A79" s="619" t="s">
        <v>16</v>
      </c>
      <c r="B79" s="620" t="s">
        <v>111</v>
      </c>
      <c r="C79" s="620" t="s">
        <v>419</v>
      </c>
      <c r="D79" s="625">
        <v>8120</v>
      </c>
      <c r="E79" s="625">
        <v>8445</v>
      </c>
      <c r="F79" s="625">
        <v>7920</v>
      </c>
      <c r="G79" s="625">
        <v>8255</v>
      </c>
      <c r="H79" s="625">
        <v>8255</v>
      </c>
      <c r="I79" s="625">
        <v>8210</v>
      </c>
      <c r="J79" s="625">
        <v>8385</v>
      </c>
      <c r="K79" s="625">
        <v>8320</v>
      </c>
      <c r="L79" s="625">
        <v>8500</v>
      </c>
      <c r="M79" s="625">
        <v>8680</v>
      </c>
      <c r="N79" s="625">
        <v>8670</v>
      </c>
      <c r="O79" s="625">
        <v>8735</v>
      </c>
      <c r="P79" s="625">
        <v>8685</v>
      </c>
      <c r="Q79" s="625">
        <v>8725</v>
      </c>
    </row>
    <row r="80" spans="1:17" ht="13.05" customHeight="1" x14ac:dyDescent="0.25">
      <c r="A80" s="619" t="s">
        <v>16</v>
      </c>
      <c r="B80" s="620" t="s">
        <v>111</v>
      </c>
      <c r="C80" s="620" t="s">
        <v>420</v>
      </c>
      <c r="D80" s="625">
        <v>5675</v>
      </c>
      <c r="E80" s="625">
        <v>5430</v>
      </c>
      <c r="F80" s="625">
        <v>5440</v>
      </c>
      <c r="G80" s="625">
        <v>5315</v>
      </c>
      <c r="H80" s="625">
        <v>5265</v>
      </c>
      <c r="I80" s="625">
        <v>5240</v>
      </c>
      <c r="J80" s="625">
        <v>5110</v>
      </c>
      <c r="K80" s="625">
        <v>4970</v>
      </c>
      <c r="L80" s="625">
        <v>4840</v>
      </c>
      <c r="M80" s="625">
        <v>4605</v>
      </c>
      <c r="N80" s="625">
        <v>4570</v>
      </c>
      <c r="O80" s="625">
        <v>4505</v>
      </c>
      <c r="P80" s="625">
        <v>4415</v>
      </c>
      <c r="Q80" s="625">
        <v>4250</v>
      </c>
    </row>
    <row r="81" spans="1:17" ht="13.05" customHeight="1" x14ac:dyDescent="0.25">
      <c r="A81" s="619" t="s">
        <v>16</v>
      </c>
      <c r="B81" s="620" t="s">
        <v>111</v>
      </c>
      <c r="C81" s="620" t="s">
        <v>421</v>
      </c>
      <c r="D81" s="625">
        <v>855</v>
      </c>
      <c r="E81" s="625">
        <v>880</v>
      </c>
      <c r="F81" s="625">
        <v>930</v>
      </c>
      <c r="G81" s="625">
        <v>850</v>
      </c>
      <c r="H81" s="625">
        <v>895</v>
      </c>
      <c r="I81" s="625">
        <v>915</v>
      </c>
      <c r="J81" s="625">
        <v>905</v>
      </c>
      <c r="K81" s="625">
        <v>925</v>
      </c>
      <c r="L81" s="625">
        <v>835</v>
      </c>
      <c r="M81" s="625">
        <v>815</v>
      </c>
      <c r="N81" s="625">
        <v>855</v>
      </c>
      <c r="O81" s="625">
        <v>845</v>
      </c>
      <c r="P81" s="625">
        <v>830</v>
      </c>
      <c r="Q81" s="625">
        <v>835</v>
      </c>
    </row>
    <row r="82" spans="1:17" ht="13.05" customHeight="1" x14ac:dyDescent="0.25">
      <c r="A82" s="619" t="s">
        <v>16</v>
      </c>
      <c r="B82" s="620" t="s">
        <v>111</v>
      </c>
      <c r="C82" s="620" t="s">
        <v>422</v>
      </c>
      <c r="D82" s="625">
        <v>320</v>
      </c>
      <c r="E82" s="625">
        <v>295</v>
      </c>
      <c r="F82" s="625">
        <v>300</v>
      </c>
      <c r="G82" s="625">
        <v>295</v>
      </c>
      <c r="H82" s="625">
        <v>285</v>
      </c>
      <c r="I82" s="625">
        <v>305</v>
      </c>
      <c r="J82" s="625">
        <v>295</v>
      </c>
      <c r="K82" s="625">
        <v>300</v>
      </c>
      <c r="L82" s="625">
        <v>300</v>
      </c>
      <c r="M82" s="625">
        <v>265</v>
      </c>
      <c r="N82" s="625">
        <v>270</v>
      </c>
      <c r="O82" s="625">
        <v>280</v>
      </c>
      <c r="P82" s="625">
        <v>310</v>
      </c>
      <c r="Q82" s="625">
        <v>315</v>
      </c>
    </row>
    <row r="83" spans="1:17" ht="13.05" customHeight="1" x14ac:dyDescent="0.25">
      <c r="A83" s="619" t="s">
        <v>16</v>
      </c>
      <c r="B83" s="620" t="s">
        <v>111</v>
      </c>
      <c r="C83" s="620" t="s">
        <v>423</v>
      </c>
      <c r="D83" s="625">
        <v>30</v>
      </c>
      <c r="E83" s="625">
        <v>35</v>
      </c>
      <c r="F83" s="625">
        <v>35</v>
      </c>
      <c r="G83" s="625">
        <v>35</v>
      </c>
      <c r="H83" s="625">
        <v>40</v>
      </c>
      <c r="I83" s="625">
        <v>35</v>
      </c>
      <c r="J83" s="625">
        <v>40</v>
      </c>
      <c r="K83" s="625">
        <v>35</v>
      </c>
      <c r="L83" s="625">
        <v>35</v>
      </c>
      <c r="M83" s="625">
        <v>35</v>
      </c>
      <c r="N83" s="625">
        <v>40</v>
      </c>
      <c r="O83" s="625">
        <v>40</v>
      </c>
      <c r="P83" s="625">
        <v>40</v>
      </c>
      <c r="Q83" s="625">
        <v>40</v>
      </c>
    </row>
    <row r="84" spans="1:17" ht="13.05" customHeight="1" x14ac:dyDescent="0.25">
      <c r="A84" s="619" t="s">
        <v>16</v>
      </c>
      <c r="B84" s="620" t="s">
        <v>111</v>
      </c>
      <c r="C84" s="620" t="s">
        <v>424</v>
      </c>
      <c r="D84" s="625">
        <v>6880</v>
      </c>
      <c r="E84" s="625">
        <v>6640</v>
      </c>
      <c r="F84" s="625">
        <v>6700</v>
      </c>
      <c r="G84" s="625">
        <v>6490</v>
      </c>
      <c r="H84" s="625">
        <v>6480</v>
      </c>
      <c r="I84" s="625">
        <v>6500</v>
      </c>
      <c r="J84" s="625">
        <v>6350</v>
      </c>
      <c r="K84" s="625">
        <v>6230</v>
      </c>
      <c r="L84" s="625">
        <v>6010</v>
      </c>
      <c r="M84" s="625">
        <v>5720</v>
      </c>
      <c r="N84" s="625">
        <v>5735</v>
      </c>
      <c r="O84" s="625">
        <v>5665</v>
      </c>
      <c r="P84" s="625">
        <v>5600</v>
      </c>
      <c r="Q84" s="625">
        <v>5440</v>
      </c>
    </row>
    <row r="85" spans="1:17" ht="13.05" customHeight="1" x14ac:dyDescent="0.25">
      <c r="A85" s="619" t="s">
        <v>16</v>
      </c>
      <c r="B85" s="620" t="s">
        <v>111</v>
      </c>
      <c r="C85" s="620" t="s">
        <v>425</v>
      </c>
      <c r="D85" s="625">
        <v>10</v>
      </c>
      <c r="E85" s="625">
        <v>10</v>
      </c>
      <c r="F85" s="625">
        <v>10</v>
      </c>
      <c r="G85" s="625">
        <v>10</v>
      </c>
      <c r="H85" s="625">
        <v>15</v>
      </c>
      <c r="I85" s="625">
        <v>15</v>
      </c>
      <c r="J85" s="625">
        <v>15</v>
      </c>
      <c r="K85" s="625">
        <v>15</v>
      </c>
      <c r="L85" s="625">
        <v>20</v>
      </c>
      <c r="M85" s="625">
        <v>20</v>
      </c>
      <c r="N85" s="625">
        <v>20</v>
      </c>
      <c r="O85" s="625">
        <v>20</v>
      </c>
      <c r="P85" s="625">
        <v>20</v>
      </c>
      <c r="Q85" s="625">
        <v>20</v>
      </c>
    </row>
    <row r="86" spans="1:17" ht="13.05" customHeight="1" x14ac:dyDescent="0.25">
      <c r="A86" s="619" t="s">
        <v>16</v>
      </c>
      <c r="B86" s="620" t="s">
        <v>111</v>
      </c>
      <c r="C86" s="620" t="s">
        <v>426</v>
      </c>
      <c r="D86" s="625">
        <v>0</v>
      </c>
      <c r="E86" s="625">
        <v>5</v>
      </c>
      <c r="F86" s="625">
        <v>5</v>
      </c>
      <c r="G86" s="625">
        <v>5</v>
      </c>
      <c r="H86" s="625">
        <v>5</v>
      </c>
      <c r="I86" s="625">
        <v>10</v>
      </c>
      <c r="J86" s="625">
        <v>10</v>
      </c>
      <c r="K86" s="625">
        <v>10</v>
      </c>
      <c r="L86" s="625">
        <v>10</v>
      </c>
      <c r="M86" s="625">
        <v>10</v>
      </c>
      <c r="N86" s="625">
        <v>10</v>
      </c>
      <c r="O86" s="625">
        <v>10</v>
      </c>
      <c r="P86" s="625">
        <v>10</v>
      </c>
      <c r="Q86" s="625">
        <v>15</v>
      </c>
    </row>
    <row r="87" spans="1:17" ht="13.05" customHeight="1" x14ac:dyDescent="0.25">
      <c r="A87" s="619" t="s">
        <v>16</v>
      </c>
      <c r="B87" s="620" t="s">
        <v>111</v>
      </c>
      <c r="C87" s="620" t="s">
        <v>418</v>
      </c>
      <c r="D87" s="625">
        <v>15010</v>
      </c>
      <c r="E87" s="625">
        <v>15100</v>
      </c>
      <c r="F87" s="625">
        <v>14635</v>
      </c>
      <c r="G87" s="625">
        <v>14760</v>
      </c>
      <c r="H87" s="625">
        <v>14755</v>
      </c>
      <c r="I87" s="625">
        <v>14730</v>
      </c>
      <c r="J87" s="625">
        <v>14760</v>
      </c>
      <c r="K87" s="625">
        <v>14575</v>
      </c>
      <c r="L87" s="625">
        <v>14545</v>
      </c>
      <c r="M87" s="625">
        <v>14435</v>
      </c>
      <c r="N87" s="625">
        <v>14435</v>
      </c>
      <c r="O87" s="625">
        <v>14430</v>
      </c>
      <c r="P87" s="625">
        <v>14315</v>
      </c>
      <c r="Q87" s="625">
        <v>14200</v>
      </c>
    </row>
    <row r="88" spans="1:17" ht="13.05" customHeight="1" x14ac:dyDescent="0.25">
      <c r="A88" s="619" t="s">
        <v>16</v>
      </c>
      <c r="B88" s="620" t="s">
        <v>112</v>
      </c>
      <c r="C88" s="620" t="s">
        <v>419</v>
      </c>
      <c r="D88" s="625">
        <v>1260</v>
      </c>
      <c r="E88" s="625">
        <v>1235</v>
      </c>
      <c r="F88" s="625">
        <v>1235</v>
      </c>
      <c r="G88" s="625">
        <v>1185</v>
      </c>
      <c r="H88" s="625">
        <v>1180</v>
      </c>
      <c r="I88" s="625">
        <v>1165</v>
      </c>
      <c r="J88" s="625">
        <v>1170</v>
      </c>
      <c r="K88" s="625">
        <v>1160</v>
      </c>
      <c r="L88" s="625">
        <v>1155</v>
      </c>
      <c r="M88" s="625">
        <v>1170</v>
      </c>
      <c r="N88" s="625">
        <v>1195</v>
      </c>
      <c r="O88" s="625">
        <v>1250</v>
      </c>
      <c r="P88" s="625">
        <v>1260</v>
      </c>
      <c r="Q88" s="625">
        <v>1250</v>
      </c>
    </row>
    <row r="89" spans="1:17" ht="13.05" customHeight="1" x14ac:dyDescent="0.25">
      <c r="A89" s="619" t="s">
        <v>16</v>
      </c>
      <c r="B89" s="620" t="s">
        <v>112</v>
      </c>
      <c r="C89" s="620" t="s">
        <v>420</v>
      </c>
      <c r="D89" s="625">
        <v>450</v>
      </c>
      <c r="E89" s="625">
        <v>465</v>
      </c>
      <c r="F89" s="625">
        <v>460</v>
      </c>
      <c r="G89" s="625">
        <v>465</v>
      </c>
      <c r="H89" s="625">
        <v>455</v>
      </c>
      <c r="I89" s="625">
        <v>465</v>
      </c>
      <c r="J89" s="625">
        <v>475</v>
      </c>
      <c r="K89" s="625">
        <v>470</v>
      </c>
      <c r="L89" s="625">
        <v>490</v>
      </c>
      <c r="M89" s="625">
        <v>520</v>
      </c>
      <c r="N89" s="625">
        <v>600</v>
      </c>
      <c r="O89" s="625">
        <v>605</v>
      </c>
      <c r="P89" s="625">
        <v>625</v>
      </c>
      <c r="Q89" s="625">
        <v>635</v>
      </c>
    </row>
    <row r="90" spans="1:17" ht="13.05" customHeight="1" x14ac:dyDescent="0.25">
      <c r="A90" s="619" t="s">
        <v>16</v>
      </c>
      <c r="B90" s="620" t="s">
        <v>112</v>
      </c>
      <c r="C90" s="620" t="s">
        <v>421</v>
      </c>
      <c r="D90" s="625">
        <v>135</v>
      </c>
      <c r="E90" s="625">
        <v>145</v>
      </c>
      <c r="F90" s="625">
        <v>150</v>
      </c>
      <c r="G90" s="625">
        <v>135</v>
      </c>
      <c r="H90" s="625">
        <v>120</v>
      </c>
      <c r="I90" s="625">
        <v>120</v>
      </c>
      <c r="J90" s="625">
        <v>120</v>
      </c>
      <c r="K90" s="625">
        <v>125</v>
      </c>
      <c r="L90" s="625">
        <v>115</v>
      </c>
      <c r="M90" s="625">
        <v>115</v>
      </c>
      <c r="N90" s="625">
        <v>105</v>
      </c>
      <c r="O90" s="625">
        <v>110</v>
      </c>
      <c r="P90" s="625">
        <v>115</v>
      </c>
      <c r="Q90" s="625">
        <v>115</v>
      </c>
    </row>
    <row r="91" spans="1:17" ht="13.05" customHeight="1" x14ac:dyDescent="0.25">
      <c r="A91" s="619" t="s">
        <v>16</v>
      </c>
      <c r="B91" s="620" t="s">
        <v>112</v>
      </c>
      <c r="C91" s="620" t="s">
        <v>422</v>
      </c>
      <c r="D91" s="625">
        <v>35</v>
      </c>
      <c r="E91" s="625">
        <v>40</v>
      </c>
      <c r="F91" s="625">
        <v>35</v>
      </c>
      <c r="G91" s="625">
        <v>30</v>
      </c>
      <c r="H91" s="625">
        <v>45</v>
      </c>
      <c r="I91" s="625">
        <v>45</v>
      </c>
      <c r="J91" s="625">
        <v>30</v>
      </c>
      <c r="K91" s="625">
        <v>45</v>
      </c>
      <c r="L91" s="625">
        <v>60</v>
      </c>
      <c r="M91" s="625">
        <v>65</v>
      </c>
      <c r="N91" s="625">
        <v>65</v>
      </c>
      <c r="O91" s="625">
        <v>60</v>
      </c>
      <c r="P91" s="625">
        <v>50</v>
      </c>
      <c r="Q91" s="625">
        <v>50</v>
      </c>
    </row>
    <row r="92" spans="1:17" ht="13.05" customHeight="1" x14ac:dyDescent="0.25">
      <c r="A92" s="619" t="s">
        <v>16</v>
      </c>
      <c r="B92" s="620" t="s">
        <v>112</v>
      </c>
      <c r="C92" s="620" t="s">
        <v>423</v>
      </c>
      <c r="D92" s="625">
        <v>10</v>
      </c>
      <c r="E92" s="625">
        <v>5</v>
      </c>
      <c r="F92" s="625">
        <v>5</v>
      </c>
      <c r="G92" s="625">
        <v>5</v>
      </c>
      <c r="H92" s="625">
        <v>5</v>
      </c>
      <c r="I92" s="625">
        <v>5</v>
      </c>
      <c r="J92" s="625">
        <v>10</v>
      </c>
      <c r="K92" s="625">
        <v>5</v>
      </c>
      <c r="L92" s="625">
        <v>5</v>
      </c>
      <c r="M92" s="625">
        <v>5</v>
      </c>
      <c r="N92" s="625">
        <v>5</v>
      </c>
      <c r="O92" s="625">
        <v>5</v>
      </c>
      <c r="P92" s="625">
        <v>5</v>
      </c>
      <c r="Q92" s="625">
        <v>10</v>
      </c>
    </row>
    <row r="93" spans="1:17" ht="13.05" customHeight="1" x14ac:dyDescent="0.25">
      <c r="A93" s="619" t="s">
        <v>16</v>
      </c>
      <c r="B93" s="620" t="s">
        <v>112</v>
      </c>
      <c r="C93" s="620" t="s">
        <v>424</v>
      </c>
      <c r="D93" s="625">
        <v>630</v>
      </c>
      <c r="E93" s="625">
        <v>655</v>
      </c>
      <c r="F93" s="625">
        <v>650</v>
      </c>
      <c r="G93" s="625">
        <v>635</v>
      </c>
      <c r="H93" s="625">
        <v>630</v>
      </c>
      <c r="I93" s="625">
        <v>630</v>
      </c>
      <c r="J93" s="625">
        <v>635</v>
      </c>
      <c r="K93" s="625">
        <v>645</v>
      </c>
      <c r="L93" s="625">
        <v>670</v>
      </c>
      <c r="M93" s="625">
        <v>700</v>
      </c>
      <c r="N93" s="625">
        <v>770</v>
      </c>
      <c r="O93" s="625">
        <v>780</v>
      </c>
      <c r="P93" s="625">
        <v>795</v>
      </c>
      <c r="Q93" s="625">
        <v>805</v>
      </c>
    </row>
    <row r="94" spans="1:17" ht="13.05" customHeight="1" x14ac:dyDescent="0.25">
      <c r="A94" s="619" t="s">
        <v>16</v>
      </c>
      <c r="B94" s="620" t="s">
        <v>112</v>
      </c>
      <c r="C94" s="620" t="s">
        <v>425</v>
      </c>
      <c r="D94" s="625">
        <v>5</v>
      </c>
      <c r="E94" s="625">
        <v>5</v>
      </c>
      <c r="F94" s="625">
        <v>5</v>
      </c>
      <c r="G94" s="625">
        <v>5</v>
      </c>
      <c r="H94" s="625">
        <v>5</v>
      </c>
      <c r="I94" s="625">
        <v>5</v>
      </c>
      <c r="J94" s="625">
        <v>5</v>
      </c>
      <c r="K94" s="625">
        <v>5</v>
      </c>
      <c r="L94" s="625">
        <v>5</v>
      </c>
      <c r="M94" s="625">
        <v>5</v>
      </c>
      <c r="N94" s="625">
        <v>5</v>
      </c>
      <c r="O94" s="625">
        <v>5</v>
      </c>
      <c r="P94" s="625">
        <v>5</v>
      </c>
      <c r="Q94" s="625">
        <v>5</v>
      </c>
    </row>
    <row r="95" spans="1:17" ht="13.05" customHeight="1" x14ac:dyDescent="0.25">
      <c r="A95" s="619" t="s">
        <v>16</v>
      </c>
      <c r="B95" s="620" t="s">
        <v>112</v>
      </c>
      <c r="C95" s="620" t="s">
        <v>426</v>
      </c>
      <c r="D95" s="625">
        <v>5</v>
      </c>
      <c r="E95" s="625">
        <v>5</v>
      </c>
      <c r="F95" s="625">
        <v>0</v>
      </c>
      <c r="G95" s="625">
        <v>0</v>
      </c>
      <c r="H95" s="625">
        <v>0</v>
      </c>
      <c r="I95" s="625">
        <v>5</v>
      </c>
      <c r="J95" s="625">
        <v>5</v>
      </c>
      <c r="K95" s="625">
        <v>5</v>
      </c>
      <c r="L95" s="625">
        <v>5</v>
      </c>
      <c r="M95" s="625">
        <v>5</v>
      </c>
      <c r="N95" s="625">
        <v>5</v>
      </c>
      <c r="O95" s="625">
        <v>5</v>
      </c>
      <c r="P95" s="625">
        <v>5</v>
      </c>
      <c r="Q95" s="625">
        <v>5</v>
      </c>
    </row>
    <row r="96" spans="1:17" ht="13.05" customHeight="1" x14ac:dyDescent="0.25">
      <c r="A96" s="619" t="s">
        <v>16</v>
      </c>
      <c r="B96" s="620" t="s">
        <v>112</v>
      </c>
      <c r="C96" s="620" t="s">
        <v>418</v>
      </c>
      <c r="D96" s="625">
        <v>1900</v>
      </c>
      <c r="E96" s="625">
        <v>1895</v>
      </c>
      <c r="F96" s="625">
        <v>1890</v>
      </c>
      <c r="G96" s="625">
        <v>1830</v>
      </c>
      <c r="H96" s="625">
        <v>1815</v>
      </c>
      <c r="I96" s="625">
        <v>1800</v>
      </c>
      <c r="J96" s="625">
        <v>1815</v>
      </c>
      <c r="K96" s="625">
        <v>1810</v>
      </c>
      <c r="L96" s="625">
        <v>1835</v>
      </c>
      <c r="M96" s="625">
        <v>1880</v>
      </c>
      <c r="N96" s="625">
        <v>1975</v>
      </c>
      <c r="O96" s="625">
        <v>2040</v>
      </c>
      <c r="P96" s="625">
        <v>2065</v>
      </c>
      <c r="Q96" s="625">
        <v>2065</v>
      </c>
    </row>
    <row r="97" spans="1:17" ht="13.05" customHeight="1" x14ac:dyDescent="0.25">
      <c r="A97" s="619" t="s">
        <v>16</v>
      </c>
      <c r="B97" s="620" t="s">
        <v>113</v>
      </c>
      <c r="C97" s="620" t="s">
        <v>419</v>
      </c>
      <c r="D97" s="625">
        <v>110</v>
      </c>
      <c r="E97" s="625">
        <v>125</v>
      </c>
      <c r="F97" s="625">
        <v>120</v>
      </c>
      <c r="G97" s="625">
        <v>115</v>
      </c>
      <c r="H97" s="625">
        <v>115</v>
      </c>
      <c r="I97" s="625">
        <v>120</v>
      </c>
      <c r="J97" s="625">
        <v>120</v>
      </c>
      <c r="K97" s="625">
        <v>125</v>
      </c>
      <c r="L97" s="625">
        <v>140</v>
      </c>
      <c r="M97" s="625">
        <v>145</v>
      </c>
      <c r="N97" s="625">
        <v>140</v>
      </c>
      <c r="O97" s="625">
        <v>150</v>
      </c>
      <c r="P97" s="625">
        <v>145</v>
      </c>
      <c r="Q97" s="625">
        <v>165</v>
      </c>
    </row>
    <row r="98" spans="1:17" ht="13.05" customHeight="1" x14ac:dyDescent="0.25">
      <c r="A98" s="619" t="s">
        <v>16</v>
      </c>
      <c r="B98" s="620" t="s">
        <v>113</v>
      </c>
      <c r="C98" s="620" t="s">
        <v>420</v>
      </c>
      <c r="D98" s="625">
        <v>185</v>
      </c>
      <c r="E98" s="625">
        <v>185</v>
      </c>
      <c r="F98" s="625">
        <v>185</v>
      </c>
      <c r="G98" s="625">
        <v>175</v>
      </c>
      <c r="H98" s="625">
        <v>175</v>
      </c>
      <c r="I98" s="625">
        <v>190</v>
      </c>
      <c r="J98" s="625">
        <v>185</v>
      </c>
      <c r="K98" s="625">
        <v>190</v>
      </c>
      <c r="L98" s="625">
        <v>180</v>
      </c>
      <c r="M98" s="625">
        <v>190</v>
      </c>
      <c r="N98" s="625">
        <v>190</v>
      </c>
      <c r="O98" s="625">
        <v>180</v>
      </c>
      <c r="P98" s="625">
        <v>180</v>
      </c>
      <c r="Q98" s="625">
        <v>200</v>
      </c>
    </row>
    <row r="99" spans="1:17" ht="13.05" customHeight="1" x14ac:dyDescent="0.25">
      <c r="A99" s="619" t="s">
        <v>16</v>
      </c>
      <c r="B99" s="620" t="s">
        <v>113</v>
      </c>
      <c r="C99" s="620" t="s">
        <v>421</v>
      </c>
      <c r="D99" s="625">
        <v>95</v>
      </c>
      <c r="E99" s="625">
        <v>100</v>
      </c>
      <c r="F99" s="625">
        <v>105</v>
      </c>
      <c r="G99" s="625">
        <v>110</v>
      </c>
      <c r="H99" s="625">
        <v>115</v>
      </c>
      <c r="I99" s="625">
        <v>95</v>
      </c>
      <c r="J99" s="625">
        <v>105</v>
      </c>
      <c r="K99" s="625">
        <v>110</v>
      </c>
      <c r="L99" s="625">
        <v>90</v>
      </c>
      <c r="M99" s="625">
        <v>95</v>
      </c>
      <c r="N99" s="625">
        <v>110</v>
      </c>
      <c r="O99" s="625">
        <v>125</v>
      </c>
      <c r="P99" s="625">
        <v>115</v>
      </c>
      <c r="Q99" s="625">
        <v>120</v>
      </c>
    </row>
    <row r="100" spans="1:17" ht="13.05" customHeight="1" x14ac:dyDescent="0.25">
      <c r="A100" s="619" t="s">
        <v>16</v>
      </c>
      <c r="B100" s="620" t="s">
        <v>113</v>
      </c>
      <c r="C100" s="620" t="s">
        <v>422</v>
      </c>
      <c r="D100" s="625">
        <v>75</v>
      </c>
      <c r="E100" s="625">
        <v>80</v>
      </c>
      <c r="F100" s="625">
        <v>90</v>
      </c>
      <c r="G100" s="625">
        <v>80</v>
      </c>
      <c r="H100" s="625">
        <v>90</v>
      </c>
      <c r="I100" s="625">
        <v>95</v>
      </c>
      <c r="J100" s="625">
        <v>95</v>
      </c>
      <c r="K100" s="625">
        <v>100</v>
      </c>
      <c r="L100" s="625">
        <v>100</v>
      </c>
      <c r="M100" s="625">
        <v>110</v>
      </c>
      <c r="N100" s="625">
        <v>110</v>
      </c>
      <c r="O100" s="625">
        <v>110</v>
      </c>
      <c r="P100" s="625">
        <v>105</v>
      </c>
      <c r="Q100" s="625">
        <v>100</v>
      </c>
    </row>
    <row r="101" spans="1:17" ht="13.05" customHeight="1" x14ac:dyDescent="0.25">
      <c r="A101" s="619" t="s">
        <v>16</v>
      </c>
      <c r="B101" s="620" t="s">
        <v>113</v>
      </c>
      <c r="C101" s="620" t="s">
        <v>423</v>
      </c>
      <c r="D101" s="625">
        <v>105</v>
      </c>
      <c r="E101" s="625">
        <v>105</v>
      </c>
      <c r="F101" s="625">
        <v>95</v>
      </c>
      <c r="G101" s="625">
        <v>100</v>
      </c>
      <c r="H101" s="625">
        <v>90</v>
      </c>
      <c r="I101" s="625">
        <v>85</v>
      </c>
      <c r="J101" s="625">
        <v>80</v>
      </c>
      <c r="K101" s="625">
        <v>85</v>
      </c>
      <c r="L101" s="625">
        <v>85</v>
      </c>
      <c r="M101" s="625">
        <v>95</v>
      </c>
      <c r="N101" s="625">
        <v>85</v>
      </c>
      <c r="O101" s="625">
        <v>85</v>
      </c>
      <c r="P101" s="625">
        <v>90</v>
      </c>
      <c r="Q101" s="625">
        <v>90</v>
      </c>
    </row>
    <row r="102" spans="1:17" ht="13.05" customHeight="1" x14ac:dyDescent="0.25">
      <c r="A102" s="619" t="s">
        <v>16</v>
      </c>
      <c r="B102" s="620" t="s">
        <v>113</v>
      </c>
      <c r="C102" s="620" t="s">
        <v>424</v>
      </c>
      <c r="D102" s="625">
        <v>455</v>
      </c>
      <c r="E102" s="625">
        <v>465</v>
      </c>
      <c r="F102" s="625">
        <v>475</v>
      </c>
      <c r="G102" s="625">
        <v>470</v>
      </c>
      <c r="H102" s="625">
        <v>470</v>
      </c>
      <c r="I102" s="625">
        <v>465</v>
      </c>
      <c r="J102" s="625">
        <v>470</v>
      </c>
      <c r="K102" s="625">
        <v>480</v>
      </c>
      <c r="L102" s="625">
        <v>450</v>
      </c>
      <c r="M102" s="625">
        <v>490</v>
      </c>
      <c r="N102" s="625">
        <v>500</v>
      </c>
      <c r="O102" s="625">
        <v>505</v>
      </c>
      <c r="P102" s="625">
        <v>490</v>
      </c>
      <c r="Q102" s="625">
        <v>510</v>
      </c>
    </row>
    <row r="103" spans="1:17" ht="13.05" customHeight="1" x14ac:dyDescent="0.25">
      <c r="A103" s="619" t="s">
        <v>16</v>
      </c>
      <c r="B103" s="620" t="s">
        <v>113</v>
      </c>
      <c r="C103" s="620" t="s">
        <v>425</v>
      </c>
      <c r="D103" s="625">
        <v>95</v>
      </c>
      <c r="E103" s="625">
        <v>90</v>
      </c>
      <c r="F103" s="625">
        <v>95</v>
      </c>
      <c r="G103" s="625">
        <v>90</v>
      </c>
      <c r="H103" s="625">
        <v>90</v>
      </c>
      <c r="I103" s="625">
        <v>90</v>
      </c>
      <c r="J103" s="625">
        <v>95</v>
      </c>
      <c r="K103" s="625">
        <v>95</v>
      </c>
      <c r="L103" s="625">
        <v>100</v>
      </c>
      <c r="M103" s="625">
        <v>95</v>
      </c>
      <c r="N103" s="625">
        <v>100</v>
      </c>
      <c r="O103" s="625">
        <v>95</v>
      </c>
      <c r="P103" s="625">
        <v>90</v>
      </c>
      <c r="Q103" s="625">
        <v>90</v>
      </c>
    </row>
    <row r="104" spans="1:17" ht="13.05" customHeight="1" x14ac:dyDescent="0.25">
      <c r="A104" s="619" t="s">
        <v>16</v>
      </c>
      <c r="B104" s="620" t="s">
        <v>113</v>
      </c>
      <c r="C104" s="620" t="s">
        <v>426</v>
      </c>
      <c r="D104" s="625">
        <v>40</v>
      </c>
      <c r="E104" s="625">
        <v>40</v>
      </c>
      <c r="F104" s="625">
        <v>35</v>
      </c>
      <c r="G104" s="625">
        <v>35</v>
      </c>
      <c r="H104" s="625">
        <v>40</v>
      </c>
      <c r="I104" s="625">
        <v>40</v>
      </c>
      <c r="J104" s="625">
        <v>40</v>
      </c>
      <c r="K104" s="625">
        <v>40</v>
      </c>
      <c r="L104" s="625">
        <v>40</v>
      </c>
      <c r="M104" s="625">
        <v>40</v>
      </c>
      <c r="N104" s="625">
        <v>40</v>
      </c>
      <c r="O104" s="625">
        <v>40</v>
      </c>
      <c r="P104" s="625">
        <v>40</v>
      </c>
      <c r="Q104" s="625">
        <v>40</v>
      </c>
    </row>
    <row r="105" spans="1:17" ht="13.05" customHeight="1" x14ac:dyDescent="0.25">
      <c r="A105" s="619" t="s">
        <v>16</v>
      </c>
      <c r="B105" s="620" t="s">
        <v>113</v>
      </c>
      <c r="C105" s="620" t="s">
        <v>418</v>
      </c>
      <c r="D105" s="625">
        <v>705</v>
      </c>
      <c r="E105" s="625">
        <v>720</v>
      </c>
      <c r="F105" s="625">
        <v>725</v>
      </c>
      <c r="G105" s="625">
        <v>710</v>
      </c>
      <c r="H105" s="625">
        <v>715</v>
      </c>
      <c r="I105" s="625">
        <v>710</v>
      </c>
      <c r="J105" s="625">
        <v>730</v>
      </c>
      <c r="K105" s="625">
        <v>740</v>
      </c>
      <c r="L105" s="625">
        <v>730</v>
      </c>
      <c r="M105" s="625">
        <v>765</v>
      </c>
      <c r="N105" s="625">
        <v>785</v>
      </c>
      <c r="O105" s="625">
        <v>790</v>
      </c>
      <c r="P105" s="625">
        <v>770</v>
      </c>
      <c r="Q105" s="625">
        <v>805</v>
      </c>
    </row>
    <row r="106" spans="1:17" ht="13.05" customHeight="1" x14ac:dyDescent="0.25">
      <c r="A106" s="619" t="s">
        <v>16</v>
      </c>
      <c r="B106" s="620" t="s">
        <v>114</v>
      </c>
      <c r="C106" s="620" t="s">
        <v>419</v>
      </c>
      <c r="D106" s="625">
        <v>30</v>
      </c>
      <c r="E106" s="625">
        <v>30</v>
      </c>
      <c r="F106" s="625">
        <v>30</v>
      </c>
      <c r="G106" s="625">
        <v>25</v>
      </c>
      <c r="H106" s="625">
        <v>30</v>
      </c>
      <c r="I106" s="625">
        <v>35</v>
      </c>
      <c r="J106" s="625">
        <v>45</v>
      </c>
      <c r="K106" s="625">
        <v>50</v>
      </c>
      <c r="L106" s="625">
        <v>75</v>
      </c>
      <c r="M106" s="625">
        <v>105</v>
      </c>
      <c r="N106" s="625">
        <v>120</v>
      </c>
      <c r="O106" s="625">
        <v>120</v>
      </c>
      <c r="P106" s="625">
        <v>135</v>
      </c>
      <c r="Q106" s="625">
        <v>135</v>
      </c>
    </row>
    <row r="107" spans="1:17" ht="13.05" customHeight="1" x14ac:dyDescent="0.25">
      <c r="A107" s="619" t="s">
        <v>16</v>
      </c>
      <c r="B107" s="620" t="s">
        <v>114</v>
      </c>
      <c r="C107" s="620" t="s">
        <v>420</v>
      </c>
      <c r="D107" s="625">
        <v>25</v>
      </c>
      <c r="E107" s="625">
        <v>20</v>
      </c>
      <c r="F107" s="625">
        <v>20</v>
      </c>
      <c r="G107" s="625">
        <v>20</v>
      </c>
      <c r="H107" s="625">
        <v>25</v>
      </c>
      <c r="I107" s="625">
        <v>25</v>
      </c>
      <c r="J107" s="625">
        <v>35</v>
      </c>
      <c r="K107" s="625">
        <v>40</v>
      </c>
      <c r="L107" s="625">
        <v>60</v>
      </c>
      <c r="M107" s="625">
        <v>60</v>
      </c>
      <c r="N107" s="625">
        <v>80</v>
      </c>
      <c r="O107" s="625">
        <v>100</v>
      </c>
      <c r="P107" s="625">
        <v>105</v>
      </c>
      <c r="Q107" s="625">
        <v>120</v>
      </c>
    </row>
    <row r="108" spans="1:17" ht="13.05" customHeight="1" x14ac:dyDescent="0.25">
      <c r="A108" s="619" t="s">
        <v>16</v>
      </c>
      <c r="B108" s="620" t="s">
        <v>114</v>
      </c>
      <c r="C108" s="620" t="s">
        <v>421</v>
      </c>
      <c r="D108" s="625">
        <v>20</v>
      </c>
      <c r="E108" s="625">
        <v>20</v>
      </c>
      <c r="F108" s="625">
        <v>20</v>
      </c>
      <c r="G108" s="625">
        <v>20</v>
      </c>
      <c r="H108" s="625">
        <v>15</v>
      </c>
      <c r="I108" s="625">
        <v>15</v>
      </c>
      <c r="J108" s="625">
        <v>15</v>
      </c>
      <c r="K108" s="625">
        <v>20</v>
      </c>
      <c r="L108" s="625">
        <v>15</v>
      </c>
      <c r="M108" s="625">
        <v>25</v>
      </c>
      <c r="N108" s="625">
        <v>30</v>
      </c>
      <c r="O108" s="625">
        <v>35</v>
      </c>
      <c r="P108" s="625">
        <v>40</v>
      </c>
      <c r="Q108" s="625">
        <v>40</v>
      </c>
    </row>
    <row r="109" spans="1:17" ht="13.05" customHeight="1" x14ac:dyDescent="0.25">
      <c r="A109" s="619" t="s">
        <v>16</v>
      </c>
      <c r="B109" s="620" t="s">
        <v>114</v>
      </c>
      <c r="C109" s="620" t="s">
        <v>422</v>
      </c>
      <c r="D109" s="625">
        <v>10</v>
      </c>
      <c r="E109" s="625">
        <v>10</v>
      </c>
      <c r="F109" s="625">
        <v>10</v>
      </c>
      <c r="G109" s="625">
        <v>10</v>
      </c>
      <c r="H109" s="625">
        <v>10</v>
      </c>
      <c r="I109" s="625">
        <v>10</v>
      </c>
      <c r="J109" s="625">
        <v>15</v>
      </c>
      <c r="K109" s="625">
        <v>10</v>
      </c>
      <c r="L109" s="625">
        <v>15</v>
      </c>
      <c r="M109" s="625">
        <v>15</v>
      </c>
      <c r="N109" s="625">
        <v>20</v>
      </c>
      <c r="O109" s="625">
        <v>20</v>
      </c>
      <c r="P109" s="625">
        <v>20</v>
      </c>
      <c r="Q109" s="625">
        <v>20</v>
      </c>
    </row>
    <row r="110" spans="1:17" ht="13.05" customHeight="1" x14ac:dyDescent="0.25">
      <c r="A110" s="619" t="s">
        <v>16</v>
      </c>
      <c r="B110" s="620" t="s">
        <v>114</v>
      </c>
      <c r="C110" s="620" t="s">
        <v>423</v>
      </c>
      <c r="D110" s="625">
        <v>10</v>
      </c>
      <c r="E110" s="625">
        <v>10</v>
      </c>
      <c r="F110" s="625">
        <v>15</v>
      </c>
      <c r="G110" s="625">
        <v>10</v>
      </c>
      <c r="H110" s="625">
        <v>10</v>
      </c>
      <c r="I110" s="625">
        <v>10</v>
      </c>
      <c r="J110" s="625">
        <v>10</v>
      </c>
      <c r="K110" s="625">
        <v>10</v>
      </c>
      <c r="L110" s="625">
        <v>10</v>
      </c>
      <c r="M110" s="625">
        <v>10</v>
      </c>
      <c r="N110" s="625">
        <v>10</v>
      </c>
      <c r="O110" s="625">
        <v>15</v>
      </c>
      <c r="P110" s="625">
        <v>20</v>
      </c>
      <c r="Q110" s="625">
        <v>25</v>
      </c>
    </row>
    <row r="111" spans="1:17" ht="13.05" customHeight="1" x14ac:dyDescent="0.25">
      <c r="A111" s="619" t="s">
        <v>16</v>
      </c>
      <c r="B111" s="620" t="s">
        <v>114</v>
      </c>
      <c r="C111" s="620" t="s">
        <v>424</v>
      </c>
      <c r="D111" s="625">
        <v>60</v>
      </c>
      <c r="E111" s="625">
        <v>60</v>
      </c>
      <c r="F111" s="625">
        <v>60</v>
      </c>
      <c r="G111" s="625">
        <v>60</v>
      </c>
      <c r="H111" s="625">
        <v>60</v>
      </c>
      <c r="I111" s="625">
        <v>60</v>
      </c>
      <c r="J111" s="625">
        <v>70</v>
      </c>
      <c r="K111" s="625">
        <v>85</v>
      </c>
      <c r="L111" s="625">
        <v>105</v>
      </c>
      <c r="M111" s="625">
        <v>110</v>
      </c>
      <c r="N111" s="625">
        <v>140</v>
      </c>
      <c r="O111" s="625">
        <v>175</v>
      </c>
      <c r="P111" s="625">
        <v>185</v>
      </c>
      <c r="Q111" s="625">
        <v>210</v>
      </c>
    </row>
    <row r="112" spans="1:17" ht="13.05" customHeight="1" x14ac:dyDescent="0.25">
      <c r="A112" s="619" t="s">
        <v>16</v>
      </c>
      <c r="B112" s="620" t="s">
        <v>114</v>
      </c>
      <c r="C112" s="620" t="s">
        <v>425</v>
      </c>
      <c r="D112" s="625">
        <v>10</v>
      </c>
      <c r="E112" s="625">
        <v>10</v>
      </c>
      <c r="F112" s="625">
        <v>15</v>
      </c>
      <c r="G112" s="625">
        <v>15</v>
      </c>
      <c r="H112" s="625">
        <v>15</v>
      </c>
      <c r="I112" s="625">
        <v>15</v>
      </c>
      <c r="J112" s="625">
        <v>20</v>
      </c>
      <c r="K112" s="625">
        <v>20</v>
      </c>
      <c r="L112" s="625">
        <v>20</v>
      </c>
      <c r="M112" s="625">
        <v>20</v>
      </c>
      <c r="N112" s="625">
        <v>20</v>
      </c>
      <c r="O112" s="625">
        <v>15</v>
      </c>
      <c r="P112" s="625">
        <v>15</v>
      </c>
      <c r="Q112" s="625">
        <v>15</v>
      </c>
    </row>
    <row r="113" spans="1:17" ht="13.05" customHeight="1" x14ac:dyDescent="0.25">
      <c r="A113" s="619" t="s">
        <v>16</v>
      </c>
      <c r="B113" s="620" t="s">
        <v>114</v>
      </c>
      <c r="C113" s="620" t="s">
        <v>426</v>
      </c>
      <c r="D113" s="625">
        <v>15</v>
      </c>
      <c r="E113" s="625">
        <v>15</v>
      </c>
      <c r="F113" s="625">
        <v>10</v>
      </c>
      <c r="G113" s="625">
        <v>10</v>
      </c>
      <c r="H113" s="625">
        <v>10</v>
      </c>
      <c r="I113" s="625">
        <v>15</v>
      </c>
      <c r="J113" s="625">
        <v>15</v>
      </c>
      <c r="K113" s="625">
        <v>15</v>
      </c>
      <c r="L113" s="625">
        <v>15</v>
      </c>
      <c r="M113" s="625">
        <v>15</v>
      </c>
      <c r="N113" s="625">
        <v>15</v>
      </c>
      <c r="O113" s="625">
        <v>15</v>
      </c>
      <c r="P113" s="625">
        <v>20</v>
      </c>
      <c r="Q113" s="625">
        <v>15</v>
      </c>
    </row>
    <row r="114" spans="1:17" ht="13.05" customHeight="1" x14ac:dyDescent="0.25">
      <c r="A114" s="622" t="s">
        <v>16</v>
      </c>
      <c r="B114" s="623" t="s">
        <v>114</v>
      </c>
      <c r="C114" s="623" t="s">
        <v>418</v>
      </c>
      <c r="D114" s="629">
        <v>115</v>
      </c>
      <c r="E114" s="629">
        <v>120</v>
      </c>
      <c r="F114" s="629">
        <v>115</v>
      </c>
      <c r="G114" s="629">
        <v>110</v>
      </c>
      <c r="H114" s="629">
        <v>115</v>
      </c>
      <c r="I114" s="629">
        <v>125</v>
      </c>
      <c r="J114" s="629">
        <v>145</v>
      </c>
      <c r="K114" s="629">
        <v>165</v>
      </c>
      <c r="L114" s="629">
        <v>210</v>
      </c>
      <c r="M114" s="629">
        <v>250</v>
      </c>
      <c r="N114" s="629">
        <v>295</v>
      </c>
      <c r="O114" s="629">
        <v>325</v>
      </c>
      <c r="P114" s="629">
        <v>350</v>
      </c>
      <c r="Q114" s="629">
        <v>380</v>
      </c>
    </row>
    <row r="115" spans="1:17" ht="13.05" customHeight="1" x14ac:dyDescent="0.25">
      <c r="A115" s="619" t="s">
        <v>17</v>
      </c>
      <c r="B115" s="620" t="s">
        <v>140</v>
      </c>
      <c r="C115" s="620" t="s">
        <v>419</v>
      </c>
      <c r="D115" s="1220">
        <v>10</v>
      </c>
      <c r="E115" s="1220">
        <v>5</v>
      </c>
      <c r="F115" s="1220">
        <v>5</v>
      </c>
      <c r="G115" s="1220">
        <v>5</v>
      </c>
      <c r="H115" s="1220">
        <v>5</v>
      </c>
      <c r="I115" s="1220">
        <v>10</v>
      </c>
      <c r="J115" s="1220">
        <v>10</v>
      </c>
      <c r="K115" s="1220">
        <v>10</v>
      </c>
      <c r="L115" s="1220">
        <v>10</v>
      </c>
      <c r="M115" s="1220">
        <v>5</v>
      </c>
      <c r="N115" s="1220">
        <v>5</v>
      </c>
      <c r="O115" s="1220">
        <v>5</v>
      </c>
      <c r="P115" s="1220">
        <v>10</v>
      </c>
      <c r="Q115" s="1220">
        <v>10</v>
      </c>
    </row>
    <row r="116" spans="1:17" ht="13.05" customHeight="1" x14ac:dyDescent="0.25">
      <c r="A116" s="619" t="s">
        <v>17</v>
      </c>
      <c r="B116" s="620" t="s">
        <v>140</v>
      </c>
      <c r="C116" s="620" t="s">
        <v>420</v>
      </c>
      <c r="D116" s="1220">
        <v>10</v>
      </c>
      <c r="E116" s="1220">
        <v>10</v>
      </c>
      <c r="F116" s="1220">
        <v>10</v>
      </c>
      <c r="G116" s="1220">
        <v>10</v>
      </c>
      <c r="H116" s="1220">
        <v>10</v>
      </c>
      <c r="I116" s="1220">
        <v>5</v>
      </c>
      <c r="J116" s="1220">
        <v>5</v>
      </c>
      <c r="K116" s="1220">
        <v>25</v>
      </c>
      <c r="L116" s="1220">
        <v>35</v>
      </c>
      <c r="M116" s="1220">
        <v>40</v>
      </c>
      <c r="N116" s="1220">
        <v>40</v>
      </c>
      <c r="O116" s="1220">
        <v>35</v>
      </c>
      <c r="P116" s="1220">
        <v>35</v>
      </c>
      <c r="Q116" s="1220">
        <v>35</v>
      </c>
    </row>
    <row r="117" spans="1:17" ht="13.05" customHeight="1" x14ac:dyDescent="0.25">
      <c r="A117" s="619" t="s">
        <v>17</v>
      </c>
      <c r="B117" s="620" t="s">
        <v>140</v>
      </c>
      <c r="C117" s="620" t="s">
        <v>421</v>
      </c>
      <c r="D117" s="1220">
        <v>5</v>
      </c>
      <c r="E117" s="1220">
        <v>0</v>
      </c>
      <c r="F117" s="1220">
        <v>0</v>
      </c>
      <c r="G117" s="1220">
        <v>0</v>
      </c>
      <c r="H117" s="1220">
        <v>0</v>
      </c>
      <c r="I117" s="1220">
        <v>0</v>
      </c>
      <c r="J117" s="1220">
        <v>0</v>
      </c>
      <c r="K117" s="1220">
        <v>15</v>
      </c>
      <c r="L117" s="1220">
        <v>15</v>
      </c>
      <c r="M117" s="1220">
        <v>15</v>
      </c>
      <c r="N117" s="1220">
        <v>15</v>
      </c>
      <c r="O117" s="1220">
        <v>15</v>
      </c>
      <c r="P117" s="1220">
        <v>15</v>
      </c>
      <c r="Q117" s="1220">
        <v>15</v>
      </c>
    </row>
    <row r="118" spans="1:17" ht="13.05" customHeight="1" x14ac:dyDescent="0.25">
      <c r="A118" s="619" t="s">
        <v>17</v>
      </c>
      <c r="B118" s="620" t="s">
        <v>140</v>
      </c>
      <c r="C118" s="620" t="s">
        <v>422</v>
      </c>
      <c r="D118" s="1220">
        <v>0</v>
      </c>
      <c r="E118" s="1220">
        <v>0</v>
      </c>
      <c r="F118" s="1220">
        <v>0</v>
      </c>
      <c r="G118" s="1220">
        <v>0</v>
      </c>
      <c r="H118" s="1220">
        <v>0</v>
      </c>
      <c r="I118" s="1220">
        <v>0</v>
      </c>
      <c r="J118" s="1220">
        <v>0</v>
      </c>
      <c r="K118" s="1220">
        <v>5</v>
      </c>
      <c r="L118" s="1220">
        <v>5</v>
      </c>
      <c r="M118" s="1220">
        <v>5</v>
      </c>
      <c r="N118" s="1220">
        <v>10</v>
      </c>
      <c r="O118" s="1220">
        <v>5</v>
      </c>
      <c r="P118" s="1220">
        <v>10</v>
      </c>
      <c r="Q118" s="1220">
        <v>5</v>
      </c>
    </row>
    <row r="119" spans="1:17" ht="13.05" customHeight="1" x14ac:dyDescent="0.25">
      <c r="A119" s="619" t="s">
        <v>17</v>
      </c>
      <c r="B119" s="620" t="s">
        <v>140</v>
      </c>
      <c r="C119" s="620" t="s">
        <v>423</v>
      </c>
      <c r="D119" s="1220">
        <v>0</v>
      </c>
      <c r="E119" s="1220">
        <v>0</v>
      </c>
      <c r="F119" s="1220">
        <v>0</v>
      </c>
      <c r="G119" s="1220">
        <v>0</v>
      </c>
      <c r="H119" s="1220">
        <v>0</v>
      </c>
      <c r="I119" s="1220">
        <v>0</v>
      </c>
      <c r="J119" s="1220">
        <v>5</v>
      </c>
      <c r="K119" s="1220">
        <v>5</v>
      </c>
      <c r="L119" s="1220">
        <v>5</v>
      </c>
      <c r="M119" s="1220">
        <v>5</v>
      </c>
      <c r="N119" s="1220">
        <v>5</v>
      </c>
      <c r="O119" s="1220">
        <v>5</v>
      </c>
      <c r="P119" s="1220">
        <v>5</v>
      </c>
      <c r="Q119" s="1220">
        <v>5</v>
      </c>
    </row>
    <row r="120" spans="1:17" ht="13.05" customHeight="1" x14ac:dyDescent="0.25">
      <c r="A120" s="619" t="s">
        <v>17</v>
      </c>
      <c r="B120" s="620" t="s">
        <v>140</v>
      </c>
      <c r="C120" s="620" t="s">
        <v>424</v>
      </c>
      <c r="D120" s="1220">
        <v>20</v>
      </c>
      <c r="E120" s="1220">
        <v>15</v>
      </c>
      <c r="F120" s="1220">
        <v>10</v>
      </c>
      <c r="G120" s="1220">
        <v>15</v>
      </c>
      <c r="H120" s="1220">
        <v>15</v>
      </c>
      <c r="I120" s="1220">
        <v>10</v>
      </c>
      <c r="J120" s="1220">
        <v>10</v>
      </c>
      <c r="K120" s="1220">
        <v>45</v>
      </c>
      <c r="L120" s="1220">
        <v>60</v>
      </c>
      <c r="M120" s="1220">
        <v>65</v>
      </c>
      <c r="N120" s="1220">
        <v>65</v>
      </c>
      <c r="O120" s="1220">
        <v>65</v>
      </c>
      <c r="P120" s="1220">
        <v>65</v>
      </c>
      <c r="Q120" s="1220">
        <v>60</v>
      </c>
    </row>
    <row r="121" spans="1:17" ht="13.05" customHeight="1" x14ac:dyDescent="0.25">
      <c r="A121" s="619" t="s">
        <v>17</v>
      </c>
      <c r="B121" s="620" t="s">
        <v>140</v>
      </c>
      <c r="C121" s="620" t="s">
        <v>425</v>
      </c>
      <c r="D121" s="1220">
        <v>5</v>
      </c>
      <c r="E121" s="1220">
        <v>5</v>
      </c>
      <c r="F121" s="1220">
        <v>10</v>
      </c>
      <c r="G121" s="1220">
        <v>10</v>
      </c>
      <c r="H121" s="1220">
        <v>10</v>
      </c>
      <c r="I121" s="1220">
        <v>10</v>
      </c>
      <c r="J121" s="1220">
        <v>10</v>
      </c>
      <c r="K121" s="1220">
        <v>10</v>
      </c>
      <c r="L121" s="1220">
        <v>10</v>
      </c>
      <c r="M121" s="1220">
        <v>10</v>
      </c>
      <c r="N121" s="1220">
        <v>10</v>
      </c>
      <c r="O121" s="1220">
        <v>5</v>
      </c>
      <c r="P121" s="1220">
        <v>5</v>
      </c>
      <c r="Q121" s="1220">
        <v>5</v>
      </c>
    </row>
    <row r="122" spans="1:17" ht="13.05" customHeight="1" x14ac:dyDescent="0.25">
      <c r="A122" s="619" t="s">
        <v>17</v>
      </c>
      <c r="B122" s="620" t="s">
        <v>140</v>
      </c>
      <c r="C122" s="620" t="s">
        <v>426</v>
      </c>
      <c r="D122" s="1220">
        <v>30</v>
      </c>
      <c r="E122" s="1220">
        <v>30</v>
      </c>
      <c r="F122" s="1220">
        <v>25</v>
      </c>
      <c r="G122" s="1220">
        <v>25</v>
      </c>
      <c r="H122" s="1220">
        <v>25</v>
      </c>
      <c r="I122" s="1220">
        <v>20</v>
      </c>
      <c r="J122" s="1220">
        <v>20</v>
      </c>
      <c r="K122" s="1220">
        <v>25</v>
      </c>
      <c r="L122" s="1220">
        <v>25</v>
      </c>
      <c r="M122" s="1220">
        <v>25</v>
      </c>
      <c r="N122" s="1220">
        <v>30</v>
      </c>
      <c r="O122" s="1220">
        <v>30</v>
      </c>
      <c r="P122" s="1220">
        <v>30</v>
      </c>
      <c r="Q122" s="1220">
        <v>30</v>
      </c>
    </row>
    <row r="123" spans="1:17" ht="13.05" customHeight="1" x14ac:dyDescent="0.25">
      <c r="A123" s="619" t="s">
        <v>17</v>
      </c>
      <c r="B123" s="620" t="s">
        <v>140</v>
      </c>
      <c r="C123" s="620" t="s">
        <v>418</v>
      </c>
      <c r="D123" s="1220">
        <v>60</v>
      </c>
      <c r="E123" s="1220">
        <v>55</v>
      </c>
      <c r="F123" s="1220">
        <v>50</v>
      </c>
      <c r="G123" s="1220">
        <v>50</v>
      </c>
      <c r="H123" s="1220">
        <v>55</v>
      </c>
      <c r="I123" s="1220">
        <v>50</v>
      </c>
      <c r="J123" s="1220">
        <v>50</v>
      </c>
      <c r="K123" s="1220">
        <v>90</v>
      </c>
      <c r="L123" s="1220">
        <v>105</v>
      </c>
      <c r="M123" s="1220">
        <v>110</v>
      </c>
      <c r="N123" s="1220">
        <v>110</v>
      </c>
      <c r="O123" s="1220">
        <v>105</v>
      </c>
      <c r="P123" s="1220">
        <v>110</v>
      </c>
      <c r="Q123" s="1220">
        <v>105</v>
      </c>
    </row>
    <row r="124" spans="1:17" ht="13.05" customHeight="1" x14ac:dyDescent="0.25">
      <c r="A124" s="619" t="s">
        <v>17</v>
      </c>
      <c r="B124" s="630" t="s">
        <v>141</v>
      </c>
      <c r="C124" s="631" t="s">
        <v>419</v>
      </c>
      <c r="D124" s="1220">
        <v>10</v>
      </c>
      <c r="E124" s="1220">
        <v>10</v>
      </c>
      <c r="F124" s="1220">
        <v>5</v>
      </c>
      <c r="G124" s="1220">
        <v>5</v>
      </c>
      <c r="H124" s="1220">
        <v>10</v>
      </c>
      <c r="I124" s="1220">
        <v>10</v>
      </c>
      <c r="J124" s="1220">
        <v>15</v>
      </c>
      <c r="K124" s="1220">
        <v>15</v>
      </c>
      <c r="L124" s="1220">
        <v>15</v>
      </c>
      <c r="M124" s="1220">
        <v>15</v>
      </c>
      <c r="N124" s="1220">
        <v>15</v>
      </c>
      <c r="O124" s="1220">
        <v>15</v>
      </c>
      <c r="P124" s="1220">
        <v>15</v>
      </c>
      <c r="Q124" s="1220">
        <v>20</v>
      </c>
    </row>
    <row r="125" spans="1:17" ht="13.05" customHeight="1" x14ac:dyDescent="0.25">
      <c r="A125" s="619" t="s">
        <v>17</v>
      </c>
      <c r="B125" s="630" t="s">
        <v>141</v>
      </c>
      <c r="C125" s="631" t="s">
        <v>420</v>
      </c>
      <c r="D125" s="1220">
        <v>35</v>
      </c>
      <c r="E125" s="1220">
        <v>40</v>
      </c>
      <c r="F125" s="1220">
        <v>40</v>
      </c>
      <c r="G125" s="1220">
        <v>40</v>
      </c>
      <c r="H125" s="1220">
        <v>45</v>
      </c>
      <c r="I125" s="1220">
        <v>50</v>
      </c>
      <c r="J125" s="1220">
        <v>40</v>
      </c>
      <c r="K125" s="1220">
        <v>45</v>
      </c>
      <c r="L125" s="1220">
        <v>55</v>
      </c>
      <c r="M125" s="1220">
        <v>45</v>
      </c>
      <c r="N125" s="1220">
        <v>45</v>
      </c>
      <c r="O125" s="1220">
        <v>50</v>
      </c>
      <c r="P125" s="1220">
        <v>50</v>
      </c>
      <c r="Q125" s="1220">
        <v>45</v>
      </c>
    </row>
    <row r="126" spans="1:17" ht="13.05" customHeight="1" x14ac:dyDescent="0.25">
      <c r="A126" s="619" t="s">
        <v>17</v>
      </c>
      <c r="B126" s="630" t="s">
        <v>141</v>
      </c>
      <c r="C126" s="631" t="s">
        <v>421</v>
      </c>
      <c r="D126" s="1220">
        <v>10</v>
      </c>
      <c r="E126" s="1220">
        <v>10</v>
      </c>
      <c r="F126" s="1220">
        <v>15</v>
      </c>
      <c r="G126" s="1220">
        <v>10</v>
      </c>
      <c r="H126" s="1220">
        <v>15</v>
      </c>
      <c r="I126" s="1220">
        <v>20</v>
      </c>
      <c r="J126" s="1220">
        <v>30</v>
      </c>
      <c r="K126" s="1220">
        <v>30</v>
      </c>
      <c r="L126" s="1220">
        <v>30</v>
      </c>
      <c r="M126" s="1220">
        <v>35</v>
      </c>
      <c r="N126" s="1220">
        <v>30</v>
      </c>
      <c r="O126" s="1220">
        <v>25</v>
      </c>
      <c r="P126" s="1220">
        <v>25</v>
      </c>
      <c r="Q126" s="1220">
        <v>25</v>
      </c>
    </row>
    <row r="127" spans="1:17" ht="13.05" customHeight="1" x14ac:dyDescent="0.25">
      <c r="A127" s="619" t="s">
        <v>17</v>
      </c>
      <c r="B127" s="630" t="s">
        <v>141</v>
      </c>
      <c r="C127" s="631" t="s">
        <v>422</v>
      </c>
      <c r="D127" s="1220">
        <v>5</v>
      </c>
      <c r="E127" s="1220">
        <v>0</v>
      </c>
      <c r="F127" s="1220">
        <v>0</v>
      </c>
      <c r="G127" s="1220">
        <v>0</v>
      </c>
      <c r="H127" s="1220">
        <v>5</v>
      </c>
      <c r="I127" s="1220">
        <v>0</v>
      </c>
      <c r="J127" s="1220">
        <v>5</v>
      </c>
      <c r="K127" s="1220">
        <v>5</v>
      </c>
      <c r="L127" s="1220">
        <v>5</v>
      </c>
      <c r="M127" s="1220">
        <v>5</v>
      </c>
      <c r="N127" s="1220">
        <v>5</v>
      </c>
      <c r="O127" s="1220">
        <v>5</v>
      </c>
      <c r="P127" s="1220">
        <v>5</v>
      </c>
      <c r="Q127" s="1220">
        <v>5</v>
      </c>
    </row>
    <row r="128" spans="1:17" ht="13.05" customHeight="1" x14ac:dyDescent="0.25">
      <c r="A128" s="619" t="s">
        <v>17</v>
      </c>
      <c r="B128" s="630" t="s">
        <v>141</v>
      </c>
      <c r="C128" s="631" t="s">
        <v>423</v>
      </c>
      <c r="D128" s="1220">
        <v>0</v>
      </c>
      <c r="E128" s="1220">
        <v>0</v>
      </c>
      <c r="F128" s="1220">
        <v>0</v>
      </c>
      <c r="G128" s="1220">
        <v>0</v>
      </c>
      <c r="H128" s="1220">
        <v>0</v>
      </c>
      <c r="I128" s="1220">
        <v>0</v>
      </c>
      <c r="J128" s="1220">
        <v>0</v>
      </c>
      <c r="K128" s="1220">
        <v>0</v>
      </c>
      <c r="L128" s="1220">
        <v>0</v>
      </c>
      <c r="M128" s="1220">
        <v>0</v>
      </c>
      <c r="N128" s="1220">
        <v>0</v>
      </c>
      <c r="O128" s="1220">
        <v>0</v>
      </c>
      <c r="P128" s="1220">
        <v>0</v>
      </c>
      <c r="Q128" s="1220">
        <v>0</v>
      </c>
    </row>
    <row r="129" spans="1:17" ht="13.05" customHeight="1" x14ac:dyDescent="0.25">
      <c r="A129" s="619" t="s">
        <v>17</v>
      </c>
      <c r="B129" s="630" t="s">
        <v>141</v>
      </c>
      <c r="C129" s="631" t="s">
        <v>424</v>
      </c>
      <c r="D129" s="1220">
        <v>50</v>
      </c>
      <c r="E129" s="1220">
        <v>50</v>
      </c>
      <c r="F129" s="1220">
        <v>55</v>
      </c>
      <c r="G129" s="1220">
        <v>55</v>
      </c>
      <c r="H129" s="1220">
        <v>60</v>
      </c>
      <c r="I129" s="1220">
        <v>70</v>
      </c>
      <c r="J129" s="1220">
        <v>80</v>
      </c>
      <c r="K129" s="1220">
        <v>80</v>
      </c>
      <c r="L129" s="1220">
        <v>85</v>
      </c>
      <c r="M129" s="1220">
        <v>85</v>
      </c>
      <c r="N129" s="1220">
        <v>75</v>
      </c>
      <c r="O129" s="1220">
        <v>80</v>
      </c>
      <c r="P129" s="1220">
        <v>80</v>
      </c>
      <c r="Q129" s="1220">
        <v>80</v>
      </c>
    </row>
    <row r="130" spans="1:17" ht="13.05" customHeight="1" x14ac:dyDescent="0.25">
      <c r="A130" s="619" t="s">
        <v>17</v>
      </c>
      <c r="B130" s="630" t="s">
        <v>141</v>
      </c>
      <c r="C130" s="631" t="s">
        <v>425</v>
      </c>
      <c r="D130" s="1220">
        <v>0</v>
      </c>
      <c r="E130" s="1220">
        <v>5</v>
      </c>
      <c r="F130" s="1220">
        <v>5</v>
      </c>
      <c r="G130" s="1220">
        <v>0</v>
      </c>
      <c r="H130" s="1220">
        <v>0</v>
      </c>
      <c r="I130" s="1220">
        <v>0</v>
      </c>
      <c r="J130" s="1220">
        <v>0</v>
      </c>
      <c r="K130" s="1220">
        <v>0</v>
      </c>
      <c r="L130" s="1220">
        <v>0</v>
      </c>
      <c r="M130" s="1220">
        <v>0</v>
      </c>
      <c r="N130" s="1220">
        <v>0</v>
      </c>
      <c r="O130" s="1220">
        <v>0</v>
      </c>
      <c r="P130" s="1220">
        <v>0</v>
      </c>
      <c r="Q130" s="1220">
        <v>0</v>
      </c>
    </row>
    <row r="131" spans="1:17" ht="13.05" customHeight="1" x14ac:dyDescent="0.25">
      <c r="A131" s="619" t="s">
        <v>17</v>
      </c>
      <c r="B131" s="630" t="s">
        <v>141</v>
      </c>
      <c r="C131" s="631" t="s">
        <v>426</v>
      </c>
      <c r="D131" s="1220">
        <v>5</v>
      </c>
      <c r="E131" s="1220">
        <v>0</v>
      </c>
      <c r="F131" s="1220">
        <v>0</v>
      </c>
      <c r="G131" s="1220">
        <v>0</v>
      </c>
      <c r="H131" s="1220">
        <v>5</v>
      </c>
      <c r="I131" s="1220">
        <v>0</v>
      </c>
      <c r="J131" s="1220">
        <v>5</v>
      </c>
      <c r="K131" s="1220">
        <v>5</v>
      </c>
      <c r="L131" s="1220">
        <v>5</v>
      </c>
      <c r="M131" s="1220">
        <v>5</v>
      </c>
      <c r="N131" s="1220">
        <v>0</v>
      </c>
      <c r="O131" s="1220">
        <v>0</v>
      </c>
      <c r="P131" s="1220">
        <v>0</v>
      </c>
      <c r="Q131" s="1220">
        <v>0</v>
      </c>
    </row>
    <row r="132" spans="1:17" ht="13.05" customHeight="1" x14ac:dyDescent="0.25">
      <c r="A132" s="619" t="s">
        <v>17</v>
      </c>
      <c r="B132" s="630" t="s">
        <v>141</v>
      </c>
      <c r="C132" s="631" t="s">
        <v>418</v>
      </c>
      <c r="D132" s="1220">
        <v>65</v>
      </c>
      <c r="E132" s="1220">
        <v>65</v>
      </c>
      <c r="F132" s="1220">
        <v>65</v>
      </c>
      <c r="G132" s="1220">
        <v>65</v>
      </c>
      <c r="H132" s="1220">
        <v>70</v>
      </c>
      <c r="I132" s="1220">
        <v>80</v>
      </c>
      <c r="J132" s="1220">
        <v>95</v>
      </c>
      <c r="K132" s="1220">
        <v>100</v>
      </c>
      <c r="L132" s="1220">
        <v>110</v>
      </c>
      <c r="M132" s="1220">
        <v>105</v>
      </c>
      <c r="N132" s="1220">
        <v>95</v>
      </c>
      <c r="O132" s="1220">
        <v>100</v>
      </c>
      <c r="P132" s="1220">
        <v>100</v>
      </c>
      <c r="Q132" s="1220">
        <v>100</v>
      </c>
    </row>
    <row r="133" spans="1:17" ht="13.05" customHeight="1" x14ac:dyDescent="0.25">
      <c r="A133" s="619" t="s">
        <v>17</v>
      </c>
      <c r="B133" s="630" t="s">
        <v>142</v>
      </c>
      <c r="C133" s="631" t="s">
        <v>419</v>
      </c>
      <c r="D133" s="1220">
        <v>30</v>
      </c>
      <c r="E133" s="1220">
        <v>80</v>
      </c>
      <c r="F133" s="1220">
        <v>95</v>
      </c>
      <c r="G133" s="1220">
        <v>100</v>
      </c>
      <c r="H133" s="1220">
        <v>125</v>
      </c>
      <c r="I133" s="1220">
        <v>150</v>
      </c>
      <c r="J133" s="1220">
        <v>90</v>
      </c>
      <c r="K133" s="1220">
        <v>130</v>
      </c>
      <c r="L133" s="1220">
        <v>150</v>
      </c>
      <c r="M133" s="1220">
        <v>135</v>
      </c>
      <c r="N133" s="1220">
        <v>145</v>
      </c>
      <c r="O133" s="1220">
        <v>170</v>
      </c>
      <c r="P133" s="1220">
        <v>165</v>
      </c>
      <c r="Q133" s="1220">
        <v>155</v>
      </c>
    </row>
    <row r="134" spans="1:17" ht="13.05" customHeight="1" x14ac:dyDescent="0.25">
      <c r="A134" s="619" t="s">
        <v>17</v>
      </c>
      <c r="B134" s="630" t="s">
        <v>142</v>
      </c>
      <c r="C134" s="631" t="s">
        <v>420</v>
      </c>
      <c r="D134" s="1220">
        <v>95</v>
      </c>
      <c r="E134" s="1220">
        <v>160</v>
      </c>
      <c r="F134" s="1220">
        <v>165</v>
      </c>
      <c r="G134" s="1220">
        <v>175</v>
      </c>
      <c r="H134" s="1220">
        <v>180</v>
      </c>
      <c r="I134" s="1220">
        <v>150</v>
      </c>
      <c r="J134" s="1220">
        <v>90</v>
      </c>
      <c r="K134" s="1220">
        <v>75</v>
      </c>
      <c r="L134" s="1220">
        <v>85</v>
      </c>
      <c r="M134" s="1220">
        <v>95</v>
      </c>
      <c r="N134" s="1220">
        <v>110</v>
      </c>
      <c r="O134" s="1220">
        <v>115</v>
      </c>
      <c r="P134" s="1220">
        <v>130</v>
      </c>
      <c r="Q134" s="1220">
        <v>145</v>
      </c>
    </row>
    <row r="135" spans="1:17" ht="13.05" customHeight="1" x14ac:dyDescent="0.25">
      <c r="A135" s="619" t="s">
        <v>17</v>
      </c>
      <c r="B135" s="630" t="s">
        <v>142</v>
      </c>
      <c r="C135" s="631" t="s">
        <v>421</v>
      </c>
      <c r="D135" s="1220">
        <v>20</v>
      </c>
      <c r="E135" s="1220">
        <v>35</v>
      </c>
      <c r="F135" s="1220">
        <v>25</v>
      </c>
      <c r="G135" s="1220">
        <v>35</v>
      </c>
      <c r="H135" s="1220">
        <v>40</v>
      </c>
      <c r="I135" s="1220">
        <v>40</v>
      </c>
      <c r="J135" s="1220">
        <v>30</v>
      </c>
      <c r="K135" s="1220">
        <v>20</v>
      </c>
      <c r="L135" s="1220">
        <v>15</v>
      </c>
      <c r="M135" s="1220">
        <v>15</v>
      </c>
      <c r="N135" s="1220">
        <v>20</v>
      </c>
      <c r="O135" s="1220">
        <v>25</v>
      </c>
      <c r="P135" s="1220">
        <v>30</v>
      </c>
      <c r="Q135" s="1220">
        <v>30</v>
      </c>
    </row>
    <row r="136" spans="1:17" ht="13.05" customHeight="1" x14ac:dyDescent="0.25">
      <c r="A136" s="619" t="s">
        <v>17</v>
      </c>
      <c r="B136" s="630" t="s">
        <v>142</v>
      </c>
      <c r="C136" s="631" t="s">
        <v>422</v>
      </c>
      <c r="D136" s="1220">
        <v>10</v>
      </c>
      <c r="E136" s="1220">
        <v>10</v>
      </c>
      <c r="F136" s="1220">
        <v>10</v>
      </c>
      <c r="G136" s="1220">
        <v>15</v>
      </c>
      <c r="H136" s="1220">
        <v>10</v>
      </c>
      <c r="I136" s="1220">
        <v>15</v>
      </c>
      <c r="J136" s="1220">
        <v>10</v>
      </c>
      <c r="K136" s="1220">
        <v>10</v>
      </c>
      <c r="L136" s="1220">
        <v>10</v>
      </c>
      <c r="M136" s="1220">
        <v>5</v>
      </c>
      <c r="N136" s="1220">
        <v>5</v>
      </c>
      <c r="O136" s="1220">
        <v>5</v>
      </c>
      <c r="P136" s="1220">
        <v>5</v>
      </c>
      <c r="Q136" s="1220">
        <v>5</v>
      </c>
    </row>
    <row r="137" spans="1:17" ht="13.05" customHeight="1" x14ac:dyDescent="0.25">
      <c r="A137" s="619" t="s">
        <v>17</v>
      </c>
      <c r="B137" s="630" t="s">
        <v>142</v>
      </c>
      <c r="C137" s="631" t="s">
        <v>423</v>
      </c>
      <c r="D137" s="1220">
        <v>5</v>
      </c>
      <c r="E137" s="1220">
        <v>5</v>
      </c>
      <c r="F137" s="1220">
        <v>10</v>
      </c>
      <c r="G137" s="1220">
        <v>10</v>
      </c>
      <c r="H137" s="1220">
        <v>5</v>
      </c>
      <c r="I137" s="1220">
        <v>10</v>
      </c>
      <c r="J137" s="1220">
        <v>5</v>
      </c>
      <c r="K137" s="1220">
        <v>0</v>
      </c>
      <c r="L137" s="1220">
        <v>5</v>
      </c>
      <c r="M137" s="1220">
        <v>5</v>
      </c>
      <c r="N137" s="1220">
        <v>5</v>
      </c>
      <c r="O137" s="1220">
        <v>5</v>
      </c>
      <c r="P137" s="1220">
        <v>5</v>
      </c>
      <c r="Q137" s="1220">
        <v>5</v>
      </c>
    </row>
    <row r="138" spans="1:17" ht="13.05" customHeight="1" x14ac:dyDescent="0.25">
      <c r="A138" s="619" t="s">
        <v>17</v>
      </c>
      <c r="B138" s="630" t="s">
        <v>142</v>
      </c>
      <c r="C138" s="631" t="s">
        <v>424</v>
      </c>
      <c r="D138" s="1220">
        <v>130</v>
      </c>
      <c r="E138" s="1220">
        <v>210</v>
      </c>
      <c r="F138" s="1220">
        <v>215</v>
      </c>
      <c r="G138" s="1220">
        <v>230</v>
      </c>
      <c r="H138" s="1220">
        <v>240</v>
      </c>
      <c r="I138" s="1220">
        <v>215</v>
      </c>
      <c r="J138" s="1220">
        <v>135</v>
      </c>
      <c r="K138" s="1220">
        <v>105</v>
      </c>
      <c r="L138" s="1220">
        <v>115</v>
      </c>
      <c r="M138" s="1220">
        <v>120</v>
      </c>
      <c r="N138" s="1220">
        <v>140</v>
      </c>
      <c r="O138" s="1220">
        <v>150</v>
      </c>
      <c r="P138" s="1220">
        <v>170</v>
      </c>
      <c r="Q138" s="1220">
        <v>180</v>
      </c>
    </row>
    <row r="139" spans="1:17" ht="13.05" customHeight="1" x14ac:dyDescent="0.25">
      <c r="A139" s="619" t="s">
        <v>17</v>
      </c>
      <c r="B139" s="630" t="s">
        <v>142</v>
      </c>
      <c r="C139" s="631" t="s">
        <v>425</v>
      </c>
      <c r="D139" s="1220">
        <v>10</v>
      </c>
      <c r="E139" s="1220">
        <v>10</v>
      </c>
      <c r="F139" s="1220">
        <v>5</v>
      </c>
      <c r="G139" s="1220">
        <v>5</v>
      </c>
      <c r="H139" s="1220">
        <v>10</v>
      </c>
      <c r="I139" s="1220">
        <v>5</v>
      </c>
      <c r="J139" s="1220">
        <v>5</v>
      </c>
      <c r="K139" s="1220">
        <v>5</v>
      </c>
      <c r="L139" s="1220">
        <v>5</v>
      </c>
      <c r="M139" s="1220">
        <v>5</v>
      </c>
      <c r="N139" s="1220">
        <v>5</v>
      </c>
      <c r="O139" s="1220">
        <v>5</v>
      </c>
      <c r="P139" s="1220">
        <v>5</v>
      </c>
      <c r="Q139" s="1220">
        <v>10</v>
      </c>
    </row>
    <row r="140" spans="1:17" ht="13.05" customHeight="1" x14ac:dyDescent="0.25">
      <c r="A140" s="619" t="s">
        <v>17</v>
      </c>
      <c r="B140" s="630" t="s">
        <v>142</v>
      </c>
      <c r="C140" s="631" t="s">
        <v>426</v>
      </c>
      <c r="D140" s="1220">
        <v>15</v>
      </c>
      <c r="E140" s="1220">
        <v>10</v>
      </c>
      <c r="F140" s="1220">
        <v>10</v>
      </c>
      <c r="G140" s="1220">
        <v>10</v>
      </c>
      <c r="H140" s="1220">
        <v>15</v>
      </c>
      <c r="I140" s="1220">
        <v>15</v>
      </c>
      <c r="J140" s="1220">
        <v>10</v>
      </c>
      <c r="K140" s="1220">
        <v>10</v>
      </c>
      <c r="L140" s="1220">
        <v>10</v>
      </c>
      <c r="M140" s="1220">
        <v>15</v>
      </c>
      <c r="N140" s="1220">
        <v>10</v>
      </c>
      <c r="O140" s="1220">
        <v>15</v>
      </c>
      <c r="P140" s="1220">
        <v>10</v>
      </c>
      <c r="Q140" s="1220">
        <v>10</v>
      </c>
    </row>
    <row r="141" spans="1:17" ht="13.05" customHeight="1" x14ac:dyDescent="0.25">
      <c r="A141" s="619" t="s">
        <v>17</v>
      </c>
      <c r="B141" s="630" t="s">
        <v>142</v>
      </c>
      <c r="C141" s="631" t="s">
        <v>418</v>
      </c>
      <c r="D141" s="1220">
        <v>180</v>
      </c>
      <c r="E141" s="1220">
        <v>305</v>
      </c>
      <c r="F141" s="1220">
        <v>325</v>
      </c>
      <c r="G141" s="1220">
        <v>350</v>
      </c>
      <c r="H141" s="1220">
        <v>385</v>
      </c>
      <c r="I141" s="1220">
        <v>385</v>
      </c>
      <c r="J141" s="1220">
        <v>240</v>
      </c>
      <c r="K141" s="1220">
        <v>245</v>
      </c>
      <c r="L141" s="1220">
        <v>285</v>
      </c>
      <c r="M141" s="1220">
        <v>270</v>
      </c>
      <c r="N141" s="1220">
        <v>300</v>
      </c>
      <c r="O141" s="1220">
        <v>340</v>
      </c>
      <c r="P141" s="1220">
        <v>355</v>
      </c>
      <c r="Q141" s="1220">
        <v>355</v>
      </c>
    </row>
    <row r="142" spans="1:17" ht="13.05" customHeight="1" x14ac:dyDescent="0.25">
      <c r="A142" s="619" t="s">
        <v>17</v>
      </c>
      <c r="B142" s="630" t="s">
        <v>143</v>
      </c>
      <c r="C142" s="631" t="s">
        <v>419</v>
      </c>
      <c r="D142" s="1220">
        <v>35</v>
      </c>
      <c r="E142" s="1220">
        <v>25</v>
      </c>
      <c r="F142" s="1220">
        <v>25</v>
      </c>
      <c r="G142" s="1220">
        <v>25</v>
      </c>
      <c r="H142" s="1220">
        <v>20</v>
      </c>
      <c r="I142" s="1220">
        <v>15</v>
      </c>
      <c r="J142" s="1220">
        <v>15</v>
      </c>
      <c r="K142" s="1220">
        <v>10</v>
      </c>
      <c r="L142" s="1220">
        <v>10</v>
      </c>
      <c r="M142" s="1220">
        <v>10</v>
      </c>
      <c r="N142" s="1220">
        <v>5</v>
      </c>
      <c r="O142" s="1220">
        <v>10</v>
      </c>
      <c r="P142" s="1220">
        <v>10</v>
      </c>
      <c r="Q142" s="1220">
        <v>10</v>
      </c>
    </row>
    <row r="143" spans="1:17" ht="13.05" customHeight="1" x14ac:dyDescent="0.25">
      <c r="A143" s="619" t="s">
        <v>17</v>
      </c>
      <c r="B143" s="630" t="s">
        <v>143</v>
      </c>
      <c r="C143" s="631" t="s">
        <v>420</v>
      </c>
      <c r="D143" s="1220">
        <v>50</v>
      </c>
      <c r="E143" s="1220">
        <v>30</v>
      </c>
      <c r="F143" s="1220">
        <v>25</v>
      </c>
      <c r="G143" s="1220">
        <v>25</v>
      </c>
      <c r="H143" s="1220">
        <v>25</v>
      </c>
      <c r="I143" s="1220">
        <v>15</v>
      </c>
      <c r="J143" s="1220">
        <v>30</v>
      </c>
      <c r="K143" s="1220">
        <v>35</v>
      </c>
      <c r="L143" s="1220">
        <v>30</v>
      </c>
      <c r="M143" s="1220">
        <v>10</v>
      </c>
      <c r="N143" s="1220">
        <v>10</v>
      </c>
      <c r="O143" s="1220">
        <v>10</v>
      </c>
      <c r="P143" s="1220">
        <v>15</v>
      </c>
      <c r="Q143" s="1220">
        <v>10</v>
      </c>
    </row>
    <row r="144" spans="1:17" ht="13.05" customHeight="1" x14ac:dyDescent="0.25">
      <c r="A144" s="619" t="s">
        <v>17</v>
      </c>
      <c r="B144" s="630" t="s">
        <v>143</v>
      </c>
      <c r="C144" s="631" t="s">
        <v>421</v>
      </c>
      <c r="D144" s="1220">
        <v>10</v>
      </c>
      <c r="E144" s="1220">
        <v>10</v>
      </c>
      <c r="F144" s="1220">
        <v>15</v>
      </c>
      <c r="G144" s="1220">
        <v>15</v>
      </c>
      <c r="H144" s="1220">
        <v>15</v>
      </c>
      <c r="I144" s="1220">
        <v>10</v>
      </c>
      <c r="J144" s="1220">
        <v>5</v>
      </c>
      <c r="K144" s="1220">
        <v>10</v>
      </c>
      <c r="L144" s="1220">
        <v>10</v>
      </c>
      <c r="M144" s="1220">
        <v>10</v>
      </c>
      <c r="N144" s="1220">
        <v>10</v>
      </c>
      <c r="O144" s="1220">
        <v>5</v>
      </c>
      <c r="P144" s="1220">
        <v>5</v>
      </c>
      <c r="Q144" s="1220">
        <v>5</v>
      </c>
    </row>
    <row r="145" spans="1:17" ht="13.05" customHeight="1" x14ac:dyDescent="0.25">
      <c r="A145" s="619" t="s">
        <v>17</v>
      </c>
      <c r="B145" s="630" t="s">
        <v>143</v>
      </c>
      <c r="C145" s="631" t="s">
        <v>422</v>
      </c>
      <c r="D145" s="1220">
        <v>5</v>
      </c>
      <c r="E145" s="1220">
        <v>5</v>
      </c>
      <c r="F145" s="1220">
        <v>5</v>
      </c>
      <c r="G145" s="1220">
        <v>5</v>
      </c>
      <c r="H145" s="1220">
        <v>5</v>
      </c>
      <c r="I145" s="1220">
        <v>5</v>
      </c>
      <c r="J145" s="1220">
        <v>0</v>
      </c>
      <c r="K145" s="1220">
        <v>0</v>
      </c>
      <c r="L145" s="1220">
        <v>0</v>
      </c>
      <c r="M145" s="1220">
        <v>0</v>
      </c>
      <c r="N145" s="1220">
        <v>0</v>
      </c>
      <c r="O145" s="1220">
        <v>0</v>
      </c>
      <c r="P145" s="1220">
        <v>0</v>
      </c>
      <c r="Q145" s="1220">
        <v>0</v>
      </c>
    </row>
    <row r="146" spans="1:17" ht="13.05" customHeight="1" x14ac:dyDescent="0.25">
      <c r="A146" s="619" t="s">
        <v>17</v>
      </c>
      <c r="B146" s="630" t="s">
        <v>143</v>
      </c>
      <c r="C146" s="631" t="s">
        <v>423</v>
      </c>
      <c r="D146" s="1220">
        <v>5</v>
      </c>
      <c r="E146" s="1220">
        <v>0</v>
      </c>
      <c r="F146" s="1220">
        <v>5</v>
      </c>
      <c r="G146" s="1220">
        <v>0</v>
      </c>
      <c r="H146" s="1220">
        <v>0</v>
      </c>
      <c r="I146" s="1220">
        <v>0</v>
      </c>
      <c r="J146" s="1220">
        <v>0</v>
      </c>
      <c r="K146" s="1220">
        <v>0</v>
      </c>
      <c r="L146" s="1220">
        <v>0</v>
      </c>
      <c r="M146" s="1220">
        <v>0</v>
      </c>
      <c r="N146" s="1220">
        <v>0</v>
      </c>
      <c r="O146" s="1220">
        <v>0</v>
      </c>
      <c r="P146" s="1220">
        <v>0</v>
      </c>
      <c r="Q146" s="1220">
        <v>0</v>
      </c>
    </row>
    <row r="147" spans="1:17" ht="13.05" customHeight="1" x14ac:dyDescent="0.25">
      <c r="A147" s="619" t="s">
        <v>17</v>
      </c>
      <c r="B147" s="630" t="s">
        <v>143</v>
      </c>
      <c r="C147" s="631" t="s">
        <v>424</v>
      </c>
      <c r="D147" s="1220">
        <v>70</v>
      </c>
      <c r="E147" s="1220">
        <v>50</v>
      </c>
      <c r="F147" s="1220">
        <v>50</v>
      </c>
      <c r="G147" s="1220">
        <v>40</v>
      </c>
      <c r="H147" s="1220">
        <v>45</v>
      </c>
      <c r="I147" s="1220">
        <v>30</v>
      </c>
      <c r="J147" s="1220">
        <v>40</v>
      </c>
      <c r="K147" s="1220">
        <v>45</v>
      </c>
      <c r="L147" s="1220">
        <v>40</v>
      </c>
      <c r="M147" s="1220">
        <v>20</v>
      </c>
      <c r="N147" s="1220">
        <v>20</v>
      </c>
      <c r="O147" s="1220">
        <v>20</v>
      </c>
      <c r="P147" s="1220">
        <v>20</v>
      </c>
      <c r="Q147" s="1220">
        <v>20</v>
      </c>
    </row>
    <row r="148" spans="1:17" ht="13.05" customHeight="1" x14ac:dyDescent="0.25">
      <c r="A148" s="619" t="s">
        <v>17</v>
      </c>
      <c r="B148" s="630" t="s">
        <v>143</v>
      </c>
      <c r="C148" s="631" t="s">
        <v>425</v>
      </c>
      <c r="D148" s="1220">
        <v>5</v>
      </c>
      <c r="E148" s="1220">
        <v>5</v>
      </c>
      <c r="F148" s="1220">
        <v>5</v>
      </c>
      <c r="G148" s="1220">
        <v>5</v>
      </c>
      <c r="H148" s="1220">
        <v>5</v>
      </c>
      <c r="I148" s="1220">
        <v>0</v>
      </c>
      <c r="J148" s="1220">
        <v>5</v>
      </c>
      <c r="K148" s="1220">
        <v>5</v>
      </c>
      <c r="L148" s="1220">
        <v>5</v>
      </c>
      <c r="M148" s="1220">
        <v>5</v>
      </c>
      <c r="N148" s="1220">
        <v>5</v>
      </c>
      <c r="O148" s="1220">
        <v>5</v>
      </c>
      <c r="P148" s="1220">
        <v>5</v>
      </c>
      <c r="Q148" s="1220">
        <v>5</v>
      </c>
    </row>
    <row r="149" spans="1:17" ht="13.05" customHeight="1" x14ac:dyDescent="0.25">
      <c r="A149" s="619" t="s">
        <v>17</v>
      </c>
      <c r="B149" s="630" t="s">
        <v>143</v>
      </c>
      <c r="C149" s="631" t="s">
        <v>426</v>
      </c>
      <c r="D149" s="1220">
        <v>25</v>
      </c>
      <c r="E149" s="1220">
        <v>20</v>
      </c>
      <c r="F149" s="1220">
        <v>20</v>
      </c>
      <c r="G149" s="1220">
        <v>15</v>
      </c>
      <c r="H149" s="1220">
        <v>15</v>
      </c>
      <c r="I149" s="1220">
        <v>15</v>
      </c>
      <c r="J149" s="1220">
        <v>15</v>
      </c>
      <c r="K149" s="1220">
        <v>15</v>
      </c>
      <c r="L149" s="1220">
        <v>15</v>
      </c>
      <c r="M149" s="1220">
        <v>15</v>
      </c>
      <c r="N149" s="1220">
        <v>10</v>
      </c>
      <c r="O149" s="1220">
        <v>15</v>
      </c>
      <c r="P149" s="1220">
        <v>15</v>
      </c>
      <c r="Q149" s="1220">
        <v>15</v>
      </c>
    </row>
    <row r="150" spans="1:17" ht="13.05" customHeight="1" x14ac:dyDescent="0.25">
      <c r="A150" s="619" t="s">
        <v>17</v>
      </c>
      <c r="B150" s="630" t="s">
        <v>143</v>
      </c>
      <c r="C150" s="631" t="s">
        <v>418</v>
      </c>
      <c r="D150" s="1220">
        <v>135</v>
      </c>
      <c r="E150" s="1220">
        <v>100</v>
      </c>
      <c r="F150" s="1220">
        <v>100</v>
      </c>
      <c r="G150" s="1220">
        <v>85</v>
      </c>
      <c r="H150" s="1220">
        <v>85</v>
      </c>
      <c r="I150" s="1220">
        <v>65</v>
      </c>
      <c r="J150" s="1220">
        <v>75</v>
      </c>
      <c r="K150" s="1220">
        <v>75</v>
      </c>
      <c r="L150" s="1220">
        <v>70</v>
      </c>
      <c r="M150" s="1220">
        <v>45</v>
      </c>
      <c r="N150" s="1220">
        <v>45</v>
      </c>
      <c r="O150" s="1220">
        <v>45</v>
      </c>
      <c r="P150" s="1220">
        <v>45</v>
      </c>
      <c r="Q150" s="1220">
        <v>50</v>
      </c>
    </row>
    <row r="151" spans="1:17" ht="13.05" customHeight="1" x14ac:dyDescent="0.25">
      <c r="A151" s="619" t="s">
        <v>17</v>
      </c>
      <c r="B151" s="630" t="s">
        <v>144</v>
      </c>
      <c r="C151" s="631" t="s">
        <v>419</v>
      </c>
      <c r="D151" s="1220">
        <v>155</v>
      </c>
      <c r="E151" s="1220">
        <v>225</v>
      </c>
      <c r="F151" s="1220">
        <v>210</v>
      </c>
      <c r="G151" s="1220">
        <v>235</v>
      </c>
      <c r="H151" s="1220">
        <v>250</v>
      </c>
      <c r="I151" s="1220">
        <v>270</v>
      </c>
      <c r="J151" s="1220">
        <v>355</v>
      </c>
      <c r="K151" s="1220">
        <v>430</v>
      </c>
      <c r="L151" s="1220">
        <v>530</v>
      </c>
      <c r="M151" s="1220">
        <v>540</v>
      </c>
      <c r="N151" s="1220">
        <v>565</v>
      </c>
      <c r="O151" s="1220">
        <v>585</v>
      </c>
      <c r="P151" s="1220">
        <v>585</v>
      </c>
      <c r="Q151" s="1220">
        <v>515</v>
      </c>
    </row>
    <row r="152" spans="1:17" ht="13.05" customHeight="1" x14ac:dyDescent="0.25">
      <c r="A152" s="619" t="s">
        <v>17</v>
      </c>
      <c r="B152" s="630" t="s">
        <v>144</v>
      </c>
      <c r="C152" s="631" t="s">
        <v>420</v>
      </c>
      <c r="D152" s="1220">
        <v>400</v>
      </c>
      <c r="E152" s="1220">
        <v>495</v>
      </c>
      <c r="F152" s="1220">
        <v>500</v>
      </c>
      <c r="G152" s="1220">
        <v>490</v>
      </c>
      <c r="H152" s="1220">
        <v>540</v>
      </c>
      <c r="I152" s="1220">
        <v>560</v>
      </c>
      <c r="J152" s="1220">
        <v>560</v>
      </c>
      <c r="K152" s="1220">
        <v>645</v>
      </c>
      <c r="L152" s="1220">
        <v>630</v>
      </c>
      <c r="M152" s="1220">
        <v>605</v>
      </c>
      <c r="N152" s="1220">
        <v>605</v>
      </c>
      <c r="O152" s="1220">
        <v>660</v>
      </c>
      <c r="P152" s="1220">
        <v>680</v>
      </c>
      <c r="Q152" s="1220">
        <v>670</v>
      </c>
    </row>
    <row r="153" spans="1:17" ht="13.05" customHeight="1" x14ac:dyDescent="0.25">
      <c r="A153" s="619" t="s">
        <v>17</v>
      </c>
      <c r="B153" s="630" t="s">
        <v>144</v>
      </c>
      <c r="C153" s="631" t="s">
        <v>421</v>
      </c>
      <c r="D153" s="1220">
        <v>135</v>
      </c>
      <c r="E153" s="1220">
        <v>150</v>
      </c>
      <c r="F153" s="1220">
        <v>145</v>
      </c>
      <c r="G153" s="1220">
        <v>145</v>
      </c>
      <c r="H153" s="1220">
        <v>155</v>
      </c>
      <c r="I153" s="1220">
        <v>165</v>
      </c>
      <c r="J153" s="1220">
        <v>180</v>
      </c>
      <c r="K153" s="1220">
        <v>180</v>
      </c>
      <c r="L153" s="1220">
        <v>195</v>
      </c>
      <c r="M153" s="1220">
        <v>195</v>
      </c>
      <c r="N153" s="1220">
        <v>190</v>
      </c>
      <c r="O153" s="1220">
        <v>205</v>
      </c>
      <c r="P153" s="1220">
        <v>200</v>
      </c>
      <c r="Q153" s="1220">
        <v>195</v>
      </c>
    </row>
    <row r="154" spans="1:17" ht="13.05" customHeight="1" x14ac:dyDescent="0.25">
      <c r="A154" s="619" t="s">
        <v>17</v>
      </c>
      <c r="B154" s="630" t="s">
        <v>144</v>
      </c>
      <c r="C154" s="631" t="s">
        <v>422</v>
      </c>
      <c r="D154" s="1220">
        <v>75</v>
      </c>
      <c r="E154" s="1220">
        <v>85</v>
      </c>
      <c r="F154" s="1220">
        <v>85</v>
      </c>
      <c r="G154" s="1220">
        <v>80</v>
      </c>
      <c r="H154" s="1220">
        <v>85</v>
      </c>
      <c r="I154" s="1220">
        <v>80</v>
      </c>
      <c r="J154" s="1220">
        <v>75</v>
      </c>
      <c r="K154" s="1220">
        <v>85</v>
      </c>
      <c r="L154" s="1220">
        <v>80</v>
      </c>
      <c r="M154" s="1220">
        <v>80</v>
      </c>
      <c r="N154" s="1220">
        <v>70</v>
      </c>
      <c r="O154" s="1220">
        <v>70</v>
      </c>
      <c r="P154" s="1220">
        <v>65</v>
      </c>
      <c r="Q154" s="1220">
        <v>65</v>
      </c>
    </row>
    <row r="155" spans="1:17" ht="13.05" customHeight="1" x14ac:dyDescent="0.25">
      <c r="A155" s="619" t="s">
        <v>17</v>
      </c>
      <c r="B155" s="630" t="s">
        <v>144</v>
      </c>
      <c r="C155" s="631" t="s">
        <v>423</v>
      </c>
      <c r="D155" s="1220">
        <v>55</v>
      </c>
      <c r="E155" s="1220">
        <v>55</v>
      </c>
      <c r="F155" s="1220">
        <v>45</v>
      </c>
      <c r="G155" s="1220">
        <v>45</v>
      </c>
      <c r="H155" s="1220">
        <v>45</v>
      </c>
      <c r="I155" s="1220">
        <v>55</v>
      </c>
      <c r="J155" s="1220">
        <v>55</v>
      </c>
      <c r="K155" s="1220">
        <v>50</v>
      </c>
      <c r="L155" s="1220">
        <v>55</v>
      </c>
      <c r="M155" s="1220">
        <v>45</v>
      </c>
      <c r="N155" s="1220">
        <v>50</v>
      </c>
      <c r="O155" s="1220">
        <v>50</v>
      </c>
      <c r="P155" s="1220">
        <v>55</v>
      </c>
      <c r="Q155" s="1220">
        <v>55</v>
      </c>
    </row>
    <row r="156" spans="1:17" ht="13.05" customHeight="1" x14ac:dyDescent="0.25">
      <c r="A156" s="619" t="s">
        <v>17</v>
      </c>
      <c r="B156" s="630" t="s">
        <v>144</v>
      </c>
      <c r="C156" s="631" t="s">
        <v>424</v>
      </c>
      <c r="D156" s="1220">
        <v>665</v>
      </c>
      <c r="E156" s="1220">
        <v>780</v>
      </c>
      <c r="F156" s="1220">
        <v>775</v>
      </c>
      <c r="G156" s="1220">
        <v>760</v>
      </c>
      <c r="H156" s="1220">
        <v>825</v>
      </c>
      <c r="I156" s="1220">
        <v>860</v>
      </c>
      <c r="J156" s="1220">
        <v>870</v>
      </c>
      <c r="K156" s="1220">
        <v>960</v>
      </c>
      <c r="L156" s="1220">
        <v>960</v>
      </c>
      <c r="M156" s="1220">
        <v>925</v>
      </c>
      <c r="N156" s="1220">
        <v>920</v>
      </c>
      <c r="O156" s="1220">
        <v>985</v>
      </c>
      <c r="P156" s="1220">
        <v>1000</v>
      </c>
      <c r="Q156" s="1220">
        <v>985</v>
      </c>
    </row>
    <row r="157" spans="1:17" ht="13.05" customHeight="1" x14ac:dyDescent="0.25">
      <c r="A157" s="619" t="s">
        <v>17</v>
      </c>
      <c r="B157" s="630" t="s">
        <v>144</v>
      </c>
      <c r="C157" s="631" t="s">
        <v>425</v>
      </c>
      <c r="D157" s="1220">
        <v>50</v>
      </c>
      <c r="E157" s="1220">
        <v>45</v>
      </c>
      <c r="F157" s="1220">
        <v>55</v>
      </c>
      <c r="G157" s="1220">
        <v>55</v>
      </c>
      <c r="H157" s="1220">
        <v>55</v>
      </c>
      <c r="I157" s="1220">
        <v>65</v>
      </c>
      <c r="J157" s="1220">
        <v>65</v>
      </c>
      <c r="K157" s="1220">
        <v>60</v>
      </c>
      <c r="L157" s="1220">
        <v>60</v>
      </c>
      <c r="M157" s="1220">
        <v>60</v>
      </c>
      <c r="N157" s="1220">
        <v>60</v>
      </c>
      <c r="O157" s="1220">
        <v>65</v>
      </c>
      <c r="P157" s="1220">
        <v>70</v>
      </c>
      <c r="Q157" s="1220">
        <v>65</v>
      </c>
    </row>
    <row r="158" spans="1:17" ht="13.05" customHeight="1" x14ac:dyDescent="0.25">
      <c r="A158" s="619" t="s">
        <v>17</v>
      </c>
      <c r="B158" s="630" t="s">
        <v>144</v>
      </c>
      <c r="C158" s="631" t="s">
        <v>426</v>
      </c>
      <c r="D158" s="1220">
        <v>65</v>
      </c>
      <c r="E158" s="1220">
        <v>75</v>
      </c>
      <c r="F158" s="1220">
        <v>70</v>
      </c>
      <c r="G158" s="1220">
        <v>70</v>
      </c>
      <c r="H158" s="1220">
        <v>75</v>
      </c>
      <c r="I158" s="1220">
        <v>75</v>
      </c>
      <c r="J158" s="1220">
        <v>70</v>
      </c>
      <c r="K158" s="1220">
        <v>80</v>
      </c>
      <c r="L158" s="1220">
        <v>75</v>
      </c>
      <c r="M158" s="1220">
        <v>75</v>
      </c>
      <c r="N158" s="1220">
        <v>70</v>
      </c>
      <c r="O158" s="1220">
        <v>75</v>
      </c>
      <c r="P158" s="1220">
        <v>75</v>
      </c>
      <c r="Q158" s="1220">
        <v>75</v>
      </c>
    </row>
    <row r="159" spans="1:17" ht="13.05" customHeight="1" x14ac:dyDescent="0.25">
      <c r="A159" s="619" t="s">
        <v>17</v>
      </c>
      <c r="B159" s="630" t="s">
        <v>144</v>
      </c>
      <c r="C159" s="631" t="s">
        <v>418</v>
      </c>
      <c r="D159" s="1220">
        <v>930</v>
      </c>
      <c r="E159" s="1220">
        <v>1125</v>
      </c>
      <c r="F159" s="1220">
        <v>1105</v>
      </c>
      <c r="G159" s="1220">
        <v>1120</v>
      </c>
      <c r="H159" s="1220">
        <v>1205</v>
      </c>
      <c r="I159" s="1220">
        <v>1275</v>
      </c>
      <c r="J159" s="1220">
        <v>1360</v>
      </c>
      <c r="K159" s="1220">
        <v>1525</v>
      </c>
      <c r="L159" s="1220">
        <v>1620</v>
      </c>
      <c r="M159" s="1220">
        <v>1595</v>
      </c>
      <c r="N159" s="1220">
        <v>1615</v>
      </c>
      <c r="O159" s="1220">
        <v>1715</v>
      </c>
      <c r="P159" s="1220">
        <v>1725</v>
      </c>
      <c r="Q159" s="1220">
        <v>1645</v>
      </c>
    </row>
    <row r="160" spans="1:17" ht="13.05" customHeight="1" x14ac:dyDescent="0.25">
      <c r="A160" s="619" t="s">
        <v>17</v>
      </c>
      <c r="B160" s="632" t="s">
        <v>265</v>
      </c>
      <c r="C160" s="632" t="s">
        <v>419</v>
      </c>
      <c r="D160" s="1220">
        <v>545</v>
      </c>
      <c r="E160" s="1220">
        <v>515</v>
      </c>
      <c r="F160" s="1220">
        <v>530</v>
      </c>
      <c r="G160" s="1220">
        <v>485</v>
      </c>
      <c r="H160" s="1220">
        <v>475</v>
      </c>
      <c r="I160" s="1220">
        <v>480</v>
      </c>
      <c r="J160" s="1220">
        <v>595</v>
      </c>
      <c r="K160" s="1220">
        <v>600</v>
      </c>
      <c r="L160" s="1220">
        <v>610</v>
      </c>
      <c r="M160" s="1220">
        <v>600</v>
      </c>
      <c r="N160" s="1220">
        <v>615</v>
      </c>
      <c r="O160" s="1220">
        <v>615</v>
      </c>
      <c r="P160" s="1220">
        <v>620</v>
      </c>
      <c r="Q160" s="1220">
        <v>605</v>
      </c>
    </row>
    <row r="161" spans="1:17" ht="13.05" customHeight="1" x14ac:dyDescent="0.25">
      <c r="A161" s="619" t="s">
        <v>17</v>
      </c>
      <c r="B161" s="632" t="s">
        <v>265</v>
      </c>
      <c r="C161" s="632" t="s">
        <v>420</v>
      </c>
      <c r="D161" s="1220">
        <v>555</v>
      </c>
      <c r="E161" s="1220">
        <v>530</v>
      </c>
      <c r="F161" s="1220">
        <v>535</v>
      </c>
      <c r="G161" s="1220">
        <v>585</v>
      </c>
      <c r="H161" s="1220">
        <v>600</v>
      </c>
      <c r="I161" s="1220">
        <v>615</v>
      </c>
      <c r="J161" s="1220">
        <v>520</v>
      </c>
      <c r="K161" s="1220">
        <v>530</v>
      </c>
      <c r="L161" s="1220">
        <v>540</v>
      </c>
      <c r="M161" s="1220">
        <v>540</v>
      </c>
      <c r="N161" s="1220">
        <v>520</v>
      </c>
      <c r="O161" s="1220">
        <v>515</v>
      </c>
      <c r="P161" s="1220">
        <v>505</v>
      </c>
      <c r="Q161" s="1220">
        <v>500</v>
      </c>
    </row>
    <row r="162" spans="1:17" ht="13.05" customHeight="1" x14ac:dyDescent="0.25">
      <c r="A162" s="619" t="s">
        <v>17</v>
      </c>
      <c r="B162" s="632" t="s">
        <v>265</v>
      </c>
      <c r="C162" s="632" t="s">
        <v>421</v>
      </c>
      <c r="D162" s="1220">
        <v>265</v>
      </c>
      <c r="E162" s="1220">
        <v>280</v>
      </c>
      <c r="F162" s="1220">
        <v>270</v>
      </c>
      <c r="G162" s="1220">
        <v>315</v>
      </c>
      <c r="H162" s="1220">
        <v>315</v>
      </c>
      <c r="I162" s="1220">
        <v>320</v>
      </c>
      <c r="J162" s="1220">
        <v>315</v>
      </c>
      <c r="K162" s="1220">
        <v>325</v>
      </c>
      <c r="L162" s="1220">
        <v>315</v>
      </c>
      <c r="M162" s="1220">
        <v>310</v>
      </c>
      <c r="N162" s="1220">
        <v>305</v>
      </c>
      <c r="O162" s="1220">
        <v>295</v>
      </c>
      <c r="P162" s="1220">
        <v>275</v>
      </c>
      <c r="Q162" s="1220">
        <v>270</v>
      </c>
    </row>
    <row r="163" spans="1:17" ht="13.05" customHeight="1" x14ac:dyDescent="0.25">
      <c r="A163" s="619" t="s">
        <v>17</v>
      </c>
      <c r="B163" s="632" t="s">
        <v>265</v>
      </c>
      <c r="C163" s="632" t="s">
        <v>422</v>
      </c>
      <c r="D163" s="1220">
        <v>195</v>
      </c>
      <c r="E163" s="1220">
        <v>205</v>
      </c>
      <c r="F163" s="1220">
        <v>240</v>
      </c>
      <c r="G163" s="1220">
        <v>230</v>
      </c>
      <c r="H163" s="1220">
        <v>230</v>
      </c>
      <c r="I163" s="1220">
        <v>210</v>
      </c>
      <c r="J163" s="1220">
        <v>215</v>
      </c>
      <c r="K163" s="1220">
        <v>220</v>
      </c>
      <c r="L163" s="1220">
        <v>205</v>
      </c>
      <c r="M163" s="1220">
        <v>195</v>
      </c>
      <c r="N163" s="1220">
        <v>195</v>
      </c>
      <c r="O163" s="1220">
        <v>190</v>
      </c>
      <c r="P163" s="1220">
        <v>195</v>
      </c>
      <c r="Q163" s="1220">
        <v>190</v>
      </c>
    </row>
    <row r="164" spans="1:17" ht="13.05" customHeight="1" x14ac:dyDescent="0.25">
      <c r="A164" s="619" t="s">
        <v>17</v>
      </c>
      <c r="B164" s="632" t="s">
        <v>265</v>
      </c>
      <c r="C164" s="632" t="s">
        <v>423</v>
      </c>
      <c r="D164" s="1220">
        <v>135</v>
      </c>
      <c r="E164" s="1220">
        <v>130</v>
      </c>
      <c r="F164" s="1220">
        <v>110</v>
      </c>
      <c r="G164" s="1220">
        <v>105</v>
      </c>
      <c r="H164" s="1220">
        <v>90</v>
      </c>
      <c r="I164" s="1220">
        <v>100</v>
      </c>
      <c r="J164" s="1220">
        <v>95</v>
      </c>
      <c r="K164" s="1220">
        <v>90</v>
      </c>
      <c r="L164" s="1220">
        <v>80</v>
      </c>
      <c r="M164" s="1220">
        <v>85</v>
      </c>
      <c r="N164" s="1220">
        <v>85</v>
      </c>
      <c r="O164" s="1220">
        <v>90</v>
      </c>
      <c r="P164" s="1220">
        <v>85</v>
      </c>
      <c r="Q164" s="1220">
        <v>90</v>
      </c>
    </row>
    <row r="165" spans="1:17" ht="13.05" customHeight="1" x14ac:dyDescent="0.25">
      <c r="A165" s="619" t="s">
        <v>17</v>
      </c>
      <c r="B165" s="632" t="s">
        <v>265</v>
      </c>
      <c r="C165" s="632" t="s">
        <v>424</v>
      </c>
      <c r="D165" s="1220">
        <v>1150</v>
      </c>
      <c r="E165" s="1220">
        <v>1145</v>
      </c>
      <c r="F165" s="1220">
        <v>1155</v>
      </c>
      <c r="G165" s="1220">
        <v>1235</v>
      </c>
      <c r="H165" s="1220">
        <v>1235</v>
      </c>
      <c r="I165" s="1220">
        <v>1245</v>
      </c>
      <c r="J165" s="1220">
        <v>1140</v>
      </c>
      <c r="K165" s="1220">
        <v>1170</v>
      </c>
      <c r="L165" s="1220">
        <v>1140</v>
      </c>
      <c r="M165" s="1220">
        <v>1130</v>
      </c>
      <c r="N165" s="1220">
        <v>1105</v>
      </c>
      <c r="O165" s="1220">
        <v>1090</v>
      </c>
      <c r="P165" s="1220">
        <v>1060</v>
      </c>
      <c r="Q165" s="1220">
        <v>1050</v>
      </c>
    </row>
    <row r="166" spans="1:17" ht="13.05" customHeight="1" x14ac:dyDescent="0.25">
      <c r="A166" s="619" t="s">
        <v>17</v>
      </c>
      <c r="B166" s="632" t="s">
        <v>265</v>
      </c>
      <c r="C166" s="632" t="s">
        <v>425</v>
      </c>
      <c r="D166" s="1220">
        <v>65</v>
      </c>
      <c r="E166" s="1220">
        <v>65</v>
      </c>
      <c r="F166" s="1220">
        <v>60</v>
      </c>
      <c r="G166" s="1220">
        <v>60</v>
      </c>
      <c r="H166" s="1220">
        <v>60</v>
      </c>
      <c r="I166" s="1220">
        <v>50</v>
      </c>
      <c r="J166" s="1220">
        <v>50</v>
      </c>
      <c r="K166" s="1220">
        <v>45</v>
      </c>
      <c r="L166" s="1220">
        <v>50</v>
      </c>
      <c r="M166" s="1220">
        <v>50</v>
      </c>
      <c r="N166" s="1220">
        <v>50</v>
      </c>
      <c r="O166" s="1220">
        <v>50</v>
      </c>
      <c r="P166" s="1220">
        <v>55</v>
      </c>
      <c r="Q166" s="1220">
        <v>50</v>
      </c>
    </row>
    <row r="167" spans="1:17" ht="13.05" customHeight="1" x14ac:dyDescent="0.25">
      <c r="A167" s="619" t="s">
        <v>17</v>
      </c>
      <c r="B167" s="632" t="s">
        <v>265</v>
      </c>
      <c r="C167" s="632" t="s">
        <v>426</v>
      </c>
      <c r="D167" s="1220">
        <v>15</v>
      </c>
      <c r="E167" s="1220">
        <v>15</v>
      </c>
      <c r="F167" s="1220">
        <v>20</v>
      </c>
      <c r="G167" s="1220">
        <v>15</v>
      </c>
      <c r="H167" s="1220">
        <v>15</v>
      </c>
      <c r="I167" s="1220">
        <v>20</v>
      </c>
      <c r="J167" s="1220">
        <v>20</v>
      </c>
      <c r="K167" s="1220">
        <v>20</v>
      </c>
      <c r="L167" s="1220">
        <v>25</v>
      </c>
      <c r="M167" s="1220">
        <v>25</v>
      </c>
      <c r="N167" s="1220">
        <v>30</v>
      </c>
      <c r="O167" s="1220">
        <v>30</v>
      </c>
      <c r="P167" s="1220">
        <v>30</v>
      </c>
      <c r="Q167" s="1220">
        <v>30</v>
      </c>
    </row>
    <row r="168" spans="1:17" ht="13.05" customHeight="1" x14ac:dyDescent="0.25">
      <c r="A168" s="619" t="s">
        <v>17</v>
      </c>
      <c r="B168" s="632" t="s">
        <v>265</v>
      </c>
      <c r="C168" s="632" t="s">
        <v>418</v>
      </c>
      <c r="D168" s="1220">
        <v>1770</v>
      </c>
      <c r="E168" s="1220">
        <v>1740</v>
      </c>
      <c r="F168" s="1220">
        <v>1760</v>
      </c>
      <c r="G168" s="1220">
        <v>1790</v>
      </c>
      <c r="H168" s="1220">
        <v>1785</v>
      </c>
      <c r="I168" s="1220">
        <v>1795</v>
      </c>
      <c r="J168" s="1220">
        <v>1805</v>
      </c>
      <c r="K168" s="1220">
        <v>1840</v>
      </c>
      <c r="L168" s="1220">
        <v>1820</v>
      </c>
      <c r="M168" s="1220">
        <v>1800</v>
      </c>
      <c r="N168" s="1220">
        <v>1800</v>
      </c>
      <c r="O168" s="1220">
        <v>1785</v>
      </c>
      <c r="P168" s="1220">
        <v>1770</v>
      </c>
      <c r="Q168" s="1220">
        <v>1735</v>
      </c>
    </row>
    <row r="169" spans="1:17" ht="13.05" customHeight="1" x14ac:dyDescent="0.25">
      <c r="A169" s="619" t="s">
        <v>17</v>
      </c>
      <c r="B169" s="620" t="s">
        <v>266</v>
      </c>
      <c r="C169" s="633" t="s">
        <v>419</v>
      </c>
      <c r="D169" s="1220">
        <v>550</v>
      </c>
      <c r="E169" s="1220">
        <v>575</v>
      </c>
      <c r="F169" s="1220">
        <v>560</v>
      </c>
      <c r="G169" s="1220">
        <v>570</v>
      </c>
      <c r="H169" s="1220">
        <v>590</v>
      </c>
      <c r="I169" s="1220">
        <v>625</v>
      </c>
      <c r="J169" s="1220">
        <v>650</v>
      </c>
      <c r="K169" s="1220">
        <v>700</v>
      </c>
      <c r="L169" s="1220">
        <v>755</v>
      </c>
      <c r="M169" s="1220">
        <v>765</v>
      </c>
      <c r="N169" s="1220">
        <v>730</v>
      </c>
      <c r="O169" s="1220">
        <v>740</v>
      </c>
      <c r="P169" s="1220">
        <v>695</v>
      </c>
      <c r="Q169" s="1220">
        <v>655</v>
      </c>
    </row>
    <row r="170" spans="1:17" ht="13.05" customHeight="1" x14ac:dyDescent="0.25">
      <c r="A170" s="619" t="s">
        <v>17</v>
      </c>
      <c r="B170" s="620" t="s">
        <v>266</v>
      </c>
      <c r="C170" s="633" t="s">
        <v>420</v>
      </c>
      <c r="D170" s="1220">
        <v>685</v>
      </c>
      <c r="E170" s="1220">
        <v>735</v>
      </c>
      <c r="F170" s="1220">
        <v>765</v>
      </c>
      <c r="G170" s="1220">
        <v>745</v>
      </c>
      <c r="H170" s="1220">
        <v>770</v>
      </c>
      <c r="I170" s="1220">
        <v>765</v>
      </c>
      <c r="J170" s="1220">
        <v>830</v>
      </c>
      <c r="K170" s="1220">
        <v>830</v>
      </c>
      <c r="L170" s="1220">
        <v>820</v>
      </c>
      <c r="M170" s="1220">
        <v>825</v>
      </c>
      <c r="N170" s="1220">
        <v>825</v>
      </c>
      <c r="O170" s="1220">
        <v>825</v>
      </c>
      <c r="P170" s="1220">
        <v>840</v>
      </c>
      <c r="Q170" s="1220">
        <v>835</v>
      </c>
    </row>
    <row r="171" spans="1:17" ht="13.05" customHeight="1" x14ac:dyDescent="0.25">
      <c r="A171" s="619" t="s">
        <v>17</v>
      </c>
      <c r="B171" s="620" t="s">
        <v>266</v>
      </c>
      <c r="C171" s="633" t="s">
        <v>421</v>
      </c>
      <c r="D171" s="1220">
        <v>155</v>
      </c>
      <c r="E171" s="1220">
        <v>205</v>
      </c>
      <c r="F171" s="1220">
        <v>225</v>
      </c>
      <c r="G171" s="1220">
        <v>235</v>
      </c>
      <c r="H171" s="1220">
        <v>240</v>
      </c>
      <c r="I171" s="1220">
        <v>230</v>
      </c>
      <c r="J171" s="1220">
        <v>235</v>
      </c>
      <c r="K171" s="1220">
        <v>255</v>
      </c>
      <c r="L171" s="1220">
        <v>225</v>
      </c>
      <c r="M171" s="1220">
        <v>220</v>
      </c>
      <c r="N171" s="1220">
        <v>235</v>
      </c>
      <c r="O171" s="1220">
        <v>240</v>
      </c>
      <c r="P171" s="1220">
        <v>230</v>
      </c>
      <c r="Q171" s="1220">
        <v>225</v>
      </c>
    </row>
    <row r="172" spans="1:17" ht="13.05" customHeight="1" x14ac:dyDescent="0.25">
      <c r="A172" s="619" t="s">
        <v>17</v>
      </c>
      <c r="B172" s="620" t="s">
        <v>266</v>
      </c>
      <c r="C172" s="633" t="s">
        <v>422</v>
      </c>
      <c r="D172" s="1220">
        <v>80</v>
      </c>
      <c r="E172" s="1220">
        <v>100</v>
      </c>
      <c r="F172" s="1220">
        <v>110</v>
      </c>
      <c r="G172" s="1220">
        <v>105</v>
      </c>
      <c r="H172" s="1220">
        <v>115</v>
      </c>
      <c r="I172" s="1220">
        <v>125</v>
      </c>
      <c r="J172" s="1220">
        <v>120</v>
      </c>
      <c r="K172" s="1220">
        <v>125</v>
      </c>
      <c r="L172" s="1220">
        <v>135</v>
      </c>
      <c r="M172" s="1220">
        <v>130</v>
      </c>
      <c r="N172" s="1220">
        <v>125</v>
      </c>
      <c r="O172" s="1220">
        <v>130</v>
      </c>
      <c r="P172" s="1220">
        <v>130</v>
      </c>
      <c r="Q172" s="1220">
        <v>125</v>
      </c>
    </row>
    <row r="173" spans="1:17" ht="13.05" customHeight="1" x14ac:dyDescent="0.25">
      <c r="A173" s="619" t="s">
        <v>17</v>
      </c>
      <c r="B173" s="620" t="s">
        <v>266</v>
      </c>
      <c r="C173" s="633" t="s">
        <v>423</v>
      </c>
      <c r="D173" s="1220">
        <v>65</v>
      </c>
      <c r="E173" s="1220">
        <v>65</v>
      </c>
      <c r="F173" s="1220">
        <v>55</v>
      </c>
      <c r="G173" s="1220">
        <v>65</v>
      </c>
      <c r="H173" s="1220">
        <v>65</v>
      </c>
      <c r="I173" s="1220">
        <v>65</v>
      </c>
      <c r="J173" s="1220">
        <v>70</v>
      </c>
      <c r="K173" s="1220">
        <v>75</v>
      </c>
      <c r="L173" s="1220">
        <v>70</v>
      </c>
      <c r="M173" s="1220">
        <v>70</v>
      </c>
      <c r="N173" s="1220">
        <v>70</v>
      </c>
      <c r="O173" s="1220">
        <v>70</v>
      </c>
      <c r="P173" s="1220">
        <v>65</v>
      </c>
      <c r="Q173" s="1220">
        <v>60</v>
      </c>
    </row>
    <row r="174" spans="1:17" ht="13.05" customHeight="1" x14ac:dyDescent="0.25">
      <c r="A174" s="619" t="s">
        <v>17</v>
      </c>
      <c r="B174" s="620" t="s">
        <v>266</v>
      </c>
      <c r="C174" s="633" t="s">
        <v>424</v>
      </c>
      <c r="D174" s="1220">
        <v>985</v>
      </c>
      <c r="E174" s="1220">
        <v>1105</v>
      </c>
      <c r="F174" s="1220">
        <v>1160</v>
      </c>
      <c r="G174" s="1220">
        <v>1150</v>
      </c>
      <c r="H174" s="1220">
        <v>1190</v>
      </c>
      <c r="I174" s="1220">
        <v>1185</v>
      </c>
      <c r="J174" s="1220">
        <v>1260</v>
      </c>
      <c r="K174" s="1220">
        <v>1280</v>
      </c>
      <c r="L174" s="1220">
        <v>1245</v>
      </c>
      <c r="M174" s="1220">
        <v>1245</v>
      </c>
      <c r="N174" s="1220">
        <v>1250</v>
      </c>
      <c r="O174" s="1220">
        <v>1260</v>
      </c>
      <c r="P174" s="1220">
        <v>1260</v>
      </c>
      <c r="Q174" s="1220">
        <v>1250</v>
      </c>
    </row>
    <row r="175" spans="1:17" ht="13.05" customHeight="1" x14ac:dyDescent="0.25">
      <c r="A175" s="619" t="s">
        <v>17</v>
      </c>
      <c r="B175" s="620" t="s">
        <v>266</v>
      </c>
      <c r="C175" s="633" t="s">
        <v>425</v>
      </c>
      <c r="D175" s="1220">
        <v>25</v>
      </c>
      <c r="E175" s="1220">
        <v>25</v>
      </c>
      <c r="F175" s="1220">
        <v>25</v>
      </c>
      <c r="G175" s="1220">
        <v>25</v>
      </c>
      <c r="H175" s="1220">
        <v>25</v>
      </c>
      <c r="I175" s="1220">
        <v>30</v>
      </c>
      <c r="J175" s="1220">
        <v>30</v>
      </c>
      <c r="K175" s="1220">
        <v>30</v>
      </c>
      <c r="L175" s="1220">
        <v>30</v>
      </c>
      <c r="M175" s="1220">
        <v>30</v>
      </c>
      <c r="N175" s="1220">
        <v>30</v>
      </c>
      <c r="O175" s="1220">
        <v>35</v>
      </c>
      <c r="P175" s="1220">
        <v>35</v>
      </c>
      <c r="Q175" s="1220">
        <v>35</v>
      </c>
    </row>
    <row r="176" spans="1:17" ht="13.05" customHeight="1" x14ac:dyDescent="0.25">
      <c r="A176" s="619" t="s">
        <v>17</v>
      </c>
      <c r="B176" s="620" t="s">
        <v>266</v>
      </c>
      <c r="C176" s="633" t="s">
        <v>426</v>
      </c>
      <c r="D176" s="1220">
        <v>15</v>
      </c>
      <c r="E176" s="1220">
        <v>20</v>
      </c>
      <c r="F176" s="1220">
        <v>20</v>
      </c>
      <c r="G176" s="1220">
        <v>20</v>
      </c>
      <c r="H176" s="1220">
        <v>20</v>
      </c>
      <c r="I176" s="1220">
        <v>20</v>
      </c>
      <c r="J176" s="1220">
        <v>20</v>
      </c>
      <c r="K176" s="1220">
        <v>15</v>
      </c>
      <c r="L176" s="1220">
        <v>20</v>
      </c>
      <c r="M176" s="1220">
        <v>20</v>
      </c>
      <c r="N176" s="1220">
        <v>20</v>
      </c>
      <c r="O176" s="1220">
        <v>20</v>
      </c>
      <c r="P176" s="1220">
        <v>20</v>
      </c>
      <c r="Q176" s="1220">
        <v>20</v>
      </c>
    </row>
    <row r="177" spans="1:17" ht="13.05" customHeight="1" x14ac:dyDescent="0.25">
      <c r="A177" s="619" t="s">
        <v>17</v>
      </c>
      <c r="B177" s="620" t="s">
        <v>266</v>
      </c>
      <c r="C177" s="633" t="s">
        <v>418</v>
      </c>
      <c r="D177" s="1220">
        <v>1580</v>
      </c>
      <c r="E177" s="1220">
        <v>1725</v>
      </c>
      <c r="F177" s="1220">
        <v>1765</v>
      </c>
      <c r="G177" s="1220">
        <v>1765</v>
      </c>
      <c r="H177" s="1220">
        <v>1830</v>
      </c>
      <c r="I177" s="1220">
        <v>1860</v>
      </c>
      <c r="J177" s="1220">
        <v>1955</v>
      </c>
      <c r="K177" s="1220">
        <v>2030</v>
      </c>
      <c r="L177" s="1220">
        <v>2055</v>
      </c>
      <c r="M177" s="1220">
        <v>2060</v>
      </c>
      <c r="N177" s="1220">
        <v>2035</v>
      </c>
      <c r="O177" s="1220">
        <v>2050</v>
      </c>
      <c r="P177" s="1220">
        <v>2010</v>
      </c>
      <c r="Q177" s="1220">
        <v>1955</v>
      </c>
    </row>
    <row r="178" spans="1:17" ht="13.05" customHeight="1" x14ac:dyDescent="0.25">
      <c r="A178" s="619" t="s">
        <v>17</v>
      </c>
      <c r="B178" s="630" t="s">
        <v>169</v>
      </c>
      <c r="C178" s="631" t="s">
        <v>419</v>
      </c>
      <c r="D178" s="1220">
        <v>3565</v>
      </c>
      <c r="E178" s="1220">
        <v>3735</v>
      </c>
      <c r="F178" s="1220">
        <v>3845</v>
      </c>
      <c r="G178" s="1220">
        <v>4370</v>
      </c>
      <c r="H178" s="1220">
        <v>4670</v>
      </c>
      <c r="I178" s="1220">
        <v>5265</v>
      </c>
      <c r="J178" s="1220">
        <v>5680</v>
      </c>
      <c r="K178" s="1220">
        <v>6105</v>
      </c>
      <c r="L178" s="1220">
        <v>6725</v>
      </c>
      <c r="M178" s="1220">
        <v>6930</v>
      </c>
      <c r="N178" s="1220">
        <v>6625</v>
      </c>
      <c r="O178" s="1220">
        <v>6570</v>
      </c>
      <c r="P178" s="1220">
        <v>6270</v>
      </c>
      <c r="Q178" s="1220">
        <v>5585</v>
      </c>
    </row>
    <row r="179" spans="1:17" ht="13.05" customHeight="1" x14ac:dyDescent="0.25">
      <c r="A179" s="619" t="s">
        <v>17</v>
      </c>
      <c r="B179" s="630" t="s">
        <v>169</v>
      </c>
      <c r="C179" s="631" t="s">
        <v>420</v>
      </c>
      <c r="D179" s="1220">
        <v>1490</v>
      </c>
      <c r="E179" s="1220">
        <v>1535</v>
      </c>
      <c r="F179" s="1220">
        <v>1615</v>
      </c>
      <c r="G179" s="1220">
        <v>1645</v>
      </c>
      <c r="H179" s="1220">
        <v>1890</v>
      </c>
      <c r="I179" s="1220">
        <v>1895</v>
      </c>
      <c r="J179" s="1220">
        <v>2330</v>
      </c>
      <c r="K179" s="1220">
        <v>2470</v>
      </c>
      <c r="L179" s="1220">
        <v>2530</v>
      </c>
      <c r="M179" s="1220">
        <v>2725</v>
      </c>
      <c r="N179" s="1220">
        <v>2795</v>
      </c>
      <c r="O179" s="1220">
        <v>2875</v>
      </c>
      <c r="P179" s="1220">
        <v>2850</v>
      </c>
      <c r="Q179" s="1220">
        <v>2565</v>
      </c>
    </row>
    <row r="180" spans="1:17" ht="13.05" customHeight="1" x14ac:dyDescent="0.25">
      <c r="A180" s="619" t="s">
        <v>17</v>
      </c>
      <c r="B180" s="630" t="s">
        <v>169</v>
      </c>
      <c r="C180" s="631" t="s">
        <v>421</v>
      </c>
      <c r="D180" s="1220">
        <v>225</v>
      </c>
      <c r="E180" s="1220">
        <v>250</v>
      </c>
      <c r="F180" s="1220">
        <v>245</v>
      </c>
      <c r="G180" s="1220">
        <v>220</v>
      </c>
      <c r="H180" s="1220">
        <v>245</v>
      </c>
      <c r="I180" s="1220">
        <v>240</v>
      </c>
      <c r="J180" s="1220">
        <v>270</v>
      </c>
      <c r="K180" s="1220">
        <v>280</v>
      </c>
      <c r="L180" s="1220">
        <v>275</v>
      </c>
      <c r="M180" s="1220">
        <v>310</v>
      </c>
      <c r="N180" s="1220">
        <v>350</v>
      </c>
      <c r="O180" s="1220">
        <v>350</v>
      </c>
      <c r="P180" s="1220">
        <v>280</v>
      </c>
      <c r="Q180" s="1220">
        <v>285</v>
      </c>
    </row>
    <row r="181" spans="1:17" ht="13.05" customHeight="1" x14ac:dyDescent="0.25">
      <c r="A181" s="619" t="s">
        <v>17</v>
      </c>
      <c r="B181" s="630" t="s">
        <v>169</v>
      </c>
      <c r="C181" s="631" t="s">
        <v>422</v>
      </c>
      <c r="D181" s="1220">
        <v>80</v>
      </c>
      <c r="E181" s="1220">
        <v>90</v>
      </c>
      <c r="F181" s="1220">
        <v>90</v>
      </c>
      <c r="G181" s="1220">
        <v>95</v>
      </c>
      <c r="H181" s="1220">
        <v>95</v>
      </c>
      <c r="I181" s="1220">
        <v>95</v>
      </c>
      <c r="J181" s="1220">
        <v>110</v>
      </c>
      <c r="K181" s="1220">
        <v>120</v>
      </c>
      <c r="L181" s="1220">
        <v>120</v>
      </c>
      <c r="M181" s="1220">
        <v>140</v>
      </c>
      <c r="N181" s="1220">
        <v>135</v>
      </c>
      <c r="O181" s="1220">
        <v>130</v>
      </c>
      <c r="P181" s="1220">
        <v>135</v>
      </c>
      <c r="Q181" s="1220">
        <v>135</v>
      </c>
    </row>
    <row r="182" spans="1:17" ht="13.05" customHeight="1" x14ac:dyDescent="0.25">
      <c r="A182" s="619" t="s">
        <v>17</v>
      </c>
      <c r="B182" s="630" t="s">
        <v>169</v>
      </c>
      <c r="C182" s="631" t="s">
        <v>423</v>
      </c>
      <c r="D182" s="1220">
        <v>35</v>
      </c>
      <c r="E182" s="1220">
        <v>45</v>
      </c>
      <c r="F182" s="1220">
        <v>40</v>
      </c>
      <c r="G182" s="1220">
        <v>45</v>
      </c>
      <c r="H182" s="1220">
        <v>35</v>
      </c>
      <c r="I182" s="1220">
        <v>45</v>
      </c>
      <c r="J182" s="1220">
        <v>50</v>
      </c>
      <c r="K182" s="1220">
        <v>45</v>
      </c>
      <c r="L182" s="1220">
        <v>45</v>
      </c>
      <c r="M182" s="1220">
        <v>45</v>
      </c>
      <c r="N182" s="1220">
        <v>45</v>
      </c>
      <c r="O182" s="1220">
        <v>50</v>
      </c>
      <c r="P182" s="1220">
        <v>45</v>
      </c>
      <c r="Q182" s="1220">
        <v>40</v>
      </c>
    </row>
    <row r="183" spans="1:17" ht="13.05" customHeight="1" x14ac:dyDescent="0.25">
      <c r="A183" s="619" t="s">
        <v>17</v>
      </c>
      <c r="B183" s="630" t="s">
        <v>169</v>
      </c>
      <c r="C183" s="631" t="s">
        <v>424</v>
      </c>
      <c r="D183" s="1220">
        <v>1830</v>
      </c>
      <c r="E183" s="1220">
        <v>1915</v>
      </c>
      <c r="F183" s="1220">
        <v>1995</v>
      </c>
      <c r="G183" s="1220">
        <v>2005</v>
      </c>
      <c r="H183" s="1220">
        <v>2270</v>
      </c>
      <c r="I183" s="1220">
        <v>2270</v>
      </c>
      <c r="J183" s="1220">
        <v>2760</v>
      </c>
      <c r="K183" s="1220">
        <v>2910</v>
      </c>
      <c r="L183" s="1220">
        <v>2970</v>
      </c>
      <c r="M183" s="1220">
        <v>3225</v>
      </c>
      <c r="N183" s="1220">
        <v>3325</v>
      </c>
      <c r="O183" s="1220">
        <v>3405</v>
      </c>
      <c r="P183" s="1220">
        <v>3305</v>
      </c>
      <c r="Q183" s="1220">
        <v>3030</v>
      </c>
    </row>
    <row r="184" spans="1:17" ht="13.05" customHeight="1" x14ac:dyDescent="0.25">
      <c r="A184" s="619" t="s">
        <v>17</v>
      </c>
      <c r="B184" s="630" t="s">
        <v>169</v>
      </c>
      <c r="C184" s="631" t="s">
        <v>425</v>
      </c>
      <c r="D184" s="1220">
        <v>50</v>
      </c>
      <c r="E184" s="1220">
        <v>35</v>
      </c>
      <c r="F184" s="1220">
        <v>35</v>
      </c>
      <c r="G184" s="1220">
        <v>30</v>
      </c>
      <c r="H184" s="1220">
        <v>30</v>
      </c>
      <c r="I184" s="1220">
        <v>25</v>
      </c>
      <c r="J184" s="1220">
        <v>30</v>
      </c>
      <c r="K184" s="1220">
        <v>35</v>
      </c>
      <c r="L184" s="1220">
        <v>30</v>
      </c>
      <c r="M184" s="1220">
        <v>30</v>
      </c>
      <c r="N184" s="1220">
        <v>35</v>
      </c>
      <c r="O184" s="1220">
        <v>30</v>
      </c>
      <c r="P184" s="1220">
        <v>40</v>
      </c>
      <c r="Q184" s="1220">
        <v>35</v>
      </c>
    </row>
    <row r="185" spans="1:17" ht="13.05" customHeight="1" x14ac:dyDescent="0.25">
      <c r="A185" s="619" t="s">
        <v>17</v>
      </c>
      <c r="B185" s="630" t="s">
        <v>169</v>
      </c>
      <c r="C185" s="631" t="s">
        <v>426</v>
      </c>
      <c r="D185" s="1220">
        <v>25</v>
      </c>
      <c r="E185" s="1220">
        <v>30</v>
      </c>
      <c r="F185" s="1220">
        <v>25</v>
      </c>
      <c r="G185" s="1220">
        <v>25</v>
      </c>
      <c r="H185" s="1220">
        <v>30</v>
      </c>
      <c r="I185" s="1220">
        <v>25</v>
      </c>
      <c r="J185" s="1220">
        <v>20</v>
      </c>
      <c r="K185" s="1220">
        <v>15</v>
      </c>
      <c r="L185" s="1220">
        <v>20</v>
      </c>
      <c r="M185" s="1220">
        <v>20</v>
      </c>
      <c r="N185" s="1220">
        <v>25</v>
      </c>
      <c r="O185" s="1220">
        <v>20</v>
      </c>
      <c r="P185" s="1220">
        <v>20</v>
      </c>
      <c r="Q185" s="1220">
        <v>25</v>
      </c>
    </row>
    <row r="186" spans="1:17" ht="13.05" customHeight="1" x14ac:dyDescent="0.25">
      <c r="A186" s="619" t="s">
        <v>17</v>
      </c>
      <c r="B186" s="630" t="s">
        <v>169</v>
      </c>
      <c r="C186" s="631" t="s">
        <v>418</v>
      </c>
      <c r="D186" s="1220">
        <v>5470</v>
      </c>
      <c r="E186" s="1220">
        <v>5720</v>
      </c>
      <c r="F186" s="1220">
        <v>5900</v>
      </c>
      <c r="G186" s="1220">
        <v>6430</v>
      </c>
      <c r="H186" s="1220">
        <v>7000</v>
      </c>
      <c r="I186" s="1220">
        <v>7585</v>
      </c>
      <c r="J186" s="1220">
        <v>8490</v>
      </c>
      <c r="K186" s="1220">
        <v>9065</v>
      </c>
      <c r="L186" s="1220">
        <v>9740</v>
      </c>
      <c r="M186" s="1220">
        <v>10205</v>
      </c>
      <c r="N186" s="1220">
        <v>10005</v>
      </c>
      <c r="O186" s="1220">
        <v>10025</v>
      </c>
      <c r="P186" s="1220">
        <v>9635</v>
      </c>
      <c r="Q186" s="1220">
        <v>8670</v>
      </c>
    </row>
    <row r="187" spans="1:17" ht="13.05" customHeight="1" x14ac:dyDescent="0.25">
      <c r="A187" s="619" t="s">
        <v>17</v>
      </c>
      <c r="B187" s="630" t="s">
        <v>146</v>
      </c>
      <c r="C187" s="631" t="s">
        <v>419</v>
      </c>
      <c r="D187" s="1220">
        <v>2980</v>
      </c>
      <c r="E187" s="1220">
        <v>3140</v>
      </c>
      <c r="F187" s="1220">
        <v>2815</v>
      </c>
      <c r="G187" s="1220">
        <v>2830</v>
      </c>
      <c r="H187" s="1220">
        <v>2845</v>
      </c>
      <c r="I187" s="1220">
        <v>3010</v>
      </c>
      <c r="J187" s="1220">
        <v>3250</v>
      </c>
      <c r="K187" s="1220">
        <v>3470</v>
      </c>
      <c r="L187" s="1220">
        <v>3605</v>
      </c>
      <c r="M187" s="1220">
        <v>3465</v>
      </c>
      <c r="N187" s="1220">
        <v>3175</v>
      </c>
      <c r="O187" s="1220">
        <v>3080</v>
      </c>
      <c r="P187" s="1220">
        <v>3015</v>
      </c>
      <c r="Q187" s="1220">
        <v>2670</v>
      </c>
    </row>
    <row r="188" spans="1:17" ht="13.05" customHeight="1" x14ac:dyDescent="0.25">
      <c r="A188" s="619" t="s">
        <v>17</v>
      </c>
      <c r="B188" s="630" t="s">
        <v>146</v>
      </c>
      <c r="C188" s="631" t="s">
        <v>420</v>
      </c>
      <c r="D188" s="1220">
        <v>1255</v>
      </c>
      <c r="E188" s="1220">
        <v>1300</v>
      </c>
      <c r="F188" s="1220">
        <v>1490</v>
      </c>
      <c r="G188" s="1220">
        <v>1465</v>
      </c>
      <c r="H188" s="1220">
        <v>1650</v>
      </c>
      <c r="I188" s="1220">
        <v>1670</v>
      </c>
      <c r="J188" s="1220">
        <v>1995</v>
      </c>
      <c r="K188" s="1220">
        <v>2085</v>
      </c>
      <c r="L188" s="1220">
        <v>1950</v>
      </c>
      <c r="M188" s="1220">
        <v>1820</v>
      </c>
      <c r="N188" s="1220">
        <v>1750</v>
      </c>
      <c r="O188" s="1220">
        <v>1655</v>
      </c>
      <c r="P188" s="1220">
        <v>1605</v>
      </c>
      <c r="Q188" s="1220">
        <v>1450</v>
      </c>
    </row>
    <row r="189" spans="1:17" ht="13.05" customHeight="1" x14ac:dyDescent="0.25">
      <c r="A189" s="619" t="s">
        <v>17</v>
      </c>
      <c r="B189" s="630" t="s">
        <v>146</v>
      </c>
      <c r="C189" s="631" t="s">
        <v>421</v>
      </c>
      <c r="D189" s="1220">
        <v>205</v>
      </c>
      <c r="E189" s="1220">
        <v>210</v>
      </c>
      <c r="F189" s="1220">
        <v>210</v>
      </c>
      <c r="G189" s="1220">
        <v>225</v>
      </c>
      <c r="H189" s="1220">
        <v>225</v>
      </c>
      <c r="I189" s="1220">
        <v>220</v>
      </c>
      <c r="J189" s="1220">
        <v>220</v>
      </c>
      <c r="K189" s="1220">
        <v>215</v>
      </c>
      <c r="L189" s="1220">
        <v>200</v>
      </c>
      <c r="M189" s="1220">
        <v>195</v>
      </c>
      <c r="N189" s="1220">
        <v>200</v>
      </c>
      <c r="O189" s="1220">
        <v>210</v>
      </c>
      <c r="P189" s="1220">
        <v>205</v>
      </c>
      <c r="Q189" s="1220">
        <v>210</v>
      </c>
    </row>
    <row r="190" spans="1:17" ht="13.05" customHeight="1" x14ac:dyDescent="0.25">
      <c r="A190" s="619" t="s">
        <v>17</v>
      </c>
      <c r="B190" s="630" t="s">
        <v>146</v>
      </c>
      <c r="C190" s="631" t="s">
        <v>422</v>
      </c>
      <c r="D190" s="1220">
        <v>115</v>
      </c>
      <c r="E190" s="1220">
        <v>110</v>
      </c>
      <c r="F190" s="1220">
        <v>140</v>
      </c>
      <c r="G190" s="1220">
        <v>110</v>
      </c>
      <c r="H190" s="1220">
        <v>115</v>
      </c>
      <c r="I190" s="1220">
        <v>125</v>
      </c>
      <c r="J190" s="1220">
        <v>135</v>
      </c>
      <c r="K190" s="1220">
        <v>130</v>
      </c>
      <c r="L190" s="1220">
        <v>135</v>
      </c>
      <c r="M190" s="1220">
        <v>130</v>
      </c>
      <c r="N190" s="1220">
        <v>125</v>
      </c>
      <c r="O190" s="1220">
        <v>125</v>
      </c>
      <c r="P190" s="1220">
        <v>115</v>
      </c>
      <c r="Q190" s="1220">
        <v>105</v>
      </c>
    </row>
    <row r="191" spans="1:17" ht="13.05" customHeight="1" x14ac:dyDescent="0.25">
      <c r="A191" s="619" t="s">
        <v>17</v>
      </c>
      <c r="B191" s="630" t="s">
        <v>146</v>
      </c>
      <c r="C191" s="631" t="s">
        <v>423</v>
      </c>
      <c r="D191" s="1220">
        <v>95</v>
      </c>
      <c r="E191" s="1220">
        <v>90</v>
      </c>
      <c r="F191" s="1220">
        <v>70</v>
      </c>
      <c r="G191" s="1220">
        <v>65</v>
      </c>
      <c r="H191" s="1220">
        <v>60</v>
      </c>
      <c r="I191" s="1220">
        <v>60</v>
      </c>
      <c r="J191" s="1220">
        <v>55</v>
      </c>
      <c r="K191" s="1220">
        <v>60</v>
      </c>
      <c r="L191" s="1220">
        <v>65</v>
      </c>
      <c r="M191" s="1220">
        <v>70</v>
      </c>
      <c r="N191" s="1220">
        <v>75</v>
      </c>
      <c r="O191" s="1220">
        <v>70</v>
      </c>
      <c r="P191" s="1220">
        <v>60</v>
      </c>
      <c r="Q191" s="1220">
        <v>65</v>
      </c>
    </row>
    <row r="192" spans="1:17" ht="13.05" customHeight="1" x14ac:dyDescent="0.25">
      <c r="A192" s="619" t="s">
        <v>17</v>
      </c>
      <c r="B192" s="630" t="s">
        <v>146</v>
      </c>
      <c r="C192" s="631" t="s">
        <v>424</v>
      </c>
      <c r="D192" s="1220">
        <v>1665</v>
      </c>
      <c r="E192" s="1220">
        <v>1715</v>
      </c>
      <c r="F192" s="1220">
        <v>1910</v>
      </c>
      <c r="G192" s="1220">
        <v>1870</v>
      </c>
      <c r="H192" s="1220">
        <v>2050</v>
      </c>
      <c r="I192" s="1220">
        <v>2080</v>
      </c>
      <c r="J192" s="1220">
        <v>2405</v>
      </c>
      <c r="K192" s="1220">
        <v>2490</v>
      </c>
      <c r="L192" s="1220">
        <v>2350</v>
      </c>
      <c r="M192" s="1220">
        <v>2215</v>
      </c>
      <c r="N192" s="1220">
        <v>2145</v>
      </c>
      <c r="O192" s="1220">
        <v>2060</v>
      </c>
      <c r="P192" s="1220">
        <v>1985</v>
      </c>
      <c r="Q192" s="1220">
        <v>1830</v>
      </c>
    </row>
    <row r="193" spans="1:17" ht="13.05" customHeight="1" x14ac:dyDescent="0.25">
      <c r="A193" s="619" t="s">
        <v>17</v>
      </c>
      <c r="B193" s="630" t="s">
        <v>146</v>
      </c>
      <c r="C193" s="631" t="s">
        <v>425</v>
      </c>
      <c r="D193" s="1220">
        <v>45</v>
      </c>
      <c r="E193" s="1220">
        <v>50</v>
      </c>
      <c r="F193" s="1220">
        <v>65</v>
      </c>
      <c r="G193" s="1220">
        <v>60</v>
      </c>
      <c r="H193" s="1220">
        <v>60</v>
      </c>
      <c r="I193" s="1220">
        <v>65</v>
      </c>
      <c r="J193" s="1220">
        <v>65</v>
      </c>
      <c r="K193" s="1220">
        <v>65</v>
      </c>
      <c r="L193" s="1220">
        <v>65</v>
      </c>
      <c r="M193" s="1220">
        <v>65</v>
      </c>
      <c r="N193" s="1220">
        <v>65</v>
      </c>
      <c r="O193" s="1220">
        <v>70</v>
      </c>
      <c r="P193" s="1220">
        <v>85</v>
      </c>
      <c r="Q193" s="1220">
        <v>80</v>
      </c>
    </row>
    <row r="194" spans="1:17" ht="13.05" customHeight="1" x14ac:dyDescent="0.25">
      <c r="A194" s="619" t="s">
        <v>17</v>
      </c>
      <c r="B194" s="630" t="s">
        <v>146</v>
      </c>
      <c r="C194" s="631" t="s">
        <v>426</v>
      </c>
      <c r="D194" s="1220">
        <v>50</v>
      </c>
      <c r="E194" s="1220">
        <v>45</v>
      </c>
      <c r="F194" s="1220">
        <v>45</v>
      </c>
      <c r="G194" s="1220">
        <v>45</v>
      </c>
      <c r="H194" s="1220">
        <v>45</v>
      </c>
      <c r="I194" s="1220">
        <v>50</v>
      </c>
      <c r="J194" s="1220">
        <v>55</v>
      </c>
      <c r="K194" s="1220">
        <v>50</v>
      </c>
      <c r="L194" s="1220">
        <v>55</v>
      </c>
      <c r="M194" s="1220">
        <v>55</v>
      </c>
      <c r="N194" s="1220">
        <v>50</v>
      </c>
      <c r="O194" s="1220">
        <v>50</v>
      </c>
      <c r="P194" s="1220">
        <v>55</v>
      </c>
      <c r="Q194" s="1220">
        <v>55</v>
      </c>
    </row>
    <row r="195" spans="1:17" ht="13.05" customHeight="1" x14ac:dyDescent="0.25">
      <c r="A195" s="619" t="s">
        <v>17</v>
      </c>
      <c r="B195" s="630" t="s">
        <v>146</v>
      </c>
      <c r="C195" s="631" t="s">
        <v>418</v>
      </c>
      <c r="D195" s="1220">
        <v>4745</v>
      </c>
      <c r="E195" s="1220">
        <v>4950</v>
      </c>
      <c r="F195" s="1220">
        <v>4830</v>
      </c>
      <c r="G195" s="1220">
        <v>4800</v>
      </c>
      <c r="H195" s="1220">
        <v>5005</v>
      </c>
      <c r="I195" s="1220">
        <v>5205</v>
      </c>
      <c r="J195" s="1220">
        <v>5770</v>
      </c>
      <c r="K195" s="1220">
        <v>6080</v>
      </c>
      <c r="L195" s="1220">
        <v>6075</v>
      </c>
      <c r="M195" s="1220">
        <v>5795</v>
      </c>
      <c r="N195" s="1220">
        <v>5435</v>
      </c>
      <c r="O195" s="1220">
        <v>5265</v>
      </c>
      <c r="P195" s="1220">
        <v>5140</v>
      </c>
      <c r="Q195" s="1220">
        <v>4635</v>
      </c>
    </row>
    <row r="196" spans="1:17" ht="13.05" customHeight="1" x14ac:dyDescent="0.25">
      <c r="A196" s="619" t="s">
        <v>17</v>
      </c>
      <c r="B196" s="620" t="s">
        <v>145</v>
      </c>
      <c r="C196" s="633" t="s">
        <v>419</v>
      </c>
      <c r="D196" s="1220">
        <v>50</v>
      </c>
      <c r="E196" s="1220">
        <v>45</v>
      </c>
      <c r="F196" s="1220">
        <v>50</v>
      </c>
      <c r="G196" s="1220">
        <v>50</v>
      </c>
      <c r="H196" s="1220">
        <v>50</v>
      </c>
      <c r="I196" s="1220">
        <v>50</v>
      </c>
      <c r="J196" s="1220">
        <v>55</v>
      </c>
      <c r="K196" s="1220">
        <v>50</v>
      </c>
      <c r="L196" s="1220">
        <v>55</v>
      </c>
      <c r="M196" s="1220">
        <v>60</v>
      </c>
      <c r="N196" s="1220">
        <v>55</v>
      </c>
      <c r="O196" s="1220">
        <v>50</v>
      </c>
      <c r="P196" s="1220">
        <v>50</v>
      </c>
      <c r="Q196" s="1220">
        <v>55</v>
      </c>
    </row>
    <row r="197" spans="1:17" ht="13.05" customHeight="1" x14ac:dyDescent="0.25">
      <c r="A197" s="619" t="s">
        <v>17</v>
      </c>
      <c r="B197" s="620" t="s">
        <v>145</v>
      </c>
      <c r="C197" s="633" t="s">
        <v>420</v>
      </c>
      <c r="D197" s="1220">
        <v>25</v>
      </c>
      <c r="E197" s="1220">
        <v>25</v>
      </c>
      <c r="F197" s="1220">
        <v>25</v>
      </c>
      <c r="G197" s="1220">
        <v>25</v>
      </c>
      <c r="H197" s="1220">
        <v>20</v>
      </c>
      <c r="I197" s="1220">
        <v>20</v>
      </c>
      <c r="J197" s="1220">
        <v>25</v>
      </c>
      <c r="K197" s="1220">
        <v>25</v>
      </c>
      <c r="L197" s="1220">
        <v>30</v>
      </c>
      <c r="M197" s="1220">
        <v>30</v>
      </c>
      <c r="N197" s="1220">
        <v>35</v>
      </c>
      <c r="O197" s="1220">
        <v>35</v>
      </c>
      <c r="P197" s="1220">
        <v>30</v>
      </c>
      <c r="Q197" s="1220">
        <v>35</v>
      </c>
    </row>
    <row r="198" spans="1:17" ht="13.05" customHeight="1" x14ac:dyDescent="0.25">
      <c r="A198" s="619" t="s">
        <v>17</v>
      </c>
      <c r="B198" s="620" t="s">
        <v>145</v>
      </c>
      <c r="C198" s="633" t="s">
        <v>421</v>
      </c>
      <c r="D198" s="1220">
        <v>10</v>
      </c>
      <c r="E198" s="1220">
        <v>5</v>
      </c>
      <c r="F198" s="1220">
        <v>10</v>
      </c>
      <c r="G198" s="1220">
        <v>10</v>
      </c>
      <c r="H198" s="1220">
        <v>10</v>
      </c>
      <c r="I198" s="1220">
        <v>10</v>
      </c>
      <c r="J198" s="1220">
        <v>10</v>
      </c>
      <c r="K198" s="1220">
        <v>10</v>
      </c>
      <c r="L198" s="1220">
        <v>10</v>
      </c>
      <c r="M198" s="1220">
        <v>10</v>
      </c>
      <c r="N198" s="1220">
        <v>10</v>
      </c>
      <c r="O198" s="1220">
        <v>10</v>
      </c>
      <c r="P198" s="1220">
        <v>10</v>
      </c>
      <c r="Q198" s="1220">
        <v>10</v>
      </c>
    </row>
    <row r="199" spans="1:17" ht="13.05" customHeight="1" x14ac:dyDescent="0.25">
      <c r="A199" s="619" t="s">
        <v>17</v>
      </c>
      <c r="B199" s="620" t="s">
        <v>145</v>
      </c>
      <c r="C199" s="633" t="s">
        <v>422</v>
      </c>
      <c r="D199" s="1220">
        <v>5</v>
      </c>
      <c r="E199" s="1220">
        <v>5</v>
      </c>
      <c r="F199" s="1220">
        <v>5</v>
      </c>
      <c r="G199" s="1220">
        <v>10</v>
      </c>
      <c r="H199" s="1220">
        <v>5</v>
      </c>
      <c r="I199" s="1220">
        <v>5</v>
      </c>
      <c r="J199" s="1220">
        <v>5</v>
      </c>
      <c r="K199" s="1220">
        <v>5</v>
      </c>
      <c r="L199" s="1220">
        <v>0</v>
      </c>
      <c r="M199" s="1220">
        <v>5</v>
      </c>
      <c r="N199" s="1220">
        <v>0</v>
      </c>
      <c r="O199" s="1220">
        <v>0</v>
      </c>
      <c r="P199" s="1220">
        <v>5</v>
      </c>
      <c r="Q199" s="1220">
        <v>0</v>
      </c>
    </row>
    <row r="200" spans="1:17" ht="13.05" customHeight="1" x14ac:dyDescent="0.25">
      <c r="A200" s="619" t="s">
        <v>17</v>
      </c>
      <c r="B200" s="620" t="s">
        <v>145</v>
      </c>
      <c r="C200" s="633" t="s">
        <v>423</v>
      </c>
      <c r="D200" s="1220">
        <v>0</v>
      </c>
      <c r="E200" s="1220">
        <v>0</v>
      </c>
      <c r="F200" s="1220">
        <v>0</v>
      </c>
      <c r="G200" s="1220">
        <v>0</v>
      </c>
      <c r="H200" s="1220">
        <v>0</v>
      </c>
      <c r="I200" s="1220">
        <v>0</v>
      </c>
      <c r="J200" s="1220">
        <v>5</v>
      </c>
      <c r="K200" s="1220">
        <v>0</v>
      </c>
      <c r="L200" s="1220">
        <v>0</v>
      </c>
      <c r="M200" s="1220">
        <v>0</v>
      </c>
      <c r="N200" s="1220">
        <v>0</v>
      </c>
      <c r="O200" s="1220">
        <v>0</v>
      </c>
      <c r="P200" s="1220">
        <v>0</v>
      </c>
      <c r="Q200" s="1220">
        <v>0</v>
      </c>
    </row>
    <row r="201" spans="1:17" ht="13.05" customHeight="1" x14ac:dyDescent="0.25">
      <c r="A201" s="619" t="s">
        <v>17</v>
      </c>
      <c r="B201" s="620" t="s">
        <v>145</v>
      </c>
      <c r="C201" s="633" t="s">
        <v>424</v>
      </c>
      <c r="D201" s="1220">
        <v>40</v>
      </c>
      <c r="E201" s="1220">
        <v>40</v>
      </c>
      <c r="F201" s="1220">
        <v>40</v>
      </c>
      <c r="G201" s="1220">
        <v>40</v>
      </c>
      <c r="H201" s="1220">
        <v>35</v>
      </c>
      <c r="I201" s="1220">
        <v>35</v>
      </c>
      <c r="J201" s="1220">
        <v>40</v>
      </c>
      <c r="K201" s="1220">
        <v>40</v>
      </c>
      <c r="L201" s="1220">
        <v>40</v>
      </c>
      <c r="M201" s="1220">
        <v>40</v>
      </c>
      <c r="N201" s="1220">
        <v>45</v>
      </c>
      <c r="O201" s="1220">
        <v>50</v>
      </c>
      <c r="P201" s="1220">
        <v>45</v>
      </c>
      <c r="Q201" s="1220">
        <v>50</v>
      </c>
    </row>
    <row r="202" spans="1:17" ht="13.05" customHeight="1" x14ac:dyDescent="0.25">
      <c r="A202" s="619" t="s">
        <v>17</v>
      </c>
      <c r="B202" s="620" t="s">
        <v>145</v>
      </c>
      <c r="C202" s="633" t="s">
        <v>425</v>
      </c>
      <c r="D202" s="1220">
        <v>5</v>
      </c>
      <c r="E202" s="1220">
        <v>5</v>
      </c>
      <c r="F202" s="1220">
        <v>5</v>
      </c>
      <c r="G202" s="1220">
        <v>5</v>
      </c>
      <c r="H202" s="1220">
        <v>5</v>
      </c>
      <c r="I202" s="1220">
        <v>5</v>
      </c>
      <c r="J202" s="1220">
        <v>0</v>
      </c>
      <c r="K202" s="1220">
        <v>5</v>
      </c>
      <c r="L202" s="1220">
        <v>5</v>
      </c>
      <c r="M202" s="1220">
        <v>5</v>
      </c>
      <c r="N202" s="1220">
        <v>5</v>
      </c>
      <c r="O202" s="1220">
        <v>5</v>
      </c>
      <c r="P202" s="1220">
        <v>5</v>
      </c>
      <c r="Q202" s="1220">
        <v>5</v>
      </c>
    </row>
    <row r="203" spans="1:17" ht="13.05" customHeight="1" x14ac:dyDescent="0.25">
      <c r="A203" s="619" t="s">
        <v>17</v>
      </c>
      <c r="B203" s="620" t="s">
        <v>145</v>
      </c>
      <c r="C203" s="633" t="s">
        <v>426</v>
      </c>
      <c r="D203" s="1220">
        <v>5</v>
      </c>
      <c r="E203" s="1220">
        <v>5</v>
      </c>
      <c r="F203" s="1220">
        <v>5</v>
      </c>
      <c r="G203" s="1220">
        <v>5</v>
      </c>
      <c r="H203" s="1220">
        <v>5</v>
      </c>
      <c r="I203" s="1220">
        <v>5</v>
      </c>
      <c r="J203" s="1220">
        <v>5</v>
      </c>
      <c r="K203" s="1220">
        <v>5</v>
      </c>
      <c r="L203" s="1220">
        <v>5</v>
      </c>
      <c r="M203" s="1220">
        <v>5</v>
      </c>
      <c r="N203" s="1220">
        <v>5</v>
      </c>
      <c r="O203" s="1220">
        <v>5</v>
      </c>
      <c r="P203" s="1220">
        <v>5</v>
      </c>
      <c r="Q203" s="1220">
        <v>5</v>
      </c>
    </row>
    <row r="204" spans="1:17" ht="13.05" customHeight="1" x14ac:dyDescent="0.25">
      <c r="A204" s="619" t="s">
        <v>17</v>
      </c>
      <c r="B204" s="620" t="s">
        <v>145</v>
      </c>
      <c r="C204" s="633" t="s">
        <v>418</v>
      </c>
      <c r="D204" s="1220">
        <v>100</v>
      </c>
      <c r="E204" s="1220">
        <v>95</v>
      </c>
      <c r="F204" s="1220">
        <v>100</v>
      </c>
      <c r="G204" s="1220">
        <v>100</v>
      </c>
      <c r="H204" s="1220">
        <v>95</v>
      </c>
      <c r="I204" s="1220">
        <v>95</v>
      </c>
      <c r="J204" s="1220">
        <v>100</v>
      </c>
      <c r="K204" s="1220">
        <v>100</v>
      </c>
      <c r="L204" s="1220">
        <v>105</v>
      </c>
      <c r="M204" s="1220">
        <v>110</v>
      </c>
      <c r="N204" s="1220">
        <v>110</v>
      </c>
      <c r="O204" s="1220">
        <v>110</v>
      </c>
      <c r="P204" s="1220">
        <v>105</v>
      </c>
      <c r="Q204" s="1220">
        <v>115</v>
      </c>
    </row>
    <row r="205" spans="1:17" ht="13.05" customHeight="1" x14ac:dyDescent="0.25">
      <c r="A205" s="619" t="s">
        <v>17</v>
      </c>
      <c r="B205" s="630" t="s">
        <v>148</v>
      </c>
      <c r="C205" s="630" t="s">
        <v>419</v>
      </c>
      <c r="D205" s="1220">
        <v>0</v>
      </c>
      <c r="E205" s="1220">
        <v>5</v>
      </c>
      <c r="F205" s="1220">
        <v>10</v>
      </c>
      <c r="G205" s="1220">
        <v>15</v>
      </c>
      <c r="H205" s="1220">
        <v>20</v>
      </c>
      <c r="I205" s="1220">
        <v>30</v>
      </c>
      <c r="J205" s="1220">
        <v>35</v>
      </c>
      <c r="K205" s="1220">
        <v>40</v>
      </c>
      <c r="L205" s="1220">
        <v>35</v>
      </c>
      <c r="M205" s="1220">
        <v>40</v>
      </c>
      <c r="N205" s="1220">
        <v>45</v>
      </c>
      <c r="O205" s="1220">
        <v>50</v>
      </c>
      <c r="P205" s="1220">
        <v>50</v>
      </c>
      <c r="Q205" s="1220">
        <v>50</v>
      </c>
    </row>
    <row r="206" spans="1:17" ht="13.05" customHeight="1" x14ac:dyDescent="0.25">
      <c r="A206" s="619" t="s">
        <v>17</v>
      </c>
      <c r="B206" s="630" t="s">
        <v>148</v>
      </c>
      <c r="C206" s="630" t="s">
        <v>420</v>
      </c>
      <c r="D206" s="1220">
        <v>5</v>
      </c>
      <c r="E206" s="1220">
        <v>5</v>
      </c>
      <c r="F206" s="1220">
        <v>5</v>
      </c>
      <c r="G206" s="1220">
        <v>10</v>
      </c>
      <c r="H206" s="1220">
        <v>15</v>
      </c>
      <c r="I206" s="1220">
        <v>5</v>
      </c>
      <c r="J206" s="1220">
        <v>15</v>
      </c>
      <c r="K206" s="1220">
        <v>15</v>
      </c>
      <c r="L206" s="1220">
        <v>20</v>
      </c>
      <c r="M206" s="1220">
        <v>25</v>
      </c>
      <c r="N206" s="1220">
        <v>30</v>
      </c>
      <c r="O206" s="1220">
        <v>30</v>
      </c>
      <c r="P206" s="1220">
        <v>25</v>
      </c>
      <c r="Q206" s="1220">
        <v>25</v>
      </c>
    </row>
    <row r="207" spans="1:17" ht="13.05" customHeight="1" x14ac:dyDescent="0.25">
      <c r="A207" s="619" t="s">
        <v>17</v>
      </c>
      <c r="B207" s="630" t="s">
        <v>148</v>
      </c>
      <c r="C207" s="630" t="s">
        <v>421</v>
      </c>
      <c r="D207" s="1220">
        <v>0</v>
      </c>
      <c r="E207" s="1220">
        <v>0</v>
      </c>
      <c r="F207" s="1220">
        <v>5</v>
      </c>
      <c r="G207" s="1220">
        <v>0</v>
      </c>
      <c r="H207" s="1220">
        <v>0</v>
      </c>
      <c r="I207" s="1220">
        <v>0</v>
      </c>
      <c r="J207" s="1220">
        <v>0</v>
      </c>
      <c r="K207" s="1220">
        <v>0</v>
      </c>
      <c r="L207" s="1220">
        <v>0</v>
      </c>
      <c r="M207" s="1220">
        <v>0</v>
      </c>
      <c r="N207" s="1220">
        <v>0</v>
      </c>
      <c r="O207" s="1220">
        <v>0</v>
      </c>
      <c r="P207" s="1220">
        <v>0</v>
      </c>
      <c r="Q207" s="1220">
        <v>5</v>
      </c>
    </row>
    <row r="208" spans="1:17" ht="13.05" customHeight="1" x14ac:dyDescent="0.25">
      <c r="A208" s="619" t="s">
        <v>17</v>
      </c>
      <c r="B208" s="630" t="s">
        <v>148</v>
      </c>
      <c r="C208" s="630" t="s">
        <v>422</v>
      </c>
      <c r="D208" s="1220">
        <v>0</v>
      </c>
      <c r="E208" s="1220">
        <v>0</v>
      </c>
      <c r="F208" s="1220">
        <v>0</v>
      </c>
      <c r="G208" s="1220">
        <v>0</v>
      </c>
      <c r="H208" s="1220">
        <v>0</v>
      </c>
      <c r="I208" s="1220">
        <v>0</v>
      </c>
      <c r="J208" s="1220">
        <v>0</v>
      </c>
      <c r="K208" s="1220">
        <v>0</v>
      </c>
      <c r="L208" s="1220">
        <v>0</v>
      </c>
      <c r="M208" s="1220">
        <v>0</v>
      </c>
      <c r="N208" s="1220">
        <v>0</v>
      </c>
      <c r="O208" s="1220">
        <v>0</v>
      </c>
      <c r="P208" s="1220">
        <v>0</v>
      </c>
      <c r="Q208" s="1220">
        <v>0</v>
      </c>
    </row>
    <row r="209" spans="1:17" ht="13.05" customHeight="1" x14ac:dyDescent="0.25">
      <c r="A209" s="619" t="s">
        <v>17</v>
      </c>
      <c r="B209" s="630" t="s">
        <v>148</v>
      </c>
      <c r="C209" s="630" t="s">
        <v>423</v>
      </c>
      <c r="D209" s="1220">
        <v>0</v>
      </c>
      <c r="E209" s="1220">
        <v>0</v>
      </c>
      <c r="F209" s="1220">
        <v>0</v>
      </c>
      <c r="G209" s="1220">
        <v>0</v>
      </c>
      <c r="H209" s="1220">
        <v>0</v>
      </c>
      <c r="I209" s="1220">
        <v>0</v>
      </c>
      <c r="J209" s="1220">
        <v>0</v>
      </c>
      <c r="K209" s="1220">
        <v>0</v>
      </c>
      <c r="L209" s="1220">
        <v>0</v>
      </c>
      <c r="M209" s="1220">
        <v>0</v>
      </c>
      <c r="N209" s="1220">
        <v>5</v>
      </c>
      <c r="O209" s="1220">
        <v>5</v>
      </c>
      <c r="P209" s="1220">
        <v>5</v>
      </c>
      <c r="Q209" s="1220">
        <v>5</v>
      </c>
    </row>
    <row r="210" spans="1:17" ht="13.05" customHeight="1" x14ac:dyDescent="0.25">
      <c r="A210" s="619" t="s">
        <v>17</v>
      </c>
      <c r="B210" s="630" t="s">
        <v>148</v>
      </c>
      <c r="C210" s="630" t="s">
        <v>424</v>
      </c>
      <c r="D210" s="1220">
        <v>5</v>
      </c>
      <c r="E210" s="1220">
        <v>5</v>
      </c>
      <c r="F210" s="1220">
        <v>10</v>
      </c>
      <c r="G210" s="1220">
        <v>10</v>
      </c>
      <c r="H210" s="1220">
        <v>15</v>
      </c>
      <c r="I210" s="1220">
        <v>10</v>
      </c>
      <c r="J210" s="1220">
        <v>20</v>
      </c>
      <c r="K210" s="1220">
        <v>20</v>
      </c>
      <c r="L210" s="1220">
        <v>25</v>
      </c>
      <c r="M210" s="1220">
        <v>30</v>
      </c>
      <c r="N210" s="1220">
        <v>40</v>
      </c>
      <c r="O210" s="1220">
        <v>35</v>
      </c>
      <c r="P210" s="1220">
        <v>35</v>
      </c>
      <c r="Q210" s="1220">
        <v>30</v>
      </c>
    </row>
    <row r="211" spans="1:17" ht="13.05" customHeight="1" x14ac:dyDescent="0.25">
      <c r="A211" s="619" t="s">
        <v>17</v>
      </c>
      <c r="B211" s="630" t="s">
        <v>148</v>
      </c>
      <c r="C211" s="630" t="s">
        <v>425</v>
      </c>
      <c r="D211" s="1220">
        <v>0</v>
      </c>
      <c r="E211" s="1220">
        <v>0</v>
      </c>
      <c r="F211" s="1220">
        <v>0</v>
      </c>
      <c r="G211" s="1220">
        <v>0</v>
      </c>
      <c r="H211" s="1220">
        <v>0</v>
      </c>
      <c r="I211" s="1220">
        <v>0</v>
      </c>
      <c r="J211" s="1220">
        <v>0</v>
      </c>
      <c r="K211" s="1220">
        <v>0</v>
      </c>
      <c r="L211" s="1220">
        <v>0</v>
      </c>
      <c r="M211" s="1220">
        <v>0</v>
      </c>
      <c r="N211" s="1220">
        <v>0</v>
      </c>
      <c r="O211" s="1220">
        <v>0</v>
      </c>
      <c r="P211" s="1220">
        <v>0</v>
      </c>
      <c r="Q211" s="1220">
        <v>0</v>
      </c>
    </row>
    <row r="212" spans="1:17" ht="13.05" customHeight="1" x14ac:dyDescent="0.25">
      <c r="A212" s="619" t="s">
        <v>17</v>
      </c>
      <c r="B212" s="630" t="s">
        <v>148</v>
      </c>
      <c r="C212" s="630" t="s">
        <v>426</v>
      </c>
      <c r="D212" s="1220">
        <v>0</v>
      </c>
      <c r="E212" s="1220">
        <v>0</v>
      </c>
      <c r="F212" s="1220">
        <v>0</v>
      </c>
      <c r="G212" s="1220">
        <v>0</v>
      </c>
      <c r="H212" s="1220">
        <v>0</v>
      </c>
      <c r="I212" s="1220">
        <v>0</v>
      </c>
      <c r="J212" s="1220">
        <v>0</v>
      </c>
      <c r="K212" s="1220">
        <v>0</v>
      </c>
      <c r="L212" s="1220">
        <v>0</v>
      </c>
      <c r="M212" s="1220">
        <v>0</v>
      </c>
      <c r="N212" s="1220">
        <v>0</v>
      </c>
      <c r="O212" s="1220">
        <v>0</v>
      </c>
      <c r="P212" s="1220">
        <v>0</v>
      </c>
      <c r="Q212" s="1220">
        <v>0</v>
      </c>
    </row>
    <row r="213" spans="1:17" ht="13.05" customHeight="1" x14ac:dyDescent="0.25">
      <c r="A213" s="619" t="s">
        <v>17</v>
      </c>
      <c r="B213" s="630" t="s">
        <v>148</v>
      </c>
      <c r="C213" s="630" t="s">
        <v>418</v>
      </c>
      <c r="D213" s="1220">
        <v>5</v>
      </c>
      <c r="E213" s="1220">
        <v>15</v>
      </c>
      <c r="F213" s="1220">
        <v>20</v>
      </c>
      <c r="G213" s="1220">
        <v>25</v>
      </c>
      <c r="H213" s="1220">
        <v>35</v>
      </c>
      <c r="I213" s="1220">
        <v>40</v>
      </c>
      <c r="J213" s="1220">
        <v>55</v>
      </c>
      <c r="K213" s="1220">
        <v>60</v>
      </c>
      <c r="L213" s="1220">
        <v>65</v>
      </c>
      <c r="M213" s="1220">
        <v>70</v>
      </c>
      <c r="N213" s="1220">
        <v>85</v>
      </c>
      <c r="O213" s="1220">
        <v>90</v>
      </c>
      <c r="P213" s="1220">
        <v>85</v>
      </c>
      <c r="Q213" s="1220">
        <v>85</v>
      </c>
    </row>
    <row r="214" spans="1:17" ht="13.05" customHeight="1" x14ac:dyDescent="0.25">
      <c r="A214" s="619" t="s">
        <v>17</v>
      </c>
      <c r="B214" s="630" t="s">
        <v>153</v>
      </c>
      <c r="C214" s="631" t="s">
        <v>419</v>
      </c>
      <c r="D214" s="1220">
        <v>10</v>
      </c>
      <c r="E214" s="1220">
        <v>95</v>
      </c>
      <c r="F214" s="1220">
        <v>75</v>
      </c>
      <c r="G214" s="1220">
        <v>105</v>
      </c>
      <c r="H214" s="1220">
        <v>110</v>
      </c>
      <c r="I214" s="1220">
        <v>130</v>
      </c>
      <c r="J214" s="1220">
        <v>150</v>
      </c>
      <c r="K214" s="1220">
        <v>155</v>
      </c>
      <c r="L214" s="1220">
        <v>180</v>
      </c>
      <c r="M214" s="1220">
        <v>200</v>
      </c>
      <c r="N214" s="1220">
        <v>190</v>
      </c>
      <c r="O214" s="1220">
        <v>200</v>
      </c>
      <c r="P214" s="1220">
        <v>205</v>
      </c>
      <c r="Q214" s="1220">
        <v>220</v>
      </c>
    </row>
    <row r="215" spans="1:17" ht="13.05" customHeight="1" x14ac:dyDescent="0.25">
      <c r="A215" s="619" t="s">
        <v>17</v>
      </c>
      <c r="B215" s="630" t="s">
        <v>153</v>
      </c>
      <c r="C215" s="631" t="s">
        <v>420</v>
      </c>
      <c r="D215" s="1220">
        <v>25</v>
      </c>
      <c r="E215" s="1220">
        <v>110</v>
      </c>
      <c r="F215" s="1220">
        <v>85</v>
      </c>
      <c r="G215" s="1220">
        <v>95</v>
      </c>
      <c r="H215" s="1220">
        <v>120</v>
      </c>
      <c r="I215" s="1220">
        <v>125</v>
      </c>
      <c r="J215" s="1220">
        <v>160</v>
      </c>
      <c r="K215" s="1220">
        <v>205</v>
      </c>
      <c r="L215" s="1220">
        <v>215</v>
      </c>
      <c r="M215" s="1220">
        <v>215</v>
      </c>
      <c r="N215" s="1220">
        <v>210</v>
      </c>
      <c r="O215" s="1220">
        <v>215</v>
      </c>
      <c r="P215" s="1220">
        <v>190</v>
      </c>
      <c r="Q215" s="1220">
        <v>180</v>
      </c>
    </row>
    <row r="216" spans="1:17" ht="13.05" customHeight="1" x14ac:dyDescent="0.25">
      <c r="A216" s="619" t="s">
        <v>17</v>
      </c>
      <c r="B216" s="630" t="s">
        <v>153</v>
      </c>
      <c r="C216" s="631" t="s">
        <v>421</v>
      </c>
      <c r="D216" s="1220">
        <v>15</v>
      </c>
      <c r="E216" s="1220">
        <v>30</v>
      </c>
      <c r="F216" s="1220">
        <v>30</v>
      </c>
      <c r="G216" s="1220">
        <v>20</v>
      </c>
      <c r="H216" s="1220">
        <v>25</v>
      </c>
      <c r="I216" s="1220">
        <v>30</v>
      </c>
      <c r="J216" s="1220">
        <v>35</v>
      </c>
      <c r="K216" s="1220">
        <v>50</v>
      </c>
      <c r="L216" s="1220">
        <v>50</v>
      </c>
      <c r="M216" s="1220">
        <v>50</v>
      </c>
      <c r="N216" s="1220">
        <v>40</v>
      </c>
      <c r="O216" s="1220">
        <v>70</v>
      </c>
      <c r="P216" s="1220">
        <v>65</v>
      </c>
      <c r="Q216" s="1220">
        <v>60</v>
      </c>
    </row>
    <row r="217" spans="1:17" ht="13.05" customHeight="1" x14ac:dyDescent="0.25">
      <c r="A217" s="619" t="s">
        <v>17</v>
      </c>
      <c r="B217" s="630" t="s">
        <v>153</v>
      </c>
      <c r="C217" s="631" t="s">
        <v>422</v>
      </c>
      <c r="D217" s="1220">
        <v>15</v>
      </c>
      <c r="E217" s="1220">
        <v>15</v>
      </c>
      <c r="F217" s="1220">
        <v>20</v>
      </c>
      <c r="G217" s="1220">
        <v>20</v>
      </c>
      <c r="H217" s="1220">
        <v>20</v>
      </c>
      <c r="I217" s="1220">
        <v>25</v>
      </c>
      <c r="J217" s="1220">
        <v>30</v>
      </c>
      <c r="K217" s="1220">
        <v>35</v>
      </c>
      <c r="L217" s="1220">
        <v>45</v>
      </c>
      <c r="M217" s="1220">
        <v>45</v>
      </c>
      <c r="N217" s="1220">
        <v>45</v>
      </c>
      <c r="O217" s="1220">
        <v>45</v>
      </c>
      <c r="P217" s="1220">
        <v>40</v>
      </c>
      <c r="Q217" s="1220">
        <v>45</v>
      </c>
    </row>
    <row r="218" spans="1:17" ht="13.05" customHeight="1" x14ac:dyDescent="0.25">
      <c r="A218" s="619" t="s">
        <v>17</v>
      </c>
      <c r="B218" s="630" t="s">
        <v>153</v>
      </c>
      <c r="C218" s="631" t="s">
        <v>423</v>
      </c>
      <c r="D218" s="1220">
        <v>20</v>
      </c>
      <c r="E218" s="1220">
        <v>15</v>
      </c>
      <c r="F218" s="1220">
        <v>15</v>
      </c>
      <c r="G218" s="1220">
        <v>15</v>
      </c>
      <c r="H218" s="1220">
        <v>10</v>
      </c>
      <c r="I218" s="1220">
        <v>10</v>
      </c>
      <c r="J218" s="1220">
        <v>5</v>
      </c>
      <c r="K218" s="1220">
        <v>5</v>
      </c>
      <c r="L218" s="1220">
        <v>5</v>
      </c>
      <c r="M218" s="1220">
        <v>10</v>
      </c>
      <c r="N218" s="1220">
        <v>5</v>
      </c>
      <c r="O218" s="1220">
        <v>10</v>
      </c>
      <c r="P218" s="1220">
        <v>10</v>
      </c>
      <c r="Q218" s="1220">
        <v>10</v>
      </c>
    </row>
    <row r="219" spans="1:17" ht="13.05" customHeight="1" x14ac:dyDescent="0.25">
      <c r="A219" s="619" t="s">
        <v>17</v>
      </c>
      <c r="B219" s="630" t="s">
        <v>153</v>
      </c>
      <c r="C219" s="631" t="s">
        <v>424</v>
      </c>
      <c r="D219" s="1220">
        <v>70</v>
      </c>
      <c r="E219" s="1220">
        <v>170</v>
      </c>
      <c r="F219" s="1220">
        <v>145</v>
      </c>
      <c r="G219" s="1220">
        <v>150</v>
      </c>
      <c r="H219" s="1220">
        <v>175</v>
      </c>
      <c r="I219" s="1220">
        <v>185</v>
      </c>
      <c r="J219" s="1220">
        <v>230</v>
      </c>
      <c r="K219" s="1220">
        <v>290</v>
      </c>
      <c r="L219" s="1220">
        <v>315</v>
      </c>
      <c r="M219" s="1220">
        <v>315</v>
      </c>
      <c r="N219" s="1220">
        <v>300</v>
      </c>
      <c r="O219" s="1220">
        <v>345</v>
      </c>
      <c r="P219" s="1220">
        <v>305</v>
      </c>
      <c r="Q219" s="1220">
        <v>295</v>
      </c>
    </row>
    <row r="220" spans="1:17" ht="13.05" customHeight="1" x14ac:dyDescent="0.25">
      <c r="A220" s="619" t="s">
        <v>17</v>
      </c>
      <c r="B220" s="630" t="s">
        <v>153</v>
      </c>
      <c r="C220" s="631" t="s">
        <v>425</v>
      </c>
      <c r="D220" s="1220">
        <v>25</v>
      </c>
      <c r="E220" s="1220">
        <v>20</v>
      </c>
      <c r="F220" s="1220">
        <v>25</v>
      </c>
      <c r="G220" s="1220">
        <v>15</v>
      </c>
      <c r="H220" s="1220">
        <v>20</v>
      </c>
      <c r="I220" s="1220">
        <v>15</v>
      </c>
      <c r="J220" s="1220">
        <v>15</v>
      </c>
      <c r="K220" s="1220">
        <v>15</v>
      </c>
      <c r="L220" s="1220">
        <v>15</v>
      </c>
      <c r="M220" s="1220">
        <v>15</v>
      </c>
      <c r="N220" s="1220">
        <v>15</v>
      </c>
      <c r="O220" s="1220">
        <v>20</v>
      </c>
      <c r="P220" s="1220">
        <v>20</v>
      </c>
      <c r="Q220" s="1220">
        <v>15</v>
      </c>
    </row>
    <row r="221" spans="1:17" ht="13.05" customHeight="1" x14ac:dyDescent="0.25">
      <c r="A221" s="619" t="s">
        <v>17</v>
      </c>
      <c r="B221" s="630" t="s">
        <v>153</v>
      </c>
      <c r="C221" s="631" t="s">
        <v>426</v>
      </c>
      <c r="D221" s="1220">
        <v>10</v>
      </c>
      <c r="E221" s="1220">
        <v>10</v>
      </c>
      <c r="F221" s="1220">
        <v>10</v>
      </c>
      <c r="G221" s="1220">
        <v>10</v>
      </c>
      <c r="H221" s="1220">
        <v>10</v>
      </c>
      <c r="I221" s="1220">
        <v>10</v>
      </c>
      <c r="J221" s="1220">
        <v>10</v>
      </c>
      <c r="K221" s="1220">
        <v>5</v>
      </c>
      <c r="L221" s="1220">
        <v>10</v>
      </c>
      <c r="M221" s="1220">
        <v>10</v>
      </c>
      <c r="N221" s="1220">
        <v>10</v>
      </c>
      <c r="O221" s="1220">
        <v>15</v>
      </c>
      <c r="P221" s="1220">
        <v>15</v>
      </c>
      <c r="Q221" s="1220">
        <v>15</v>
      </c>
    </row>
    <row r="222" spans="1:17" ht="13.05" customHeight="1" x14ac:dyDescent="0.25">
      <c r="A222" s="619" t="s">
        <v>17</v>
      </c>
      <c r="B222" s="630" t="s">
        <v>153</v>
      </c>
      <c r="C222" s="631" t="s">
        <v>418</v>
      </c>
      <c r="D222" s="1220">
        <v>115</v>
      </c>
      <c r="E222" s="1220">
        <v>295</v>
      </c>
      <c r="F222" s="1220">
        <v>255</v>
      </c>
      <c r="G222" s="1220">
        <v>280</v>
      </c>
      <c r="H222" s="1220">
        <v>315</v>
      </c>
      <c r="I222" s="1220">
        <v>335</v>
      </c>
      <c r="J222" s="1220">
        <v>405</v>
      </c>
      <c r="K222" s="1220">
        <v>470</v>
      </c>
      <c r="L222" s="1220">
        <v>520</v>
      </c>
      <c r="M222" s="1220">
        <v>540</v>
      </c>
      <c r="N222" s="1220">
        <v>515</v>
      </c>
      <c r="O222" s="1220">
        <v>575</v>
      </c>
      <c r="P222" s="1220">
        <v>545</v>
      </c>
      <c r="Q222" s="1220">
        <v>545</v>
      </c>
    </row>
    <row r="223" spans="1:17" ht="13.05" customHeight="1" x14ac:dyDescent="0.25">
      <c r="A223" s="619" t="s">
        <v>17</v>
      </c>
      <c r="B223" s="630" t="s">
        <v>147</v>
      </c>
      <c r="C223" s="631" t="s">
        <v>419</v>
      </c>
      <c r="D223" s="1220">
        <v>0</v>
      </c>
      <c r="E223" s="1220">
        <v>15</v>
      </c>
      <c r="F223" s="1220">
        <v>20</v>
      </c>
      <c r="G223" s="1220">
        <v>25</v>
      </c>
      <c r="H223" s="1220">
        <v>30</v>
      </c>
      <c r="I223" s="1220">
        <v>40</v>
      </c>
      <c r="J223" s="1220">
        <v>30</v>
      </c>
      <c r="K223" s="1220">
        <v>30</v>
      </c>
      <c r="L223" s="1220">
        <v>30</v>
      </c>
      <c r="M223" s="1220">
        <v>30</v>
      </c>
      <c r="N223" s="1220">
        <v>35</v>
      </c>
      <c r="O223" s="1220">
        <v>40</v>
      </c>
      <c r="P223" s="1220">
        <v>50</v>
      </c>
      <c r="Q223" s="1220">
        <v>45</v>
      </c>
    </row>
    <row r="224" spans="1:17" ht="13.05" customHeight="1" x14ac:dyDescent="0.25">
      <c r="A224" s="619" t="s">
        <v>17</v>
      </c>
      <c r="B224" s="630" t="s">
        <v>147</v>
      </c>
      <c r="C224" s="631" t="s">
        <v>420</v>
      </c>
      <c r="D224" s="1220">
        <v>0</v>
      </c>
      <c r="E224" s="1220">
        <v>0</v>
      </c>
      <c r="F224" s="1220">
        <v>5</v>
      </c>
      <c r="G224" s="1220">
        <v>20</v>
      </c>
      <c r="H224" s="1220">
        <v>25</v>
      </c>
      <c r="I224" s="1220">
        <v>20</v>
      </c>
      <c r="J224" s="1220">
        <v>20</v>
      </c>
      <c r="K224" s="1220">
        <v>15</v>
      </c>
      <c r="L224" s="1220">
        <v>15</v>
      </c>
      <c r="M224" s="1220">
        <v>20</v>
      </c>
      <c r="N224" s="1220">
        <v>25</v>
      </c>
      <c r="O224" s="1220">
        <v>20</v>
      </c>
      <c r="P224" s="1220">
        <v>20</v>
      </c>
      <c r="Q224" s="1220">
        <v>25</v>
      </c>
    </row>
    <row r="225" spans="1:17" ht="13.05" customHeight="1" x14ac:dyDescent="0.25">
      <c r="A225" s="619" t="s">
        <v>17</v>
      </c>
      <c r="B225" s="630" t="s">
        <v>147</v>
      </c>
      <c r="C225" s="631" t="s">
        <v>421</v>
      </c>
      <c r="D225" s="1220">
        <v>0</v>
      </c>
      <c r="E225" s="1220">
        <v>0</v>
      </c>
      <c r="F225" s="1220">
        <v>0</v>
      </c>
      <c r="G225" s="1220">
        <v>0</v>
      </c>
      <c r="H225" s="1220">
        <v>10</v>
      </c>
      <c r="I225" s="1220">
        <v>5</v>
      </c>
      <c r="J225" s="1220">
        <v>10</v>
      </c>
      <c r="K225" s="1220">
        <v>10</v>
      </c>
      <c r="L225" s="1220">
        <v>10</v>
      </c>
      <c r="M225" s="1220">
        <v>15</v>
      </c>
      <c r="N225" s="1220">
        <v>10</v>
      </c>
      <c r="O225" s="1220">
        <v>10</v>
      </c>
      <c r="P225" s="1220">
        <v>10</v>
      </c>
      <c r="Q225" s="1220">
        <v>10</v>
      </c>
    </row>
    <row r="226" spans="1:17" ht="13.05" customHeight="1" x14ac:dyDescent="0.25">
      <c r="A226" s="619" t="s">
        <v>17</v>
      </c>
      <c r="B226" s="630" t="s">
        <v>147</v>
      </c>
      <c r="C226" s="631" t="s">
        <v>422</v>
      </c>
      <c r="D226" s="1220">
        <v>0</v>
      </c>
      <c r="E226" s="1220">
        <v>0</v>
      </c>
      <c r="F226" s="1220">
        <v>0</v>
      </c>
      <c r="G226" s="1220">
        <v>5</v>
      </c>
      <c r="H226" s="1220">
        <v>5</v>
      </c>
      <c r="I226" s="1220">
        <v>5</v>
      </c>
      <c r="J226" s="1220">
        <v>5</v>
      </c>
      <c r="K226" s="1220">
        <v>5</v>
      </c>
      <c r="L226" s="1220">
        <v>5</v>
      </c>
      <c r="M226" s="1220">
        <v>0</v>
      </c>
      <c r="N226" s="1220">
        <v>0</v>
      </c>
      <c r="O226" s="1220">
        <v>0</v>
      </c>
      <c r="P226" s="1220">
        <v>5</v>
      </c>
      <c r="Q226" s="1220">
        <v>5</v>
      </c>
    </row>
    <row r="227" spans="1:17" ht="13.05" customHeight="1" x14ac:dyDescent="0.25">
      <c r="A227" s="619" t="s">
        <v>17</v>
      </c>
      <c r="B227" s="630" t="s">
        <v>147</v>
      </c>
      <c r="C227" s="631" t="s">
        <v>423</v>
      </c>
      <c r="D227" s="1220">
        <v>0</v>
      </c>
      <c r="E227" s="1220">
        <v>0</v>
      </c>
      <c r="F227" s="1220">
        <v>0</v>
      </c>
      <c r="G227" s="1220">
        <v>0</v>
      </c>
      <c r="H227" s="1220">
        <v>0</v>
      </c>
      <c r="I227" s="1220">
        <v>0</v>
      </c>
      <c r="J227" s="1220">
        <v>0</v>
      </c>
      <c r="K227" s="1220">
        <v>0</v>
      </c>
      <c r="L227" s="1220">
        <v>0</v>
      </c>
      <c r="M227" s="1220">
        <v>0</v>
      </c>
      <c r="N227" s="1220">
        <v>0</v>
      </c>
      <c r="O227" s="1220">
        <v>0</v>
      </c>
      <c r="P227" s="1220">
        <v>0</v>
      </c>
      <c r="Q227" s="1220">
        <v>5</v>
      </c>
    </row>
    <row r="228" spans="1:17" ht="13.05" customHeight="1" x14ac:dyDescent="0.25">
      <c r="A228" s="619" t="s">
        <v>17</v>
      </c>
      <c r="B228" s="630" t="s">
        <v>147</v>
      </c>
      <c r="C228" s="631" t="s">
        <v>424</v>
      </c>
      <c r="D228" s="1220">
        <v>0</v>
      </c>
      <c r="E228" s="1220">
        <v>5</v>
      </c>
      <c r="F228" s="1220">
        <v>5</v>
      </c>
      <c r="G228" s="1220">
        <v>20</v>
      </c>
      <c r="H228" s="1220">
        <v>35</v>
      </c>
      <c r="I228" s="1220">
        <v>30</v>
      </c>
      <c r="J228" s="1220">
        <v>35</v>
      </c>
      <c r="K228" s="1220">
        <v>30</v>
      </c>
      <c r="L228" s="1220">
        <v>30</v>
      </c>
      <c r="M228" s="1220">
        <v>35</v>
      </c>
      <c r="N228" s="1220">
        <v>35</v>
      </c>
      <c r="O228" s="1220">
        <v>35</v>
      </c>
      <c r="P228" s="1220">
        <v>35</v>
      </c>
      <c r="Q228" s="1220">
        <v>45</v>
      </c>
    </row>
    <row r="229" spans="1:17" ht="13.05" customHeight="1" x14ac:dyDescent="0.25">
      <c r="A229" s="619" t="s">
        <v>17</v>
      </c>
      <c r="B229" s="630" t="s">
        <v>147</v>
      </c>
      <c r="C229" s="631" t="s">
        <v>425</v>
      </c>
      <c r="D229" s="1220">
        <v>0</v>
      </c>
      <c r="E229" s="1220">
        <v>0</v>
      </c>
      <c r="F229" s="1220">
        <v>0</v>
      </c>
      <c r="G229" s="1220">
        <v>0</v>
      </c>
      <c r="H229" s="1220">
        <v>0</v>
      </c>
      <c r="I229" s="1220">
        <v>5</v>
      </c>
      <c r="J229" s="1220">
        <v>5</v>
      </c>
      <c r="K229" s="1220">
        <v>5</v>
      </c>
      <c r="L229" s="1220">
        <v>5</v>
      </c>
      <c r="M229" s="1220">
        <v>5</v>
      </c>
      <c r="N229" s="1220">
        <v>0</v>
      </c>
      <c r="O229" s="1220">
        <v>0</v>
      </c>
      <c r="P229" s="1220">
        <v>5</v>
      </c>
      <c r="Q229" s="1220">
        <v>0</v>
      </c>
    </row>
    <row r="230" spans="1:17" ht="13.05" customHeight="1" x14ac:dyDescent="0.25">
      <c r="A230" s="619" t="s">
        <v>17</v>
      </c>
      <c r="B230" s="630" t="s">
        <v>147</v>
      </c>
      <c r="C230" s="631" t="s">
        <v>426</v>
      </c>
      <c r="D230" s="1220">
        <v>0</v>
      </c>
      <c r="E230" s="1220">
        <v>0</v>
      </c>
      <c r="F230" s="1220">
        <v>0</v>
      </c>
      <c r="G230" s="1220">
        <v>0</v>
      </c>
      <c r="H230" s="1220">
        <v>0</v>
      </c>
      <c r="I230" s="1220">
        <v>0</v>
      </c>
      <c r="J230" s="1220">
        <v>0</v>
      </c>
      <c r="K230" s="1220">
        <v>0</v>
      </c>
      <c r="L230" s="1220">
        <v>0</v>
      </c>
      <c r="M230" s="1220">
        <v>0</v>
      </c>
      <c r="N230" s="1220">
        <v>0</v>
      </c>
      <c r="O230" s="1220">
        <v>0</v>
      </c>
      <c r="P230" s="1220">
        <v>0</v>
      </c>
      <c r="Q230" s="1220">
        <v>0</v>
      </c>
    </row>
    <row r="231" spans="1:17" ht="13.05" customHeight="1" x14ac:dyDescent="0.25">
      <c r="A231" s="619" t="s">
        <v>17</v>
      </c>
      <c r="B231" s="630" t="s">
        <v>147</v>
      </c>
      <c r="C231" s="631" t="s">
        <v>418</v>
      </c>
      <c r="D231" s="1220">
        <v>0</v>
      </c>
      <c r="E231" s="1220">
        <v>15</v>
      </c>
      <c r="F231" s="1220">
        <v>30</v>
      </c>
      <c r="G231" s="1220">
        <v>45</v>
      </c>
      <c r="H231" s="1220">
        <v>65</v>
      </c>
      <c r="I231" s="1220">
        <v>75</v>
      </c>
      <c r="J231" s="1220">
        <v>70</v>
      </c>
      <c r="K231" s="1220">
        <v>65</v>
      </c>
      <c r="L231" s="1220">
        <v>65</v>
      </c>
      <c r="M231" s="1220">
        <v>70</v>
      </c>
      <c r="N231" s="1220">
        <v>75</v>
      </c>
      <c r="O231" s="1220">
        <v>75</v>
      </c>
      <c r="P231" s="1220">
        <v>90</v>
      </c>
      <c r="Q231" s="1220">
        <v>90</v>
      </c>
    </row>
    <row r="232" spans="1:17" ht="13.05" customHeight="1" x14ac:dyDescent="0.25">
      <c r="A232" s="619" t="s">
        <v>17</v>
      </c>
      <c r="B232" s="630" t="s">
        <v>149</v>
      </c>
      <c r="C232" s="631" t="s">
        <v>419</v>
      </c>
      <c r="D232" s="1220">
        <v>60</v>
      </c>
      <c r="E232" s="1220">
        <v>60</v>
      </c>
      <c r="F232" s="1220">
        <v>65</v>
      </c>
      <c r="G232" s="1220">
        <v>75</v>
      </c>
      <c r="H232" s="1220">
        <v>105</v>
      </c>
      <c r="I232" s="1220">
        <v>140</v>
      </c>
      <c r="J232" s="1220">
        <v>130</v>
      </c>
      <c r="K232" s="1220">
        <v>130</v>
      </c>
      <c r="L232" s="1220">
        <v>150</v>
      </c>
      <c r="M232" s="1220">
        <v>165</v>
      </c>
      <c r="N232" s="1220">
        <v>145</v>
      </c>
      <c r="O232" s="1220">
        <v>140</v>
      </c>
      <c r="P232" s="1220">
        <v>160</v>
      </c>
      <c r="Q232" s="1220">
        <v>130</v>
      </c>
    </row>
    <row r="233" spans="1:17" ht="13.05" customHeight="1" x14ac:dyDescent="0.25">
      <c r="A233" s="619" t="s">
        <v>17</v>
      </c>
      <c r="B233" s="630" t="s">
        <v>149</v>
      </c>
      <c r="C233" s="631" t="s">
        <v>420</v>
      </c>
      <c r="D233" s="1220">
        <v>40</v>
      </c>
      <c r="E233" s="1220">
        <v>40</v>
      </c>
      <c r="F233" s="1220">
        <v>40</v>
      </c>
      <c r="G233" s="1220">
        <v>60</v>
      </c>
      <c r="H233" s="1220">
        <v>70</v>
      </c>
      <c r="I233" s="1220">
        <v>75</v>
      </c>
      <c r="J233" s="1220">
        <v>60</v>
      </c>
      <c r="K233" s="1220">
        <v>60</v>
      </c>
      <c r="L233" s="1220">
        <v>60</v>
      </c>
      <c r="M233" s="1220">
        <v>60</v>
      </c>
      <c r="N233" s="1220">
        <v>85</v>
      </c>
      <c r="O233" s="1220">
        <v>70</v>
      </c>
      <c r="P233" s="1220">
        <v>85</v>
      </c>
      <c r="Q233" s="1220">
        <v>80</v>
      </c>
    </row>
    <row r="234" spans="1:17" ht="13.05" customHeight="1" x14ac:dyDescent="0.25">
      <c r="A234" s="619" t="s">
        <v>17</v>
      </c>
      <c r="B234" s="630" t="s">
        <v>149</v>
      </c>
      <c r="C234" s="631" t="s">
        <v>421</v>
      </c>
      <c r="D234" s="1220">
        <v>10</v>
      </c>
      <c r="E234" s="1220">
        <v>15</v>
      </c>
      <c r="F234" s="1220">
        <v>10</v>
      </c>
      <c r="G234" s="1220">
        <v>15</v>
      </c>
      <c r="H234" s="1220">
        <v>15</v>
      </c>
      <c r="I234" s="1220">
        <v>20</v>
      </c>
      <c r="J234" s="1220">
        <v>25</v>
      </c>
      <c r="K234" s="1220">
        <v>20</v>
      </c>
      <c r="L234" s="1220">
        <v>20</v>
      </c>
      <c r="M234" s="1220">
        <v>20</v>
      </c>
      <c r="N234" s="1220">
        <v>20</v>
      </c>
      <c r="O234" s="1220">
        <v>25</v>
      </c>
      <c r="P234" s="1220">
        <v>30</v>
      </c>
      <c r="Q234" s="1220">
        <v>30</v>
      </c>
    </row>
    <row r="235" spans="1:17" ht="13.05" customHeight="1" x14ac:dyDescent="0.25">
      <c r="A235" s="619" t="s">
        <v>17</v>
      </c>
      <c r="B235" s="630" t="s">
        <v>149</v>
      </c>
      <c r="C235" s="631" t="s">
        <v>422</v>
      </c>
      <c r="D235" s="1220">
        <v>5</v>
      </c>
      <c r="E235" s="1220">
        <v>5</v>
      </c>
      <c r="F235" s="1220">
        <v>10</v>
      </c>
      <c r="G235" s="1220">
        <v>15</v>
      </c>
      <c r="H235" s="1220">
        <v>10</v>
      </c>
      <c r="I235" s="1220">
        <v>15</v>
      </c>
      <c r="J235" s="1220">
        <v>15</v>
      </c>
      <c r="K235" s="1220">
        <v>10</v>
      </c>
      <c r="L235" s="1220">
        <v>10</v>
      </c>
      <c r="M235" s="1220">
        <v>10</v>
      </c>
      <c r="N235" s="1220">
        <v>10</v>
      </c>
      <c r="O235" s="1220">
        <v>5</v>
      </c>
      <c r="P235" s="1220">
        <v>10</v>
      </c>
      <c r="Q235" s="1220">
        <v>10</v>
      </c>
    </row>
    <row r="236" spans="1:17" ht="13.05" customHeight="1" x14ac:dyDescent="0.25">
      <c r="A236" s="619" t="s">
        <v>17</v>
      </c>
      <c r="B236" s="630" t="s">
        <v>149</v>
      </c>
      <c r="C236" s="631" t="s">
        <v>423</v>
      </c>
      <c r="D236" s="1220">
        <v>5</v>
      </c>
      <c r="E236" s="1220">
        <v>5</v>
      </c>
      <c r="F236" s="1220">
        <v>0</v>
      </c>
      <c r="G236" s="1220">
        <v>5</v>
      </c>
      <c r="H236" s="1220">
        <v>5</v>
      </c>
      <c r="I236" s="1220">
        <v>5</v>
      </c>
      <c r="J236" s="1220">
        <v>5</v>
      </c>
      <c r="K236" s="1220">
        <v>5</v>
      </c>
      <c r="L236" s="1220">
        <v>5</v>
      </c>
      <c r="M236" s="1220">
        <v>5</v>
      </c>
      <c r="N236" s="1220">
        <v>5</v>
      </c>
      <c r="O236" s="1220">
        <v>10</v>
      </c>
      <c r="P236" s="1220">
        <v>10</v>
      </c>
      <c r="Q236" s="1220">
        <v>10</v>
      </c>
    </row>
    <row r="237" spans="1:17" ht="13.05" customHeight="1" x14ac:dyDescent="0.25">
      <c r="A237" s="619" t="s">
        <v>17</v>
      </c>
      <c r="B237" s="630" t="s">
        <v>149</v>
      </c>
      <c r="C237" s="631" t="s">
        <v>424</v>
      </c>
      <c r="D237" s="1220">
        <v>60</v>
      </c>
      <c r="E237" s="1220">
        <v>65</v>
      </c>
      <c r="F237" s="1220">
        <v>60</v>
      </c>
      <c r="G237" s="1220">
        <v>90</v>
      </c>
      <c r="H237" s="1220">
        <v>100</v>
      </c>
      <c r="I237" s="1220">
        <v>110</v>
      </c>
      <c r="J237" s="1220">
        <v>100</v>
      </c>
      <c r="K237" s="1220">
        <v>95</v>
      </c>
      <c r="L237" s="1220">
        <v>90</v>
      </c>
      <c r="M237" s="1220">
        <v>90</v>
      </c>
      <c r="N237" s="1220">
        <v>120</v>
      </c>
      <c r="O237" s="1220">
        <v>105</v>
      </c>
      <c r="P237" s="1220">
        <v>135</v>
      </c>
      <c r="Q237" s="1220">
        <v>130</v>
      </c>
    </row>
    <row r="238" spans="1:17" ht="13.05" customHeight="1" x14ac:dyDescent="0.25">
      <c r="A238" s="619" t="s">
        <v>17</v>
      </c>
      <c r="B238" s="630" t="s">
        <v>149</v>
      </c>
      <c r="C238" s="631" t="s">
        <v>425</v>
      </c>
      <c r="D238" s="1220">
        <v>5</v>
      </c>
      <c r="E238" s="1220">
        <v>5</v>
      </c>
      <c r="F238" s="1220">
        <v>5</v>
      </c>
      <c r="G238" s="1220">
        <v>0</v>
      </c>
      <c r="H238" s="1220">
        <v>0</v>
      </c>
      <c r="I238" s="1220">
        <v>5</v>
      </c>
      <c r="J238" s="1220">
        <v>5</v>
      </c>
      <c r="K238" s="1220">
        <v>10</v>
      </c>
      <c r="L238" s="1220">
        <v>10</v>
      </c>
      <c r="M238" s="1220">
        <v>10</v>
      </c>
      <c r="N238" s="1220">
        <v>10</v>
      </c>
      <c r="O238" s="1220">
        <v>10</v>
      </c>
      <c r="P238" s="1220">
        <v>10</v>
      </c>
      <c r="Q238" s="1220">
        <v>10</v>
      </c>
    </row>
    <row r="239" spans="1:17" ht="13.05" customHeight="1" x14ac:dyDescent="0.25">
      <c r="A239" s="619" t="s">
        <v>17</v>
      </c>
      <c r="B239" s="630" t="s">
        <v>149</v>
      </c>
      <c r="C239" s="631" t="s">
        <v>426</v>
      </c>
      <c r="D239" s="1220">
        <v>0</v>
      </c>
      <c r="E239" s="1220">
        <v>5</v>
      </c>
      <c r="F239" s="1220">
        <v>5</v>
      </c>
      <c r="G239" s="1220">
        <v>5</v>
      </c>
      <c r="H239" s="1220">
        <v>5</v>
      </c>
      <c r="I239" s="1220">
        <v>5</v>
      </c>
      <c r="J239" s="1220">
        <v>5</v>
      </c>
      <c r="K239" s="1220">
        <v>5</v>
      </c>
      <c r="L239" s="1220">
        <v>5</v>
      </c>
      <c r="M239" s="1220">
        <v>5</v>
      </c>
      <c r="N239" s="1220">
        <v>5</v>
      </c>
      <c r="O239" s="1220">
        <v>5</v>
      </c>
      <c r="P239" s="1220">
        <v>5</v>
      </c>
      <c r="Q239" s="1220">
        <v>0</v>
      </c>
    </row>
    <row r="240" spans="1:17" ht="13.05" customHeight="1" x14ac:dyDescent="0.25">
      <c r="A240" s="619" t="s">
        <v>17</v>
      </c>
      <c r="B240" s="630" t="s">
        <v>149</v>
      </c>
      <c r="C240" s="631" t="s">
        <v>418</v>
      </c>
      <c r="D240" s="1220">
        <v>125</v>
      </c>
      <c r="E240" s="1220">
        <v>130</v>
      </c>
      <c r="F240" s="1220">
        <v>130</v>
      </c>
      <c r="G240" s="1220">
        <v>175</v>
      </c>
      <c r="H240" s="1220">
        <v>210</v>
      </c>
      <c r="I240" s="1220">
        <v>260</v>
      </c>
      <c r="J240" s="1220">
        <v>245</v>
      </c>
      <c r="K240" s="1220">
        <v>240</v>
      </c>
      <c r="L240" s="1220">
        <v>255</v>
      </c>
      <c r="M240" s="1220">
        <v>275</v>
      </c>
      <c r="N240" s="1220">
        <v>285</v>
      </c>
      <c r="O240" s="1220">
        <v>265</v>
      </c>
      <c r="P240" s="1220">
        <v>310</v>
      </c>
      <c r="Q240" s="1220">
        <v>270</v>
      </c>
    </row>
    <row r="241" spans="1:17" ht="13.05" customHeight="1" x14ac:dyDescent="0.25">
      <c r="A241" s="619" t="s">
        <v>17</v>
      </c>
      <c r="B241" s="630" t="s">
        <v>150</v>
      </c>
      <c r="C241" s="630" t="s">
        <v>419</v>
      </c>
      <c r="D241" s="1220">
        <v>5</v>
      </c>
      <c r="E241" s="1220">
        <v>10</v>
      </c>
      <c r="F241" s="1220">
        <v>10</v>
      </c>
      <c r="G241" s="1220">
        <v>10</v>
      </c>
      <c r="H241" s="1220">
        <v>10</v>
      </c>
      <c r="I241" s="1220">
        <v>10</v>
      </c>
      <c r="J241" s="1220">
        <v>10</v>
      </c>
      <c r="K241" s="1220">
        <v>15</v>
      </c>
      <c r="L241" s="1220">
        <v>10</v>
      </c>
      <c r="M241" s="1220">
        <v>15</v>
      </c>
      <c r="N241" s="1220">
        <v>10</v>
      </c>
      <c r="O241" s="1220">
        <v>10</v>
      </c>
      <c r="P241" s="1220">
        <v>5</v>
      </c>
      <c r="Q241" s="1220">
        <v>5</v>
      </c>
    </row>
    <row r="242" spans="1:17" ht="13.05" customHeight="1" x14ac:dyDescent="0.25">
      <c r="A242" s="619" t="s">
        <v>17</v>
      </c>
      <c r="B242" s="630" t="s">
        <v>150</v>
      </c>
      <c r="C242" s="630" t="s">
        <v>420</v>
      </c>
      <c r="D242" s="1220">
        <v>10</v>
      </c>
      <c r="E242" s="1220">
        <v>5</v>
      </c>
      <c r="F242" s="1220">
        <v>5</v>
      </c>
      <c r="G242" s="1220">
        <v>10</v>
      </c>
      <c r="H242" s="1220">
        <v>5</v>
      </c>
      <c r="I242" s="1220">
        <v>10</v>
      </c>
      <c r="J242" s="1220">
        <v>15</v>
      </c>
      <c r="K242" s="1220">
        <v>10</v>
      </c>
      <c r="L242" s="1220">
        <v>15</v>
      </c>
      <c r="M242" s="1220">
        <v>10</v>
      </c>
      <c r="N242" s="1220">
        <v>15</v>
      </c>
      <c r="O242" s="1220">
        <v>5</v>
      </c>
      <c r="P242" s="1220">
        <v>10</v>
      </c>
      <c r="Q242" s="1220">
        <v>5</v>
      </c>
    </row>
    <row r="243" spans="1:17" ht="13.05" customHeight="1" x14ac:dyDescent="0.25">
      <c r="A243" s="619" t="s">
        <v>17</v>
      </c>
      <c r="B243" s="630" t="s">
        <v>150</v>
      </c>
      <c r="C243" s="630" t="s">
        <v>421</v>
      </c>
      <c r="D243" s="1220">
        <v>0</v>
      </c>
      <c r="E243" s="1220">
        <v>5</v>
      </c>
      <c r="F243" s="1220">
        <v>10</v>
      </c>
      <c r="G243" s="1220">
        <v>10</v>
      </c>
      <c r="H243" s="1220">
        <v>10</v>
      </c>
      <c r="I243" s="1220">
        <v>10</v>
      </c>
      <c r="J243" s="1220">
        <v>5</v>
      </c>
      <c r="K243" s="1220">
        <v>5</v>
      </c>
      <c r="L243" s="1220">
        <v>5</v>
      </c>
      <c r="M243" s="1220">
        <v>5</v>
      </c>
      <c r="N243" s="1220">
        <v>5</v>
      </c>
      <c r="O243" s="1220">
        <v>5</v>
      </c>
      <c r="P243" s="1220">
        <v>5</v>
      </c>
      <c r="Q243" s="1220">
        <v>0</v>
      </c>
    </row>
    <row r="244" spans="1:17" ht="13.05" customHeight="1" x14ac:dyDescent="0.25">
      <c r="A244" s="619" t="s">
        <v>17</v>
      </c>
      <c r="B244" s="630" t="s">
        <v>150</v>
      </c>
      <c r="C244" s="630" t="s">
        <v>422</v>
      </c>
      <c r="D244" s="1220">
        <v>5</v>
      </c>
      <c r="E244" s="1220">
        <v>5</v>
      </c>
      <c r="F244" s="1220">
        <v>5</v>
      </c>
      <c r="G244" s="1220">
        <v>5</v>
      </c>
      <c r="H244" s="1220">
        <v>5</v>
      </c>
      <c r="I244" s="1220">
        <v>10</v>
      </c>
      <c r="J244" s="1220">
        <v>5</v>
      </c>
      <c r="K244" s="1220">
        <v>5</v>
      </c>
      <c r="L244" s="1220">
        <v>5</v>
      </c>
      <c r="M244" s="1220">
        <v>5</v>
      </c>
      <c r="N244" s="1220">
        <v>5</v>
      </c>
      <c r="O244" s="1220">
        <v>10</v>
      </c>
      <c r="P244" s="1220">
        <v>5</v>
      </c>
      <c r="Q244" s="1220">
        <v>5</v>
      </c>
    </row>
    <row r="245" spans="1:17" ht="13.05" customHeight="1" x14ac:dyDescent="0.25">
      <c r="A245" s="619" t="s">
        <v>17</v>
      </c>
      <c r="B245" s="630" t="s">
        <v>150</v>
      </c>
      <c r="C245" s="630" t="s">
        <v>423</v>
      </c>
      <c r="D245" s="1220">
        <v>5</v>
      </c>
      <c r="E245" s="1220">
        <v>5</v>
      </c>
      <c r="F245" s="1220">
        <v>5</v>
      </c>
      <c r="G245" s="1220">
        <v>5</v>
      </c>
      <c r="H245" s="1220">
        <v>5</v>
      </c>
      <c r="I245" s="1220">
        <v>5</v>
      </c>
      <c r="J245" s="1220">
        <v>5</v>
      </c>
      <c r="K245" s="1220">
        <v>5</v>
      </c>
      <c r="L245" s="1220">
        <v>0</v>
      </c>
      <c r="M245" s="1220">
        <v>0</v>
      </c>
      <c r="N245" s="1220">
        <v>0</v>
      </c>
      <c r="O245" s="1220">
        <v>0</v>
      </c>
      <c r="P245" s="1220">
        <v>0</v>
      </c>
      <c r="Q245" s="1220">
        <v>0</v>
      </c>
    </row>
    <row r="246" spans="1:17" ht="13.05" customHeight="1" x14ac:dyDescent="0.25">
      <c r="A246" s="619" t="s">
        <v>17</v>
      </c>
      <c r="B246" s="630" t="s">
        <v>150</v>
      </c>
      <c r="C246" s="630" t="s">
        <v>424</v>
      </c>
      <c r="D246" s="1220">
        <v>20</v>
      </c>
      <c r="E246" s="1220">
        <v>25</v>
      </c>
      <c r="F246" s="1220">
        <v>25</v>
      </c>
      <c r="G246" s="1220">
        <v>30</v>
      </c>
      <c r="H246" s="1220">
        <v>25</v>
      </c>
      <c r="I246" s="1220">
        <v>30</v>
      </c>
      <c r="J246" s="1220">
        <v>30</v>
      </c>
      <c r="K246" s="1220">
        <v>25</v>
      </c>
      <c r="L246" s="1220">
        <v>25</v>
      </c>
      <c r="M246" s="1220">
        <v>25</v>
      </c>
      <c r="N246" s="1220">
        <v>25</v>
      </c>
      <c r="O246" s="1220">
        <v>20</v>
      </c>
      <c r="P246" s="1220">
        <v>20</v>
      </c>
      <c r="Q246" s="1220">
        <v>15</v>
      </c>
    </row>
    <row r="247" spans="1:17" ht="13.05" customHeight="1" x14ac:dyDescent="0.25">
      <c r="A247" s="619" t="s">
        <v>17</v>
      </c>
      <c r="B247" s="630" t="s">
        <v>150</v>
      </c>
      <c r="C247" s="630" t="s">
        <v>425</v>
      </c>
      <c r="D247" s="1220">
        <v>5</v>
      </c>
      <c r="E247" s="1220">
        <v>5</v>
      </c>
      <c r="F247" s="1220">
        <v>5</v>
      </c>
      <c r="G247" s="1220">
        <v>5</v>
      </c>
      <c r="H247" s="1220">
        <v>5</v>
      </c>
      <c r="I247" s="1220">
        <v>0</v>
      </c>
      <c r="J247" s="1220">
        <v>0</v>
      </c>
      <c r="K247" s="1220">
        <v>0</v>
      </c>
      <c r="L247" s="1220">
        <v>5</v>
      </c>
      <c r="M247" s="1220">
        <v>5</v>
      </c>
      <c r="N247" s="1220">
        <v>10</v>
      </c>
      <c r="O247" s="1220">
        <v>5</v>
      </c>
      <c r="P247" s="1220">
        <v>10</v>
      </c>
      <c r="Q247" s="1220">
        <v>10</v>
      </c>
    </row>
    <row r="248" spans="1:17" ht="13.05" customHeight="1" x14ac:dyDescent="0.25">
      <c r="A248" s="619" t="s">
        <v>17</v>
      </c>
      <c r="B248" s="630" t="s">
        <v>150</v>
      </c>
      <c r="C248" s="630" t="s">
        <v>426</v>
      </c>
      <c r="D248" s="1220">
        <v>10</v>
      </c>
      <c r="E248" s="1220">
        <v>10</v>
      </c>
      <c r="F248" s="1220">
        <v>15</v>
      </c>
      <c r="G248" s="1220">
        <v>15</v>
      </c>
      <c r="H248" s="1220">
        <v>15</v>
      </c>
      <c r="I248" s="1220">
        <v>15</v>
      </c>
      <c r="J248" s="1220">
        <v>15</v>
      </c>
      <c r="K248" s="1220">
        <v>15</v>
      </c>
      <c r="L248" s="1220">
        <v>15</v>
      </c>
      <c r="M248" s="1220">
        <v>15</v>
      </c>
      <c r="N248" s="1220">
        <v>10</v>
      </c>
      <c r="O248" s="1220">
        <v>15</v>
      </c>
      <c r="P248" s="1220">
        <v>15</v>
      </c>
      <c r="Q248" s="1220">
        <v>15</v>
      </c>
    </row>
    <row r="249" spans="1:17" ht="13.05" customHeight="1" x14ac:dyDescent="0.25">
      <c r="A249" s="619" t="s">
        <v>17</v>
      </c>
      <c r="B249" s="630" t="s">
        <v>150</v>
      </c>
      <c r="C249" s="630" t="s">
        <v>418</v>
      </c>
      <c r="D249" s="1220">
        <v>40</v>
      </c>
      <c r="E249" s="1220">
        <v>50</v>
      </c>
      <c r="F249" s="1220">
        <v>55</v>
      </c>
      <c r="G249" s="1220">
        <v>60</v>
      </c>
      <c r="H249" s="1220">
        <v>55</v>
      </c>
      <c r="I249" s="1220">
        <v>60</v>
      </c>
      <c r="J249" s="1220">
        <v>55</v>
      </c>
      <c r="K249" s="1220">
        <v>55</v>
      </c>
      <c r="L249" s="1220">
        <v>55</v>
      </c>
      <c r="M249" s="1220">
        <v>60</v>
      </c>
      <c r="N249" s="1220">
        <v>60</v>
      </c>
      <c r="O249" s="1220">
        <v>55</v>
      </c>
      <c r="P249" s="1220">
        <v>50</v>
      </c>
      <c r="Q249" s="1220">
        <v>45</v>
      </c>
    </row>
    <row r="250" spans="1:17" ht="13.05" customHeight="1" x14ac:dyDescent="0.25">
      <c r="A250" s="619" t="s">
        <v>17</v>
      </c>
      <c r="B250" s="630" t="s">
        <v>151</v>
      </c>
      <c r="C250" s="630" t="s">
        <v>419</v>
      </c>
      <c r="D250" s="1220">
        <v>85</v>
      </c>
      <c r="E250" s="1220">
        <v>95</v>
      </c>
      <c r="F250" s="1220">
        <v>85</v>
      </c>
      <c r="G250" s="1220">
        <v>90</v>
      </c>
      <c r="H250" s="1220">
        <v>75</v>
      </c>
      <c r="I250" s="1220">
        <v>75</v>
      </c>
      <c r="J250" s="1220">
        <v>80</v>
      </c>
      <c r="K250" s="1220">
        <v>70</v>
      </c>
      <c r="L250" s="1220">
        <v>75</v>
      </c>
      <c r="M250" s="1220">
        <v>70</v>
      </c>
      <c r="N250" s="1220">
        <v>80</v>
      </c>
      <c r="O250" s="1220">
        <v>75</v>
      </c>
      <c r="P250" s="1220">
        <v>75</v>
      </c>
      <c r="Q250" s="1220">
        <v>65</v>
      </c>
    </row>
    <row r="251" spans="1:17" ht="13.05" customHeight="1" x14ac:dyDescent="0.25">
      <c r="A251" s="619" t="s">
        <v>17</v>
      </c>
      <c r="B251" s="630" t="s">
        <v>151</v>
      </c>
      <c r="C251" s="630" t="s">
        <v>420</v>
      </c>
      <c r="D251" s="1220">
        <v>70</v>
      </c>
      <c r="E251" s="1220">
        <v>75</v>
      </c>
      <c r="F251" s="1220">
        <v>70</v>
      </c>
      <c r="G251" s="1220">
        <v>60</v>
      </c>
      <c r="H251" s="1220">
        <v>55</v>
      </c>
      <c r="I251" s="1220">
        <v>50</v>
      </c>
      <c r="J251" s="1220">
        <v>50</v>
      </c>
      <c r="K251" s="1220">
        <v>50</v>
      </c>
      <c r="L251" s="1220">
        <v>55</v>
      </c>
      <c r="M251" s="1220">
        <v>60</v>
      </c>
      <c r="N251" s="1220">
        <v>55</v>
      </c>
      <c r="O251" s="1220">
        <v>60</v>
      </c>
      <c r="P251" s="1220">
        <v>50</v>
      </c>
      <c r="Q251" s="1220">
        <v>55</v>
      </c>
    </row>
    <row r="252" spans="1:17" ht="13.05" customHeight="1" x14ac:dyDescent="0.25">
      <c r="A252" s="619" t="s">
        <v>17</v>
      </c>
      <c r="B252" s="630" t="s">
        <v>151</v>
      </c>
      <c r="C252" s="630" t="s">
        <v>421</v>
      </c>
      <c r="D252" s="1220">
        <v>25</v>
      </c>
      <c r="E252" s="1220">
        <v>20</v>
      </c>
      <c r="F252" s="1220">
        <v>20</v>
      </c>
      <c r="G252" s="1220">
        <v>20</v>
      </c>
      <c r="H252" s="1220">
        <v>20</v>
      </c>
      <c r="I252" s="1220">
        <v>15</v>
      </c>
      <c r="J252" s="1220">
        <v>15</v>
      </c>
      <c r="K252" s="1220">
        <v>15</v>
      </c>
      <c r="L252" s="1220">
        <v>15</v>
      </c>
      <c r="M252" s="1220">
        <v>20</v>
      </c>
      <c r="N252" s="1220">
        <v>20</v>
      </c>
      <c r="O252" s="1220">
        <v>25</v>
      </c>
      <c r="P252" s="1220">
        <v>25</v>
      </c>
      <c r="Q252" s="1220">
        <v>20</v>
      </c>
    </row>
    <row r="253" spans="1:17" ht="13.05" customHeight="1" x14ac:dyDescent="0.25">
      <c r="A253" s="619" t="s">
        <v>17</v>
      </c>
      <c r="B253" s="630" t="s">
        <v>151</v>
      </c>
      <c r="C253" s="630" t="s">
        <v>422</v>
      </c>
      <c r="D253" s="1220">
        <v>5</v>
      </c>
      <c r="E253" s="1220">
        <v>10</v>
      </c>
      <c r="F253" s="1220">
        <v>10</v>
      </c>
      <c r="G253" s="1220">
        <v>10</v>
      </c>
      <c r="H253" s="1220">
        <v>10</v>
      </c>
      <c r="I253" s="1220">
        <v>10</v>
      </c>
      <c r="J253" s="1220">
        <v>15</v>
      </c>
      <c r="K253" s="1220">
        <v>20</v>
      </c>
      <c r="L253" s="1220">
        <v>15</v>
      </c>
      <c r="M253" s="1220">
        <v>15</v>
      </c>
      <c r="N253" s="1220">
        <v>15</v>
      </c>
      <c r="O253" s="1220">
        <v>10</v>
      </c>
      <c r="P253" s="1220">
        <v>10</v>
      </c>
      <c r="Q253" s="1220">
        <v>10</v>
      </c>
    </row>
    <row r="254" spans="1:17" ht="13.05" customHeight="1" x14ac:dyDescent="0.25">
      <c r="A254" s="619" t="s">
        <v>17</v>
      </c>
      <c r="B254" s="630" t="s">
        <v>151</v>
      </c>
      <c r="C254" s="630" t="s">
        <v>423</v>
      </c>
      <c r="D254" s="1220">
        <v>0</v>
      </c>
      <c r="E254" s="1220">
        <v>0</v>
      </c>
      <c r="F254" s="1220">
        <v>5</v>
      </c>
      <c r="G254" s="1220">
        <v>5</v>
      </c>
      <c r="H254" s="1220">
        <v>5</v>
      </c>
      <c r="I254" s="1220">
        <v>0</v>
      </c>
      <c r="J254" s="1220">
        <v>0</v>
      </c>
      <c r="K254" s="1220">
        <v>5</v>
      </c>
      <c r="L254" s="1220">
        <v>5</v>
      </c>
      <c r="M254" s="1220">
        <v>5</v>
      </c>
      <c r="N254" s="1220">
        <v>5</v>
      </c>
      <c r="O254" s="1220">
        <v>5</v>
      </c>
      <c r="P254" s="1220">
        <v>5</v>
      </c>
      <c r="Q254" s="1220">
        <v>5</v>
      </c>
    </row>
    <row r="255" spans="1:17" ht="13.05" customHeight="1" x14ac:dyDescent="0.25">
      <c r="A255" s="619" t="s">
        <v>17</v>
      </c>
      <c r="B255" s="630" t="s">
        <v>151</v>
      </c>
      <c r="C255" s="630" t="s">
        <v>424</v>
      </c>
      <c r="D255" s="1220">
        <v>105</v>
      </c>
      <c r="E255" s="1220">
        <v>105</v>
      </c>
      <c r="F255" s="1220">
        <v>105</v>
      </c>
      <c r="G255" s="1220">
        <v>90</v>
      </c>
      <c r="H255" s="1220">
        <v>85</v>
      </c>
      <c r="I255" s="1220">
        <v>80</v>
      </c>
      <c r="J255" s="1220">
        <v>85</v>
      </c>
      <c r="K255" s="1220">
        <v>90</v>
      </c>
      <c r="L255" s="1220">
        <v>90</v>
      </c>
      <c r="M255" s="1220">
        <v>100</v>
      </c>
      <c r="N255" s="1220">
        <v>95</v>
      </c>
      <c r="O255" s="1220">
        <v>95</v>
      </c>
      <c r="P255" s="1220">
        <v>90</v>
      </c>
      <c r="Q255" s="1220">
        <v>90</v>
      </c>
    </row>
    <row r="256" spans="1:17" ht="13.05" customHeight="1" x14ac:dyDescent="0.25">
      <c r="A256" s="619" t="s">
        <v>17</v>
      </c>
      <c r="B256" s="630" t="s">
        <v>151</v>
      </c>
      <c r="C256" s="630" t="s">
        <v>425</v>
      </c>
      <c r="D256" s="1220">
        <v>0</v>
      </c>
      <c r="E256" s="1220">
        <v>0</v>
      </c>
      <c r="F256" s="1220">
        <v>0</v>
      </c>
      <c r="G256" s="1220">
        <v>0</v>
      </c>
      <c r="H256" s="1220">
        <v>5</v>
      </c>
      <c r="I256" s="1220">
        <v>0</v>
      </c>
      <c r="J256" s="1220">
        <v>5</v>
      </c>
      <c r="K256" s="1220">
        <v>0</v>
      </c>
      <c r="L256" s="1220">
        <v>5</v>
      </c>
      <c r="M256" s="1220">
        <v>5</v>
      </c>
      <c r="N256" s="1220">
        <v>5</v>
      </c>
      <c r="O256" s="1220">
        <v>5</v>
      </c>
      <c r="P256" s="1220">
        <v>5</v>
      </c>
      <c r="Q256" s="1220">
        <v>0</v>
      </c>
    </row>
    <row r="257" spans="1:17" ht="13.05" customHeight="1" x14ac:dyDescent="0.25">
      <c r="A257" s="619" t="s">
        <v>17</v>
      </c>
      <c r="B257" s="630" t="s">
        <v>151</v>
      </c>
      <c r="C257" s="630" t="s">
        <v>426</v>
      </c>
      <c r="D257" s="1220">
        <v>0</v>
      </c>
      <c r="E257" s="1220">
        <v>0</v>
      </c>
      <c r="F257" s="1220">
        <v>0</v>
      </c>
      <c r="G257" s="1220">
        <v>0</v>
      </c>
      <c r="H257" s="1220">
        <v>0</v>
      </c>
      <c r="I257" s="1220">
        <v>0</v>
      </c>
      <c r="J257" s="1220">
        <v>0</v>
      </c>
      <c r="K257" s="1220">
        <v>0</v>
      </c>
      <c r="L257" s="1220">
        <v>0</v>
      </c>
      <c r="M257" s="1220">
        <v>0</v>
      </c>
      <c r="N257" s="1220">
        <v>0</v>
      </c>
      <c r="O257" s="1220">
        <v>0</v>
      </c>
      <c r="P257" s="1220">
        <v>0</v>
      </c>
      <c r="Q257" s="1220">
        <v>0</v>
      </c>
    </row>
    <row r="258" spans="1:17" ht="13.05" customHeight="1" x14ac:dyDescent="0.25">
      <c r="A258" s="619" t="s">
        <v>17</v>
      </c>
      <c r="B258" s="630" t="s">
        <v>151</v>
      </c>
      <c r="C258" s="630" t="s">
        <v>418</v>
      </c>
      <c r="D258" s="1220">
        <v>190</v>
      </c>
      <c r="E258" s="1220">
        <v>200</v>
      </c>
      <c r="F258" s="1220">
        <v>195</v>
      </c>
      <c r="G258" s="1220">
        <v>185</v>
      </c>
      <c r="H258" s="1220">
        <v>160</v>
      </c>
      <c r="I258" s="1220">
        <v>160</v>
      </c>
      <c r="J258" s="1220">
        <v>170</v>
      </c>
      <c r="K258" s="1220">
        <v>165</v>
      </c>
      <c r="L258" s="1220">
        <v>170</v>
      </c>
      <c r="M258" s="1220">
        <v>175</v>
      </c>
      <c r="N258" s="1220">
        <v>175</v>
      </c>
      <c r="O258" s="1220">
        <v>175</v>
      </c>
      <c r="P258" s="1220">
        <v>175</v>
      </c>
      <c r="Q258" s="1220">
        <v>160</v>
      </c>
    </row>
    <row r="259" spans="1:17" ht="13.05" customHeight="1" x14ac:dyDescent="0.25">
      <c r="A259" s="619" t="s">
        <v>17</v>
      </c>
      <c r="B259" s="630" t="s">
        <v>152</v>
      </c>
      <c r="C259" s="630" t="s">
        <v>419</v>
      </c>
      <c r="D259" s="1220">
        <v>10</v>
      </c>
      <c r="E259" s="1220">
        <v>5</v>
      </c>
      <c r="F259" s="1220">
        <v>10</v>
      </c>
      <c r="G259" s="1220">
        <v>10</v>
      </c>
      <c r="H259" s="1220">
        <v>10</v>
      </c>
      <c r="I259" s="1220">
        <v>10</v>
      </c>
      <c r="J259" s="1220">
        <v>10</v>
      </c>
      <c r="K259" s="1220">
        <v>10</v>
      </c>
      <c r="L259" s="1220">
        <v>15</v>
      </c>
      <c r="M259" s="1220">
        <v>10</v>
      </c>
      <c r="N259" s="1220">
        <v>10</v>
      </c>
      <c r="O259" s="1220">
        <v>10</v>
      </c>
      <c r="P259" s="1220">
        <v>10</v>
      </c>
      <c r="Q259" s="1220">
        <v>5</v>
      </c>
    </row>
    <row r="260" spans="1:17" ht="13.05" customHeight="1" x14ac:dyDescent="0.25">
      <c r="A260" s="619" t="s">
        <v>17</v>
      </c>
      <c r="B260" s="630" t="s">
        <v>152</v>
      </c>
      <c r="C260" s="630" t="s">
        <v>420</v>
      </c>
      <c r="D260" s="1220">
        <v>10</v>
      </c>
      <c r="E260" s="1220">
        <v>15</v>
      </c>
      <c r="F260" s="1220">
        <v>10</v>
      </c>
      <c r="G260" s="1220">
        <v>15</v>
      </c>
      <c r="H260" s="1220">
        <v>10</v>
      </c>
      <c r="I260" s="1220">
        <v>10</v>
      </c>
      <c r="J260" s="1220">
        <v>10</v>
      </c>
      <c r="K260" s="1220">
        <v>10</v>
      </c>
      <c r="L260" s="1220">
        <v>10</v>
      </c>
      <c r="M260" s="1220">
        <v>10</v>
      </c>
      <c r="N260" s="1220">
        <v>10</v>
      </c>
      <c r="O260" s="1220">
        <v>5</v>
      </c>
      <c r="P260" s="1220">
        <v>10</v>
      </c>
      <c r="Q260" s="1220">
        <v>10</v>
      </c>
    </row>
    <row r="261" spans="1:17" ht="13.05" customHeight="1" x14ac:dyDescent="0.25">
      <c r="A261" s="619" t="s">
        <v>17</v>
      </c>
      <c r="B261" s="630" t="s">
        <v>152</v>
      </c>
      <c r="C261" s="630" t="s">
        <v>421</v>
      </c>
      <c r="D261" s="1220">
        <v>10</v>
      </c>
      <c r="E261" s="1220">
        <v>5</v>
      </c>
      <c r="F261" s="1220">
        <v>5</v>
      </c>
      <c r="G261" s="1220">
        <v>5</v>
      </c>
      <c r="H261" s="1220">
        <v>5</v>
      </c>
      <c r="I261" s="1220">
        <v>5</v>
      </c>
      <c r="J261" s="1220">
        <v>5</v>
      </c>
      <c r="K261" s="1220">
        <v>5</v>
      </c>
      <c r="L261" s="1220">
        <v>5</v>
      </c>
      <c r="M261" s="1220">
        <v>5</v>
      </c>
      <c r="N261" s="1220">
        <v>5</v>
      </c>
      <c r="O261" s="1220">
        <v>5</v>
      </c>
      <c r="P261" s="1220">
        <v>5</v>
      </c>
      <c r="Q261" s="1220">
        <v>5</v>
      </c>
    </row>
    <row r="262" spans="1:17" ht="13.05" customHeight="1" x14ac:dyDescent="0.25">
      <c r="A262" s="619" t="s">
        <v>17</v>
      </c>
      <c r="B262" s="630" t="s">
        <v>152</v>
      </c>
      <c r="C262" s="630" t="s">
        <v>422</v>
      </c>
      <c r="D262" s="1220">
        <v>0</v>
      </c>
      <c r="E262" s="1220">
        <v>5</v>
      </c>
      <c r="F262" s="1220">
        <v>0</v>
      </c>
      <c r="G262" s="1220">
        <v>0</v>
      </c>
      <c r="H262" s="1220">
        <v>0</v>
      </c>
      <c r="I262" s="1220">
        <v>5</v>
      </c>
      <c r="J262" s="1220">
        <v>0</v>
      </c>
      <c r="K262" s="1220">
        <v>0</v>
      </c>
      <c r="L262" s="1220">
        <v>5</v>
      </c>
      <c r="M262" s="1220">
        <v>5</v>
      </c>
      <c r="N262" s="1220">
        <v>0</v>
      </c>
      <c r="O262" s="1220">
        <v>0</v>
      </c>
      <c r="P262" s="1220">
        <v>0</v>
      </c>
      <c r="Q262" s="1220">
        <v>5</v>
      </c>
    </row>
    <row r="263" spans="1:17" ht="13.05" customHeight="1" x14ac:dyDescent="0.25">
      <c r="A263" s="619" t="s">
        <v>17</v>
      </c>
      <c r="B263" s="630" t="s">
        <v>152</v>
      </c>
      <c r="C263" s="630" t="s">
        <v>423</v>
      </c>
      <c r="D263" s="1220">
        <v>0</v>
      </c>
      <c r="E263" s="1220">
        <v>0</v>
      </c>
      <c r="F263" s="1220">
        <v>5</v>
      </c>
      <c r="G263" s="1220">
        <v>5</v>
      </c>
      <c r="H263" s="1220">
        <v>5</v>
      </c>
      <c r="I263" s="1220">
        <v>5</v>
      </c>
      <c r="J263" s="1220">
        <v>5</v>
      </c>
      <c r="K263" s="1220">
        <v>0</v>
      </c>
      <c r="L263" s="1220">
        <v>0</v>
      </c>
      <c r="M263" s="1220">
        <v>0</v>
      </c>
      <c r="N263" s="1220">
        <v>0</v>
      </c>
      <c r="O263" s="1220">
        <v>0</v>
      </c>
      <c r="P263" s="1220">
        <v>0</v>
      </c>
      <c r="Q263" s="1220">
        <v>0</v>
      </c>
    </row>
    <row r="264" spans="1:17" ht="13.05" customHeight="1" x14ac:dyDescent="0.25">
      <c r="A264" s="619" t="s">
        <v>17</v>
      </c>
      <c r="B264" s="630" t="s">
        <v>152</v>
      </c>
      <c r="C264" s="630" t="s">
        <v>424</v>
      </c>
      <c r="D264" s="1220">
        <v>20</v>
      </c>
      <c r="E264" s="1220">
        <v>20</v>
      </c>
      <c r="F264" s="1220">
        <v>25</v>
      </c>
      <c r="G264" s="1220">
        <v>25</v>
      </c>
      <c r="H264" s="1220">
        <v>25</v>
      </c>
      <c r="I264" s="1220">
        <v>20</v>
      </c>
      <c r="J264" s="1220">
        <v>20</v>
      </c>
      <c r="K264" s="1220">
        <v>20</v>
      </c>
      <c r="L264" s="1220">
        <v>20</v>
      </c>
      <c r="M264" s="1220">
        <v>20</v>
      </c>
      <c r="N264" s="1220">
        <v>15</v>
      </c>
      <c r="O264" s="1220">
        <v>10</v>
      </c>
      <c r="P264" s="1220">
        <v>15</v>
      </c>
      <c r="Q264" s="1220">
        <v>15</v>
      </c>
    </row>
    <row r="265" spans="1:17" ht="13.05" customHeight="1" x14ac:dyDescent="0.25">
      <c r="A265" s="619" t="s">
        <v>17</v>
      </c>
      <c r="B265" s="630" t="s">
        <v>152</v>
      </c>
      <c r="C265" s="630" t="s">
        <v>425</v>
      </c>
      <c r="D265" s="1220">
        <v>5</v>
      </c>
      <c r="E265" s="1220">
        <v>5</v>
      </c>
      <c r="F265" s="1220">
        <v>5</v>
      </c>
      <c r="G265" s="1220">
        <v>5</v>
      </c>
      <c r="H265" s="1220">
        <v>5</v>
      </c>
      <c r="I265" s="1220">
        <v>5</v>
      </c>
      <c r="J265" s="1220">
        <v>5</v>
      </c>
      <c r="K265" s="1220">
        <v>5</v>
      </c>
      <c r="L265" s="1220">
        <v>5</v>
      </c>
      <c r="M265" s="1220">
        <v>5</v>
      </c>
      <c r="N265" s="1220">
        <v>5</v>
      </c>
      <c r="O265" s="1220">
        <v>5</v>
      </c>
      <c r="P265" s="1220">
        <v>5</v>
      </c>
      <c r="Q265" s="1220">
        <v>5</v>
      </c>
    </row>
    <row r="266" spans="1:17" ht="13.05" customHeight="1" x14ac:dyDescent="0.25">
      <c r="A266" s="619" t="s">
        <v>17</v>
      </c>
      <c r="B266" s="630" t="s">
        <v>152</v>
      </c>
      <c r="C266" s="630" t="s">
        <v>426</v>
      </c>
      <c r="D266" s="1220">
        <v>5</v>
      </c>
      <c r="E266" s="1220">
        <v>5</v>
      </c>
      <c r="F266" s="1220">
        <v>5</v>
      </c>
      <c r="G266" s="1220">
        <v>5</v>
      </c>
      <c r="H266" s="1220">
        <v>5</v>
      </c>
      <c r="I266" s="1220">
        <v>5</v>
      </c>
      <c r="J266" s="1220">
        <v>5</v>
      </c>
      <c r="K266" s="1220">
        <v>5</v>
      </c>
      <c r="L266" s="1220">
        <v>5</v>
      </c>
      <c r="M266" s="1220">
        <v>5</v>
      </c>
      <c r="N266" s="1220">
        <v>5</v>
      </c>
      <c r="O266" s="1220">
        <v>5</v>
      </c>
      <c r="P266" s="1220">
        <v>5</v>
      </c>
      <c r="Q266" s="1220">
        <v>5</v>
      </c>
    </row>
    <row r="267" spans="1:17" ht="13.05" customHeight="1" x14ac:dyDescent="0.25">
      <c r="A267" s="619" t="s">
        <v>17</v>
      </c>
      <c r="B267" s="630" t="s">
        <v>152</v>
      </c>
      <c r="C267" s="630" t="s">
        <v>418</v>
      </c>
      <c r="D267" s="1220">
        <v>35</v>
      </c>
      <c r="E267" s="1220">
        <v>35</v>
      </c>
      <c r="F267" s="1220">
        <v>40</v>
      </c>
      <c r="G267" s="1220">
        <v>45</v>
      </c>
      <c r="H267" s="1220">
        <v>45</v>
      </c>
      <c r="I267" s="1220">
        <v>40</v>
      </c>
      <c r="J267" s="1220">
        <v>40</v>
      </c>
      <c r="K267" s="1220">
        <v>40</v>
      </c>
      <c r="L267" s="1220">
        <v>45</v>
      </c>
      <c r="M267" s="1220">
        <v>40</v>
      </c>
      <c r="N267" s="1220">
        <v>40</v>
      </c>
      <c r="O267" s="1220">
        <v>35</v>
      </c>
      <c r="P267" s="1220">
        <v>35</v>
      </c>
      <c r="Q267" s="1220">
        <v>30</v>
      </c>
    </row>
    <row r="268" spans="1:17" ht="13.05" customHeight="1" x14ac:dyDescent="0.25">
      <c r="A268" s="619" t="s">
        <v>17</v>
      </c>
      <c r="B268" s="630" t="s">
        <v>154</v>
      </c>
      <c r="C268" s="630" t="s">
        <v>419</v>
      </c>
      <c r="D268" s="1220">
        <v>2425</v>
      </c>
      <c r="E268" s="1220">
        <v>1470</v>
      </c>
      <c r="F268" s="1220">
        <v>1655</v>
      </c>
      <c r="G268" s="1220">
        <v>1515</v>
      </c>
      <c r="H268" s="1220">
        <v>1495</v>
      </c>
      <c r="I268" s="1220">
        <v>1405</v>
      </c>
      <c r="J268" s="1220">
        <v>1780</v>
      </c>
      <c r="K268" s="1220">
        <v>2070</v>
      </c>
      <c r="L268" s="1220">
        <v>2405</v>
      </c>
      <c r="M268" s="1220">
        <v>2645</v>
      </c>
      <c r="N268" s="1220">
        <v>2550</v>
      </c>
      <c r="O268" s="1220">
        <v>2685</v>
      </c>
      <c r="P268" s="1220">
        <v>2800</v>
      </c>
      <c r="Q268" s="1220">
        <v>2630</v>
      </c>
    </row>
    <row r="269" spans="1:17" ht="13.05" customHeight="1" x14ac:dyDescent="0.25">
      <c r="A269" s="619" t="s">
        <v>17</v>
      </c>
      <c r="B269" s="630" t="s">
        <v>154</v>
      </c>
      <c r="C269" s="630" t="s">
        <v>420</v>
      </c>
      <c r="D269" s="1220">
        <v>1910</v>
      </c>
      <c r="E269" s="1220">
        <v>1205</v>
      </c>
      <c r="F269" s="1220">
        <v>1390</v>
      </c>
      <c r="G269" s="1220">
        <v>1370</v>
      </c>
      <c r="H269" s="1220">
        <v>1600</v>
      </c>
      <c r="I269" s="1220">
        <v>1515</v>
      </c>
      <c r="J269" s="1220">
        <v>1845</v>
      </c>
      <c r="K269" s="1220">
        <v>2110</v>
      </c>
      <c r="L269" s="1220">
        <v>2240</v>
      </c>
      <c r="M269" s="1220">
        <v>2430</v>
      </c>
      <c r="N269" s="1220">
        <v>2560</v>
      </c>
      <c r="O269" s="1220">
        <v>2755</v>
      </c>
      <c r="P269" s="1220">
        <v>2785</v>
      </c>
      <c r="Q269" s="1220">
        <v>2740</v>
      </c>
    </row>
    <row r="270" spans="1:17" ht="13.05" customHeight="1" x14ac:dyDescent="0.25">
      <c r="A270" s="619" t="s">
        <v>17</v>
      </c>
      <c r="B270" s="630" t="s">
        <v>154</v>
      </c>
      <c r="C270" s="630" t="s">
        <v>421</v>
      </c>
      <c r="D270" s="1220">
        <v>315</v>
      </c>
      <c r="E270" s="1220">
        <v>240</v>
      </c>
      <c r="F270" s="1220">
        <v>255</v>
      </c>
      <c r="G270" s="1220">
        <v>245</v>
      </c>
      <c r="H270" s="1220">
        <v>260</v>
      </c>
      <c r="I270" s="1220">
        <v>250</v>
      </c>
      <c r="J270" s="1220">
        <v>300</v>
      </c>
      <c r="K270" s="1220">
        <v>340</v>
      </c>
      <c r="L270" s="1220">
        <v>305</v>
      </c>
      <c r="M270" s="1220">
        <v>345</v>
      </c>
      <c r="N270" s="1220">
        <v>365</v>
      </c>
      <c r="O270" s="1220">
        <v>360</v>
      </c>
      <c r="P270" s="1220">
        <v>350</v>
      </c>
      <c r="Q270" s="1220">
        <v>365</v>
      </c>
    </row>
    <row r="271" spans="1:17" ht="13.05" customHeight="1" x14ac:dyDescent="0.25">
      <c r="A271" s="619" t="s">
        <v>17</v>
      </c>
      <c r="B271" s="630" t="s">
        <v>154</v>
      </c>
      <c r="C271" s="630" t="s">
        <v>422</v>
      </c>
      <c r="D271" s="1220">
        <v>105</v>
      </c>
      <c r="E271" s="1220">
        <v>95</v>
      </c>
      <c r="F271" s="1220">
        <v>105</v>
      </c>
      <c r="G271" s="1220">
        <v>95</v>
      </c>
      <c r="H271" s="1220">
        <v>100</v>
      </c>
      <c r="I271" s="1220">
        <v>115</v>
      </c>
      <c r="J271" s="1220">
        <v>130</v>
      </c>
      <c r="K271" s="1220">
        <v>140</v>
      </c>
      <c r="L271" s="1220">
        <v>145</v>
      </c>
      <c r="M271" s="1220">
        <v>170</v>
      </c>
      <c r="N271" s="1220">
        <v>170</v>
      </c>
      <c r="O271" s="1220">
        <v>180</v>
      </c>
      <c r="P271" s="1220">
        <v>180</v>
      </c>
      <c r="Q271" s="1220">
        <v>180</v>
      </c>
    </row>
    <row r="272" spans="1:17" ht="13.05" customHeight="1" x14ac:dyDescent="0.25">
      <c r="A272" s="619" t="s">
        <v>17</v>
      </c>
      <c r="B272" s="630" t="s">
        <v>154</v>
      </c>
      <c r="C272" s="630" t="s">
        <v>423</v>
      </c>
      <c r="D272" s="1220">
        <v>20</v>
      </c>
      <c r="E272" s="1220">
        <v>15</v>
      </c>
      <c r="F272" s="1220">
        <v>15</v>
      </c>
      <c r="G272" s="1220">
        <v>20</v>
      </c>
      <c r="H272" s="1220">
        <v>20</v>
      </c>
      <c r="I272" s="1220">
        <v>15</v>
      </c>
      <c r="J272" s="1220">
        <v>20</v>
      </c>
      <c r="K272" s="1220">
        <v>20</v>
      </c>
      <c r="L272" s="1220">
        <v>25</v>
      </c>
      <c r="M272" s="1220">
        <v>35</v>
      </c>
      <c r="N272" s="1220">
        <v>35</v>
      </c>
      <c r="O272" s="1220">
        <v>35</v>
      </c>
      <c r="P272" s="1220">
        <v>35</v>
      </c>
      <c r="Q272" s="1220">
        <v>40</v>
      </c>
    </row>
    <row r="273" spans="1:17" ht="13.05" customHeight="1" x14ac:dyDescent="0.25">
      <c r="A273" s="619" t="s">
        <v>17</v>
      </c>
      <c r="B273" s="630" t="s">
        <v>154</v>
      </c>
      <c r="C273" s="630" t="s">
        <v>424</v>
      </c>
      <c r="D273" s="1220">
        <v>2355</v>
      </c>
      <c r="E273" s="1220">
        <v>1555</v>
      </c>
      <c r="F273" s="1220">
        <v>1765</v>
      </c>
      <c r="G273" s="1220">
        <v>1730</v>
      </c>
      <c r="H273" s="1220">
        <v>1980</v>
      </c>
      <c r="I273" s="1220">
        <v>1895</v>
      </c>
      <c r="J273" s="1220">
        <v>2295</v>
      </c>
      <c r="K273" s="1220">
        <v>2610</v>
      </c>
      <c r="L273" s="1220">
        <v>2715</v>
      </c>
      <c r="M273" s="1220">
        <v>2980</v>
      </c>
      <c r="N273" s="1220">
        <v>3125</v>
      </c>
      <c r="O273" s="1220">
        <v>3330</v>
      </c>
      <c r="P273" s="1220">
        <v>3355</v>
      </c>
      <c r="Q273" s="1220">
        <v>3325</v>
      </c>
    </row>
    <row r="274" spans="1:17" ht="13.05" customHeight="1" x14ac:dyDescent="0.25">
      <c r="A274" s="619" t="s">
        <v>17</v>
      </c>
      <c r="B274" s="630" t="s">
        <v>154</v>
      </c>
      <c r="C274" s="630" t="s">
        <v>425</v>
      </c>
      <c r="D274" s="1220">
        <v>15</v>
      </c>
      <c r="E274" s="1220">
        <v>15</v>
      </c>
      <c r="F274" s="1220">
        <v>15</v>
      </c>
      <c r="G274" s="1220">
        <v>10</v>
      </c>
      <c r="H274" s="1220">
        <v>15</v>
      </c>
      <c r="I274" s="1220">
        <v>15</v>
      </c>
      <c r="J274" s="1220">
        <v>15</v>
      </c>
      <c r="K274" s="1220">
        <v>15</v>
      </c>
      <c r="L274" s="1220">
        <v>15</v>
      </c>
      <c r="M274" s="1220">
        <v>20</v>
      </c>
      <c r="N274" s="1220">
        <v>20</v>
      </c>
      <c r="O274" s="1220">
        <v>25</v>
      </c>
      <c r="P274" s="1220">
        <v>30</v>
      </c>
      <c r="Q274" s="1220">
        <v>25</v>
      </c>
    </row>
    <row r="275" spans="1:17" ht="13.05" customHeight="1" x14ac:dyDescent="0.25">
      <c r="A275" s="619" t="s">
        <v>17</v>
      </c>
      <c r="B275" s="630" t="s">
        <v>154</v>
      </c>
      <c r="C275" s="630" t="s">
        <v>426</v>
      </c>
      <c r="D275" s="1220">
        <v>10</v>
      </c>
      <c r="E275" s="1220">
        <v>5</v>
      </c>
      <c r="F275" s="1220">
        <v>5</v>
      </c>
      <c r="G275" s="1220">
        <v>5</v>
      </c>
      <c r="H275" s="1220">
        <v>10</v>
      </c>
      <c r="I275" s="1220">
        <v>10</v>
      </c>
      <c r="J275" s="1220">
        <v>10</v>
      </c>
      <c r="K275" s="1220">
        <v>10</v>
      </c>
      <c r="L275" s="1220">
        <v>15</v>
      </c>
      <c r="M275" s="1220">
        <v>15</v>
      </c>
      <c r="N275" s="1220">
        <v>15</v>
      </c>
      <c r="O275" s="1220">
        <v>15</v>
      </c>
      <c r="P275" s="1220">
        <v>15</v>
      </c>
      <c r="Q275" s="1220">
        <v>15</v>
      </c>
    </row>
    <row r="276" spans="1:17" ht="13.05" customHeight="1" x14ac:dyDescent="0.25">
      <c r="A276" s="622" t="s">
        <v>17</v>
      </c>
      <c r="B276" s="634" t="s">
        <v>154</v>
      </c>
      <c r="C276" s="634" t="s">
        <v>418</v>
      </c>
      <c r="D276" s="1221">
        <v>4800</v>
      </c>
      <c r="E276" s="1221">
        <v>3045</v>
      </c>
      <c r="F276" s="1221">
        <v>3440</v>
      </c>
      <c r="G276" s="1221">
        <v>3265</v>
      </c>
      <c r="H276" s="1221">
        <v>3500</v>
      </c>
      <c r="I276" s="1221">
        <v>3325</v>
      </c>
      <c r="J276" s="1221">
        <v>4100</v>
      </c>
      <c r="K276" s="1221">
        <v>4705</v>
      </c>
      <c r="L276" s="1221">
        <v>5145</v>
      </c>
      <c r="M276" s="1221">
        <v>5660</v>
      </c>
      <c r="N276" s="1221">
        <v>5710</v>
      </c>
      <c r="O276" s="1221">
        <v>6060</v>
      </c>
      <c r="P276" s="1221">
        <v>6200</v>
      </c>
      <c r="Q276" s="1221">
        <v>5995</v>
      </c>
    </row>
    <row r="277" spans="1:17" ht="13.05" customHeight="1" x14ac:dyDescent="0.25">
      <c r="A277" s="619" t="s">
        <v>18</v>
      </c>
      <c r="B277" s="632" t="s">
        <v>155</v>
      </c>
      <c r="C277" s="635" t="s">
        <v>419</v>
      </c>
      <c r="D277" s="1220">
        <v>5</v>
      </c>
      <c r="E277" s="1220">
        <v>5</v>
      </c>
      <c r="F277" s="1220">
        <v>5</v>
      </c>
      <c r="G277" s="1220">
        <v>5</v>
      </c>
      <c r="H277" s="1220">
        <v>5</v>
      </c>
      <c r="I277" s="1220">
        <v>5</v>
      </c>
      <c r="J277" s="1220">
        <v>5</v>
      </c>
      <c r="K277" s="1220">
        <v>5</v>
      </c>
      <c r="L277" s="1220">
        <v>5</v>
      </c>
      <c r="M277" s="1220">
        <v>10</v>
      </c>
      <c r="N277" s="1220">
        <v>5</v>
      </c>
      <c r="O277" s="1220">
        <v>5</v>
      </c>
      <c r="P277" s="1220">
        <v>5</v>
      </c>
      <c r="Q277" s="1220">
        <v>10</v>
      </c>
    </row>
    <row r="278" spans="1:17" ht="13.05" customHeight="1" x14ac:dyDescent="0.25">
      <c r="A278" s="619" t="s">
        <v>18</v>
      </c>
      <c r="B278" s="632" t="s">
        <v>155</v>
      </c>
      <c r="C278" s="635" t="s">
        <v>420</v>
      </c>
      <c r="D278" s="1220">
        <v>5</v>
      </c>
      <c r="E278" s="1220">
        <v>10</v>
      </c>
      <c r="F278" s="1220">
        <v>5</v>
      </c>
      <c r="G278" s="1220">
        <v>5</v>
      </c>
      <c r="H278" s="1220">
        <v>5</v>
      </c>
      <c r="I278" s="1220">
        <v>5</v>
      </c>
      <c r="J278" s="1220">
        <v>5</v>
      </c>
      <c r="K278" s="1220">
        <v>10</v>
      </c>
      <c r="L278" s="1220">
        <v>10</v>
      </c>
      <c r="M278" s="1220">
        <v>5</v>
      </c>
      <c r="N278" s="1220">
        <v>5</v>
      </c>
      <c r="O278" s="1220">
        <v>10</v>
      </c>
      <c r="P278" s="1220">
        <v>10</v>
      </c>
      <c r="Q278" s="1220">
        <v>10</v>
      </c>
    </row>
    <row r="279" spans="1:17" ht="13.05" customHeight="1" x14ac:dyDescent="0.25">
      <c r="A279" s="619" t="s">
        <v>18</v>
      </c>
      <c r="B279" s="632" t="s">
        <v>155</v>
      </c>
      <c r="C279" s="635" t="s">
        <v>421</v>
      </c>
      <c r="D279" s="1220">
        <v>0</v>
      </c>
      <c r="E279" s="1220">
        <v>0</v>
      </c>
      <c r="F279" s="1220">
        <v>0</v>
      </c>
      <c r="G279" s="1220">
        <v>0</v>
      </c>
      <c r="H279" s="1220">
        <v>5</v>
      </c>
      <c r="I279" s="1220">
        <v>5</v>
      </c>
      <c r="J279" s="1220">
        <v>5</v>
      </c>
      <c r="K279" s="1220">
        <v>5</v>
      </c>
      <c r="L279" s="1220">
        <v>5</v>
      </c>
      <c r="M279" s="1220">
        <v>5</v>
      </c>
      <c r="N279" s="1220">
        <v>0</v>
      </c>
      <c r="O279" s="1220">
        <v>5</v>
      </c>
      <c r="P279" s="1220">
        <v>5</v>
      </c>
      <c r="Q279" s="1220">
        <v>5</v>
      </c>
    </row>
    <row r="280" spans="1:17" ht="13.05" customHeight="1" x14ac:dyDescent="0.25">
      <c r="A280" s="619" t="s">
        <v>18</v>
      </c>
      <c r="B280" s="632" t="s">
        <v>155</v>
      </c>
      <c r="C280" s="635" t="s">
        <v>422</v>
      </c>
      <c r="D280" s="1220">
        <v>0</v>
      </c>
      <c r="E280" s="1220">
        <v>0</v>
      </c>
      <c r="F280" s="1220">
        <v>0</v>
      </c>
      <c r="G280" s="1220">
        <v>0</v>
      </c>
      <c r="H280" s="1220">
        <v>0</v>
      </c>
      <c r="I280" s="1220">
        <v>0</v>
      </c>
      <c r="J280" s="1220">
        <v>0</v>
      </c>
      <c r="K280" s="1220">
        <v>0</v>
      </c>
      <c r="L280" s="1220">
        <v>0</v>
      </c>
      <c r="M280" s="1220">
        <v>0</v>
      </c>
      <c r="N280" s="1220">
        <v>0</v>
      </c>
      <c r="O280" s="1220">
        <v>0</v>
      </c>
      <c r="P280" s="1220">
        <v>0</v>
      </c>
      <c r="Q280" s="1220">
        <v>0</v>
      </c>
    </row>
    <row r="281" spans="1:17" ht="13.05" customHeight="1" x14ac:dyDescent="0.25">
      <c r="A281" s="619" t="s">
        <v>18</v>
      </c>
      <c r="B281" s="632" t="s">
        <v>155</v>
      </c>
      <c r="C281" s="635" t="s">
        <v>423</v>
      </c>
      <c r="D281" s="1220">
        <v>0</v>
      </c>
      <c r="E281" s="1220">
        <v>0</v>
      </c>
      <c r="F281" s="1220">
        <v>0</v>
      </c>
      <c r="G281" s="1220">
        <v>0</v>
      </c>
      <c r="H281" s="1220">
        <v>5</v>
      </c>
      <c r="I281" s="1220">
        <v>0</v>
      </c>
      <c r="J281" s="1220">
        <v>0</v>
      </c>
      <c r="K281" s="1220">
        <v>0</v>
      </c>
      <c r="L281" s="1220">
        <v>0</v>
      </c>
      <c r="M281" s="1220">
        <v>5</v>
      </c>
      <c r="N281" s="1220">
        <v>5</v>
      </c>
      <c r="O281" s="1220">
        <v>0</v>
      </c>
      <c r="P281" s="1220">
        <v>5</v>
      </c>
      <c r="Q281" s="1220">
        <v>5</v>
      </c>
    </row>
    <row r="282" spans="1:17" ht="13.05" customHeight="1" x14ac:dyDescent="0.25">
      <c r="A282" s="619" t="s">
        <v>18</v>
      </c>
      <c r="B282" s="632" t="s">
        <v>155</v>
      </c>
      <c r="C282" s="635" t="s">
        <v>424</v>
      </c>
      <c r="D282" s="1220">
        <v>10</v>
      </c>
      <c r="E282" s="1220">
        <v>15</v>
      </c>
      <c r="F282" s="1220">
        <v>10</v>
      </c>
      <c r="G282" s="1220">
        <v>10</v>
      </c>
      <c r="H282" s="1220">
        <v>10</v>
      </c>
      <c r="I282" s="1220">
        <v>10</v>
      </c>
      <c r="J282" s="1220">
        <v>15</v>
      </c>
      <c r="K282" s="1220">
        <v>15</v>
      </c>
      <c r="L282" s="1220">
        <v>15</v>
      </c>
      <c r="M282" s="1220">
        <v>15</v>
      </c>
      <c r="N282" s="1220">
        <v>10</v>
      </c>
      <c r="O282" s="1220">
        <v>15</v>
      </c>
      <c r="P282" s="1220">
        <v>20</v>
      </c>
      <c r="Q282" s="1220">
        <v>15</v>
      </c>
    </row>
    <row r="283" spans="1:17" ht="13.05" customHeight="1" x14ac:dyDescent="0.25">
      <c r="A283" s="619" t="s">
        <v>18</v>
      </c>
      <c r="B283" s="632" t="s">
        <v>155</v>
      </c>
      <c r="C283" s="635" t="s">
        <v>425</v>
      </c>
      <c r="D283" s="1220">
        <v>5</v>
      </c>
      <c r="E283" s="1220">
        <v>5</v>
      </c>
      <c r="F283" s="1220">
        <v>5</v>
      </c>
      <c r="G283" s="1220">
        <v>5</v>
      </c>
      <c r="H283" s="1220">
        <v>5</v>
      </c>
      <c r="I283" s="1220">
        <v>5</v>
      </c>
      <c r="J283" s="1220">
        <v>5</v>
      </c>
      <c r="K283" s="1220">
        <v>5</v>
      </c>
      <c r="L283" s="1220">
        <v>5</v>
      </c>
      <c r="M283" s="1220">
        <v>5</v>
      </c>
      <c r="N283" s="1220">
        <v>5</v>
      </c>
      <c r="O283" s="1220">
        <v>10</v>
      </c>
      <c r="P283" s="1220">
        <v>10</v>
      </c>
      <c r="Q283" s="1220">
        <v>5</v>
      </c>
    </row>
    <row r="284" spans="1:17" ht="13.05" customHeight="1" x14ac:dyDescent="0.25">
      <c r="A284" s="619" t="s">
        <v>18</v>
      </c>
      <c r="B284" s="632" t="s">
        <v>155</v>
      </c>
      <c r="C284" s="635" t="s">
        <v>426</v>
      </c>
      <c r="D284" s="1220">
        <v>5</v>
      </c>
      <c r="E284" s="1220">
        <v>5</v>
      </c>
      <c r="F284" s="1220">
        <v>5</v>
      </c>
      <c r="G284" s="1220">
        <v>5</v>
      </c>
      <c r="H284" s="1220">
        <v>5</v>
      </c>
      <c r="I284" s="1220">
        <v>5</v>
      </c>
      <c r="J284" s="1220">
        <v>5</v>
      </c>
      <c r="K284" s="1220">
        <v>5</v>
      </c>
      <c r="L284" s="1220">
        <v>5</v>
      </c>
      <c r="M284" s="1220">
        <v>5</v>
      </c>
      <c r="N284" s="1220">
        <v>5</v>
      </c>
      <c r="O284" s="1220">
        <v>5</v>
      </c>
      <c r="P284" s="1220">
        <v>5</v>
      </c>
      <c r="Q284" s="1220">
        <v>5</v>
      </c>
    </row>
    <row r="285" spans="1:17" ht="13.05" customHeight="1" x14ac:dyDescent="0.25">
      <c r="A285" s="619" t="s">
        <v>18</v>
      </c>
      <c r="B285" s="632" t="s">
        <v>155</v>
      </c>
      <c r="C285" s="635" t="s">
        <v>418</v>
      </c>
      <c r="D285" s="1220">
        <v>25</v>
      </c>
      <c r="E285" s="1220">
        <v>30</v>
      </c>
      <c r="F285" s="1220">
        <v>25</v>
      </c>
      <c r="G285" s="1220">
        <v>25</v>
      </c>
      <c r="H285" s="1220">
        <v>30</v>
      </c>
      <c r="I285" s="1220">
        <v>25</v>
      </c>
      <c r="J285" s="1220">
        <v>25</v>
      </c>
      <c r="K285" s="1220">
        <v>30</v>
      </c>
      <c r="L285" s="1220">
        <v>30</v>
      </c>
      <c r="M285" s="1220">
        <v>35</v>
      </c>
      <c r="N285" s="1220">
        <v>30</v>
      </c>
      <c r="O285" s="1220">
        <v>35</v>
      </c>
      <c r="P285" s="1220">
        <v>35</v>
      </c>
      <c r="Q285" s="1220">
        <v>40</v>
      </c>
    </row>
    <row r="286" spans="1:17" ht="13.05" customHeight="1" x14ac:dyDescent="0.25">
      <c r="A286" s="619" t="s">
        <v>18</v>
      </c>
      <c r="B286" s="632" t="s">
        <v>156</v>
      </c>
      <c r="C286" s="635" t="s">
        <v>419</v>
      </c>
      <c r="D286" s="1220">
        <v>0</v>
      </c>
      <c r="E286" s="1220">
        <v>0</v>
      </c>
      <c r="F286" s="1220">
        <v>0</v>
      </c>
      <c r="G286" s="1220">
        <v>0</v>
      </c>
      <c r="H286" s="1220">
        <v>0</v>
      </c>
      <c r="I286" s="1220">
        <v>0</v>
      </c>
      <c r="J286" s="1220">
        <v>0</v>
      </c>
      <c r="K286" s="1220">
        <v>0</v>
      </c>
      <c r="L286" s="1220">
        <v>5</v>
      </c>
      <c r="M286" s="1220">
        <v>0</v>
      </c>
      <c r="N286" s="1220">
        <v>0</v>
      </c>
      <c r="O286" s="1220">
        <v>0</v>
      </c>
      <c r="P286" s="1220">
        <v>0</v>
      </c>
      <c r="Q286" s="1220">
        <v>5</v>
      </c>
    </row>
    <row r="287" spans="1:17" ht="13.05" customHeight="1" x14ac:dyDescent="0.25">
      <c r="A287" s="619" t="s">
        <v>18</v>
      </c>
      <c r="B287" s="632" t="s">
        <v>156</v>
      </c>
      <c r="C287" s="635" t="s">
        <v>420</v>
      </c>
      <c r="D287" s="1220">
        <v>0</v>
      </c>
      <c r="E287" s="1220">
        <v>5</v>
      </c>
      <c r="F287" s="1220">
        <v>0</v>
      </c>
      <c r="G287" s="1220">
        <v>0</v>
      </c>
      <c r="H287" s="1220">
        <v>5</v>
      </c>
      <c r="I287" s="1220">
        <v>5</v>
      </c>
      <c r="J287" s="1220">
        <v>5</v>
      </c>
      <c r="K287" s="1220">
        <v>0</v>
      </c>
      <c r="L287" s="1220">
        <v>0</v>
      </c>
      <c r="M287" s="1220">
        <v>5</v>
      </c>
      <c r="N287" s="1220">
        <v>5</v>
      </c>
      <c r="O287" s="1220">
        <v>5</v>
      </c>
      <c r="P287" s="1220">
        <v>0</v>
      </c>
      <c r="Q287" s="1220">
        <v>0</v>
      </c>
    </row>
    <row r="288" spans="1:17" ht="13.05" customHeight="1" x14ac:dyDescent="0.25">
      <c r="A288" s="619" t="s">
        <v>18</v>
      </c>
      <c r="B288" s="632" t="s">
        <v>156</v>
      </c>
      <c r="C288" s="635" t="s">
        <v>421</v>
      </c>
      <c r="D288" s="1220">
        <v>5</v>
      </c>
      <c r="E288" s="1220">
        <v>5</v>
      </c>
      <c r="F288" s="1220">
        <v>0</v>
      </c>
      <c r="G288" s="1220">
        <v>0</v>
      </c>
      <c r="H288" s="1220">
        <v>0</v>
      </c>
      <c r="I288" s="1220">
        <v>0</v>
      </c>
      <c r="J288" s="1220">
        <v>0</v>
      </c>
      <c r="K288" s="1220">
        <v>0</v>
      </c>
      <c r="L288" s="1220">
        <v>0</v>
      </c>
      <c r="M288" s="1220">
        <v>0</v>
      </c>
      <c r="N288" s="1220">
        <v>5</v>
      </c>
      <c r="O288" s="1220">
        <v>0</v>
      </c>
      <c r="P288" s="1220">
        <v>5</v>
      </c>
      <c r="Q288" s="1220">
        <v>5</v>
      </c>
    </row>
    <row r="289" spans="1:17" ht="13.05" customHeight="1" x14ac:dyDescent="0.25">
      <c r="A289" s="619" t="s">
        <v>18</v>
      </c>
      <c r="B289" s="632" t="s">
        <v>156</v>
      </c>
      <c r="C289" s="635" t="s">
        <v>422</v>
      </c>
      <c r="D289" s="1220">
        <v>0</v>
      </c>
      <c r="E289" s="1220">
        <v>0</v>
      </c>
      <c r="F289" s="1220">
        <v>0</v>
      </c>
      <c r="G289" s="1220">
        <v>0</v>
      </c>
      <c r="H289" s="1220">
        <v>0</v>
      </c>
      <c r="I289" s="1220">
        <v>0</v>
      </c>
      <c r="J289" s="1220">
        <v>0</v>
      </c>
      <c r="K289" s="1220">
        <v>0</v>
      </c>
      <c r="L289" s="1220">
        <v>0</v>
      </c>
      <c r="M289" s="1220">
        <v>0</v>
      </c>
      <c r="N289" s="1220">
        <v>0</v>
      </c>
      <c r="O289" s="1220">
        <v>0</v>
      </c>
      <c r="P289" s="1220">
        <v>0</v>
      </c>
      <c r="Q289" s="1220">
        <v>0</v>
      </c>
    </row>
    <row r="290" spans="1:17" ht="13.05" customHeight="1" x14ac:dyDescent="0.25">
      <c r="A290" s="619" t="s">
        <v>18</v>
      </c>
      <c r="B290" s="632" t="s">
        <v>156</v>
      </c>
      <c r="C290" s="635" t="s">
        <v>423</v>
      </c>
      <c r="D290" s="1220">
        <v>0</v>
      </c>
      <c r="E290" s="1220">
        <v>0</v>
      </c>
      <c r="F290" s="1220">
        <v>0</v>
      </c>
      <c r="G290" s="1220">
        <v>0</v>
      </c>
      <c r="H290" s="1220">
        <v>0</v>
      </c>
      <c r="I290" s="1220">
        <v>0</v>
      </c>
      <c r="J290" s="1220">
        <v>0</v>
      </c>
      <c r="K290" s="1220">
        <v>0</v>
      </c>
      <c r="L290" s="1220">
        <v>0</v>
      </c>
      <c r="M290" s="1220">
        <v>0</v>
      </c>
      <c r="N290" s="1220">
        <v>0</v>
      </c>
      <c r="O290" s="1220">
        <v>0</v>
      </c>
      <c r="P290" s="1220">
        <v>0</v>
      </c>
      <c r="Q290" s="1220">
        <v>0</v>
      </c>
    </row>
    <row r="291" spans="1:17" ht="13.05" customHeight="1" x14ac:dyDescent="0.25">
      <c r="A291" s="619" t="s">
        <v>18</v>
      </c>
      <c r="B291" s="632" t="s">
        <v>156</v>
      </c>
      <c r="C291" s="635" t="s">
        <v>424</v>
      </c>
      <c r="D291" s="1220">
        <v>5</v>
      </c>
      <c r="E291" s="1220">
        <v>10</v>
      </c>
      <c r="F291" s="1220">
        <v>5</v>
      </c>
      <c r="G291" s="1220">
        <v>5</v>
      </c>
      <c r="H291" s="1220">
        <v>5</v>
      </c>
      <c r="I291" s="1220">
        <v>5</v>
      </c>
      <c r="J291" s="1220">
        <v>5</v>
      </c>
      <c r="K291" s="1220">
        <v>5</v>
      </c>
      <c r="L291" s="1220">
        <v>5</v>
      </c>
      <c r="M291" s="1220">
        <v>5</v>
      </c>
      <c r="N291" s="1220">
        <v>5</v>
      </c>
      <c r="O291" s="1220">
        <v>5</v>
      </c>
      <c r="P291" s="1220">
        <v>5</v>
      </c>
      <c r="Q291" s="1220">
        <v>5</v>
      </c>
    </row>
    <row r="292" spans="1:17" ht="13.05" customHeight="1" x14ac:dyDescent="0.25">
      <c r="A292" s="619" t="s">
        <v>18</v>
      </c>
      <c r="B292" s="632" t="s">
        <v>156</v>
      </c>
      <c r="C292" s="635" t="s">
        <v>425</v>
      </c>
      <c r="D292" s="1220">
        <v>0</v>
      </c>
      <c r="E292" s="1220">
        <v>0</v>
      </c>
      <c r="F292" s="1220">
        <v>0</v>
      </c>
      <c r="G292" s="1220">
        <v>0</v>
      </c>
      <c r="H292" s="1220">
        <v>0</v>
      </c>
      <c r="I292" s="1220">
        <v>0</v>
      </c>
      <c r="J292" s="1220">
        <v>0</v>
      </c>
      <c r="K292" s="1220">
        <v>0</v>
      </c>
      <c r="L292" s="1220">
        <v>0</v>
      </c>
      <c r="M292" s="1220">
        <v>0</v>
      </c>
      <c r="N292" s="1220">
        <v>0</v>
      </c>
      <c r="O292" s="1220">
        <v>0</v>
      </c>
      <c r="P292" s="1220">
        <v>0</v>
      </c>
      <c r="Q292" s="1220">
        <v>0</v>
      </c>
    </row>
    <row r="293" spans="1:17" ht="13.05" customHeight="1" x14ac:dyDescent="0.25">
      <c r="A293" s="619" t="s">
        <v>18</v>
      </c>
      <c r="B293" s="632" t="s">
        <v>156</v>
      </c>
      <c r="C293" s="635" t="s">
        <v>426</v>
      </c>
      <c r="D293" s="1220">
        <v>0</v>
      </c>
      <c r="E293" s="1220">
        <v>0</v>
      </c>
      <c r="F293" s="1220">
        <v>0</v>
      </c>
      <c r="G293" s="1220">
        <v>0</v>
      </c>
      <c r="H293" s="1220">
        <v>0</v>
      </c>
      <c r="I293" s="1220">
        <v>0</v>
      </c>
      <c r="J293" s="1220">
        <v>0</v>
      </c>
      <c r="K293" s="1220">
        <v>0</v>
      </c>
      <c r="L293" s="1220">
        <v>0</v>
      </c>
      <c r="M293" s="1220">
        <v>0</v>
      </c>
      <c r="N293" s="1220">
        <v>0</v>
      </c>
      <c r="O293" s="1220">
        <v>0</v>
      </c>
      <c r="P293" s="1220">
        <v>0</v>
      </c>
      <c r="Q293" s="1220">
        <v>0</v>
      </c>
    </row>
    <row r="294" spans="1:17" ht="13.05" customHeight="1" x14ac:dyDescent="0.25">
      <c r="A294" s="619" t="s">
        <v>18</v>
      </c>
      <c r="B294" s="632" t="s">
        <v>156</v>
      </c>
      <c r="C294" s="635" t="s">
        <v>418</v>
      </c>
      <c r="D294" s="1220">
        <v>10</v>
      </c>
      <c r="E294" s="1220">
        <v>10</v>
      </c>
      <c r="F294" s="1220">
        <v>10</v>
      </c>
      <c r="G294" s="1220">
        <v>5</v>
      </c>
      <c r="H294" s="1220">
        <v>5</v>
      </c>
      <c r="I294" s="1220">
        <v>5</v>
      </c>
      <c r="J294" s="1220">
        <v>5</v>
      </c>
      <c r="K294" s="1220">
        <v>5</v>
      </c>
      <c r="L294" s="1220">
        <v>10</v>
      </c>
      <c r="M294" s="1220">
        <v>10</v>
      </c>
      <c r="N294" s="1220">
        <v>5</v>
      </c>
      <c r="O294" s="1220">
        <v>5</v>
      </c>
      <c r="P294" s="1220">
        <v>10</v>
      </c>
      <c r="Q294" s="1220">
        <v>10</v>
      </c>
    </row>
    <row r="295" spans="1:17" ht="13.05" customHeight="1" x14ac:dyDescent="0.25">
      <c r="A295" s="619" t="s">
        <v>18</v>
      </c>
      <c r="B295" s="632" t="s">
        <v>157</v>
      </c>
      <c r="C295" s="635" t="s">
        <v>419</v>
      </c>
      <c r="D295" s="1220">
        <v>20</v>
      </c>
      <c r="E295" s="1220">
        <v>20</v>
      </c>
      <c r="F295" s="1220">
        <v>20</v>
      </c>
      <c r="G295" s="1220">
        <v>20</v>
      </c>
      <c r="H295" s="1220">
        <v>15</v>
      </c>
      <c r="I295" s="1220">
        <v>20</v>
      </c>
      <c r="J295" s="1220">
        <v>20</v>
      </c>
      <c r="K295" s="1220">
        <v>20</v>
      </c>
      <c r="L295" s="1220">
        <v>20</v>
      </c>
      <c r="M295" s="1220">
        <v>20</v>
      </c>
      <c r="N295" s="1220">
        <v>20</v>
      </c>
      <c r="O295" s="1220">
        <v>20</v>
      </c>
      <c r="P295" s="1220">
        <v>20</v>
      </c>
      <c r="Q295" s="1220">
        <v>25</v>
      </c>
    </row>
    <row r="296" spans="1:17" ht="13.05" customHeight="1" x14ac:dyDescent="0.25">
      <c r="A296" s="619" t="s">
        <v>18</v>
      </c>
      <c r="B296" s="632" t="s">
        <v>157</v>
      </c>
      <c r="C296" s="635" t="s">
        <v>420</v>
      </c>
      <c r="D296" s="1220">
        <v>40</v>
      </c>
      <c r="E296" s="1220">
        <v>40</v>
      </c>
      <c r="F296" s="1220">
        <v>45</v>
      </c>
      <c r="G296" s="1220">
        <v>40</v>
      </c>
      <c r="H296" s="1220">
        <v>45</v>
      </c>
      <c r="I296" s="1220">
        <v>40</v>
      </c>
      <c r="J296" s="1220">
        <v>45</v>
      </c>
      <c r="K296" s="1220">
        <v>45</v>
      </c>
      <c r="L296" s="1220">
        <v>50</v>
      </c>
      <c r="M296" s="1220">
        <v>40</v>
      </c>
      <c r="N296" s="1220">
        <v>35</v>
      </c>
      <c r="O296" s="1220">
        <v>40</v>
      </c>
      <c r="P296" s="1220">
        <v>40</v>
      </c>
      <c r="Q296" s="1220">
        <v>35</v>
      </c>
    </row>
    <row r="297" spans="1:17" ht="13.05" customHeight="1" x14ac:dyDescent="0.25">
      <c r="A297" s="619" t="s">
        <v>18</v>
      </c>
      <c r="B297" s="632" t="s">
        <v>157</v>
      </c>
      <c r="C297" s="635" t="s">
        <v>421</v>
      </c>
      <c r="D297" s="1220">
        <v>20</v>
      </c>
      <c r="E297" s="1220">
        <v>20</v>
      </c>
      <c r="F297" s="1220">
        <v>20</v>
      </c>
      <c r="G297" s="1220">
        <v>20</v>
      </c>
      <c r="H297" s="1220">
        <v>20</v>
      </c>
      <c r="I297" s="1220">
        <v>20</v>
      </c>
      <c r="J297" s="1220">
        <v>25</v>
      </c>
      <c r="K297" s="1220">
        <v>25</v>
      </c>
      <c r="L297" s="1220">
        <v>25</v>
      </c>
      <c r="M297" s="1220">
        <v>25</v>
      </c>
      <c r="N297" s="1220">
        <v>25</v>
      </c>
      <c r="O297" s="1220">
        <v>25</v>
      </c>
      <c r="P297" s="1220">
        <v>25</v>
      </c>
      <c r="Q297" s="1220">
        <v>25</v>
      </c>
    </row>
    <row r="298" spans="1:17" ht="13.05" customHeight="1" x14ac:dyDescent="0.25">
      <c r="A298" s="619" t="s">
        <v>18</v>
      </c>
      <c r="B298" s="632" t="s">
        <v>157</v>
      </c>
      <c r="C298" s="635" t="s">
        <v>422</v>
      </c>
      <c r="D298" s="1220">
        <v>10</v>
      </c>
      <c r="E298" s="1220">
        <v>15</v>
      </c>
      <c r="F298" s="1220">
        <v>10</v>
      </c>
      <c r="G298" s="1220">
        <v>15</v>
      </c>
      <c r="H298" s="1220">
        <v>15</v>
      </c>
      <c r="I298" s="1220">
        <v>15</v>
      </c>
      <c r="J298" s="1220">
        <v>15</v>
      </c>
      <c r="K298" s="1220">
        <v>15</v>
      </c>
      <c r="L298" s="1220">
        <v>15</v>
      </c>
      <c r="M298" s="1220">
        <v>15</v>
      </c>
      <c r="N298" s="1220">
        <v>20</v>
      </c>
      <c r="O298" s="1220">
        <v>15</v>
      </c>
      <c r="P298" s="1220">
        <v>15</v>
      </c>
      <c r="Q298" s="1220">
        <v>10</v>
      </c>
    </row>
    <row r="299" spans="1:17" ht="13.05" customHeight="1" x14ac:dyDescent="0.25">
      <c r="A299" s="619" t="s">
        <v>18</v>
      </c>
      <c r="B299" s="632" t="s">
        <v>157</v>
      </c>
      <c r="C299" s="635" t="s">
        <v>423</v>
      </c>
      <c r="D299" s="1220">
        <v>15</v>
      </c>
      <c r="E299" s="1220">
        <v>15</v>
      </c>
      <c r="F299" s="1220">
        <v>15</v>
      </c>
      <c r="G299" s="1220">
        <v>10</v>
      </c>
      <c r="H299" s="1220">
        <v>10</v>
      </c>
      <c r="I299" s="1220">
        <v>10</v>
      </c>
      <c r="J299" s="1220">
        <v>10</v>
      </c>
      <c r="K299" s="1220">
        <v>5</v>
      </c>
      <c r="L299" s="1220">
        <v>10</v>
      </c>
      <c r="M299" s="1220">
        <v>10</v>
      </c>
      <c r="N299" s="1220">
        <v>10</v>
      </c>
      <c r="O299" s="1220">
        <v>10</v>
      </c>
      <c r="P299" s="1220">
        <v>10</v>
      </c>
      <c r="Q299" s="1220">
        <v>10</v>
      </c>
    </row>
    <row r="300" spans="1:17" ht="13.05" customHeight="1" x14ac:dyDescent="0.25">
      <c r="A300" s="619" t="s">
        <v>18</v>
      </c>
      <c r="B300" s="632" t="s">
        <v>157</v>
      </c>
      <c r="C300" s="635" t="s">
        <v>424</v>
      </c>
      <c r="D300" s="1220">
        <v>80</v>
      </c>
      <c r="E300" s="1220">
        <v>85</v>
      </c>
      <c r="F300" s="1220">
        <v>85</v>
      </c>
      <c r="G300" s="1220">
        <v>85</v>
      </c>
      <c r="H300" s="1220">
        <v>90</v>
      </c>
      <c r="I300" s="1220">
        <v>85</v>
      </c>
      <c r="J300" s="1220">
        <v>90</v>
      </c>
      <c r="K300" s="1220">
        <v>95</v>
      </c>
      <c r="L300" s="1220">
        <v>95</v>
      </c>
      <c r="M300" s="1220">
        <v>90</v>
      </c>
      <c r="N300" s="1220">
        <v>90</v>
      </c>
      <c r="O300" s="1220">
        <v>90</v>
      </c>
      <c r="P300" s="1220">
        <v>90</v>
      </c>
      <c r="Q300" s="1220">
        <v>85</v>
      </c>
    </row>
    <row r="301" spans="1:17" ht="13.05" customHeight="1" x14ac:dyDescent="0.25">
      <c r="A301" s="619" t="s">
        <v>18</v>
      </c>
      <c r="B301" s="632" t="s">
        <v>157</v>
      </c>
      <c r="C301" s="635" t="s">
        <v>425</v>
      </c>
      <c r="D301" s="1220">
        <v>15</v>
      </c>
      <c r="E301" s="1220">
        <v>15</v>
      </c>
      <c r="F301" s="1220">
        <v>10</v>
      </c>
      <c r="G301" s="1220">
        <v>10</v>
      </c>
      <c r="H301" s="1220">
        <v>10</v>
      </c>
      <c r="I301" s="1220">
        <v>15</v>
      </c>
      <c r="J301" s="1220">
        <v>10</v>
      </c>
      <c r="K301" s="1220">
        <v>15</v>
      </c>
      <c r="L301" s="1220">
        <v>15</v>
      </c>
      <c r="M301" s="1220">
        <v>15</v>
      </c>
      <c r="N301" s="1220">
        <v>15</v>
      </c>
      <c r="O301" s="1220">
        <v>15</v>
      </c>
      <c r="P301" s="1220">
        <v>10</v>
      </c>
      <c r="Q301" s="1220">
        <v>10</v>
      </c>
    </row>
    <row r="302" spans="1:17" ht="13.05" customHeight="1" x14ac:dyDescent="0.25">
      <c r="A302" s="619" t="s">
        <v>18</v>
      </c>
      <c r="B302" s="632" t="s">
        <v>157</v>
      </c>
      <c r="C302" s="635" t="s">
        <v>426</v>
      </c>
      <c r="D302" s="1220">
        <v>5</v>
      </c>
      <c r="E302" s="1220">
        <v>5</v>
      </c>
      <c r="F302" s="1220">
        <v>5</v>
      </c>
      <c r="G302" s="1220">
        <v>5</v>
      </c>
      <c r="H302" s="1220">
        <v>5</v>
      </c>
      <c r="I302" s="1220">
        <v>5</v>
      </c>
      <c r="J302" s="1220">
        <v>5</v>
      </c>
      <c r="K302" s="1220">
        <v>5</v>
      </c>
      <c r="L302" s="1220">
        <v>0</v>
      </c>
      <c r="M302" s="1220">
        <v>0</v>
      </c>
      <c r="N302" s="1220">
        <v>0</v>
      </c>
      <c r="O302" s="1220">
        <v>0</v>
      </c>
      <c r="P302" s="1220">
        <v>5</v>
      </c>
      <c r="Q302" s="1220">
        <v>5</v>
      </c>
    </row>
    <row r="303" spans="1:17" ht="13.05" customHeight="1" x14ac:dyDescent="0.25">
      <c r="A303" s="619" t="s">
        <v>18</v>
      </c>
      <c r="B303" s="632" t="s">
        <v>157</v>
      </c>
      <c r="C303" s="635" t="s">
        <v>418</v>
      </c>
      <c r="D303" s="1220">
        <v>120</v>
      </c>
      <c r="E303" s="1220">
        <v>120</v>
      </c>
      <c r="F303" s="1220">
        <v>125</v>
      </c>
      <c r="G303" s="1220">
        <v>120</v>
      </c>
      <c r="H303" s="1220">
        <v>120</v>
      </c>
      <c r="I303" s="1220">
        <v>120</v>
      </c>
      <c r="J303" s="1220">
        <v>125</v>
      </c>
      <c r="K303" s="1220">
        <v>125</v>
      </c>
      <c r="L303" s="1220">
        <v>130</v>
      </c>
      <c r="M303" s="1220">
        <v>130</v>
      </c>
      <c r="N303" s="1220">
        <v>120</v>
      </c>
      <c r="O303" s="1220">
        <v>125</v>
      </c>
      <c r="P303" s="1220">
        <v>125</v>
      </c>
      <c r="Q303" s="1220">
        <v>120</v>
      </c>
    </row>
    <row r="304" spans="1:17" ht="13.05" customHeight="1" x14ac:dyDescent="0.25">
      <c r="A304" s="619" t="s">
        <v>18</v>
      </c>
      <c r="B304" s="632" t="s">
        <v>158</v>
      </c>
      <c r="C304" s="632" t="s">
        <v>419</v>
      </c>
      <c r="D304" s="1220">
        <v>0</v>
      </c>
      <c r="E304" s="1220">
        <v>5</v>
      </c>
      <c r="F304" s="1220">
        <v>10</v>
      </c>
      <c r="G304" s="1220">
        <v>10</v>
      </c>
      <c r="H304" s="1220">
        <v>15</v>
      </c>
      <c r="I304" s="1220">
        <v>25</v>
      </c>
      <c r="J304" s="1220">
        <v>20</v>
      </c>
      <c r="K304" s="1220">
        <v>25</v>
      </c>
      <c r="L304" s="1220">
        <v>25</v>
      </c>
      <c r="M304" s="1220">
        <v>20</v>
      </c>
      <c r="N304" s="1220">
        <v>25</v>
      </c>
      <c r="O304" s="1220">
        <v>25</v>
      </c>
      <c r="P304" s="1220">
        <v>30</v>
      </c>
      <c r="Q304" s="1220">
        <v>25</v>
      </c>
    </row>
    <row r="305" spans="1:17" ht="13.05" customHeight="1" x14ac:dyDescent="0.25">
      <c r="A305" s="619" t="s">
        <v>18</v>
      </c>
      <c r="B305" s="632" t="s">
        <v>158</v>
      </c>
      <c r="C305" s="632" t="s">
        <v>420</v>
      </c>
      <c r="D305" s="1220">
        <v>0</v>
      </c>
      <c r="E305" s="1220">
        <v>5</v>
      </c>
      <c r="F305" s="1220">
        <v>5</v>
      </c>
      <c r="G305" s="1220">
        <v>5</v>
      </c>
      <c r="H305" s="1220">
        <v>10</v>
      </c>
      <c r="I305" s="1220">
        <v>15</v>
      </c>
      <c r="J305" s="1220">
        <v>15</v>
      </c>
      <c r="K305" s="1220">
        <v>10</v>
      </c>
      <c r="L305" s="1220">
        <v>20</v>
      </c>
      <c r="M305" s="1220">
        <v>20</v>
      </c>
      <c r="N305" s="1220">
        <v>25</v>
      </c>
      <c r="O305" s="1220">
        <v>20</v>
      </c>
      <c r="P305" s="1220">
        <v>25</v>
      </c>
      <c r="Q305" s="1220">
        <v>40</v>
      </c>
    </row>
    <row r="306" spans="1:17" ht="13.05" customHeight="1" x14ac:dyDescent="0.25">
      <c r="A306" s="619" t="s">
        <v>18</v>
      </c>
      <c r="B306" s="632" t="s">
        <v>158</v>
      </c>
      <c r="C306" s="632" t="s">
        <v>421</v>
      </c>
      <c r="D306" s="1220">
        <v>0</v>
      </c>
      <c r="E306" s="1220">
        <v>5</v>
      </c>
      <c r="F306" s="1220">
        <v>0</v>
      </c>
      <c r="G306" s="1220">
        <v>5</v>
      </c>
      <c r="H306" s="1220">
        <v>5</v>
      </c>
      <c r="I306" s="1220">
        <v>10</v>
      </c>
      <c r="J306" s="1220">
        <v>10</v>
      </c>
      <c r="K306" s="1220">
        <v>10</v>
      </c>
      <c r="L306" s="1220">
        <v>10</v>
      </c>
      <c r="M306" s="1220">
        <v>15</v>
      </c>
      <c r="N306" s="1220">
        <v>15</v>
      </c>
      <c r="O306" s="1220">
        <v>15</v>
      </c>
      <c r="P306" s="1220">
        <v>15</v>
      </c>
      <c r="Q306" s="1220">
        <v>20</v>
      </c>
    </row>
    <row r="307" spans="1:17" ht="13.05" customHeight="1" x14ac:dyDescent="0.25">
      <c r="A307" s="619" t="s">
        <v>18</v>
      </c>
      <c r="B307" s="632" t="s">
        <v>158</v>
      </c>
      <c r="C307" s="632" t="s">
        <v>422</v>
      </c>
      <c r="D307" s="1220">
        <v>0</v>
      </c>
      <c r="E307" s="1220">
        <v>0</v>
      </c>
      <c r="F307" s="1220">
        <v>0</v>
      </c>
      <c r="G307" s="1220">
        <v>5</v>
      </c>
      <c r="H307" s="1220">
        <v>5</v>
      </c>
      <c r="I307" s="1220">
        <v>10</v>
      </c>
      <c r="J307" s="1220">
        <v>5</v>
      </c>
      <c r="K307" s="1220">
        <v>5</v>
      </c>
      <c r="L307" s="1220">
        <v>10</v>
      </c>
      <c r="M307" s="1220">
        <v>10</v>
      </c>
      <c r="N307" s="1220">
        <v>10</v>
      </c>
      <c r="O307" s="1220">
        <v>10</v>
      </c>
      <c r="P307" s="1220">
        <v>15</v>
      </c>
      <c r="Q307" s="1220">
        <v>15</v>
      </c>
    </row>
    <row r="308" spans="1:17" ht="13.05" customHeight="1" x14ac:dyDescent="0.25">
      <c r="A308" s="619" t="s">
        <v>18</v>
      </c>
      <c r="B308" s="632" t="s">
        <v>158</v>
      </c>
      <c r="C308" s="632" t="s">
        <v>423</v>
      </c>
      <c r="D308" s="1220">
        <v>0</v>
      </c>
      <c r="E308" s="1220">
        <v>0</v>
      </c>
      <c r="F308" s="1220">
        <v>0</v>
      </c>
      <c r="G308" s="1220">
        <v>0</v>
      </c>
      <c r="H308" s="1220">
        <v>0</v>
      </c>
      <c r="I308" s="1220">
        <v>0</v>
      </c>
      <c r="J308" s="1220">
        <v>0</v>
      </c>
      <c r="K308" s="1220">
        <v>0</v>
      </c>
      <c r="L308" s="1220">
        <v>0</v>
      </c>
      <c r="M308" s="1220">
        <v>0</v>
      </c>
      <c r="N308" s="1220">
        <v>0</v>
      </c>
      <c r="O308" s="1220">
        <v>0</v>
      </c>
      <c r="P308" s="1220">
        <v>5</v>
      </c>
      <c r="Q308" s="1220">
        <v>5</v>
      </c>
    </row>
    <row r="309" spans="1:17" ht="13.05" customHeight="1" x14ac:dyDescent="0.25">
      <c r="A309" s="619" t="s">
        <v>18</v>
      </c>
      <c r="B309" s="632" t="s">
        <v>158</v>
      </c>
      <c r="C309" s="632" t="s">
        <v>424</v>
      </c>
      <c r="D309" s="1220">
        <v>5</v>
      </c>
      <c r="E309" s="1220">
        <v>10</v>
      </c>
      <c r="F309" s="1220">
        <v>10</v>
      </c>
      <c r="G309" s="1220">
        <v>15</v>
      </c>
      <c r="H309" s="1220">
        <v>20</v>
      </c>
      <c r="I309" s="1220">
        <v>30</v>
      </c>
      <c r="J309" s="1220">
        <v>35</v>
      </c>
      <c r="K309" s="1220">
        <v>30</v>
      </c>
      <c r="L309" s="1220">
        <v>40</v>
      </c>
      <c r="M309" s="1220">
        <v>45</v>
      </c>
      <c r="N309" s="1220">
        <v>55</v>
      </c>
      <c r="O309" s="1220">
        <v>50</v>
      </c>
      <c r="P309" s="1220">
        <v>60</v>
      </c>
      <c r="Q309" s="1220">
        <v>75</v>
      </c>
    </row>
    <row r="310" spans="1:17" ht="13.05" customHeight="1" x14ac:dyDescent="0.25">
      <c r="A310" s="619" t="s">
        <v>18</v>
      </c>
      <c r="B310" s="632" t="s">
        <v>158</v>
      </c>
      <c r="C310" s="632" t="s">
        <v>425</v>
      </c>
      <c r="D310" s="1220">
        <v>0</v>
      </c>
      <c r="E310" s="1220">
        <v>0</v>
      </c>
      <c r="F310" s="1220">
        <v>0</v>
      </c>
      <c r="G310" s="1220">
        <v>0</v>
      </c>
      <c r="H310" s="1220">
        <v>5</v>
      </c>
      <c r="I310" s="1220">
        <v>5</v>
      </c>
      <c r="J310" s="1220">
        <v>0</v>
      </c>
      <c r="K310" s="1220">
        <v>5</v>
      </c>
      <c r="L310" s="1220">
        <v>0</v>
      </c>
      <c r="M310" s="1220">
        <v>0</v>
      </c>
      <c r="N310" s="1220">
        <v>0</v>
      </c>
      <c r="O310" s="1220">
        <v>0</v>
      </c>
      <c r="P310" s="1220">
        <v>0</v>
      </c>
      <c r="Q310" s="1220">
        <v>0</v>
      </c>
    </row>
    <row r="311" spans="1:17" ht="13.05" customHeight="1" x14ac:dyDescent="0.25">
      <c r="A311" s="619" t="s">
        <v>18</v>
      </c>
      <c r="B311" s="632" t="s">
        <v>158</v>
      </c>
      <c r="C311" s="632" t="s">
        <v>426</v>
      </c>
      <c r="D311" s="1220">
        <v>0</v>
      </c>
      <c r="E311" s="1220">
        <v>0</v>
      </c>
      <c r="F311" s="1220">
        <v>0</v>
      </c>
      <c r="G311" s="1220">
        <v>0</v>
      </c>
      <c r="H311" s="1220">
        <v>0</v>
      </c>
      <c r="I311" s="1220">
        <v>0</v>
      </c>
      <c r="J311" s="1220">
        <v>0</v>
      </c>
      <c r="K311" s="1220">
        <v>0</v>
      </c>
      <c r="L311" s="1220">
        <v>0</v>
      </c>
      <c r="M311" s="1220">
        <v>0</v>
      </c>
      <c r="N311" s="1220">
        <v>0</v>
      </c>
      <c r="O311" s="1220">
        <v>0</v>
      </c>
      <c r="P311" s="1220">
        <v>0</v>
      </c>
      <c r="Q311" s="1220">
        <v>0</v>
      </c>
    </row>
    <row r="312" spans="1:17" ht="13.05" customHeight="1" x14ac:dyDescent="0.25">
      <c r="A312" s="619" t="s">
        <v>18</v>
      </c>
      <c r="B312" s="632" t="s">
        <v>158</v>
      </c>
      <c r="C312" s="632" t="s">
        <v>418</v>
      </c>
      <c r="D312" s="1220">
        <v>5</v>
      </c>
      <c r="E312" s="1220">
        <v>15</v>
      </c>
      <c r="F312" s="1220">
        <v>20</v>
      </c>
      <c r="G312" s="1220">
        <v>25</v>
      </c>
      <c r="H312" s="1220">
        <v>40</v>
      </c>
      <c r="I312" s="1220">
        <v>55</v>
      </c>
      <c r="J312" s="1220">
        <v>55</v>
      </c>
      <c r="K312" s="1220">
        <v>60</v>
      </c>
      <c r="L312" s="1220">
        <v>70</v>
      </c>
      <c r="M312" s="1220">
        <v>70</v>
      </c>
      <c r="N312" s="1220">
        <v>80</v>
      </c>
      <c r="O312" s="1220">
        <v>75</v>
      </c>
      <c r="P312" s="1220">
        <v>95</v>
      </c>
      <c r="Q312" s="1220">
        <v>100</v>
      </c>
    </row>
    <row r="313" spans="1:17" ht="13.05" customHeight="1" x14ac:dyDescent="0.25">
      <c r="A313" s="619" t="s">
        <v>18</v>
      </c>
      <c r="B313" s="632" t="s">
        <v>159</v>
      </c>
      <c r="C313" s="632" t="s">
        <v>419</v>
      </c>
      <c r="D313" s="1220">
        <v>100</v>
      </c>
      <c r="E313" s="1220">
        <v>90</v>
      </c>
      <c r="F313" s="1220">
        <v>85</v>
      </c>
      <c r="G313" s="1220">
        <v>85</v>
      </c>
      <c r="H313" s="1220">
        <v>80</v>
      </c>
      <c r="I313" s="1220">
        <v>85</v>
      </c>
      <c r="J313" s="1220">
        <v>90</v>
      </c>
      <c r="K313" s="1220">
        <v>100</v>
      </c>
      <c r="L313" s="1220">
        <v>105</v>
      </c>
      <c r="M313" s="1220">
        <v>110</v>
      </c>
      <c r="N313" s="1220">
        <v>110</v>
      </c>
      <c r="O313" s="1220">
        <v>120</v>
      </c>
      <c r="P313" s="1220">
        <v>100</v>
      </c>
      <c r="Q313" s="1220">
        <v>90</v>
      </c>
    </row>
    <row r="314" spans="1:17" ht="13.05" customHeight="1" x14ac:dyDescent="0.25">
      <c r="A314" s="619" t="s">
        <v>18</v>
      </c>
      <c r="B314" s="632" t="s">
        <v>159</v>
      </c>
      <c r="C314" s="632" t="s">
        <v>420</v>
      </c>
      <c r="D314" s="1220">
        <v>90</v>
      </c>
      <c r="E314" s="1220">
        <v>85</v>
      </c>
      <c r="F314" s="1220">
        <v>90</v>
      </c>
      <c r="G314" s="1220">
        <v>85</v>
      </c>
      <c r="H314" s="1220">
        <v>85</v>
      </c>
      <c r="I314" s="1220">
        <v>85</v>
      </c>
      <c r="J314" s="1220">
        <v>80</v>
      </c>
      <c r="K314" s="1220">
        <v>90</v>
      </c>
      <c r="L314" s="1220">
        <v>85</v>
      </c>
      <c r="M314" s="1220">
        <v>85</v>
      </c>
      <c r="N314" s="1220">
        <v>85</v>
      </c>
      <c r="O314" s="1220">
        <v>85</v>
      </c>
      <c r="P314" s="1220">
        <v>85</v>
      </c>
      <c r="Q314" s="1220">
        <v>100</v>
      </c>
    </row>
    <row r="315" spans="1:17" ht="13.05" customHeight="1" x14ac:dyDescent="0.25">
      <c r="A315" s="619" t="s">
        <v>18</v>
      </c>
      <c r="B315" s="632" t="s">
        <v>159</v>
      </c>
      <c r="C315" s="632" t="s">
        <v>421</v>
      </c>
      <c r="D315" s="1220">
        <v>25</v>
      </c>
      <c r="E315" s="1220">
        <v>30</v>
      </c>
      <c r="F315" s="1220">
        <v>35</v>
      </c>
      <c r="G315" s="1220">
        <v>30</v>
      </c>
      <c r="H315" s="1220">
        <v>30</v>
      </c>
      <c r="I315" s="1220">
        <v>30</v>
      </c>
      <c r="J315" s="1220">
        <v>30</v>
      </c>
      <c r="K315" s="1220">
        <v>25</v>
      </c>
      <c r="L315" s="1220">
        <v>30</v>
      </c>
      <c r="M315" s="1220">
        <v>30</v>
      </c>
      <c r="N315" s="1220">
        <v>30</v>
      </c>
      <c r="O315" s="1220">
        <v>30</v>
      </c>
      <c r="P315" s="1220">
        <v>30</v>
      </c>
      <c r="Q315" s="1220">
        <v>35</v>
      </c>
    </row>
    <row r="316" spans="1:17" ht="13.05" customHeight="1" x14ac:dyDescent="0.25">
      <c r="A316" s="619" t="s">
        <v>18</v>
      </c>
      <c r="B316" s="632" t="s">
        <v>159</v>
      </c>
      <c r="C316" s="632" t="s">
        <v>422</v>
      </c>
      <c r="D316" s="1220">
        <v>25</v>
      </c>
      <c r="E316" s="1220">
        <v>35</v>
      </c>
      <c r="F316" s="1220">
        <v>30</v>
      </c>
      <c r="G316" s="1220">
        <v>20</v>
      </c>
      <c r="H316" s="1220">
        <v>20</v>
      </c>
      <c r="I316" s="1220">
        <v>25</v>
      </c>
      <c r="J316" s="1220">
        <v>30</v>
      </c>
      <c r="K316" s="1220">
        <v>30</v>
      </c>
      <c r="L316" s="1220">
        <v>25</v>
      </c>
      <c r="M316" s="1220">
        <v>25</v>
      </c>
      <c r="N316" s="1220">
        <v>30</v>
      </c>
      <c r="O316" s="1220">
        <v>30</v>
      </c>
      <c r="P316" s="1220">
        <v>30</v>
      </c>
      <c r="Q316" s="1220">
        <v>30</v>
      </c>
    </row>
    <row r="317" spans="1:17" ht="13.05" customHeight="1" x14ac:dyDescent="0.25">
      <c r="A317" s="619" t="s">
        <v>18</v>
      </c>
      <c r="B317" s="632" t="s">
        <v>159</v>
      </c>
      <c r="C317" s="632" t="s">
        <v>423</v>
      </c>
      <c r="D317" s="1220">
        <v>15</v>
      </c>
      <c r="E317" s="1220">
        <v>15</v>
      </c>
      <c r="F317" s="1220">
        <v>15</v>
      </c>
      <c r="G317" s="1220">
        <v>15</v>
      </c>
      <c r="H317" s="1220">
        <v>15</v>
      </c>
      <c r="I317" s="1220">
        <v>15</v>
      </c>
      <c r="J317" s="1220">
        <v>10</v>
      </c>
      <c r="K317" s="1220">
        <v>15</v>
      </c>
      <c r="L317" s="1220">
        <v>20</v>
      </c>
      <c r="M317" s="1220">
        <v>20</v>
      </c>
      <c r="N317" s="1220">
        <v>20</v>
      </c>
      <c r="O317" s="1220">
        <v>25</v>
      </c>
      <c r="P317" s="1220">
        <v>30</v>
      </c>
      <c r="Q317" s="1220">
        <v>25</v>
      </c>
    </row>
    <row r="318" spans="1:17" ht="13.05" customHeight="1" x14ac:dyDescent="0.25">
      <c r="A318" s="619" t="s">
        <v>18</v>
      </c>
      <c r="B318" s="632" t="s">
        <v>159</v>
      </c>
      <c r="C318" s="632" t="s">
        <v>424</v>
      </c>
      <c r="D318" s="1220">
        <v>150</v>
      </c>
      <c r="E318" s="1220">
        <v>165</v>
      </c>
      <c r="F318" s="1220">
        <v>165</v>
      </c>
      <c r="G318" s="1220">
        <v>150</v>
      </c>
      <c r="H318" s="1220">
        <v>150</v>
      </c>
      <c r="I318" s="1220">
        <v>155</v>
      </c>
      <c r="J318" s="1220">
        <v>155</v>
      </c>
      <c r="K318" s="1220">
        <v>160</v>
      </c>
      <c r="L318" s="1220">
        <v>160</v>
      </c>
      <c r="M318" s="1220">
        <v>160</v>
      </c>
      <c r="N318" s="1220">
        <v>165</v>
      </c>
      <c r="O318" s="1220">
        <v>170</v>
      </c>
      <c r="P318" s="1220">
        <v>170</v>
      </c>
      <c r="Q318" s="1220">
        <v>190</v>
      </c>
    </row>
    <row r="319" spans="1:17" ht="13.05" customHeight="1" x14ac:dyDescent="0.25">
      <c r="A319" s="619" t="s">
        <v>18</v>
      </c>
      <c r="B319" s="632" t="s">
        <v>159</v>
      </c>
      <c r="C319" s="632" t="s">
        <v>425</v>
      </c>
      <c r="D319" s="1220">
        <v>15</v>
      </c>
      <c r="E319" s="1220">
        <v>10</v>
      </c>
      <c r="F319" s="1220">
        <v>15</v>
      </c>
      <c r="G319" s="1220">
        <v>15</v>
      </c>
      <c r="H319" s="1220">
        <v>15</v>
      </c>
      <c r="I319" s="1220">
        <v>15</v>
      </c>
      <c r="J319" s="1220">
        <v>15</v>
      </c>
      <c r="K319" s="1220">
        <v>20</v>
      </c>
      <c r="L319" s="1220">
        <v>20</v>
      </c>
      <c r="M319" s="1220">
        <v>15</v>
      </c>
      <c r="N319" s="1220">
        <v>15</v>
      </c>
      <c r="O319" s="1220">
        <v>15</v>
      </c>
      <c r="P319" s="1220">
        <v>20</v>
      </c>
      <c r="Q319" s="1220">
        <v>20</v>
      </c>
    </row>
    <row r="320" spans="1:17" ht="13.05" customHeight="1" x14ac:dyDescent="0.25">
      <c r="A320" s="619" t="s">
        <v>18</v>
      </c>
      <c r="B320" s="632" t="s">
        <v>159</v>
      </c>
      <c r="C320" s="632" t="s">
        <v>426</v>
      </c>
      <c r="D320" s="1220">
        <v>10</v>
      </c>
      <c r="E320" s="1220">
        <v>10</v>
      </c>
      <c r="F320" s="1220">
        <v>15</v>
      </c>
      <c r="G320" s="1220">
        <v>15</v>
      </c>
      <c r="H320" s="1220">
        <v>15</v>
      </c>
      <c r="I320" s="1220">
        <v>15</v>
      </c>
      <c r="J320" s="1220">
        <v>15</v>
      </c>
      <c r="K320" s="1220">
        <v>15</v>
      </c>
      <c r="L320" s="1220">
        <v>15</v>
      </c>
      <c r="M320" s="1220">
        <v>15</v>
      </c>
      <c r="N320" s="1220">
        <v>15</v>
      </c>
      <c r="O320" s="1220">
        <v>15</v>
      </c>
      <c r="P320" s="1220">
        <v>20</v>
      </c>
      <c r="Q320" s="1220">
        <v>15</v>
      </c>
    </row>
    <row r="321" spans="1:17" ht="13.05" customHeight="1" x14ac:dyDescent="0.25">
      <c r="A321" s="622" t="s">
        <v>18</v>
      </c>
      <c r="B321" s="636" t="s">
        <v>159</v>
      </c>
      <c r="C321" s="636" t="s">
        <v>418</v>
      </c>
      <c r="D321" s="1221">
        <v>280</v>
      </c>
      <c r="E321" s="1221">
        <v>275</v>
      </c>
      <c r="F321" s="1221">
        <v>275</v>
      </c>
      <c r="G321" s="1221">
        <v>265</v>
      </c>
      <c r="H321" s="1221">
        <v>265</v>
      </c>
      <c r="I321" s="1221">
        <v>270</v>
      </c>
      <c r="J321" s="1221">
        <v>275</v>
      </c>
      <c r="K321" s="1221">
        <v>295</v>
      </c>
      <c r="L321" s="1221">
        <v>300</v>
      </c>
      <c r="M321" s="1221">
        <v>300</v>
      </c>
      <c r="N321" s="1221">
        <v>310</v>
      </c>
      <c r="O321" s="1221">
        <v>325</v>
      </c>
      <c r="P321" s="1221">
        <v>310</v>
      </c>
      <c r="Q321" s="1221">
        <v>310</v>
      </c>
    </row>
    <row r="322" spans="1:17" ht="13.05" customHeight="1" x14ac:dyDescent="0.25">
      <c r="A322" s="619" t="s">
        <v>161</v>
      </c>
      <c r="B322" s="637" t="s">
        <v>130</v>
      </c>
      <c r="C322" s="638" t="s">
        <v>419</v>
      </c>
      <c r="D322" s="1220">
        <v>0</v>
      </c>
      <c r="E322" s="1220">
        <v>0</v>
      </c>
      <c r="F322" s="1220">
        <v>0</v>
      </c>
      <c r="G322" s="1220">
        <v>0</v>
      </c>
      <c r="H322" s="1220">
        <v>0</v>
      </c>
      <c r="I322" s="1220">
        <v>0</v>
      </c>
      <c r="J322" s="1220">
        <v>0</v>
      </c>
      <c r="K322" s="1220">
        <v>0</v>
      </c>
      <c r="L322" s="1220">
        <v>0</v>
      </c>
      <c r="M322" s="1220">
        <v>0</v>
      </c>
      <c r="N322" s="1220">
        <v>0</v>
      </c>
      <c r="O322" s="1220">
        <v>0</v>
      </c>
      <c r="P322" s="1220">
        <v>0</v>
      </c>
      <c r="Q322" s="1220">
        <v>0</v>
      </c>
    </row>
    <row r="323" spans="1:17" ht="13.05" customHeight="1" x14ac:dyDescent="0.25">
      <c r="A323" s="619" t="s">
        <v>161</v>
      </c>
      <c r="B323" s="637" t="s">
        <v>130</v>
      </c>
      <c r="C323" s="638" t="s">
        <v>420</v>
      </c>
      <c r="D323" s="1220">
        <v>0</v>
      </c>
      <c r="E323" s="1220">
        <v>0</v>
      </c>
      <c r="F323" s="1220">
        <v>0</v>
      </c>
      <c r="G323" s="1220">
        <v>0</v>
      </c>
      <c r="H323" s="1220">
        <v>0</v>
      </c>
      <c r="I323" s="1220">
        <v>0</v>
      </c>
      <c r="J323" s="1220">
        <v>0</v>
      </c>
      <c r="K323" s="1220">
        <v>0</v>
      </c>
      <c r="L323" s="1220">
        <v>0</v>
      </c>
      <c r="M323" s="1220">
        <v>0</v>
      </c>
      <c r="N323" s="1220">
        <v>0</v>
      </c>
      <c r="O323" s="1220">
        <v>0</v>
      </c>
      <c r="P323" s="1220">
        <v>0</v>
      </c>
      <c r="Q323" s="1220">
        <v>0</v>
      </c>
    </row>
    <row r="324" spans="1:17" ht="13.05" customHeight="1" x14ac:dyDescent="0.25">
      <c r="A324" s="619" t="s">
        <v>161</v>
      </c>
      <c r="B324" s="637" t="s">
        <v>130</v>
      </c>
      <c r="C324" s="638" t="s">
        <v>421</v>
      </c>
      <c r="D324" s="1220">
        <v>0</v>
      </c>
      <c r="E324" s="1220">
        <v>0</v>
      </c>
      <c r="F324" s="1220">
        <v>0</v>
      </c>
      <c r="G324" s="1220">
        <v>0</v>
      </c>
      <c r="H324" s="1220">
        <v>0</v>
      </c>
      <c r="I324" s="1220">
        <v>0</v>
      </c>
      <c r="J324" s="1220">
        <v>0</v>
      </c>
      <c r="K324" s="1220">
        <v>0</v>
      </c>
      <c r="L324" s="1220">
        <v>0</v>
      </c>
      <c r="M324" s="1220">
        <v>0</v>
      </c>
      <c r="N324" s="1220">
        <v>0</v>
      </c>
      <c r="O324" s="1220">
        <v>0</v>
      </c>
      <c r="P324" s="1220">
        <v>0</v>
      </c>
      <c r="Q324" s="1220">
        <v>0</v>
      </c>
    </row>
    <row r="325" spans="1:17" ht="13.05" customHeight="1" x14ac:dyDescent="0.25">
      <c r="A325" s="619" t="s">
        <v>161</v>
      </c>
      <c r="B325" s="637" t="s">
        <v>130</v>
      </c>
      <c r="C325" s="638" t="s">
        <v>422</v>
      </c>
      <c r="D325" s="1220">
        <v>0</v>
      </c>
      <c r="E325" s="1220">
        <v>0</v>
      </c>
      <c r="F325" s="1220">
        <v>0</v>
      </c>
      <c r="G325" s="1220">
        <v>0</v>
      </c>
      <c r="H325" s="1220">
        <v>0</v>
      </c>
      <c r="I325" s="1220">
        <v>0</v>
      </c>
      <c r="J325" s="1220">
        <v>0</v>
      </c>
      <c r="K325" s="1220">
        <v>0</v>
      </c>
      <c r="L325" s="1220">
        <v>0</v>
      </c>
      <c r="M325" s="1220">
        <v>0</v>
      </c>
      <c r="N325" s="1220">
        <v>0</v>
      </c>
      <c r="O325" s="1220">
        <v>0</v>
      </c>
      <c r="P325" s="1220">
        <v>0</v>
      </c>
      <c r="Q325" s="1220">
        <v>0</v>
      </c>
    </row>
    <row r="326" spans="1:17" ht="13.05" customHeight="1" x14ac:dyDescent="0.25">
      <c r="A326" s="619" t="s">
        <v>161</v>
      </c>
      <c r="B326" s="637" t="s">
        <v>130</v>
      </c>
      <c r="C326" s="638" t="s">
        <v>423</v>
      </c>
      <c r="D326" s="1220">
        <v>0</v>
      </c>
      <c r="E326" s="1220">
        <v>0</v>
      </c>
      <c r="F326" s="1220">
        <v>0</v>
      </c>
      <c r="G326" s="1220">
        <v>0</v>
      </c>
      <c r="H326" s="1220">
        <v>0</v>
      </c>
      <c r="I326" s="1220">
        <v>0</v>
      </c>
      <c r="J326" s="1220">
        <v>0</v>
      </c>
      <c r="K326" s="1220">
        <v>0</v>
      </c>
      <c r="L326" s="1220">
        <v>0</v>
      </c>
      <c r="M326" s="1220">
        <v>0</v>
      </c>
      <c r="N326" s="1220">
        <v>0</v>
      </c>
      <c r="O326" s="1220">
        <v>0</v>
      </c>
      <c r="P326" s="1220">
        <v>0</v>
      </c>
      <c r="Q326" s="1220">
        <v>0</v>
      </c>
    </row>
    <row r="327" spans="1:17" ht="13.05" customHeight="1" x14ac:dyDescent="0.25">
      <c r="A327" s="619" t="s">
        <v>161</v>
      </c>
      <c r="B327" s="637" t="s">
        <v>130</v>
      </c>
      <c r="C327" s="638" t="s">
        <v>424</v>
      </c>
      <c r="D327" s="1220">
        <v>5</v>
      </c>
      <c r="E327" s="1220">
        <v>0</v>
      </c>
      <c r="F327" s="1220">
        <v>5</v>
      </c>
      <c r="G327" s="1220">
        <v>0</v>
      </c>
      <c r="H327" s="1220">
        <v>0</v>
      </c>
      <c r="I327" s="1220">
        <v>0</v>
      </c>
      <c r="J327" s="1220">
        <v>0</v>
      </c>
      <c r="K327" s="1220">
        <v>0</v>
      </c>
      <c r="L327" s="1220">
        <v>0</v>
      </c>
      <c r="M327" s="1220">
        <v>0</v>
      </c>
      <c r="N327" s="1220">
        <v>0</v>
      </c>
      <c r="O327" s="1220">
        <v>0</v>
      </c>
      <c r="P327" s="1220">
        <v>0</v>
      </c>
      <c r="Q327" s="1220">
        <v>0</v>
      </c>
    </row>
    <row r="328" spans="1:17" ht="13.05" customHeight="1" x14ac:dyDescent="0.25">
      <c r="A328" s="619" t="s">
        <v>161</v>
      </c>
      <c r="B328" s="637" t="s">
        <v>130</v>
      </c>
      <c r="C328" s="638" t="s">
        <v>425</v>
      </c>
      <c r="D328" s="1220">
        <v>0</v>
      </c>
      <c r="E328" s="1220">
        <v>0</v>
      </c>
      <c r="F328" s="1220">
        <v>0</v>
      </c>
      <c r="G328" s="1220">
        <v>0</v>
      </c>
      <c r="H328" s="1220">
        <v>0</v>
      </c>
      <c r="I328" s="1220">
        <v>0</v>
      </c>
      <c r="J328" s="1220">
        <v>0</v>
      </c>
      <c r="K328" s="1220">
        <v>0</v>
      </c>
      <c r="L328" s="1220">
        <v>0</v>
      </c>
      <c r="M328" s="1220">
        <v>0</v>
      </c>
      <c r="N328" s="1220">
        <v>0</v>
      </c>
      <c r="O328" s="1220">
        <v>0</v>
      </c>
      <c r="P328" s="1220">
        <v>0</v>
      </c>
      <c r="Q328" s="1220">
        <v>0</v>
      </c>
    </row>
    <row r="329" spans="1:17" ht="13.05" customHeight="1" x14ac:dyDescent="0.25">
      <c r="A329" s="619" t="s">
        <v>161</v>
      </c>
      <c r="B329" s="637" t="s">
        <v>130</v>
      </c>
      <c r="C329" s="638" t="s">
        <v>426</v>
      </c>
      <c r="D329" s="1220">
        <v>5</v>
      </c>
      <c r="E329" s="1220">
        <v>5</v>
      </c>
      <c r="F329" s="1220">
        <v>5</v>
      </c>
      <c r="G329" s="1220">
        <v>5</v>
      </c>
      <c r="H329" s="1220">
        <v>5</v>
      </c>
      <c r="I329" s="1220">
        <v>5</v>
      </c>
      <c r="J329" s="1220">
        <v>0</v>
      </c>
      <c r="K329" s="1220">
        <v>0</v>
      </c>
      <c r="L329" s="1220">
        <v>0</v>
      </c>
      <c r="M329" s="1220">
        <v>0</v>
      </c>
      <c r="N329" s="1220">
        <v>0</v>
      </c>
      <c r="O329" s="1220">
        <v>0</v>
      </c>
      <c r="P329" s="1220">
        <v>0</v>
      </c>
      <c r="Q329" s="1220">
        <v>0</v>
      </c>
    </row>
    <row r="330" spans="1:17" ht="13.05" customHeight="1" x14ac:dyDescent="0.25">
      <c r="A330" s="619" t="s">
        <v>161</v>
      </c>
      <c r="B330" s="637" t="s">
        <v>130</v>
      </c>
      <c r="C330" s="638" t="s">
        <v>418</v>
      </c>
      <c r="D330" s="1220">
        <v>10</v>
      </c>
      <c r="E330" s="1220">
        <v>10</v>
      </c>
      <c r="F330" s="1220">
        <v>10</v>
      </c>
      <c r="G330" s="1220">
        <v>5</v>
      </c>
      <c r="H330" s="1220">
        <v>5</v>
      </c>
      <c r="I330" s="1220">
        <v>5</v>
      </c>
      <c r="J330" s="1220">
        <v>5</v>
      </c>
      <c r="K330" s="1220">
        <v>5</v>
      </c>
      <c r="L330" s="1220">
        <v>5</v>
      </c>
      <c r="M330" s="1220">
        <v>5</v>
      </c>
      <c r="N330" s="1220">
        <v>5</v>
      </c>
      <c r="O330" s="1220">
        <v>0</v>
      </c>
      <c r="P330" s="1220">
        <v>0</v>
      </c>
      <c r="Q330" s="1220">
        <v>0</v>
      </c>
    </row>
    <row r="331" spans="1:17" ht="13.05" customHeight="1" x14ac:dyDescent="0.25">
      <c r="A331" s="619" t="s">
        <v>161</v>
      </c>
      <c r="B331" s="632" t="s">
        <v>131</v>
      </c>
      <c r="C331" s="635" t="s">
        <v>419</v>
      </c>
      <c r="D331" s="1220">
        <v>5</v>
      </c>
      <c r="E331" s="1220">
        <v>5</v>
      </c>
      <c r="F331" s="1220">
        <v>5</v>
      </c>
      <c r="G331" s="1220">
        <v>5</v>
      </c>
      <c r="H331" s="1220">
        <v>5</v>
      </c>
      <c r="I331" s="1220">
        <v>5</v>
      </c>
      <c r="J331" s="1220">
        <v>5</v>
      </c>
      <c r="K331" s="1220">
        <v>5</v>
      </c>
      <c r="L331" s="1220">
        <v>10</v>
      </c>
      <c r="M331" s="1220">
        <v>10</v>
      </c>
      <c r="N331" s="1220">
        <v>15</v>
      </c>
      <c r="O331" s="1220">
        <v>15</v>
      </c>
      <c r="P331" s="1220">
        <v>10</v>
      </c>
      <c r="Q331" s="1220">
        <v>10</v>
      </c>
    </row>
    <row r="332" spans="1:17" ht="13.05" customHeight="1" x14ac:dyDescent="0.25">
      <c r="A332" s="619" t="s">
        <v>161</v>
      </c>
      <c r="B332" s="632" t="s">
        <v>131</v>
      </c>
      <c r="C332" s="635" t="s">
        <v>420</v>
      </c>
      <c r="D332" s="1220">
        <v>10</v>
      </c>
      <c r="E332" s="1220">
        <v>10</v>
      </c>
      <c r="F332" s="1220">
        <v>5</v>
      </c>
      <c r="G332" s="1220">
        <v>5</v>
      </c>
      <c r="H332" s="1220">
        <v>10</v>
      </c>
      <c r="I332" s="1220">
        <v>10</v>
      </c>
      <c r="J332" s="1220">
        <v>15</v>
      </c>
      <c r="K332" s="1220">
        <v>10</v>
      </c>
      <c r="L332" s="1220">
        <v>10</v>
      </c>
      <c r="M332" s="1220">
        <v>10</v>
      </c>
      <c r="N332" s="1220">
        <v>10</v>
      </c>
      <c r="O332" s="1220">
        <v>20</v>
      </c>
      <c r="P332" s="1220">
        <v>15</v>
      </c>
      <c r="Q332" s="1220">
        <v>15</v>
      </c>
    </row>
    <row r="333" spans="1:17" ht="13.05" customHeight="1" x14ac:dyDescent="0.25">
      <c r="A333" s="619" t="s">
        <v>161</v>
      </c>
      <c r="B333" s="632" t="s">
        <v>131</v>
      </c>
      <c r="C333" s="635" t="s">
        <v>421</v>
      </c>
      <c r="D333" s="1220">
        <v>5</v>
      </c>
      <c r="E333" s="1220">
        <v>0</v>
      </c>
      <c r="F333" s="1220">
        <v>0</v>
      </c>
      <c r="G333" s="1220">
        <v>0</v>
      </c>
      <c r="H333" s="1220">
        <v>5</v>
      </c>
      <c r="I333" s="1220">
        <v>0</v>
      </c>
      <c r="J333" s="1220">
        <v>0</v>
      </c>
      <c r="K333" s="1220">
        <v>5</v>
      </c>
      <c r="L333" s="1220">
        <v>5</v>
      </c>
      <c r="M333" s="1220">
        <v>0</v>
      </c>
      <c r="N333" s="1220">
        <v>5</v>
      </c>
      <c r="O333" s="1220">
        <v>5</v>
      </c>
      <c r="P333" s="1220">
        <v>5</v>
      </c>
      <c r="Q333" s="1220">
        <v>5</v>
      </c>
    </row>
    <row r="334" spans="1:17" ht="13.05" customHeight="1" x14ac:dyDescent="0.25">
      <c r="A334" s="619" t="s">
        <v>161</v>
      </c>
      <c r="B334" s="632" t="s">
        <v>131</v>
      </c>
      <c r="C334" s="635" t="s">
        <v>422</v>
      </c>
      <c r="D334" s="1220">
        <v>0</v>
      </c>
      <c r="E334" s="1220">
        <v>0</v>
      </c>
      <c r="F334" s="1220">
        <v>5</v>
      </c>
      <c r="G334" s="1220">
        <v>5</v>
      </c>
      <c r="H334" s="1220">
        <v>5</v>
      </c>
      <c r="I334" s="1220">
        <v>5</v>
      </c>
      <c r="J334" s="1220">
        <v>5</v>
      </c>
      <c r="K334" s="1220">
        <v>0</v>
      </c>
      <c r="L334" s="1220">
        <v>5</v>
      </c>
      <c r="M334" s="1220">
        <v>0</v>
      </c>
      <c r="N334" s="1220">
        <v>0</v>
      </c>
      <c r="O334" s="1220">
        <v>0</v>
      </c>
      <c r="P334" s="1220">
        <v>0</v>
      </c>
      <c r="Q334" s="1220">
        <v>0</v>
      </c>
    </row>
    <row r="335" spans="1:17" ht="13.05" customHeight="1" x14ac:dyDescent="0.25">
      <c r="A335" s="619" t="s">
        <v>161</v>
      </c>
      <c r="B335" s="632" t="s">
        <v>131</v>
      </c>
      <c r="C335" s="635" t="s">
        <v>423</v>
      </c>
      <c r="D335" s="1220">
        <v>0</v>
      </c>
      <c r="E335" s="1220">
        <v>0</v>
      </c>
      <c r="F335" s="1220">
        <v>5</v>
      </c>
      <c r="G335" s="1220">
        <v>5</v>
      </c>
      <c r="H335" s="1220">
        <v>5</v>
      </c>
      <c r="I335" s="1220">
        <v>5</v>
      </c>
      <c r="J335" s="1220">
        <v>5</v>
      </c>
      <c r="K335" s="1220">
        <v>5</v>
      </c>
      <c r="L335" s="1220">
        <v>5</v>
      </c>
      <c r="M335" s="1220">
        <v>5</v>
      </c>
      <c r="N335" s="1220">
        <v>5</v>
      </c>
      <c r="O335" s="1220">
        <v>5</v>
      </c>
      <c r="P335" s="1220">
        <v>0</v>
      </c>
      <c r="Q335" s="1220">
        <v>5</v>
      </c>
    </row>
    <row r="336" spans="1:17" ht="13.05" customHeight="1" x14ac:dyDescent="0.25">
      <c r="A336" s="619" t="s">
        <v>161</v>
      </c>
      <c r="B336" s="632" t="s">
        <v>131</v>
      </c>
      <c r="C336" s="635" t="s">
        <v>424</v>
      </c>
      <c r="D336" s="1220">
        <v>15</v>
      </c>
      <c r="E336" s="1220">
        <v>15</v>
      </c>
      <c r="F336" s="1220">
        <v>15</v>
      </c>
      <c r="G336" s="1220">
        <v>15</v>
      </c>
      <c r="H336" s="1220">
        <v>20</v>
      </c>
      <c r="I336" s="1220">
        <v>20</v>
      </c>
      <c r="J336" s="1220">
        <v>25</v>
      </c>
      <c r="K336" s="1220">
        <v>20</v>
      </c>
      <c r="L336" s="1220">
        <v>20</v>
      </c>
      <c r="M336" s="1220">
        <v>20</v>
      </c>
      <c r="N336" s="1220">
        <v>20</v>
      </c>
      <c r="O336" s="1220">
        <v>25</v>
      </c>
      <c r="P336" s="1220">
        <v>25</v>
      </c>
      <c r="Q336" s="1220">
        <v>20</v>
      </c>
    </row>
    <row r="337" spans="1:17" ht="13.05" customHeight="1" x14ac:dyDescent="0.25">
      <c r="A337" s="619" t="s">
        <v>161</v>
      </c>
      <c r="B337" s="632" t="s">
        <v>131</v>
      </c>
      <c r="C337" s="635" t="s">
        <v>425</v>
      </c>
      <c r="D337" s="1220">
        <v>5</v>
      </c>
      <c r="E337" s="1220">
        <v>5</v>
      </c>
      <c r="F337" s="1220">
        <v>5</v>
      </c>
      <c r="G337" s="1220">
        <v>5</v>
      </c>
      <c r="H337" s="1220">
        <v>5</v>
      </c>
      <c r="I337" s="1220">
        <v>5</v>
      </c>
      <c r="J337" s="1220">
        <v>10</v>
      </c>
      <c r="K337" s="1220">
        <v>10</v>
      </c>
      <c r="L337" s="1220">
        <v>5</v>
      </c>
      <c r="M337" s="1220">
        <v>5</v>
      </c>
      <c r="N337" s="1220">
        <v>5</v>
      </c>
      <c r="O337" s="1220">
        <v>5</v>
      </c>
      <c r="P337" s="1220">
        <v>5</v>
      </c>
      <c r="Q337" s="1220">
        <v>5</v>
      </c>
    </row>
    <row r="338" spans="1:17" ht="13.05" customHeight="1" x14ac:dyDescent="0.25">
      <c r="A338" s="619" t="s">
        <v>161</v>
      </c>
      <c r="B338" s="632" t="s">
        <v>131</v>
      </c>
      <c r="C338" s="635" t="s">
        <v>426</v>
      </c>
      <c r="D338" s="1220">
        <v>10</v>
      </c>
      <c r="E338" s="1220">
        <v>10</v>
      </c>
      <c r="F338" s="1220">
        <v>10</v>
      </c>
      <c r="G338" s="1220">
        <v>10</v>
      </c>
      <c r="H338" s="1220">
        <v>10</v>
      </c>
      <c r="I338" s="1220">
        <v>10</v>
      </c>
      <c r="J338" s="1220">
        <v>10</v>
      </c>
      <c r="K338" s="1220">
        <v>15</v>
      </c>
      <c r="L338" s="1220">
        <v>15</v>
      </c>
      <c r="M338" s="1220">
        <v>15</v>
      </c>
      <c r="N338" s="1220">
        <v>10</v>
      </c>
      <c r="O338" s="1220">
        <v>10</v>
      </c>
      <c r="P338" s="1220">
        <v>15</v>
      </c>
      <c r="Q338" s="1220">
        <v>15</v>
      </c>
    </row>
    <row r="339" spans="1:17" ht="13.05" customHeight="1" x14ac:dyDescent="0.25">
      <c r="A339" s="619" t="s">
        <v>161</v>
      </c>
      <c r="B339" s="632" t="s">
        <v>131</v>
      </c>
      <c r="C339" s="635" t="s">
        <v>418</v>
      </c>
      <c r="D339" s="1220">
        <v>35</v>
      </c>
      <c r="E339" s="1220">
        <v>35</v>
      </c>
      <c r="F339" s="1220">
        <v>35</v>
      </c>
      <c r="G339" s="1220">
        <v>35</v>
      </c>
      <c r="H339" s="1220">
        <v>40</v>
      </c>
      <c r="I339" s="1220">
        <v>45</v>
      </c>
      <c r="J339" s="1220">
        <v>50</v>
      </c>
      <c r="K339" s="1220">
        <v>50</v>
      </c>
      <c r="L339" s="1220">
        <v>50</v>
      </c>
      <c r="M339" s="1220">
        <v>45</v>
      </c>
      <c r="N339" s="1220">
        <v>50</v>
      </c>
      <c r="O339" s="1220">
        <v>60</v>
      </c>
      <c r="P339" s="1220">
        <v>55</v>
      </c>
      <c r="Q339" s="1220">
        <v>50</v>
      </c>
    </row>
    <row r="340" spans="1:17" ht="13.05" customHeight="1" x14ac:dyDescent="0.25">
      <c r="A340" s="619" t="s">
        <v>161</v>
      </c>
      <c r="B340" s="637" t="s">
        <v>132</v>
      </c>
      <c r="C340" s="638" t="s">
        <v>419</v>
      </c>
      <c r="D340" s="1220">
        <v>70</v>
      </c>
      <c r="E340" s="1220">
        <v>50</v>
      </c>
      <c r="F340" s="1220">
        <v>60</v>
      </c>
      <c r="G340" s="1220">
        <v>55</v>
      </c>
      <c r="H340" s="1220">
        <v>45</v>
      </c>
      <c r="I340" s="1220">
        <v>55</v>
      </c>
      <c r="J340" s="1220">
        <v>40</v>
      </c>
      <c r="K340" s="1220">
        <v>35</v>
      </c>
      <c r="L340" s="1220">
        <v>35</v>
      </c>
      <c r="M340" s="1220">
        <v>30</v>
      </c>
      <c r="N340" s="1220">
        <v>30</v>
      </c>
      <c r="O340" s="1220">
        <v>25</v>
      </c>
      <c r="P340" s="1220">
        <v>25</v>
      </c>
      <c r="Q340" s="1220">
        <v>20</v>
      </c>
    </row>
    <row r="341" spans="1:17" ht="13.05" customHeight="1" x14ac:dyDescent="0.25">
      <c r="A341" s="619" t="s">
        <v>161</v>
      </c>
      <c r="B341" s="637" t="s">
        <v>132</v>
      </c>
      <c r="C341" s="638" t="s">
        <v>420</v>
      </c>
      <c r="D341" s="1220">
        <v>45</v>
      </c>
      <c r="E341" s="1220">
        <v>45</v>
      </c>
      <c r="F341" s="1220">
        <v>50</v>
      </c>
      <c r="G341" s="1220">
        <v>50</v>
      </c>
      <c r="H341" s="1220">
        <v>55</v>
      </c>
      <c r="I341" s="1220">
        <v>55</v>
      </c>
      <c r="J341" s="1220">
        <v>50</v>
      </c>
      <c r="K341" s="1220">
        <v>45</v>
      </c>
      <c r="L341" s="1220">
        <v>50</v>
      </c>
      <c r="M341" s="1220">
        <v>40</v>
      </c>
      <c r="N341" s="1220">
        <v>45</v>
      </c>
      <c r="O341" s="1220">
        <v>40</v>
      </c>
      <c r="P341" s="1220">
        <v>40</v>
      </c>
      <c r="Q341" s="1220">
        <v>40</v>
      </c>
    </row>
    <row r="342" spans="1:17" ht="13.05" customHeight="1" x14ac:dyDescent="0.25">
      <c r="A342" s="619" t="s">
        <v>161</v>
      </c>
      <c r="B342" s="637" t="s">
        <v>132</v>
      </c>
      <c r="C342" s="638" t="s">
        <v>421</v>
      </c>
      <c r="D342" s="1220">
        <v>15</v>
      </c>
      <c r="E342" s="1220">
        <v>15</v>
      </c>
      <c r="F342" s="1220">
        <v>15</v>
      </c>
      <c r="G342" s="1220">
        <v>10</v>
      </c>
      <c r="H342" s="1220">
        <v>10</v>
      </c>
      <c r="I342" s="1220">
        <v>10</v>
      </c>
      <c r="J342" s="1220">
        <v>10</v>
      </c>
      <c r="K342" s="1220">
        <v>10</v>
      </c>
      <c r="L342" s="1220">
        <v>10</v>
      </c>
      <c r="M342" s="1220">
        <v>5</v>
      </c>
      <c r="N342" s="1220">
        <v>10</v>
      </c>
      <c r="O342" s="1220">
        <v>10</v>
      </c>
      <c r="P342" s="1220">
        <v>10</v>
      </c>
      <c r="Q342" s="1220">
        <v>10</v>
      </c>
    </row>
    <row r="343" spans="1:17" ht="13.05" customHeight="1" x14ac:dyDescent="0.25">
      <c r="A343" s="619" t="s">
        <v>161</v>
      </c>
      <c r="B343" s="637" t="s">
        <v>132</v>
      </c>
      <c r="C343" s="638" t="s">
        <v>422</v>
      </c>
      <c r="D343" s="1220">
        <v>5</v>
      </c>
      <c r="E343" s="1220">
        <v>0</v>
      </c>
      <c r="F343" s="1220">
        <v>5</v>
      </c>
      <c r="G343" s="1220">
        <v>5</v>
      </c>
      <c r="H343" s="1220">
        <v>5</v>
      </c>
      <c r="I343" s="1220">
        <v>5</v>
      </c>
      <c r="J343" s="1220">
        <v>5</v>
      </c>
      <c r="K343" s="1220">
        <v>5</v>
      </c>
      <c r="L343" s="1220">
        <v>5</v>
      </c>
      <c r="M343" s="1220">
        <v>5</v>
      </c>
      <c r="N343" s="1220">
        <v>10</v>
      </c>
      <c r="O343" s="1220">
        <v>5</v>
      </c>
      <c r="P343" s="1220">
        <v>5</v>
      </c>
      <c r="Q343" s="1220">
        <v>10</v>
      </c>
    </row>
    <row r="344" spans="1:17" ht="13.05" customHeight="1" x14ac:dyDescent="0.25">
      <c r="A344" s="619" t="s">
        <v>161</v>
      </c>
      <c r="B344" s="637" t="s">
        <v>132</v>
      </c>
      <c r="C344" s="638" t="s">
        <v>423</v>
      </c>
      <c r="D344" s="1220">
        <v>10</v>
      </c>
      <c r="E344" s="1220">
        <v>15</v>
      </c>
      <c r="F344" s="1220">
        <v>5</v>
      </c>
      <c r="G344" s="1220">
        <v>15</v>
      </c>
      <c r="H344" s="1220">
        <v>10</v>
      </c>
      <c r="I344" s="1220">
        <v>10</v>
      </c>
      <c r="J344" s="1220">
        <v>10</v>
      </c>
      <c r="K344" s="1220">
        <v>10</v>
      </c>
      <c r="L344" s="1220">
        <v>10</v>
      </c>
      <c r="M344" s="1220">
        <v>10</v>
      </c>
      <c r="N344" s="1220">
        <v>10</v>
      </c>
      <c r="O344" s="1220">
        <v>15</v>
      </c>
      <c r="P344" s="1220">
        <v>15</v>
      </c>
      <c r="Q344" s="1220">
        <v>15</v>
      </c>
    </row>
    <row r="345" spans="1:17" ht="13.05" customHeight="1" x14ac:dyDescent="0.25">
      <c r="A345" s="619" t="s">
        <v>161</v>
      </c>
      <c r="B345" s="637" t="s">
        <v>132</v>
      </c>
      <c r="C345" s="638" t="s">
        <v>424</v>
      </c>
      <c r="D345" s="1220">
        <v>80</v>
      </c>
      <c r="E345" s="1220">
        <v>75</v>
      </c>
      <c r="F345" s="1220">
        <v>80</v>
      </c>
      <c r="G345" s="1220">
        <v>75</v>
      </c>
      <c r="H345" s="1220">
        <v>80</v>
      </c>
      <c r="I345" s="1220">
        <v>80</v>
      </c>
      <c r="J345" s="1220">
        <v>70</v>
      </c>
      <c r="K345" s="1220">
        <v>70</v>
      </c>
      <c r="L345" s="1220">
        <v>75</v>
      </c>
      <c r="M345" s="1220">
        <v>65</v>
      </c>
      <c r="N345" s="1220">
        <v>70</v>
      </c>
      <c r="O345" s="1220">
        <v>70</v>
      </c>
      <c r="P345" s="1220">
        <v>70</v>
      </c>
      <c r="Q345" s="1220">
        <v>70</v>
      </c>
    </row>
    <row r="346" spans="1:17" ht="13.05" customHeight="1" x14ac:dyDescent="0.25">
      <c r="A346" s="619" t="s">
        <v>161</v>
      </c>
      <c r="B346" s="637" t="s">
        <v>132</v>
      </c>
      <c r="C346" s="638" t="s">
        <v>425</v>
      </c>
      <c r="D346" s="1220">
        <v>10</v>
      </c>
      <c r="E346" s="1220">
        <v>10</v>
      </c>
      <c r="F346" s="1220">
        <v>20</v>
      </c>
      <c r="G346" s="1220">
        <v>15</v>
      </c>
      <c r="H346" s="1220">
        <v>15</v>
      </c>
      <c r="I346" s="1220">
        <v>20</v>
      </c>
      <c r="J346" s="1220">
        <v>20</v>
      </c>
      <c r="K346" s="1220">
        <v>20</v>
      </c>
      <c r="L346" s="1220">
        <v>15</v>
      </c>
      <c r="M346" s="1220">
        <v>15</v>
      </c>
      <c r="N346" s="1220">
        <v>10</v>
      </c>
      <c r="O346" s="1220">
        <v>10</v>
      </c>
      <c r="P346" s="1220">
        <v>10</v>
      </c>
      <c r="Q346" s="1220">
        <v>10</v>
      </c>
    </row>
    <row r="347" spans="1:17" ht="13.05" customHeight="1" x14ac:dyDescent="0.25">
      <c r="A347" s="619" t="s">
        <v>161</v>
      </c>
      <c r="B347" s="637" t="s">
        <v>132</v>
      </c>
      <c r="C347" s="638" t="s">
        <v>426</v>
      </c>
      <c r="D347" s="1220">
        <v>10</v>
      </c>
      <c r="E347" s="1220">
        <v>10</v>
      </c>
      <c r="F347" s="1220">
        <v>15</v>
      </c>
      <c r="G347" s="1220">
        <v>20</v>
      </c>
      <c r="H347" s="1220">
        <v>20</v>
      </c>
      <c r="I347" s="1220">
        <v>20</v>
      </c>
      <c r="J347" s="1220">
        <v>20</v>
      </c>
      <c r="K347" s="1220">
        <v>20</v>
      </c>
      <c r="L347" s="1220">
        <v>20</v>
      </c>
      <c r="M347" s="1220">
        <v>20</v>
      </c>
      <c r="N347" s="1220">
        <v>20</v>
      </c>
      <c r="O347" s="1220">
        <v>20</v>
      </c>
      <c r="P347" s="1220">
        <v>20</v>
      </c>
      <c r="Q347" s="1220">
        <v>15</v>
      </c>
    </row>
    <row r="348" spans="1:17" ht="13.05" customHeight="1" x14ac:dyDescent="0.25">
      <c r="A348" s="619" t="s">
        <v>161</v>
      </c>
      <c r="B348" s="637" t="s">
        <v>132</v>
      </c>
      <c r="C348" s="638" t="s">
        <v>418</v>
      </c>
      <c r="D348" s="1220">
        <v>175</v>
      </c>
      <c r="E348" s="1220">
        <v>150</v>
      </c>
      <c r="F348" s="1220">
        <v>175</v>
      </c>
      <c r="G348" s="1220">
        <v>160</v>
      </c>
      <c r="H348" s="1220">
        <v>160</v>
      </c>
      <c r="I348" s="1220">
        <v>175</v>
      </c>
      <c r="J348" s="1220">
        <v>150</v>
      </c>
      <c r="K348" s="1220">
        <v>140</v>
      </c>
      <c r="L348" s="1220">
        <v>145</v>
      </c>
      <c r="M348" s="1220">
        <v>130</v>
      </c>
      <c r="N348" s="1220">
        <v>130</v>
      </c>
      <c r="O348" s="1220">
        <v>125</v>
      </c>
      <c r="P348" s="1220">
        <v>125</v>
      </c>
      <c r="Q348" s="1220">
        <v>115</v>
      </c>
    </row>
    <row r="349" spans="1:17" ht="13.05" customHeight="1" x14ac:dyDescent="0.25">
      <c r="A349" s="619" t="s">
        <v>161</v>
      </c>
      <c r="B349" s="632" t="s">
        <v>133</v>
      </c>
      <c r="C349" s="635" t="s">
        <v>419</v>
      </c>
      <c r="D349" s="1220">
        <v>10</v>
      </c>
      <c r="E349" s="1220">
        <v>15</v>
      </c>
      <c r="F349" s="1220">
        <v>10</v>
      </c>
      <c r="G349" s="1220">
        <v>5</v>
      </c>
      <c r="H349" s="1220">
        <v>5</v>
      </c>
      <c r="I349" s="1220">
        <v>0</v>
      </c>
      <c r="J349" s="1220">
        <v>0</v>
      </c>
      <c r="K349" s="1220">
        <v>0</v>
      </c>
      <c r="L349" s="1220">
        <v>0</v>
      </c>
      <c r="M349" s="1220">
        <v>0</v>
      </c>
      <c r="N349" s="1220">
        <v>0</v>
      </c>
      <c r="O349" s="1220">
        <v>0</v>
      </c>
      <c r="P349" s="1220">
        <v>0</v>
      </c>
      <c r="Q349" s="1220">
        <v>0</v>
      </c>
    </row>
    <row r="350" spans="1:17" ht="13.05" customHeight="1" x14ac:dyDescent="0.25">
      <c r="A350" s="619" t="s">
        <v>161</v>
      </c>
      <c r="B350" s="632" t="s">
        <v>133</v>
      </c>
      <c r="C350" s="635" t="s">
        <v>420</v>
      </c>
      <c r="D350" s="1220">
        <v>10</v>
      </c>
      <c r="E350" s="1220">
        <v>5</v>
      </c>
      <c r="F350" s="1220">
        <v>5</v>
      </c>
      <c r="G350" s="1220">
        <v>0</v>
      </c>
      <c r="H350" s="1220">
        <v>0</v>
      </c>
      <c r="I350" s="1220">
        <v>0</v>
      </c>
      <c r="J350" s="1220">
        <v>0</v>
      </c>
      <c r="K350" s="1220">
        <v>0</v>
      </c>
      <c r="L350" s="1220">
        <v>0</v>
      </c>
      <c r="M350" s="1220">
        <v>0</v>
      </c>
      <c r="N350" s="1220">
        <v>0</v>
      </c>
      <c r="O350" s="1220">
        <v>0</v>
      </c>
      <c r="P350" s="1220">
        <v>0</v>
      </c>
      <c r="Q350" s="1220">
        <v>0</v>
      </c>
    </row>
    <row r="351" spans="1:17" ht="13.05" customHeight="1" x14ac:dyDescent="0.25">
      <c r="A351" s="619" t="s">
        <v>161</v>
      </c>
      <c r="B351" s="632" t="s">
        <v>133</v>
      </c>
      <c r="C351" s="635" t="s">
        <v>421</v>
      </c>
      <c r="D351" s="1220">
        <v>5</v>
      </c>
      <c r="E351" s="1220">
        <v>5</v>
      </c>
      <c r="F351" s="1220">
        <v>5</v>
      </c>
      <c r="G351" s="1220">
        <v>0</v>
      </c>
      <c r="H351" s="1220">
        <v>0</v>
      </c>
      <c r="I351" s="1220">
        <v>0</v>
      </c>
      <c r="J351" s="1220">
        <v>0</v>
      </c>
      <c r="K351" s="1220">
        <v>0</v>
      </c>
      <c r="L351" s="1220">
        <v>0</v>
      </c>
      <c r="M351" s="1220">
        <v>0</v>
      </c>
      <c r="N351" s="1220">
        <v>0</v>
      </c>
      <c r="O351" s="1220">
        <v>0</v>
      </c>
      <c r="P351" s="1220">
        <v>0</v>
      </c>
      <c r="Q351" s="1220">
        <v>0</v>
      </c>
    </row>
    <row r="352" spans="1:17" ht="13.05" customHeight="1" x14ac:dyDescent="0.25">
      <c r="A352" s="619" t="s">
        <v>161</v>
      </c>
      <c r="B352" s="632" t="s">
        <v>133</v>
      </c>
      <c r="C352" s="635" t="s">
        <v>422</v>
      </c>
      <c r="D352" s="1220">
        <v>5</v>
      </c>
      <c r="E352" s="1220">
        <v>5</v>
      </c>
      <c r="F352" s="1220">
        <v>0</v>
      </c>
      <c r="G352" s="1220">
        <v>0</v>
      </c>
      <c r="H352" s="1220">
        <v>0</v>
      </c>
      <c r="I352" s="1220">
        <v>0</v>
      </c>
      <c r="J352" s="1220">
        <v>0</v>
      </c>
      <c r="K352" s="1220">
        <v>0</v>
      </c>
      <c r="L352" s="1220">
        <v>0</v>
      </c>
      <c r="M352" s="1220">
        <v>5</v>
      </c>
      <c r="N352" s="1220">
        <v>0</v>
      </c>
      <c r="O352" s="1220">
        <v>0</v>
      </c>
      <c r="P352" s="1220">
        <v>0</v>
      </c>
      <c r="Q352" s="1220">
        <v>0</v>
      </c>
    </row>
    <row r="353" spans="1:17" ht="13.05" customHeight="1" x14ac:dyDescent="0.25">
      <c r="A353" s="619" t="s">
        <v>161</v>
      </c>
      <c r="B353" s="632" t="s">
        <v>133</v>
      </c>
      <c r="C353" s="635" t="s">
        <v>423</v>
      </c>
      <c r="D353" s="1220">
        <v>5</v>
      </c>
      <c r="E353" s="1220">
        <v>5</v>
      </c>
      <c r="F353" s="1220">
        <v>0</v>
      </c>
      <c r="G353" s="1220">
        <v>0</v>
      </c>
      <c r="H353" s="1220">
        <v>0</v>
      </c>
      <c r="I353" s="1220">
        <v>0</v>
      </c>
      <c r="J353" s="1220">
        <v>5</v>
      </c>
      <c r="K353" s="1220">
        <v>5</v>
      </c>
      <c r="L353" s="1220">
        <v>5</v>
      </c>
      <c r="M353" s="1220">
        <v>0</v>
      </c>
      <c r="N353" s="1220">
        <v>0</v>
      </c>
      <c r="O353" s="1220">
        <v>0</v>
      </c>
      <c r="P353" s="1220">
        <v>0</v>
      </c>
      <c r="Q353" s="1220">
        <v>0</v>
      </c>
    </row>
    <row r="354" spans="1:17" ht="13.05" customHeight="1" x14ac:dyDescent="0.25">
      <c r="A354" s="619" t="s">
        <v>161</v>
      </c>
      <c r="B354" s="632" t="s">
        <v>133</v>
      </c>
      <c r="C354" s="635" t="s">
        <v>424</v>
      </c>
      <c r="D354" s="1220">
        <v>20</v>
      </c>
      <c r="E354" s="1220">
        <v>20</v>
      </c>
      <c r="F354" s="1220">
        <v>10</v>
      </c>
      <c r="G354" s="1220">
        <v>5</v>
      </c>
      <c r="H354" s="1220">
        <v>5</v>
      </c>
      <c r="I354" s="1220">
        <v>5</v>
      </c>
      <c r="J354" s="1220">
        <v>5</v>
      </c>
      <c r="K354" s="1220">
        <v>10</v>
      </c>
      <c r="L354" s="1220">
        <v>10</v>
      </c>
      <c r="M354" s="1220">
        <v>5</v>
      </c>
      <c r="N354" s="1220">
        <v>5</v>
      </c>
      <c r="O354" s="1220">
        <v>5</v>
      </c>
      <c r="P354" s="1220">
        <v>5</v>
      </c>
      <c r="Q354" s="1220">
        <v>5</v>
      </c>
    </row>
    <row r="355" spans="1:17" ht="13.05" customHeight="1" x14ac:dyDescent="0.25">
      <c r="A355" s="619" t="s">
        <v>161</v>
      </c>
      <c r="B355" s="632" t="s">
        <v>133</v>
      </c>
      <c r="C355" s="635" t="s">
        <v>425</v>
      </c>
      <c r="D355" s="1220">
        <v>0</v>
      </c>
      <c r="E355" s="1220">
        <v>0</v>
      </c>
      <c r="F355" s="1220">
        <v>0</v>
      </c>
      <c r="G355" s="1220">
        <v>0</v>
      </c>
      <c r="H355" s="1220">
        <v>5</v>
      </c>
      <c r="I355" s="1220">
        <v>0</v>
      </c>
      <c r="J355" s="1220">
        <v>0</v>
      </c>
      <c r="K355" s="1220">
        <v>5</v>
      </c>
      <c r="L355" s="1220">
        <v>0</v>
      </c>
      <c r="M355" s="1220">
        <v>0</v>
      </c>
      <c r="N355" s="1220">
        <v>0</v>
      </c>
      <c r="O355" s="1220">
        <v>0</v>
      </c>
      <c r="P355" s="1220">
        <v>0</v>
      </c>
      <c r="Q355" s="1220">
        <v>0</v>
      </c>
    </row>
    <row r="356" spans="1:17" ht="13.05" customHeight="1" x14ac:dyDescent="0.25">
      <c r="A356" s="619" t="s">
        <v>161</v>
      </c>
      <c r="B356" s="632" t="s">
        <v>133</v>
      </c>
      <c r="C356" s="635" t="s">
        <v>426</v>
      </c>
      <c r="D356" s="1220">
        <v>0</v>
      </c>
      <c r="E356" s="1220">
        <v>0</v>
      </c>
      <c r="F356" s="1220">
        <v>0</v>
      </c>
      <c r="G356" s="1220">
        <v>0</v>
      </c>
      <c r="H356" s="1220">
        <v>0</v>
      </c>
      <c r="I356" s="1220">
        <v>0</v>
      </c>
      <c r="J356" s="1220">
        <v>0</v>
      </c>
      <c r="K356" s="1220">
        <v>0</v>
      </c>
      <c r="L356" s="1220">
        <v>0</v>
      </c>
      <c r="M356" s="1220">
        <v>5</v>
      </c>
      <c r="N356" s="1220">
        <v>5</v>
      </c>
      <c r="O356" s="1220">
        <v>5</v>
      </c>
      <c r="P356" s="1220">
        <v>5</v>
      </c>
      <c r="Q356" s="1220">
        <v>5</v>
      </c>
    </row>
    <row r="357" spans="1:17" ht="13.05" customHeight="1" x14ac:dyDescent="0.25">
      <c r="A357" s="619" t="s">
        <v>161</v>
      </c>
      <c r="B357" s="632" t="s">
        <v>133</v>
      </c>
      <c r="C357" s="635" t="s">
        <v>418</v>
      </c>
      <c r="D357" s="1220">
        <v>35</v>
      </c>
      <c r="E357" s="1220">
        <v>40</v>
      </c>
      <c r="F357" s="1220">
        <v>20</v>
      </c>
      <c r="G357" s="1220">
        <v>15</v>
      </c>
      <c r="H357" s="1220">
        <v>15</v>
      </c>
      <c r="I357" s="1220">
        <v>10</v>
      </c>
      <c r="J357" s="1220">
        <v>10</v>
      </c>
      <c r="K357" s="1220">
        <v>15</v>
      </c>
      <c r="L357" s="1220">
        <v>15</v>
      </c>
      <c r="M357" s="1220">
        <v>10</v>
      </c>
      <c r="N357" s="1220">
        <v>10</v>
      </c>
      <c r="O357" s="1220">
        <v>10</v>
      </c>
      <c r="P357" s="1220">
        <v>10</v>
      </c>
      <c r="Q357" s="1220">
        <v>10</v>
      </c>
    </row>
    <row r="358" spans="1:17" ht="13.05" customHeight="1" x14ac:dyDescent="0.25">
      <c r="A358" s="619" t="s">
        <v>161</v>
      </c>
      <c r="B358" s="637" t="s">
        <v>134</v>
      </c>
      <c r="C358" s="638" t="s">
        <v>419</v>
      </c>
      <c r="D358" s="1220">
        <v>0</v>
      </c>
      <c r="E358" s="1220">
        <v>0</v>
      </c>
      <c r="F358" s="1220">
        <v>0</v>
      </c>
      <c r="G358" s="1220">
        <v>0</v>
      </c>
      <c r="H358" s="1220">
        <v>0</v>
      </c>
      <c r="I358" s="1220">
        <v>0</v>
      </c>
      <c r="J358" s="1220">
        <v>0</v>
      </c>
      <c r="K358" s="1220">
        <v>0</v>
      </c>
      <c r="L358" s="1220">
        <v>0</v>
      </c>
      <c r="M358" s="1220">
        <v>5</v>
      </c>
      <c r="N358" s="1220">
        <v>5</v>
      </c>
      <c r="O358" s="1220">
        <v>0</v>
      </c>
      <c r="P358" s="1220">
        <v>0</v>
      </c>
      <c r="Q358" s="1220">
        <v>5</v>
      </c>
    </row>
    <row r="359" spans="1:17" ht="13.05" customHeight="1" x14ac:dyDescent="0.25">
      <c r="A359" s="619" t="s">
        <v>161</v>
      </c>
      <c r="B359" s="637" t="s">
        <v>134</v>
      </c>
      <c r="C359" s="638" t="s">
        <v>420</v>
      </c>
      <c r="D359" s="1220">
        <v>0</v>
      </c>
      <c r="E359" s="1220">
        <v>0</v>
      </c>
      <c r="F359" s="1220">
        <v>0</v>
      </c>
      <c r="G359" s="1220">
        <v>0</v>
      </c>
      <c r="H359" s="1220">
        <v>0</v>
      </c>
      <c r="I359" s="1220">
        <v>0</v>
      </c>
      <c r="J359" s="1220">
        <v>5</v>
      </c>
      <c r="K359" s="1220">
        <v>5</v>
      </c>
      <c r="L359" s="1220">
        <v>0</v>
      </c>
      <c r="M359" s="1220">
        <v>5</v>
      </c>
      <c r="N359" s="1220">
        <v>5</v>
      </c>
      <c r="O359" s="1220">
        <v>5</v>
      </c>
      <c r="P359" s="1220">
        <v>5</v>
      </c>
      <c r="Q359" s="1220">
        <v>5</v>
      </c>
    </row>
    <row r="360" spans="1:17" ht="13.05" customHeight="1" x14ac:dyDescent="0.25">
      <c r="A360" s="619" t="s">
        <v>161</v>
      </c>
      <c r="B360" s="637" t="s">
        <v>134</v>
      </c>
      <c r="C360" s="638" t="s">
        <v>421</v>
      </c>
      <c r="D360" s="1220">
        <v>0</v>
      </c>
      <c r="E360" s="1220">
        <v>0</v>
      </c>
      <c r="F360" s="1220">
        <v>0</v>
      </c>
      <c r="G360" s="1220">
        <v>0</v>
      </c>
      <c r="H360" s="1220">
        <v>0</v>
      </c>
      <c r="I360" s="1220">
        <v>0</v>
      </c>
      <c r="J360" s="1220">
        <v>0</v>
      </c>
      <c r="K360" s="1220">
        <v>0</v>
      </c>
      <c r="L360" s="1220">
        <v>0</v>
      </c>
      <c r="M360" s="1220">
        <v>0</v>
      </c>
      <c r="N360" s="1220">
        <v>0</v>
      </c>
      <c r="O360" s="1220">
        <v>0</v>
      </c>
      <c r="P360" s="1220">
        <v>0</v>
      </c>
      <c r="Q360" s="1220">
        <v>5</v>
      </c>
    </row>
    <row r="361" spans="1:17" ht="13.05" customHeight="1" x14ac:dyDescent="0.25">
      <c r="A361" s="619" t="s">
        <v>161</v>
      </c>
      <c r="B361" s="637" t="s">
        <v>134</v>
      </c>
      <c r="C361" s="638" t="s">
        <v>422</v>
      </c>
      <c r="D361" s="1220">
        <v>0</v>
      </c>
      <c r="E361" s="1220">
        <v>0</v>
      </c>
      <c r="F361" s="1220">
        <v>0</v>
      </c>
      <c r="G361" s="1220">
        <v>0</v>
      </c>
      <c r="H361" s="1220">
        <v>0</v>
      </c>
      <c r="I361" s="1220">
        <v>0</v>
      </c>
      <c r="J361" s="1220">
        <v>0</v>
      </c>
      <c r="K361" s="1220">
        <v>0</v>
      </c>
      <c r="L361" s="1220">
        <v>0</v>
      </c>
      <c r="M361" s="1220">
        <v>0</v>
      </c>
      <c r="N361" s="1220">
        <v>0</v>
      </c>
      <c r="O361" s="1220">
        <v>0</v>
      </c>
      <c r="P361" s="1220">
        <v>0</v>
      </c>
      <c r="Q361" s="1220">
        <v>0</v>
      </c>
    </row>
    <row r="362" spans="1:17" ht="13.05" customHeight="1" x14ac:dyDescent="0.25">
      <c r="A362" s="619" t="s">
        <v>161</v>
      </c>
      <c r="B362" s="637" t="s">
        <v>134</v>
      </c>
      <c r="C362" s="638" t="s">
        <v>423</v>
      </c>
      <c r="D362" s="1220">
        <v>0</v>
      </c>
      <c r="E362" s="1220">
        <v>0</v>
      </c>
      <c r="F362" s="1220">
        <v>5</v>
      </c>
      <c r="G362" s="1220">
        <v>5</v>
      </c>
      <c r="H362" s="1220">
        <v>5</v>
      </c>
      <c r="I362" s="1220">
        <v>5</v>
      </c>
      <c r="J362" s="1220">
        <v>5</v>
      </c>
      <c r="K362" s="1220">
        <v>0</v>
      </c>
      <c r="L362" s="1220">
        <v>0</v>
      </c>
      <c r="M362" s="1220">
        <v>5</v>
      </c>
      <c r="N362" s="1220">
        <v>0</v>
      </c>
      <c r="O362" s="1220">
        <v>0</v>
      </c>
      <c r="P362" s="1220">
        <v>0</v>
      </c>
      <c r="Q362" s="1220">
        <v>0</v>
      </c>
    </row>
    <row r="363" spans="1:17" ht="13.05" customHeight="1" x14ac:dyDescent="0.25">
      <c r="A363" s="619" t="s">
        <v>161</v>
      </c>
      <c r="B363" s="637" t="s">
        <v>134</v>
      </c>
      <c r="C363" s="638" t="s">
        <v>424</v>
      </c>
      <c r="D363" s="1220">
        <v>5</v>
      </c>
      <c r="E363" s="1220">
        <v>5</v>
      </c>
      <c r="F363" s="1220">
        <v>5</v>
      </c>
      <c r="G363" s="1220">
        <v>5</v>
      </c>
      <c r="H363" s="1220">
        <v>5</v>
      </c>
      <c r="I363" s="1220">
        <v>5</v>
      </c>
      <c r="J363" s="1220">
        <v>10</v>
      </c>
      <c r="K363" s="1220">
        <v>5</v>
      </c>
      <c r="L363" s="1220">
        <v>5</v>
      </c>
      <c r="M363" s="1220">
        <v>10</v>
      </c>
      <c r="N363" s="1220">
        <v>5</v>
      </c>
      <c r="O363" s="1220">
        <v>10</v>
      </c>
      <c r="P363" s="1220">
        <v>10</v>
      </c>
      <c r="Q363" s="1220">
        <v>10</v>
      </c>
    </row>
    <row r="364" spans="1:17" ht="13.05" customHeight="1" x14ac:dyDescent="0.25">
      <c r="A364" s="619" t="s">
        <v>161</v>
      </c>
      <c r="B364" s="637" t="s">
        <v>134</v>
      </c>
      <c r="C364" s="638" t="s">
        <v>425</v>
      </c>
      <c r="D364" s="1220">
        <v>0</v>
      </c>
      <c r="E364" s="1220">
        <v>0</v>
      </c>
      <c r="F364" s="1220">
        <v>0</v>
      </c>
      <c r="G364" s="1220">
        <v>0</v>
      </c>
      <c r="H364" s="1220">
        <v>0</v>
      </c>
      <c r="I364" s="1220">
        <v>5</v>
      </c>
      <c r="J364" s="1220">
        <v>5</v>
      </c>
      <c r="K364" s="1220">
        <v>5</v>
      </c>
      <c r="L364" s="1220">
        <v>5</v>
      </c>
      <c r="M364" s="1220">
        <v>5</v>
      </c>
      <c r="N364" s="1220">
        <v>5</v>
      </c>
      <c r="O364" s="1220">
        <v>5</v>
      </c>
      <c r="P364" s="1220">
        <v>5</v>
      </c>
      <c r="Q364" s="1220">
        <v>0</v>
      </c>
    </row>
    <row r="365" spans="1:17" ht="13.05" customHeight="1" x14ac:dyDescent="0.25">
      <c r="A365" s="619" t="s">
        <v>161</v>
      </c>
      <c r="B365" s="637" t="s">
        <v>134</v>
      </c>
      <c r="C365" s="638" t="s">
        <v>426</v>
      </c>
      <c r="D365" s="1220">
        <v>0</v>
      </c>
      <c r="E365" s="1220">
        <v>0</v>
      </c>
      <c r="F365" s="1220">
        <v>0</v>
      </c>
      <c r="G365" s="1220">
        <v>0</v>
      </c>
      <c r="H365" s="1220">
        <v>0</v>
      </c>
      <c r="I365" s="1220">
        <v>0</v>
      </c>
      <c r="J365" s="1220">
        <v>0</v>
      </c>
      <c r="K365" s="1220">
        <v>0</v>
      </c>
      <c r="L365" s="1220">
        <v>0</v>
      </c>
      <c r="M365" s="1220">
        <v>0</v>
      </c>
      <c r="N365" s="1220">
        <v>0</v>
      </c>
      <c r="O365" s="1220">
        <v>0</v>
      </c>
      <c r="P365" s="1220">
        <v>0</v>
      </c>
      <c r="Q365" s="1220">
        <v>0</v>
      </c>
    </row>
    <row r="366" spans="1:17" ht="13.05" customHeight="1" x14ac:dyDescent="0.25">
      <c r="A366" s="619" t="s">
        <v>161</v>
      </c>
      <c r="B366" s="637" t="s">
        <v>134</v>
      </c>
      <c r="C366" s="638" t="s">
        <v>418</v>
      </c>
      <c r="D366" s="1220">
        <v>10</v>
      </c>
      <c r="E366" s="1220">
        <v>10</v>
      </c>
      <c r="F366" s="1220">
        <v>10</v>
      </c>
      <c r="G366" s="1220">
        <v>10</v>
      </c>
      <c r="H366" s="1220">
        <v>10</v>
      </c>
      <c r="I366" s="1220">
        <v>15</v>
      </c>
      <c r="J366" s="1220">
        <v>15</v>
      </c>
      <c r="K366" s="1220">
        <v>10</v>
      </c>
      <c r="L366" s="1220">
        <v>10</v>
      </c>
      <c r="M366" s="1220">
        <v>15</v>
      </c>
      <c r="N366" s="1220">
        <v>15</v>
      </c>
      <c r="O366" s="1220">
        <v>15</v>
      </c>
      <c r="P366" s="1220">
        <v>15</v>
      </c>
      <c r="Q366" s="1220">
        <v>20</v>
      </c>
    </row>
    <row r="367" spans="1:17" ht="13.05" customHeight="1" x14ac:dyDescent="0.25">
      <c r="A367" s="619" t="s">
        <v>161</v>
      </c>
      <c r="B367" s="637" t="s">
        <v>135</v>
      </c>
      <c r="C367" s="638" t="s">
        <v>419</v>
      </c>
      <c r="D367" s="1220">
        <v>40</v>
      </c>
      <c r="E367" s="1220">
        <v>30</v>
      </c>
      <c r="F367" s="1220">
        <v>45</v>
      </c>
      <c r="G367" s="1220">
        <v>70</v>
      </c>
      <c r="H367" s="1220">
        <v>95</v>
      </c>
      <c r="I367" s="1220">
        <v>165</v>
      </c>
      <c r="J367" s="1220">
        <v>220</v>
      </c>
      <c r="K367" s="1220">
        <v>295</v>
      </c>
      <c r="L367" s="1220">
        <v>320</v>
      </c>
      <c r="M367" s="1220">
        <v>360</v>
      </c>
      <c r="N367" s="1220">
        <v>360</v>
      </c>
      <c r="O367" s="1220">
        <v>340</v>
      </c>
      <c r="P367" s="1220">
        <v>340</v>
      </c>
      <c r="Q367" s="1220">
        <v>305</v>
      </c>
    </row>
    <row r="368" spans="1:17" ht="13.05" customHeight="1" x14ac:dyDescent="0.25">
      <c r="A368" s="619" t="s">
        <v>161</v>
      </c>
      <c r="B368" s="637" t="s">
        <v>135</v>
      </c>
      <c r="C368" s="638" t="s">
        <v>420</v>
      </c>
      <c r="D368" s="1220">
        <v>35</v>
      </c>
      <c r="E368" s="1220">
        <v>30</v>
      </c>
      <c r="F368" s="1220">
        <v>30</v>
      </c>
      <c r="G368" s="1220">
        <v>45</v>
      </c>
      <c r="H368" s="1220">
        <v>50</v>
      </c>
      <c r="I368" s="1220">
        <v>90</v>
      </c>
      <c r="J368" s="1220">
        <v>130</v>
      </c>
      <c r="K368" s="1220">
        <v>140</v>
      </c>
      <c r="L368" s="1220">
        <v>210</v>
      </c>
      <c r="M368" s="1220">
        <v>205</v>
      </c>
      <c r="N368" s="1220">
        <v>265</v>
      </c>
      <c r="O368" s="1220">
        <v>270</v>
      </c>
      <c r="P368" s="1220">
        <v>290</v>
      </c>
      <c r="Q368" s="1220">
        <v>335</v>
      </c>
    </row>
    <row r="369" spans="1:17" ht="13.05" customHeight="1" x14ac:dyDescent="0.25">
      <c r="A369" s="619" t="s">
        <v>161</v>
      </c>
      <c r="B369" s="637" t="s">
        <v>135</v>
      </c>
      <c r="C369" s="638" t="s">
        <v>421</v>
      </c>
      <c r="D369" s="1220">
        <v>10</v>
      </c>
      <c r="E369" s="1220">
        <v>10</v>
      </c>
      <c r="F369" s="1220">
        <v>10</v>
      </c>
      <c r="G369" s="1220">
        <v>5</v>
      </c>
      <c r="H369" s="1220">
        <v>10</v>
      </c>
      <c r="I369" s="1220">
        <v>15</v>
      </c>
      <c r="J369" s="1220">
        <v>25</v>
      </c>
      <c r="K369" s="1220">
        <v>40</v>
      </c>
      <c r="L369" s="1220">
        <v>35</v>
      </c>
      <c r="M369" s="1220">
        <v>30</v>
      </c>
      <c r="N369" s="1220">
        <v>50</v>
      </c>
      <c r="O369" s="1220">
        <v>50</v>
      </c>
      <c r="P369" s="1220">
        <v>40</v>
      </c>
      <c r="Q369" s="1220">
        <v>50</v>
      </c>
    </row>
    <row r="370" spans="1:17" ht="13.05" customHeight="1" x14ac:dyDescent="0.25">
      <c r="A370" s="619" t="s">
        <v>161</v>
      </c>
      <c r="B370" s="637" t="s">
        <v>135</v>
      </c>
      <c r="C370" s="638" t="s">
        <v>422</v>
      </c>
      <c r="D370" s="1220">
        <v>0</v>
      </c>
      <c r="E370" s="1220">
        <v>0</v>
      </c>
      <c r="F370" s="1220">
        <v>5</v>
      </c>
      <c r="G370" s="1220">
        <v>10</v>
      </c>
      <c r="H370" s="1220">
        <v>10</v>
      </c>
      <c r="I370" s="1220">
        <v>15</v>
      </c>
      <c r="J370" s="1220">
        <v>10</v>
      </c>
      <c r="K370" s="1220">
        <v>10</v>
      </c>
      <c r="L370" s="1220">
        <v>20</v>
      </c>
      <c r="M370" s="1220">
        <v>15</v>
      </c>
      <c r="N370" s="1220">
        <v>15</v>
      </c>
      <c r="O370" s="1220">
        <v>15</v>
      </c>
      <c r="P370" s="1220">
        <v>20</v>
      </c>
      <c r="Q370" s="1220">
        <v>25</v>
      </c>
    </row>
    <row r="371" spans="1:17" ht="13.05" customHeight="1" x14ac:dyDescent="0.25">
      <c r="A371" s="619" t="s">
        <v>161</v>
      </c>
      <c r="B371" s="637" t="s">
        <v>135</v>
      </c>
      <c r="C371" s="638" t="s">
        <v>423</v>
      </c>
      <c r="D371" s="1220">
        <v>0</v>
      </c>
      <c r="E371" s="1220">
        <v>0</v>
      </c>
      <c r="F371" s="1220">
        <v>0</v>
      </c>
      <c r="G371" s="1220">
        <v>0</v>
      </c>
      <c r="H371" s="1220">
        <v>0</v>
      </c>
      <c r="I371" s="1220">
        <v>0</v>
      </c>
      <c r="J371" s="1220">
        <v>5</v>
      </c>
      <c r="K371" s="1220">
        <v>5</v>
      </c>
      <c r="L371" s="1220">
        <v>5</v>
      </c>
      <c r="M371" s="1220">
        <v>5</v>
      </c>
      <c r="N371" s="1220">
        <v>10</v>
      </c>
      <c r="O371" s="1220">
        <v>5</v>
      </c>
      <c r="P371" s="1220">
        <v>5</v>
      </c>
      <c r="Q371" s="1220">
        <v>5</v>
      </c>
    </row>
    <row r="372" spans="1:17" ht="13.05" customHeight="1" x14ac:dyDescent="0.25">
      <c r="A372" s="619" t="s">
        <v>161</v>
      </c>
      <c r="B372" s="637" t="s">
        <v>135</v>
      </c>
      <c r="C372" s="638" t="s">
        <v>424</v>
      </c>
      <c r="D372" s="1220">
        <v>45</v>
      </c>
      <c r="E372" s="1220">
        <v>40</v>
      </c>
      <c r="F372" s="1220">
        <v>45</v>
      </c>
      <c r="G372" s="1220">
        <v>65</v>
      </c>
      <c r="H372" s="1220">
        <v>65</v>
      </c>
      <c r="I372" s="1220">
        <v>120</v>
      </c>
      <c r="J372" s="1220">
        <v>170</v>
      </c>
      <c r="K372" s="1220">
        <v>200</v>
      </c>
      <c r="L372" s="1220">
        <v>270</v>
      </c>
      <c r="M372" s="1220">
        <v>260</v>
      </c>
      <c r="N372" s="1220">
        <v>335</v>
      </c>
      <c r="O372" s="1220">
        <v>345</v>
      </c>
      <c r="P372" s="1220">
        <v>360</v>
      </c>
      <c r="Q372" s="1220">
        <v>415</v>
      </c>
    </row>
    <row r="373" spans="1:17" ht="13.05" customHeight="1" x14ac:dyDescent="0.25">
      <c r="A373" s="619" t="s">
        <v>161</v>
      </c>
      <c r="B373" s="637" t="s">
        <v>135</v>
      </c>
      <c r="C373" s="638" t="s">
        <v>425</v>
      </c>
      <c r="D373" s="1220">
        <v>0</v>
      </c>
      <c r="E373" s="1220">
        <v>5</v>
      </c>
      <c r="F373" s="1220">
        <v>5</v>
      </c>
      <c r="G373" s="1220">
        <v>5</v>
      </c>
      <c r="H373" s="1220">
        <v>5</v>
      </c>
      <c r="I373" s="1220">
        <v>5</v>
      </c>
      <c r="J373" s="1220">
        <v>5</v>
      </c>
      <c r="K373" s="1220">
        <v>5</v>
      </c>
      <c r="L373" s="1220">
        <v>5</v>
      </c>
      <c r="M373" s="1220">
        <v>5</v>
      </c>
      <c r="N373" s="1220">
        <v>5</v>
      </c>
      <c r="O373" s="1220">
        <v>5</v>
      </c>
      <c r="P373" s="1220">
        <v>10</v>
      </c>
      <c r="Q373" s="1220">
        <v>10</v>
      </c>
    </row>
    <row r="374" spans="1:17" ht="13.05" customHeight="1" x14ac:dyDescent="0.25">
      <c r="A374" s="619" t="s">
        <v>161</v>
      </c>
      <c r="B374" s="637" t="s">
        <v>135</v>
      </c>
      <c r="C374" s="638" t="s">
        <v>426</v>
      </c>
      <c r="D374" s="1220">
        <v>5</v>
      </c>
      <c r="E374" s="1220">
        <v>5</v>
      </c>
      <c r="F374" s="1220">
        <v>10</v>
      </c>
      <c r="G374" s="1220">
        <v>10</v>
      </c>
      <c r="H374" s="1220">
        <v>10</v>
      </c>
      <c r="I374" s="1220">
        <v>10</v>
      </c>
      <c r="J374" s="1220">
        <v>10</v>
      </c>
      <c r="K374" s="1220">
        <v>10</v>
      </c>
      <c r="L374" s="1220">
        <v>15</v>
      </c>
      <c r="M374" s="1220">
        <v>10</v>
      </c>
      <c r="N374" s="1220">
        <v>15</v>
      </c>
      <c r="O374" s="1220">
        <v>15</v>
      </c>
      <c r="P374" s="1220">
        <v>15</v>
      </c>
      <c r="Q374" s="1220">
        <v>15</v>
      </c>
    </row>
    <row r="375" spans="1:17" ht="13.05" customHeight="1" x14ac:dyDescent="0.25">
      <c r="A375" s="619" t="s">
        <v>161</v>
      </c>
      <c r="B375" s="637" t="s">
        <v>135</v>
      </c>
      <c r="C375" s="638" t="s">
        <v>418</v>
      </c>
      <c r="D375" s="1220">
        <v>95</v>
      </c>
      <c r="E375" s="1220">
        <v>85</v>
      </c>
      <c r="F375" s="1220">
        <v>105</v>
      </c>
      <c r="G375" s="1220">
        <v>150</v>
      </c>
      <c r="H375" s="1220">
        <v>180</v>
      </c>
      <c r="I375" s="1220">
        <v>300</v>
      </c>
      <c r="J375" s="1220">
        <v>400</v>
      </c>
      <c r="K375" s="1220">
        <v>510</v>
      </c>
      <c r="L375" s="1220">
        <v>605</v>
      </c>
      <c r="M375" s="1220">
        <v>635</v>
      </c>
      <c r="N375" s="1220">
        <v>710</v>
      </c>
      <c r="O375" s="1220">
        <v>710</v>
      </c>
      <c r="P375" s="1220">
        <v>720</v>
      </c>
      <c r="Q375" s="1220">
        <v>745</v>
      </c>
    </row>
    <row r="376" spans="1:17" ht="13.05" customHeight="1" x14ac:dyDescent="0.25">
      <c r="A376" s="619" t="s">
        <v>161</v>
      </c>
      <c r="B376" s="637" t="s">
        <v>136</v>
      </c>
      <c r="C376" s="638" t="s">
        <v>419</v>
      </c>
      <c r="D376" s="1220">
        <v>0</v>
      </c>
      <c r="E376" s="1220">
        <v>0</v>
      </c>
      <c r="F376" s="1220">
        <v>0</v>
      </c>
      <c r="G376" s="1220">
        <v>0</v>
      </c>
      <c r="H376" s="1220">
        <v>0</v>
      </c>
      <c r="I376" s="1220">
        <v>0</v>
      </c>
      <c r="J376" s="1220">
        <v>0</v>
      </c>
      <c r="K376" s="1220">
        <v>0</v>
      </c>
      <c r="L376" s="1220">
        <v>5</v>
      </c>
      <c r="M376" s="1220">
        <v>5</v>
      </c>
      <c r="N376" s="1220">
        <v>5</v>
      </c>
      <c r="O376" s="1220">
        <v>5</v>
      </c>
      <c r="P376" s="1220">
        <v>5</v>
      </c>
      <c r="Q376" s="1220">
        <v>5</v>
      </c>
    </row>
    <row r="377" spans="1:17" ht="13.05" customHeight="1" x14ac:dyDescent="0.25">
      <c r="A377" s="619" t="s">
        <v>161</v>
      </c>
      <c r="B377" s="637" t="s">
        <v>136</v>
      </c>
      <c r="C377" s="638" t="s">
        <v>420</v>
      </c>
      <c r="D377" s="1220">
        <v>5</v>
      </c>
      <c r="E377" s="1220">
        <v>5</v>
      </c>
      <c r="F377" s="1220">
        <v>0</v>
      </c>
      <c r="G377" s="1220">
        <v>0</v>
      </c>
      <c r="H377" s="1220">
        <v>0</v>
      </c>
      <c r="I377" s="1220">
        <v>0</v>
      </c>
      <c r="J377" s="1220">
        <v>0</v>
      </c>
      <c r="K377" s="1220">
        <v>0</v>
      </c>
      <c r="L377" s="1220">
        <v>5</v>
      </c>
      <c r="M377" s="1220">
        <v>5</v>
      </c>
      <c r="N377" s="1220">
        <v>5</v>
      </c>
      <c r="O377" s="1220">
        <v>0</v>
      </c>
      <c r="P377" s="1220">
        <v>0</v>
      </c>
      <c r="Q377" s="1220">
        <v>0</v>
      </c>
    </row>
    <row r="378" spans="1:17" ht="13.05" customHeight="1" x14ac:dyDescent="0.25">
      <c r="A378" s="619" t="s">
        <v>161</v>
      </c>
      <c r="B378" s="637" t="s">
        <v>136</v>
      </c>
      <c r="C378" s="638" t="s">
        <v>421</v>
      </c>
      <c r="D378" s="1220">
        <v>0</v>
      </c>
      <c r="E378" s="1220">
        <v>0</v>
      </c>
      <c r="F378" s="1220">
        <v>0</v>
      </c>
      <c r="G378" s="1220">
        <v>0</v>
      </c>
      <c r="H378" s="1220">
        <v>0</v>
      </c>
      <c r="I378" s="1220">
        <v>0</v>
      </c>
      <c r="J378" s="1220">
        <v>0</v>
      </c>
      <c r="K378" s="1220">
        <v>0</v>
      </c>
      <c r="L378" s="1220">
        <v>0</v>
      </c>
      <c r="M378" s="1220">
        <v>0</v>
      </c>
      <c r="N378" s="1220">
        <v>0</v>
      </c>
      <c r="O378" s="1220">
        <v>0</v>
      </c>
      <c r="P378" s="1220">
        <v>0</v>
      </c>
      <c r="Q378" s="1220">
        <v>0</v>
      </c>
    </row>
    <row r="379" spans="1:17" ht="13.05" customHeight="1" x14ac:dyDescent="0.25">
      <c r="A379" s="619" t="s">
        <v>161</v>
      </c>
      <c r="B379" s="637" t="s">
        <v>136</v>
      </c>
      <c r="C379" s="638" t="s">
        <v>422</v>
      </c>
      <c r="D379" s="1220">
        <v>0</v>
      </c>
      <c r="E379" s="1220">
        <v>0</v>
      </c>
      <c r="F379" s="1220">
        <v>0</v>
      </c>
      <c r="G379" s="1220">
        <v>0</v>
      </c>
      <c r="H379" s="1220">
        <v>0</v>
      </c>
      <c r="I379" s="1220">
        <v>0</v>
      </c>
      <c r="J379" s="1220">
        <v>0</v>
      </c>
      <c r="K379" s="1220">
        <v>0</v>
      </c>
      <c r="L379" s="1220">
        <v>0</v>
      </c>
      <c r="M379" s="1220">
        <v>0</v>
      </c>
      <c r="N379" s="1220">
        <v>0</v>
      </c>
      <c r="O379" s="1220">
        <v>0</v>
      </c>
      <c r="P379" s="1220">
        <v>0</v>
      </c>
      <c r="Q379" s="1220">
        <v>0</v>
      </c>
    </row>
    <row r="380" spans="1:17" ht="13.05" customHeight="1" x14ac:dyDescent="0.25">
      <c r="A380" s="619" t="s">
        <v>161</v>
      </c>
      <c r="B380" s="637" t="s">
        <v>136</v>
      </c>
      <c r="C380" s="638" t="s">
        <v>423</v>
      </c>
      <c r="D380" s="1220">
        <v>0</v>
      </c>
      <c r="E380" s="1220">
        <v>0</v>
      </c>
      <c r="F380" s="1220">
        <v>0</v>
      </c>
      <c r="G380" s="1220">
        <v>0</v>
      </c>
      <c r="H380" s="1220">
        <v>0</v>
      </c>
      <c r="I380" s="1220">
        <v>0</v>
      </c>
      <c r="J380" s="1220">
        <v>0</v>
      </c>
      <c r="K380" s="1220">
        <v>0</v>
      </c>
      <c r="L380" s="1220">
        <v>5</v>
      </c>
      <c r="M380" s="1220">
        <v>0</v>
      </c>
      <c r="N380" s="1220">
        <v>0</v>
      </c>
      <c r="O380" s="1220">
        <v>0</v>
      </c>
      <c r="P380" s="1220">
        <v>5</v>
      </c>
      <c r="Q380" s="1220">
        <v>5</v>
      </c>
    </row>
    <row r="381" spans="1:17" ht="13.05" customHeight="1" x14ac:dyDescent="0.25">
      <c r="A381" s="619" t="s">
        <v>161</v>
      </c>
      <c r="B381" s="637" t="s">
        <v>136</v>
      </c>
      <c r="C381" s="638" t="s">
        <v>424</v>
      </c>
      <c r="D381" s="1220">
        <v>10</v>
      </c>
      <c r="E381" s="1220">
        <v>10</v>
      </c>
      <c r="F381" s="1220">
        <v>5</v>
      </c>
      <c r="G381" s="1220">
        <v>5</v>
      </c>
      <c r="H381" s="1220">
        <v>5</v>
      </c>
      <c r="I381" s="1220">
        <v>5</v>
      </c>
      <c r="J381" s="1220">
        <v>5</v>
      </c>
      <c r="K381" s="1220">
        <v>5</v>
      </c>
      <c r="L381" s="1220">
        <v>5</v>
      </c>
      <c r="M381" s="1220">
        <v>5</v>
      </c>
      <c r="N381" s="1220">
        <v>5</v>
      </c>
      <c r="O381" s="1220">
        <v>5</v>
      </c>
      <c r="P381" s="1220">
        <v>5</v>
      </c>
      <c r="Q381" s="1220">
        <v>10</v>
      </c>
    </row>
    <row r="382" spans="1:17" ht="13.05" customHeight="1" x14ac:dyDescent="0.25">
      <c r="A382" s="619" t="s">
        <v>161</v>
      </c>
      <c r="B382" s="637" t="s">
        <v>136</v>
      </c>
      <c r="C382" s="638" t="s">
        <v>425</v>
      </c>
      <c r="D382" s="1220">
        <v>0</v>
      </c>
      <c r="E382" s="1220">
        <v>0</v>
      </c>
      <c r="F382" s="1220">
        <v>0</v>
      </c>
      <c r="G382" s="1220">
        <v>0</v>
      </c>
      <c r="H382" s="1220">
        <v>0</v>
      </c>
      <c r="I382" s="1220">
        <v>0</v>
      </c>
      <c r="J382" s="1220">
        <v>0</v>
      </c>
      <c r="K382" s="1220">
        <v>0</v>
      </c>
      <c r="L382" s="1220">
        <v>0</v>
      </c>
      <c r="M382" s="1220">
        <v>5</v>
      </c>
      <c r="N382" s="1220">
        <v>5</v>
      </c>
      <c r="O382" s="1220">
        <v>5</v>
      </c>
      <c r="P382" s="1220">
        <v>5</v>
      </c>
      <c r="Q382" s="1220">
        <v>5</v>
      </c>
    </row>
    <row r="383" spans="1:17" ht="13.05" customHeight="1" x14ac:dyDescent="0.25">
      <c r="A383" s="619" t="s">
        <v>161</v>
      </c>
      <c r="B383" s="637" t="s">
        <v>136</v>
      </c>
      <c r="C383" s="638" t="s">
        <v>426</v>
      </c>
      <c r="D383" s="1220">
        <v>0</v>
      </c>
      <c r="E383" s="1220">
        <v>5</v>
      </c>
      <c r="F383" s="1220">
        <v>0</v>
      </c>
      <c r="G383" s="1220">
        <v>0</v>
      </c>
      <c r="H383" s="1220">
        <v>0</v>
      </c>
      <c r="I383" s="1220">
        <v>5</v>
      </c>
      <c r="J383" s="1220">
        <v>5</v>
      </c>
      <c r="K383" s="1220">
        <v>0</v>
      </c>
      <c r="L383" s="1220">
        <v>5</v>
      </c>
      <c r="M383" s="1220">
        <v>5</v>
      </c>
      <c r="N383" s="1220">
        <v>5</v>
      </c>
      <c r="O383" s="1220">
        <v>5</v>
      </c>
      <c r="P383" s="1220">
        <v>5</v>
      </c>
      <c r="Q383" s="1220">
        <v>5</v>
      </c>
    </row>
    <row r="384" spans="1:17" ht="13.05" customHeight="1" x14ac:dyDescent="0.25">
      <c r="A384" s="619" t="s">
        <v>161</v>
      </c>
      <c r="B384" s="637" t="s">
        <v>136</v>
      </c>
      <c r="C384" s="638" t="s">
        <v>418</v>
      </c>
      <c r="D384" s="1220">
        <v>15</v>
      </c>
      <c r="E384" s="1220">
        <v>15</v>
      </c>
      <c r="F384" s="1220">
        <v>10</v>
      </c>
      <c r="G384" s="1220">
        <v>5</v>
      </c>
      <c r="H384" s="1220">
        <v>10</v>
      </c>
      <c r="I384" s="1220">
        <v>10</v>
      </c>
      <c r="J384" s="1220">
        <v>10</v>
      </c>
      <c r="K384" s="1220">
        <v>10</v>
      </c>
      <c r="L384" s="1220">
        <v>15</v>
      </c>
      <c r="M384" s="1220">
        <v>15</v>
      </c>
      <c r="N384" s="1220">
        <v>15</v>
      </c>
      <c r="O384" s="1220">
        <v>15</v>
      </c>
      <c r="P384" s="1220">
        <v>20</v>
      </c>
      <c r="Q384" s="1220">
        <v>20</v>
      </c>
    </row>
    <row r="385" spans="1:17" ht="13.05" customHeight="1" x14ac:dyDescent="0.25">
      <c r="A385" s="619" t="s">
        <v>161</v>
      </c>
      <c r="B385" s="632" t="s">
        <v>137</v>
      </c>
      <c r="C385" s="632" t="s">
        <v>419</v>
      </c>
      <c r="D385" s="1220">
        <v>0</v>
      </c>
      <c r="E385" s="1220">
        <v>0</v>
      </c>
      <c r="F385" s="1220">
        <v>0</v>
      </c>
      <c r="G385" s="1220">
        <v>0</v>
      </c>
      <c r="H385" s="1220">
        <v>0</v>
      </c>
      <c r="I385" s="1220">
        <v>0</v>
      </c>
      <c r="J385" s="1220">
        <v>0</v>
      </c>
      <c r="K385" s="1220">
        <v>0</v>
      </c>
      <c r="L385" s="1220">
        <v>5</v>
      </c>
      <c r="M385" s="1220">
        <v>0</v>
      </c>
      <c r="N385" s="1220">
        <v>0</v>
      </c>
      <c r="O385" s="1220">
        <v>0</v>
      </c>
      <c r="P385" s="1220">
        <v>0</v>
      </c>
      <c r="Q385" s="1220">
        <v>0</v>
      </c>
    </row>
    <row r="386" spans="1:17" ht="13.05" customHeight="1" x14ac:dyDescent="0.25">
      <c r="A386" s="619" t="s">
        <v>161</v>
      </c>
      <c r="B386" s="632" t="s">
        <v>137</v>
      </c>
      <c r="C386" s="632" t="s">
        <v>420</v>
      </c>
      <c r="D386" s="1220">
        <v>0</v>
      </c>
      <c r="E386" s="1220">
        <v>0</v>
      </c>
      <c r="F386" s="1220">
        <v>0</v>
      </c>
      <c r="G386" s="1220">
        <v>0</v>
      </c>
      <c r="H386" s="1220">
        <v>0</v>
      </c>
      <c r="I386" s="1220">
        <v>0</v>
      </c>
      <c r="J386" s="1220">
        <v>0</v>
      </c>
      <c r="K386" s="1220">
        <v>0</v>
      </c>
      <c r="L386" s="1220">
        <v>0</v>
      </c>
      <c r="M386" s="1220">
        <v>0</v>
      </c>
      <c r="N386" s="1220">
        <v>0</v>
      </c>
      <c r="O386" s="1220">
        <v>0</v>
      </c>
      <c r="P386" s="1220">
        <v>0</v>
      </c>
      <c r="Q386" s="1220">
        <v>0</v>
      </c>
    </row>
    <row r="387" spans="1:17" ht="13.05" customHeight="1" x14ac:dyDescent="0.25">
      <c r="A387" s="619" t="s">
        <v>161</v>
      </c>
      <c r="B387" s="632" t="s">
        <v>137</v>
      </c>
      <c r="C387" s="632" t="s">
        <v>421</v>
      </c>
      <c r="D387" s="1220">
        <v>0</v>
      </c>
      <c r="E387" s="1220">
        <v>0</v>
      </c>
      <c r="F387" s="1220">
        <v>0</v>
      </c>
      <c r="G387" s="1220">
        <v>0</v>
      </c>
      <c r="H387" s="1220">
        <v>0</v>
      </c>
      <c r="I387" s="1220">
        <v>0</v>
      </c>
      <c r="J387" s="1220">
        <v>0</v>
      </c>
      <c r="K387" s="1220">
        <v>0</v>
      </c>
      <c r="L387" s="1220">
        <v>0</v>
      </c>
      <c r="M387" s="1220">
        <v>0</v>
      </c>
      <c r="N387" s="1220">
        <v>0</v>
      </c>
      <c r="O387" s="1220">
        <v>0</v>
      </c>
      <c r="P387" s="1220">
        <v>0</v>
      </c>
      <c r="Q387" s="1220">
        <v>0</v>
      </c>
    </row>
    <row r="388" spans="1:17" ht="13.05" customHeight="1" x14ac:dyDescent="0.25">
      <c r="A388" s="619" t="s">
        <v>161</v>
      </c>
      <c r="B388" s="632" t="s">
        <v>137</v>
      </c>
      <c r="C388" s="632" t="s">
        <v>422</v>
      </c>
      <c r="D388" s="1220">
        <v>0</v>
      </c>
      <c r="E388" s="1220">
        <v>0</v>
      </c>
      <c r="F388" s="1220">
        <v>0</v>
      </c>
      <c r="G388" s="1220">
        <v>0</v>
      </c>
      <c r="H388" s="1220">
        <v>0</v>
      </c>
      <c r="I388" s="1220">
        <v>0</v>
      </c>
      <c r="J388" s="1220">
        <v>0</v>
      </c>
      <c r="K388" s="1220">
        <v>0</v>
      </c>
      <c r="L388" s="1220">
        <v>0</v>
      </c>
      <c r="M388" s="1220">
        <v>0</v>
      </c>
      <c r="N388" s="1220">
        <v>0</v>
      </c>
      <c r="O388" s="1220">
        <v>0</v>
      </c>
      <c r="P388" s="1220">
        <v>0</v>
      </c>
      <c r="Q388" s="1220">
        <v>0</v>
      </c>
    </row>
    <row r="389" spans="1:17" ht="13.05" customHeight="1" x14ac:dyDescent="0.25">
      <c r="A389" s="619" t="s">
        <v>161</v>
      </c>
      <c r="B389" s="632" t="s">
        <v>137</v>
      </c>
      <c r="C389" s="632" t="s">
        <v>423</v>
      </c>
      <c r="D389" s="1220">
        <v>0</v>
      </c>
      <c r="E389" s="1220">
        <v>0</v>
      </c>
      <c r="F389" s="1220">
        <v>0</v>
      </c>
      <c r="G389" s="1220">
        <v>0</v>
      </c>
      <c r="H389" s="1220">
        <v>0</v>
      </c>
      <c r="I389" s="1220">
        <v>0</v>
      </c>
      <c r="J389" s="1220">
        <v>0</v>
      </c>
      <c r="K389" s="1220">
        <v>0</v>
      </c>
      <c r="L389" s="1220">
        <v>0</v>
      </c>
      <c r="M389" s="1220">
        <v>0</v>
      </c>
      <c r="N389" s="1220">
        <v>0</v>
      </c>
      <c r="O389" s="1220">
        <v>0</v>
      </c>
      <c r="P389" s="1220">
        <v>0</v>
      </c>
      <c r="Q389" s="1220">
        <v>0</v>
      </c>
    </row>
    <row r="390" spans="1:17" ht="13.05" customHeight="1" x14ac:dyDescent="0.25">
      <c r="A390" s="619" t="s">
        <v>161</v>
      </c>
      <c r="B390" s="632" t="s">
        <v>137</v>
      </c>
      <c r="C390" s="632" t="s">
        <v>424</v>
      </c>
      <c r="D390" s="1220">
        <v>0</v>
      </c>
      <c r="E390" s="1220">
        <v>0</v>
      </c>
      <c r="F390" s="1220">
        <v>0</v>
      </c>
      <c r="G390" s="1220">
        <v>0</v>
      </c>
      <c r="H390" s="1220">
        <v>0</v>
      </c>
      <c r="I390" s="1220">
        <v>0</v>
      </c>
      <c r="J390" s="1220">
        <v>0</v>
      </c>
      <c r="K390" s="1220">
        <v>0</v>
      </c>
      <c r="L390" s="1220">
        <v>0</v>
      </c>
      <c r="M390" s="1220">
        <v>5</v>
      </c>
      <c r="N390" s="1220">
        <v>5</v>
      </c>
      <c r="O390" s="1220">
        <v>5</v>
      </c>
      <c r="P390" s="1220">
        <v>5</v>
      </c>
      <c r="Q390" s="1220">
        <v>5</v>
      </c>
    </row>
    <row r="391" spans="1:17" ht="13.05" customHeight="1" x14ac:dyDescent="0.25">
      <c r="A391" s="619" t="s">
        <v>161</v>
      </c>
      <c r="B391" s="632" t="s">
        <v>137</v>
      </c>
      <c r="C391" s="632" t="s">
        <v>425</v>
      </c>
      <c r="D391" s="1220">
        <v>0</v>
      </c>
      <c r="E391" s="1220">
        <v>0</v>
      </c>
      <c r="F391" s="1220">
        <v>0</v>
      </c>
      <c r="G391" s="1220">
        <v>0</v>
      </c>
      <c r="H391" s="1220">
        <v>0</v>
      </c>
      <c r="I391" s="1220">
        <v>0</v>
      </c>
      <c r="J391" s="1220">
        <v>0</v>
      </c>
      <c r="K391" s="1220">
        <v>5</v>
      </c>
      <c r="L391" s="1220">
        <v>0</v>
      </c>
      <c r="M391" s="1220">
        <v>0</v>
      </c>
      <c r="N391" s="1220">
        <v>0</v>
      </c>
      <c r="O391" s="1220">
        <v>0</v>
      </c>
      <c r="P391" s="1220">
        <v>0</v>
      </c>
      <c r="Q391" s="1220">
        <v>5</v>
      </c>
    </row>
    <row r="392" spans="1:17" ht="13.05" customHeight="1" x14ac:dyDescent="0.25">
      <c r="A392" s="619" t="s">
        <v>161</v>
      </c>
      <c r="B392" s="632" t="s">
        <v>137</v>
      </c>
      <c r="C392" s="632" t="s">
        <v>426</v>
      </c>
      <c r="D392" s="1220">
        <v>0</v>
      </c>
      <c r="E392" s="1220">
        <v>0</v>
      </c>
      <c r="F392" s="1220">
        <v>5</v>
      </c>
      <c r="G392" s="1220">
        <v>0</v>
      </c>
      <c r="H392" s="1220">
        <v>0</v>
      </c>
      <c r="I392" s="1220">
        <v>0</v>
      </c>
      <c r="J392" s="1220">
        <v>0</v>
      </c>
      <c r="K392" s="1220">
        <v>0</v>
      </c>
      <c r="L392" s="1220">
        <v>0</v>
      </c>
      <c r="M392" s="1220">
        <v>0</v>
      </c>
      <c r="N392" s="1220">
        <v>0</v>
      </c>
      <c r="O392" s="1220">
        <v>0</v>
      </c>
      <c r="P392" s="1220">
        <v>0</v>
      </c>
      <c r="Q392" s="1220">
        <v>0</v>
      </c>
    </row>
    <row r="393" spans="1:17" ht="13.05" customHeight="1" x14ac:dyDescent="0.25">
      <c r="A393" s="619" t="s">
        <v>161</v>
      </c>
      <c r="B393" s="632" t="s">
        <v>137</v>
      </c>
      <c r="C393" s="632" t="s">
        <v>418</v>
      </c>
      <c r="D393" s="1220">
        <v>0</v>
      </c>
      <c r="E393" s="1220">
        <v>0</v>
      </c>
      <c r="F393" s="1220">
        <v>5</v>
      </c>
      <c r="G393" s="1220">
        <v>5</v>
      </c>
      <c r="H393" s="1220">
        <v>0</v>
      </c>
      <c r="I393" s="1220">
        <v>5</v>
      </c>
      <c r="J393" s="1220">
        <v>0</v>
      </c>
      <c r="K393" s="1220">
        <v>5</v>
      </c>
      <c r="L393" s="1220">
        <v>10</v>
      </c>
      <c r="M393" s="1220">
        <v>10</v>
      </c>
      <c r="N393" s="1220">
        <v>5</v>
      </c>
      <c r="O393" s="1220">
        <v>5</v>
      </c>
      <c r="P393" s="1220">
        <v>10</v>
      </c>
      <c r="Q393" s="1220">
        <v>10</v>
      </c>
    </row>
    <row r="394" spans="1:17" ht="13.05" customHeight="1" x14ac:dyDescent="0.25">
      <c r="A394" s="619" t="s">
        <v>161</v>
      </c>
      <c r="B394" s="639" t="s">
        <v>138</v>
      </c>
      <c r="C394" s="639" t="s">
        <v>419</v>
      </c>
      <c r="D394" s="1220">
        <v>470</v>
      </c>
      <c r="E394" s="1220">
        <v>720</v>
      </c>
      <c r="F394" s="1220">
        <v>855</v>
      </c>
      <c r="G394" s="1220">
        <v>1005</v>
      </c>
      <c r="H394" s="1220">
        <v>1265</v>
      </c>
      <c r="I394" s="1220">
        <v>1555</v>
      </c>
      <c r="J394" s="1220">
        <v>1635</v>
      </c>
      <c r="K394" s="1220">
        <v>1750</v>
      </c>
      <c r="L394" s="1220">
        <v>1710</v>
      </c>
      <c r="M394" s="1220">
        <v>1675</v>
      </c>
      <c r="N394" s="1220">
        <v>1650</v>
      </c>
      <c r="O394" s="1220">
        <v>1710</v>
      </c>
      <c r="P394" s="1220">
        <v>1700</v>
      </c>
      <c r="Q394" s="1220">
        <v>1610</v>
      </c>
    </row>
    <row r="395" spans="1:17" ht="13.05" customHeight="1" x14ac:dyDescent="0.25">
      <c r="A395" s="619" t="s">
        <v>161</v>
      </c>
      <c r="B395" s="639" t="s">
        <v>138</v>
      </c>
      <c r="C395" s="639" t="s">
        <v>420</v>
      </c>
      <c r="D395" s="1220">
        <v>205</v>
      </c>
      <c r="E395" s="1220">
        <v>265</v>
      </c>
      <c r="F395" s="1220">
        <v>290</v>
      </c>
      <c r="G395" s="1220">
        <v>365</v>
      </c>
      <c r="H395" s="1220">
        <v>470</v>
      </c>
      <c r="I395" s="1220">
        <v>555</v>
      </c>
      <c r="J395" s="1220">
        <v>820</v>
      </c>
      <c r="K395" s="1220">
        <v>915</v>
      </c>
      <c r="L395" s="1220">
        <v>900</v>
      </c>
      <c r="M395" s="1220">
        <v>875</v>
      </c>
      <c r="N395" s="1220">
        <v>860</v>
      </c>
      <c r="O395" s="1220">
        <v>915</v>
      </c>
      <c r="P395" s="1220">
        <v>920</v>
      </c>
      <c r="Q395" s="1220">
        <v>835</v>
      </c>
    </row>
    <row r="396" spans="1:17" ht="13.05" customHeight="1" x14ac:dyDescent="0.25">
      <c r="A396" s="619" t="s">
        <v>161</v>
      </c>
      <c r="B396" s="639" t="s">
        <v>138</v>
      </c>
      <c r="C396" s="639" t="s">
        <v>421</v>
      </c>
      <c r="D396" s="1220">
        <v>40</v>
      </c>
      <c r="E396" s="1220">
        <v>55</v>
      </c>
      <c r="F396" s="1220">
        <v>60</v>
      </c>
      <c r="G396" s="1220">
        <v>75</v>
      </c>
      <c r="H396" s="1220">
        <v>65</v>
      </c>
      <c r="I396" s="1220">
        <v>65</v>
      </c>
      <c r="J396" s="1220">
        <v>60</v>
      </c>
      <c r="K396" s="1220">
        <v>65</v>
      </c>
      <c r="L396" s="1220">
        <v>70</v>
      </c>
      <c r="M396" s="1220">
        <v>65</v>
      </c>
      <c r="N396" s="1220">
        <v>75</v>
      </c>
      <c r="O396" s="1220">
        <v>80</v>
      </c>
      <c r="P396" s="1220">
        <v>90</v>
      </c>
      <c r="Q396" s="1220">
        <v>90</v>
      </c>
    </row>
    <row r="397" spans="1:17" ht="13.05" customHeight="1" x14ac:dyDescent="0.25">
      <c r="A397" s="619" t="s">
        <v>161</v>
      </c>
      <c r="B397" s="639" t="s">
        <v>138</v>
      </c>
      <c r="C397" s="639" t="s">
        <v>422</v>
      </c>
      <c r="D397" s="1220">
        <v>25</v>
      </c>
      <c r="E397" s="1220">
        <v>35</v>
      </c>
      <c r="F397" s="1220">
        <v>30</v>
      </c>
      <c r="G397" s="1220">
        <v>35</v>
      </c>
      <c r="H397" s="1220">
        <v>40</v>
      </c>
      <c r="I397" s="1220">
        <v>50</v>
      </c>
      <c r="J397" s="1220">
        <v>55</v>
      </c>
      <c r="K397" s="1220">
        <v>50</v>
      </c>
      <c r="L397" s="1220">
        <v>60</v>
      </c>
      <c r="M397" s="1220">
        <v>55</v>
      </c>
      <c r="N397" s="1220">
        <v>50</v>
      </c>
      <c r="O397" s="1220">
        <v>60</v>
      </c>
      <c r="P397" s="1220">
        <v>50</v>
      </c>
      <c r="Q397" s="1220">
        <v>50</v>
      </c>
    </row>
    <row r="398" spans="1:17" ht="13.05" customHeight="1" x14ac:dyDescent="0.25">
      <c r="A398" s="619" t="s">
        <v>161</v>
      </c>
      <c r="B398" s="639" t="s">
        <v>138</v>
      </c>
      <c r="C398" s="639" t="s">
        <v>423</v>
      </c>
      <c r="D398" s="1220">
        <v>20</v>
      </c>
      <c r="E398" s="1220">
        <v>30</v>
      </c>
      <c r="F398" s="1220">
        <v>30</v>
      </c>
      <c r="G398" s="1220">
        <v>25</v>
      </c>
      <c r="H398" s="1220">
        <v>25</v>
      </c>
      <c r="I398" s="1220">
        <v>35</v>
      </c>
      <c r="J398" s="1220">
        <v>35</v>
      </c>
      <c r="K398" s="1220">
        <v>35</v>
      </c>
      <c r="L398" s="1220">
        <v>45</v>
      </c>
      <c r="M398" s="1220">
        <v>40</v>
      </c>
      <c r="N398" s="1220">
        <v>40</v>
      </c>
      <c r="O398" s="1220">
        <v>35</v>
      </c>
      <c r="P398" s="1220">
        <v>35</v>
      </c>
      <c r="Q398" s="1220">
        <v>40</v>
      </c>
    </row>
    <row r="399" spans="1:17" ht="13.05" customHeight="1" x14ac:dyDescent="0.25">
      <c r="A399" s="619" t="s">
        <v>161</v>
      </c>
      <c r="B399" s="639" t="s">
        <v>138</v>
      </c>
      <c r="C399" s="639" t="s">
        <v>424</v>
      </c>
      <c r="D399" s="1220">
        <v>290</v>
      </c>
      <c r="E399" s="1220">
        <v>380</v>
      </c>
      <c r="F399" s="1220">
        <v>410</v>
      </c>
      <c r="G399" s="1220">
        <v>495</v>
      </c>
      <c r="H399" s="1220">
        <v>600</v>
      </c>
      <c r="I399" s="1220">
        <v>700</v>
      </c>
      <c r="J399" s="1220">
        <v>970</v>
      </c>
      <c r="K399" s="1220">
        <v>1070</v>
      </c>
      <c r="L399" s="1220">
        <v>1075</v>
      </c>
      <c r="M399" s="1220">
        <v>1035</v>
      </c>
      <c r="N399" s="1220">
        <v>1025</v>
      </c>
      <c r="O399" s="1220">
        <v>1090</v>
      </c>
      <c r="P399" s="1220">
        <v>1095</v>
      </c>
      <c r="Q399" s="1220">
        <v>1015</v>
      </c>
    </row>
    <row r="400" spans="1:17" ht="13.05" customHeight="1" x14ac:dyDescent="0.25">
      <c r="A400" s="619" t="s">
        <v>161</v>
      </c>
      <c r="B400" s="639" t="s">
        <v>138</v>
      </c>
      <c r="C400" s="639" t="s">
        <v>425</v>
      </c>
      <c r="D400" s="1220">
        <v>30</v>
      </c>
      <c r="E400" s="1220">
        <v>40</v>
      </c>
      <c r="F400" s="1220">
        <v>45</v>
      </c>
      <c r="G400" s="1220">
        <v>40</v>
      </c>
      <c r="H400" s="1220">
        <v>45</v>
      </c>
      <c r="I400" s="1220">
        <v>40</v>
      </c>
      <c r="J400" s="1220">
        <v>45</v>
      </c>
      <c r="K400" s="1220">
        <v>50</v>
      </c>
      <c r="L400" s="1220">
        <v>45</v>
      </c>
      <c r="M400" s="1220">
        <v>35</v>
      </c>
      <c r="N400" s="1220">
        <v>35</v>
      </c>
      <c r="O400" s="1220">
        <v>35</v>
      </c>
      <c r="P400" s="1220">
        <v>45</v>
      </c>
      <c r="Q400" s="1220">
        <v>40</v>
      </c>
    </row>
    <row r="401" spans="1:17" ht="13.05" customHeight="1" x14ac:dyDescent="0.25">
      <c r="A401" s="619" t="s">
        <v>161</v>
      </c>
      <c r="B401" s="639" t="s">
        <v>138</v>
      </c>
      <c r="C401" s="639" t="s">
        <v>426</v>
      </c>
      <c r="D401" s="1220">
        <v>15</v>
      </c>
      <c r="E401" s="1220">
        <v>15</v>
      </c>
      <c r="F401" s="1220">
        <v>15</v>
      </c>
      <c r="G401" s="1220">
        <v>15</v>
      </c>
      <c r="H401" s="1220">
        <v>15</v>
      </c>
      <c r="I401" s="1220">
        <v>10</v>
      </c>
      <c r="J401" s="1220">
        <v>15</v>
      </c>
      <c r="K401" s="1220">
        <v>15</v>
      </c>
      <c r="L401" s="1220">
        <v>15</v>
      </c>
      <c r="M401" s="1220">
        <v>15</v>
      </c>
      <c r="N401" s="1220">
        <v>15</v>
      </c>
      <c r="O401" s="1220">
        <v>15</v>
      </c>
      <c r="P401" s="1220">
        <v>15</v>
      </c>
      <c r="Q401" s="1220">
        <v>15</v>
      </c>
    </row>
    <row r="402" spans="1:17" ht="13.05" customHeight="1" x14ac:dyDescent="0.25">
      <c r="A402" s="619" t="s">
        <v>161</v>
      </c>
      <c r="B402" s="639" t="s">
        <v>138</v>
      </c>
      <c r="C402" s="639" t="s">
        <v>418</v>
      </c>
      <c r="D402" s="1220">
        <v>800</v>
      </c>
      <c r="E402" s="1220">
        <v>1150</v>
      </c>
      <c r="F402" s="1220">
        <v>1325</v>
      </c>
      <c r="G402" s="1220">
        <v>1555</v>
      </c>
      <c r="H402" s="1220">
        <v>1925</v>
      </c>
      <c r="I402" s="1220">
        <v>2305</v>
      </c>
      <c r="J402" s="1220">
        <v>2660</v>
      </c>
      <c r="K402" s="1220">
        <v>2880</v>
      </c>
      <c r="L402" s="1220">
        <v>2840</v>
      </c>
      <c r="M402" s="1220">
        <v>2760</v>
      </c>
      <c r="N402" s="1220">
        <v>2725</v>
      </c>
      <c r="O402" s="1220">
        <v>2855</v>
      </c>
      <c r="P402" s="1220">
        <v>2855</v>
      </c>
      <c r="Q402" s="1220">
        <v>2685</v>
      </c>
    </row>
    <row r="403" spans="1:17" ht="13.05" customHeight="1" x14ac:dyDescent="0.25">
      <c r="A403" s="619" t="s">
        <v>161</v>
      </c>
      <c r="B403" s="632" t="s">
        <v>139</v>
      </c>
      <c r="C403" s="632" t="s">
        <v>419</v>
      </c>
      <c r="D403" s="1220">
        <v>0</v>
      </c>
      <c r="E403" s="1220">
        <v>30</v>
      </c>
      <c r="F403" s="1220">
        <v>65</v>
      </c>
      <c r="G403" s="1220">
        <v>115</v>
      </c>
      <c r="H403" s="1220">
        <v>120</v>
      </c>
      <c r="I403" s="1220">
        <v>130</v>
      </c>
      <c r="J403" s="1220">
        <v>155</v>
      </c>
      <c r="K403" s="1220">
        <v>150</v>
      </c>
      <c r="L403" s="1220">
        <v>170</v>
      </c>
      <c r="M403" s="1220">
        <v>160</v>
      </c>
      <c r="N403" s="1220">
        <v>160</v>
      </c>
      <c r="O403" s="1220">
        <v>160</v>
      </c>
      <c r="P403" s="1220">
        <v>175</v>
      </c>
      <c r="Q403" s="1220">
        <v>190</v>
      </c>
    </row>
    <row r="404" spans="1:17" ht="13.05" customHeight="1" x14ac:dyDescent="0.25">
      <c r="A404" s="619" t="s">
        <v>161</v>
      </c>
      <c r="B404" s="632" t="s">
        <v>139</v>
      </c>
      <c r="C404" s="632" t="s">
        <v>420</v>
      </c>
      <c r="D404" s="1220">
        <v>0</v>
      </c>
      <c r="E404" s="1220">
        <v>5</v>
      </c>
      <c r="F404" s="1220">
        <v>15</v>
      </c>
      <c r="G404" s="1220">
        <v>25</v>
      </c>
      <c r="H404" s="1220">
        <v>40</v>
      </c>
      <c r="I404" s="1220">
        <v>55</v>
      </c>
      <c r="J404" s="1220">
        <v>75</v>
      </c>
      <c r="K404" s="1220">
        <v>85</v>
      </c>
      <c r="L404" s="1220">
        <v>85</v>
      </c>
      <c r="M404" s="1220">
        <v>85</v>
      </c>
      <c r="N404" s="1220">
        <v>90</v>
      </c>
      <c r="O404" s="1220">
        <v>95</v>
      </c>
      <c r="P404" s="1220">
        <v>100</v>
      </c>
      <c r="Q404" s="1220">
        <v>95</v>
      </c>
    </row>
    <row r="405" spans="1:17" ht="13.05" customHeight="1" x14ac:dyDescent="0.25">
      <c r="A405" s="619" t="s">
        <v>161</v>
      </c>
      <c r="B405" s="632" t="s">
        <v>139</v>
      </c>
      <c r="C405" s="632" t="s">
        <v>421</v>
      </c>
      <c r="D405" s="1220">
        <v>0</v>
      </c>
      <c r="E405" s="1220">
        <v>0</v>
      </c>
      <c r="F405" s="1220">
        <v>0</v>
      </c>
      <c r="G405" s="1220">
        <v>5</v>
      </c>
      <c r="H405" s="1220">
        <v>5</v>
      </c>
      <c r="I405" s="1220">
        <v>25</v>
      </c>
      <c r="J405" s="1220">
        <v>20</v>
      </c>
      <c r="K405" s="1220">
        <v>25</v>
      </c>
      <c r="L405" s="1220">
        <v>20</v>
      </c>
      <c r="M405" s="1220">
        <v>20</v>
      </c>
      <c r="N405" s="1220">
        <v>20</v>
      </c>
      <c r="O405" s="1220">
        <v>30</v>
      </c>
      <c r="P405" s="1220">
        <v>30</v>
      </c>
      <c r="Q405" s="1220">
        <v>30</v>
      </c>
    </row>
    <row r="406" spans="1:17" ht="13.05" customHeight="1" x14ac:dyDescent="0.25">
      <c r="A406" s="619" t="s">
        <v>161</v>
      </c>
      <c r="B406" s="632" t="s">
        <v>139</v>
      </c>
      <c r="C406" s="632" t="s">
        <v>422</v>
      </c>
      <c r="D406" s="1220">
        <v>0</v>
      </c>
      <c r="E406" s="1220">
        <v>0</v>
      </c>
      <c r="F406" s="1220">
        <v>0</v>
      </c>
      <c r="G406" s="1220">
        <v>5</v>
      </c>
      <c r="H406" s="1220">
        <v>5</v>
      </c>
      <c r="I406" s="1220">
        <v>5</v>
      </c>
      <c r="J406" s="1220">
        <v>15</v>
      </c>
      <c r="K406" s="1220">
        <v>15</v>
      </c>
      <c r="L406" s="1220">
        <v>20</v>
      </c>
      <c r="M406" s="1220">
        <v>15</v>
      </c>
      <c r="N406" s="1220">
        <v>15</v>
      </c>
      <c r="O406" s="1220">
        <v>15</v>
      </c>
      <c r="P406" s="1220">
        <v>15</v>
      </c>
      <c r="Q406" s="1220">
        <v>20</v>
      </c>
    </row>
    <row r="407" spans="1:17" ht="13.05" customHeight="1" x14ac:dyDescent="0.25">
      <c r="A407" s="619" t="s">
        <v>161</v>
      </c>
      <c r="B407" s="632" t="s">
        <v>139</v>
      </c>
      <c r="C407" s="632" t="s">
        <v>423</v>
      </c>
      <c r="D407" s="1220">
        <v>0</v>
      </c>
      <c r="E407" s="1220">
        <v>0</v>
      </c>
      <c r="F407" s="1220">
        <v>0</v>
      </c>
      <c r="G407" s="1220">
        <v>0</v>
      </c>
      <c r="H407" s="1220">
        <v>5</v>
      </c>
      <c r="I407" s="1220">
        <v>5</v>
      </c>
      <c r="J407" s="1220">
        <v>5</v>
      </c>
      <c r="K407" s="1220">
        <v>5</v>
      </c>
      <c r="L407" s="1220">
        <v>5</v>
      </c>
      <c r="M407" s="1220">
        <v>5</v>
      </c>
      <c r="N407" s="1220">
        <v>5</v>
      </c>
      <c r="O407" s="1220">
        <v>5</v>
      </c>
      <c r="P407" s="1220">
        <v>5</v>
      </c>
      <c r="Q407" s="1220">
        <v>5</v>
      </c>
    </row>
    <row r="408" spans="1:17" ht="13.05" customHeight="1" x14ac:dyDescent="0.25">
      <c r="A408" s="619" t="s">
        <v>161</v>
      </c>
      <c r="B408" s="632" t="s">
        <v>139</v>
      </c>
      <c r="C408" s="632" t="s">
        <v>424</v>
      </c>
      <c r="D408" s="1220">
        <v>0</v>
      </c>
      <c r="E408" s="1220">
        <v>10</v>
      </c>
      <c r="F408" s="1220">
        <v>25</v>
      </c>
      <c r="G408" s="1220">
        <v>35</v>
      </c>
      <c r="H408" s="1220">
        <v>55</v>
      </c>
      <c r="I408" s="1220">
        <v>85</v>
      </c>
      <c r="J408" s="1220">
        <v>120</v>
      </c>
      <c r="K408" s="1220">
        <v>130</v>
      </c>
      <c r="L408" s="1220">
        <v>125</v>
      </c>
      <c r="M408" s="1220">
        <v>125</v>
      </c>
      <c r="N408" s="1220">
        <v>125</v>
      </c>
      <c r="O408" s="1220">
        <v>140</v>
      </c>
      <c r="P408" s="1220">
        <v>155</v>
      </c>
      <c r="Q408" s="1220">
        <v>150</v>
      </c>
    </row>
    <row r="409" spans="1:17" ht="13.05" customHeight="1" x14ac:dyDescent="0.25">
      <c r="A409" s="619" t="s">
        <v>161</v>
      </c>
      <c r="B409" s="632" t="s">
        <v>139</v>
      </c>
      <c r="C409" s="632" t="s">
        <v>425</v>
      </c>
      <c r="D409" s="1220">
        <v>0</v>
      </c>
      <c r="E409" s="1220">
        <v>0</v>
      </c>
      <c r="F409" s="1220">
        <v>0</v>
      </c>
      <c r="G409" s="1220">
        <v>0</v>
      </c>
      <c r="H409" s="1220">
        <v>0</v>
      </c>
      <c r="I409" s="1220">
        <v>5</v>
      </c>
      <c r="J409" s="1220">
        <v>5</v>
      </c>
      <c r="K409" s="1220">
        <v>5</v>
      </c>
      <c r="L409" s="1220">
        <v>5</v>
      </c>
      <c r="M409" s="1220">
        <v>5</v>
      </c>
      <c r="N409" s="1220">
        <v>5</v>
      </c>
      <c r="O409" s="1220">
        <v>5</v>
      </c>
      <c r="P409" s="1220">
        <v>5</v>
      </c>
      <c r="Q409" s="1220">
        <v>5</v>
      </c>
    </row>
    <row r="410" spans="1:17" ht="13.05" customHeight="1" x14ac:dyDescent="0.25">
      <c r="A410" s="619" t="s">
        <v>161</v>
      </c>
      <c r="B410" s="632" t="s">
        <v>139</v>
      </c>
      <c r="C410" s="632" t="s">
        <v>426</v>
      </c>
      <c r="D410" s="1220">
        <v>0</v>
      </c>
      <c r="E410" s="1220">
        <v>0</v>
      </c>
      <c r="F410" s="1220">
        <v>0</v>
      </c>
      <c r="G410" s="1220">
        <v>0</v>
      </c>
      <c r="H410" s="1220">
        <v>0</v>
      </c>
      <c r="I410" s="1220">
        <v>0</v>
      </c>
      <c r="J410" s="1220">
        <v>0</v>
      </c>
      <c r="K410" s="1220">
        <v>0</v>
      </c>
      <c r="L410" s="1220">
        <v>0</v>
      </c>
      <c r="M410" s="1220">
        <v>0</v>
      </c>
      <c r="N410" s="1220">
        <v>0</v>
      </c>
      <c r="O410" s="1220">
        <v>0</v>
      </c>
      <c r="P410" s="1220">
        <v>0</v>
      </c>
      <c r="Q410" s="1220">
        <v>0</v>
      </c>
    </row>
    <row r="411" spans="1:17" ht="13.05" customHeight="1" x14ac:dyDescent="0.25">
      <c r="A411" s="622" t="s">
        <v>161</v>
      </c>
      <c r="B411" s="636" t="s">
        <v>139</v>
      </c>
      <c r="C411" s="636" t="s">
        <v>418</v>
      </c>
      <c r="D411" s="1221">
        <v>0</v>
      </c>
      <c r="E411" s="1221">
        <v>40</v>
      </c>
      <c r="F411" s="1221">
        <v>90</v>
      </c>
      <c r="G411" s="1221">
        <v>150</v>
      </c>
      <c r="H411" s="1221">
        <v>175</v>
      </c>
      <c r="I411" s="1221">
        <v>220</v>
      </c>
      <c r="J411" s="1221">
        <v>280</v>
      </c>
      <c r="K411" s="1221">
        <v>285</v>
      </c>
      <c r="L411" s="1221">
        <v>300</v>
      </c>
      <c r="M411" s="1221">
        <v>295</v>
      </c>
      <c r="N411" s="1221">
        <v>290</v>
      </c>
      <c r="O411" s="1221">
        <v>310</v>
      </c>
      <c r="P411" s="1221">
        <v>340</v>
      </c>
      <c r="Q411" s="1221">
        <v>345</v>
      </c>
    </row>
    <row r="412" spans="1:17" ht="13.05" customHeight="1" x14ac:dyDescent="0.25">
      <c r="A412" s="619" t="s">
        <v>129</v>
      </c>
      <c r="B412" s="632" t="s">
        <v>116</v>
      </c>
      <c r="C412" s="635" t="s">
        <v>419</v>
      </c>
      <c r="D412" s="1220">
        <v>155</v>
      </c>
      <c r="E412" s="1220">
        <v>160</v>
      </c>
      <c r="F412" s="1220">
        <v>130</v>
      </c>
      <c r="G412" s="1220">
        <v>130</v>
      </c>
      <c r="H412" s="1220">
        <v>115</v>
      </c>
      <c r="I412" s="1220">
        <v>115</v>
      </c>
      <c r="J412" s="1220">
        <v>100</v>
      </c>
      <c r="K412" s="1220">
        <v>100</v>
      </c>
      <c r="L412" s="1220">
        <v>95</v>
      </c>
      <c r="M412" s="1220">
        <v>90</v>
      </c>
      <c r="N412" s="1220">
        <v>90</v>
      </c>
      <c r="O412" s="1220">
        <v>95</v>
      </c>
      <c r="P412" s="1220">
        <v>105</v>
      </c>
      <c r="Q412" s="1220">
        <v>100</v>
      </c>
    </row>
    <row r="413" spans="1:17" ht="13.05" customHeight="1" x14ac:dyDescent="0.25">
      <c r="A413" s="619" t="s">
        <v>129</v>
      </c>
      <c r="B413" s="632" t="s">
        <v>116</v>
      </c>
      <c r="C413" s="635" t="s">
        <v>420</v>
      </c>
      <c r="D413" s="1220">
        <v>700</v>
      </c>
      <c r="E413" s="1220">
        <v>640</v>
      </c>
      <c r="F413" s="1220">
        <v>655</v>
      </c>
      <c r="G413" s="1220">
        <v>605</v>
      </c>
      <c r="H413" s="1220">
        <v>585</v>
      </c>
      <c r="I413" s="1220">
        <v>520</v>
      </c>
      <c r="J413" s="1220">
        <v>460</v>
      </c>
      <c r="K413" s="1220">
        <v>435</v>
      </c>
      <c r="L413" s="1220">
        <v>400</v>
      </c>
      <c r="M413" s="1220">
        <v>380</v>
      </c>
      <c r="N413" s="1220">
        <v>380</v>
      </c>
      <c r="O413" s="1220">
        <v>380</v>
      </c>
      <c r="P413" s="1220">
        <v>390</v>
      </c>
      <c r="Q413" s="1220">
        <v>415</v>
      </c>
    </row>
    <row r="414" spans="1:17" ht="13.05" customHeight="1" x14ac:dyDescent="0.25">
      <c r="A414" s="619" t="s">
        <v>129</v>
      </c>
      <c r="B414" s="632" t="s">
        <v>116</v>
      </c>
      <c r="C414" s="635" t="s">
        <v>421</v>
      </c>
      <c r="D414" s="1220">
        <v>365</v>
      </c>
      <c r="E414" s="1220">
        <v>335</v>
      </c>
      <c r="F414" s="1220">
        <v>355</v>
      </c>
      <c r="G414" s="1220">
        <v>340</v>
      </c>
      <c r="H414" s="1220">
        <v>335</v>
      </c>
      <c r="I414" s="1220">
        <v>335</v>
      </c>
      <c r="J414" s="1220">
        <v>340</v>
      </c>
      <c r="K414" s="1220">
        <v>315</v>
      </c>
      <c r="L414" s="1220">
        <v>310</v>
      </c>
      <c r="M414" s="1220">
        <v>310</v>
      </c>
      <c r="N414" s="1220">
        <v>305</v>
      </c>
      <c r="O414" s="1220">
        <v>325</v>
      </c>
      <c r="P414" s="1220">
        <v>310</v>
      </c>
      <c r="Q414" s="1220">
        <v>305</v>
      </c>
    </row>
    <row r="415" spans="1:17" ht="13.05" customHeight="1" x14ac:dyDescent="0.25">
      <c r="A415" s="619" t="s">
        <v>129</v>
      </c>
      <c r="B415" s="632" t="s">
        <v>116</v>
      </c>
      <c r="C415" s="635" t="s">
        <v>422</v>
      </c>
      <c r="D415" s="1220">
        <v>310</v>
      </c>
      <c r="E415" s="1220">
        <v>330</v>
      </c>
      <c r="F415" s="1220">
        <v>345</v>
      </c>
      <c r="G415" s="1220">
        <v>345</v>
      </c>
      <c r="H415" s="1220">
        <v>355</v>
      </c>
      <c r="I415" s="1220">
        <v>375</v>
      </c>
      <c r="J415" s="1220">
        <v>370</v>
      </c>
      <c r="K415" s="1220">
        <v>385</v>
      </c>
      <c r="L415" s="1220">
        <v>355</v>
      </c>
      <c r="M415" s="1220">
        <v>345</v>
      </c>
      <c r="N415" s="1220">
        <v>350</v>
      </c>
      <c r="O415" s="1220">
        <v>325</v>
      </c>
      <c r="P415" s="1220">
        <v>325</v>
      </c>
      <c r="Q415" s="1220">
        <v>315</v>
      </c>
    </row>
    <row r="416" spans="1:17" ht="13.05" customHeight="1" x14ac:dyDescent="0.25">
      <c r="A416" s="619" t="s">
        <v>129</v>
      </c>
      <c r="B416" s="632" t="s">
        <v>116</v>
      </c>
      <c r="C416" s="635" t="s">
        <v>423</v>
      </c>
      <c r="D416" s="1220">
        <v>260</v>
      </c>
      <c r="E416" s="1220">
        <v>250</v>
      </c>
      <c r="F416" s="1220">
        <v>225</v>
      </c>
      <c r="G416" s="1220">
        <v>235</v>
      </c>
      <c r="H416" s="1220">
        <v>240</v>
      </c>
      <c r="I416" s="1220">
        <v>265</v>
      </c>
      <c r="J416" s="1220">
        <v>270</v>
      </c>
      <c r="K416" s="1220">
        <v>285</v>
      </c>
      <c r="L416" s="1220">
        <v>290</v>
      </c>
      <c r="M416" s="1220">
        <v>315</v>
      </c>
      <c r="N416" s="1220">
        <v>330</v>
      </c>
      <c r="O416" s="1220">
        <v>340</v>
      </c>
      <c r="P416" s="1220">
        <v>335</v>
      </c>
      <c r="Q416" s="1220">
        <v>335</v>
      </c>
    </row>
    <row r="417" spans="1:17" ht="13.05" customHeight="1" x14ac:dyDescent="0.25">
      <c r="A417" s="619" t="s">
        <v>129</v>
      </c>
      <c r="B417" s="632" t="s">
        <v>116</v>
      </c>
      <c r="C417" s="635" t="s">
        <v>424</v>
      </c>
      <c r="D417" s="1220">
        <v>1630</v>
      </c>
      <c r="E417" s="1220">
        <v>1555</v>
      </c>
      <c r="F417" s="1220">
        <v>1580</v>
      </c>
      <c r="G417" s="1220">
        <v>1520</v>
      </c>
      <c r="H417" s="1220">
        <v>1515</v>
      </c>
      <c r="I417" s="1220">
        <v>1500</v>
      </c>
      <c r="J417" s="1220">
        <v>1435</v>
      </c>
      <c r="K417" s="1220">
        <v>1420</v>
      </c>
      <c r="L417" s="1220">
        <v>1355</v>
      </c>
      <c r="M417" s="1220">
        <v>1350</v>
      </c>
      <c r="N417" s="1220">
        <v>1365</v>
      </c>
      <c r="O417" s="1220">
        <v>1375</v>
      </c>
      <c r="P417" s="1220">
        <v>1365</v>
      </c>
      <c r="Q417" s="1220">
        <v>1370</v>
      </c>
    </row>
    <row r="418" spans="1:17" ht="13.05" customHeight="1" x14ac:dyDescent="0.25">
      <c r="A418" s="619" t="s">
        <v>129</v>
      </c>
      <c r="B418" s="632" t="s">
        <v>116</v>
      </c>
      <c r="C418" s="635" t="s">
        <v>425</v>
      </c>
      <c r="D418" s="1220">
        <v>120</v>
      </c>
      <c r="E418" s="1220">
        <v>130</v>
      </c>
      <c r="F418" s="1220">
        <v>140</v>
      </c>
      <c r="G418" s="1220">
        <v>130</v>
      </c>
      <c r="H418" s="1220">
        <v>135</v>
      </c>
      <c r="I418" s="1220">
        <v>135</v>
      </c>
      <c r="J418" s="1220">
        <v>140</v>
      </c>
      <c r="K418" s="1220">
        <v>145</v>
      </c>
      <c r="L418" s="1220">
        <v>140</v>
      </c>
      <c r="M418" s="1220">
        <v>135</v>
      </c>
      <c r="N418" s="1220">
        <v>145</v>
      </c>
      <c r="O418" s="1220">
        <v>155</v>
      </c>
      <c r="P418" s="1220">
        <v>165</v>
      </c>
      <c r="Q418" s="1220">
        <v>140</v>
      </c>
    </row>
    <row r="419" spans="1:17" ht="13.05" customHeight="1" x14ac:dyDescent="0.25">
      <c r="A419" s="619" t="s">
        <v>129</v>
      </c>
      <c r="B419" s="632" t="s">
        <v>116</v>
      </c>
      <c r="C419" s="635" t="s">
        <v>426</v>
      </c>
      <c r="D419" s="1220">
        <v>50</v>
      </c>
      <c r="E419" s="1220">
        <v>45</v>
      </c>
      <c r="F419" s="1220">
        <v>45</v>
      </c>
      <c r="G419" s="1220">
        <v>45</v>
      </c>
      <c r="H419" s="1220">
        <v>45</v>
      </c>
      <c r="I419" s="1220">
        <v>45</v>
      </c>
      <c r="J419" s="1220">
        <v>45</v>
      </c>
      <c r="K419" s="1220">
        <v>45</v>
      </c>
      <c r="L419" s="1220">
        <v>50</v>
      </c>
      <c r="M419" s="1220">
        <v>45</v>
      </c>
      <c r="N419" s="1220">
        <v>50</v>
      </c>
      <c r="O419" s="1220">
        <v>50</v>
      </c>
      <c r="P419" s="1220">
        <v>50</v>
      </c>
      <c r="Q419" s="1220">
        <v>45</v>
      </c>
    </row>
    <row r="420" spans="1:17" ht="13.05" customHeight="1" x14ac:dyDescent="0.25">
      <c r="A420" s="619" t="s">
        <v>129</v>
      </c>
      <c r="B420" s="632" t="s">
        <v>116</v>
      </c>
      <c r="C420" s="635" t="s">
        <v>418</v>
      </c>
      <c r="D420" s="1220">
        <v>1955</v>
      </c>
      <c r="E420" s="1220">
        <v>1890</v>
      </c>
      <c r="F420" s="1220">
        <v>1895</v>
      </c>
      <c r="G420" s="1220">
        <v>1825</v>
      </c>
      <c r="H420" s="1220">
        <v>1810</v>
      </c>
      <c r="I420" s="1220">
        <v>1795</v>
      </c>
      <c r="J420" s="1220">
        <v>1720</v>
      </c>
      <c r="K420" s="1220">
        <v>1710</v>
      </c>
      <c r="L420" s="1220">
        <v>1635</v>
      </c>
      <c r="M420" s="1220">
        <v>1625</v>
      </c>
      <c r="N420" s="1220">
        <v>1645</v>
      </c>
      <c r="O420" s="1220">
        <v>1675</v>
      </c>
      <c r="P420" s="1220">
        <v>1690</v>
      </c>
      <c r="Q420" s="1220">
        <v>1655</v>
      </c>
    </row>
    <row r="421" spans="1:17" ht="13.05" customHeight="1" x14ac:dyDescent="0.25">
      <c r="A421" s="619" t="s">
        <v>129</v>
      </c>
      <c r="B421" s="632" t="s">
        <v>117</v>
      </c>
      <c r="C421" s="635" t="s">
        <v>419</v>
      </c>
      <c r="D421" s="1220">
        <v>120</v>
      </c>
      <c r="E421" s="1220">
        <v>185</v>
      </c>
      <c r="F421" s="1220">
        <v>210</v>
      </c>
      <c r="G421" s="1220">
        <v>225</v>
      </c>
      <c r="H421" s="1220">
        <v>210</v>
      </c>
      <c r="I421" s="1220">
        <v>200</v>
      </c>
      <c r="J421" s="1220">
        <v>205</v>
      </c>
      <c r="K421" s="1220">
        <v>210</v>
      </c>
      <c r="L421" s="1220">
        <v>210</v>
      </c>
      <c r="M421" s="1220">
        <v>205</v>
      </c>
      <c r="N421" s="1220">
        <v>250</v>
      </c>
      <c r="O421" s="1220">
        <v>295</v>
      </c>
      <c r="P421" s="1220">
        <v>305</v>
      </c>
      <c r="Q421" s="1220">
        <v>325</v>
      </c>
    </row>
    <row r="422" spans="1:17" ht="13.05" customHeight="1" x14ac:dyDescent="0.25">
      <c r="A422" s="619" t="s">
        <v>129</v>
      </c>
      <c r="B422" s="632" t="s">
        <v>117</v>
      </c>
      <c r="C422" s="635" t="s">
        <v>420</v>
      </c>
      <c r="D422" s="1220">
        <v>115</v>
      </c>
      <c r="E422" s="1220">
        <v>260</v>
      </c>
      <c r="F422" s="1220">
        <v>300</v>
      </c>
      <c r="G422" s="1220">
        <v>260</v>
      </c>
      <c r="H422" s="1220">
        <v>275</v>
      </c>
      <c r="I422" s="1220">
        <v>270</v>
      </c>
      <c r="J422" s="1220">
        <v>310</v>
      </c>
      <c r="K422" s="1220">
        <v>320</v>
      </c>
      <c r="L422" s="1220">
        <v>335</v>
      </c>
      <c r="M422" s="1220">
        <v>335</v>
      </c>
      <c r="N422" s="1220">
        <v>355</v>
      </c>
      <c r="O422" s="1220">
        <v>370</v>
      </c>
      <c r="P422" s="1220">
        <v>365</v>
      </c>
      <c r="Q422" s="1220">
        <v>355</v>
      </c>
    </row>
    <row r="423" spans="1:17" ht="13.05" customHeight="1" x14ac:dyDescent="0.25">
      <c r="A423" s="619" t="s">
        <v>129</v>
      </c>
      <c r="B423" s="632" t="s">
        <v>117</v>
      </c>
      <c r="C423" s="635" t="s">
        <v>421</v>
      </c>
      <c r="D423" s="1220">
        <v>30</v>
      </c>
      <c r="E423" s="1220">
        <v>55</v>
      </c>
      <c r="F423" s="1220">
        <v>60</v>
      </c>
      <c r="G423" s="1220">
        <v>60</v>
      </c>
      <c r="H423" s="1220">
        <v>60</v>
      </c>
      <c r="I423" s="1220">
        <v>65</v>
      </c>
      <c r="J423" s="1220">
        <v>75</v>
      </c>
      <c r="K423" s="1220">
        <v>90</v>
      </c>
      <c r="L423" s="1220">
        <v>90</v>
      </c>
      <c r="M423" s="1220">
        <v>95</v>
      </c>
      <c r="N423" s="1220">
        <v>105</v>
      </c>
      <c r="O423" s="1220">
        <v>110</v>
      </c>
      <c r="P423" s="1220">
        <v>110</v>
      </c>
      <c r="Q423" s="1220">
        <v>100</v>
      </c>
    </row>
    <row r="424" spans="1:17" ht="13.05" customHeight="1" x14ac:dyDescent="0.25">
      <c r="A424" s="619" t="s">
        <v>129</v>
      </c>
      <c r="B424" s="632" t="s">
        <v>117</v>
      </c>
      <c r="C424" s="635" t="s">
        <v>422</v>
      </c>
      <c r="D424" s="1220">
        <v>20</v>
      </c>
      <c r="E424" s="1220">
        <v>20</v>
      </c>
      <c r="F424" s="1220">
        <v>20</v>
      </c>
      <c r="G424" s="1220">
        <v>20</v>
      </c>
      <c r="H424" s="1220">
        <v>30</v>
      </c>
      <c r="I424" s="1220">
        <v>30</v>
      </c>
      <c r="J424" s="1220">
        <v>25</v>
      </c>
      <c r="K424" s="1220">
        <v>30</v>
      </c>
      <c r="L424" s="1220">
        <v>35</v>
      </c>
      <c r="M424" s="1220">
        <v>40</v>
      </c>
      <c r="N424" s="1220">
        <v>40</v>
      </c>
      <c r="O424" s="1220">
        <v>50</v>
      </c>
      <c r="P424" s="1220">
        <v>45</v>
      </c>
      <c r="Q424" s="1220">
        <v>40</v>
      </c>
    </row>
    <row r="425" spans="1:17" ht="13.05" customHeight="1" x14ac:dyDescent="0.25">
      <c r="A425" s="619" t="s">
        <v>129</v>
      </c>
      <c r="B425" s="632" t="s">
        <v>117</v>
      </c>
      <c r="C425" s="635" t="s">
        <v>423</v>
      </c>
      <c r="D425" s="1220">
        <v>5</v>
      </c>
      <c r="E425" s="1220">
        <v>10</v>
      </c>
      <c r="F425" s="1220">
        <v>10</v>
      </c>
      <c r="G425" s="1220">
        <v>10</v>
      </c>
      <c r="H425" s="1220">
        <v>5</v>
      </c>
      <c r="I425" s="1220">
        <v>10</v>
      </c>
      <c r="J425" s="1220">
        <v>10</v>
      </c>
      <c r="K425" s="1220">
        <v>10</v>
      </c>
      <c r="L425" s="1220">
        <v>10</v>
      </c>
      <c r="M425" s="1220">
        <v>10</v>
      </c>
      <c r="N425" s="1220">
        <v>10</v>
      </c>
      <c r="O425" s="1220">
        <v>15</v>
      </c>
      <c r="P425" s="1220">
        <v>15</v>
      </c>
      <c r="Q425" s="1220">
        <v>20</v>
      </c>
    </row>
    <row r="426" spans="1:17" ht="13.05" customHeight="1" x14ac:dyDescent="0.25">
      <c r="A426" s="619" t="s">
        <v>129</v>
      </c>
      <c r="B426" s="632" t="s">
        <v>117</v>
      </c>
      <c r="C426" s="635" t="s">
        <v>424</v>
      </c>
      <c r="D426" s="1220">
        <v>170</v>
      </c>
      <c r="E426" s="1220">
        <v>345</v>
      </c>
      <c r="F426" s="1220">
        <v>390</v>
      </c>
      <c r="G426" s="1220">
        <v>350</v>
      </c>
      <c r="H426" s="1220">
        <v>375</v>
      </c>
      <c r="I426" s="1220">
        <v>375</v>
      </c>
      <c r="J426" s="1220">
        <v>420</v>
      </c>
      <c r="K426" s="1220">
        <v>450</v>
      </c>
      <c r="L426" s="1220">
        <v>470</v>
      </c>
      <c r="M426" s="1220">
        <v>485</v>
      </c>
      <c r="N426" s="1220">
        <v>510</v>
      </c>
      <c r="O426" s="1220">
        <v>540</v>
      </c>
      <c r="P426" s="1220">
        <v>535</v>
      </c>
      <c r="Q426" s="1220">
        <v>510</v>
      </c>
    </row>
    <row r="427" spans="1:17" ht="13.05" customHeight="1" x14ac:dyDescent="0.25">
      <c r="A427" s="619" t="s">
        <v>129</v>
      </c>
      <c r="B427" s="632" t="s">
        <v>117</v>
      </c>
      <c r="C427" s="635" t="s">
        <v>425</v>
      </c>
      <c r="D427" s="1220">
        <v>5</v>
      </c>
      <c r="E427" s="1220">
        <v>10</v>
      </c>
      <c r="F427" s="1220">
        <v>10</v>
      </c>
      <c r="G427" s="1220">
        <v>5</v>
      </c>
      <c r="H427" s="1220">
        <v>10</v>
      </c>
      <c r="I427" s="1220">
        <v>5</v>
      </c>
      <c r="J427" s="1220">
        <v>10</v>
      </c>
      <c r="K427" s="1220">
        <v>10</v>
      </c>
      <c r="L427" s="1220">
        <v>10</v>
      </c>
      <c r="M427" s="1220">
        <v>10</v>
      </c>
      <c r="N427" s="1220">
        <v>10</v>
      </c>
      <c r="O427" s="1220">
        <v>10</v>
      </c>
      <c r="P427" s="1220">
        <v>10</v>
      </c>
      <c r="Q427" s="1220">
        <v>10</v>
      </c>
    </row>
    <row r="428" spans="1:17" ht="13.05" customHeight="1" x14ac:dyDescent="0.25">
      <c r="A428" s="619" t="s">
        <v>129</v>
      </c>
      <c r="B428" s="632" t="s">
        <v>117</v>
      </c>
      <c r="C428" s="635" t="s">
        <v>426</v>
      </c>
      <c r="D428" s="1220">
        <v>0</v>
      </c>
      <c r="E428" s="1220">
        <v>5</v>
      </c>
      <c r="F428" s="1220">
        <v>0</v>
      </c>
      <c r="G428" s="1220">
        <v>5</v>
      </c>
      <c r="H428" s="1220">
        <v>5</v>
      </c>
      <c r="I428" s="1220">
        <v>5</v>
      </c>
      <c r="J428" s="1220">
        <v>5</v>
      </c>
      <c r="K428" s="1220">
        <v>5</v>
      </c>
      <c r="L428" s="1220">
        <v>5</v>
      </c>
      <c r="M428" s="1220">
        <v>5</v>
      </c>
      <c r="N428" s="1220">
        <v>5</v>
      </c>
      <c r="O428" s="1220">
        <v>5</v>
      </c>
      <c r="P428" s="1220">
        <v>5</v>
      </c>
      <c r="Q428" s="1220">
        <v>5</v>
      </c>
    </row>
    <row r="429" spans="1:17" ht="13.05" customHeight="1" x14ac:dyDescent="0.25">
      <c r="A429" s="619" t="s">
        <v>129</v>
      </c>
      <c r="B429" s="632" t="s">
        <v>117</v>
      </c>
      <c r="C429" s="635" t="s">
        <v>418</v>
      </c>
      <c r="D429" s="1220">
        <v>295</v>
      </c>
      <c r="E429" s="1220">
        <v>540</v>
      </c>
      <c r="F429" s="1220">
        <v>610</v>
      </c>
      <c r="G429" s="1220">
        <v>585</v>
      </c>
      <c r="H429" s="1220">
        <v>595</v>
      </c>
      <c r="I429" s="1220">
        <v>585</v>
      </c>
      <c r="J429" s="1220">
        <v>635</v>
      </c>
      <c r="K429" s="1220">
        <v>675</v>
      </c>
      <c r="L429" s="1220">
        <v>690</v>
      </c>
      <c r="M429" s="1220">
        <v>705</v>
      </c>
      <c r="N429" s="1220">
        <v>775</v>
      </c>
      <c r="O429" s="1220">
        <v>850</v>
      </c>
      <c r="P429" s="1220">
        <v>855</v>
      </c>
      <c r="Q429" s="1220">
        <v>850</v>
      </c>
    </row>
    <row r="430" spans="1:17" ht="13.05" customHeight="1" x14ac:dyDescent="0.25">
      <c r="A430" s="619" t="s">
        <v>129</v>
      </c>
      <c r="B430" s="632" t="s">
        <v>118</v>
      </c>
      <c r="C430" s="635" t="s">
        <v>419</v>
      </c>
      <c r="D430" s="1220">
        <v>55</v>
      </c>
      <c r="E430" s="1220">
        <v>50</v>
      </c>
      <c r="F430" s="1220">
        <v>55</v>
      </c>
      <c r="G430" s="1220">
        <v>55</v>
      </c>
      <c r="H430" s="1220">
        <v>55</v>
      </c>
      <c r="I430" s="1220">
        <v>60</v>
      </c>
      <c r="J430" s="1220">
        <v>55</v>
      </c>
      <c r="K430" s="1220">
        <v>50</v>
      </c>
      <c r="L430" s="1220">
        <v>50</v>
      </c>
      <c r="M430" s="1220">
        <v>65</v>
      </c>
      <c r="N430" s="1220">
        <v>65</v>
      </c>
      <c r="O430" s="1220">
        <v>70</v>
      </c>
      <c r="P430" s="1220">
        <v>65</v>
      </c>
      <c r="Q430" s="1220">
        <v>70</v>
      </c>
    </row>
    <row r="431" spans="1:17" ht="13.05" customHeight="1" x14ac:dyDescent="0.25">
      <c r="A431" s="619" t="s">
        <v>129</v>
      </c>
      <c r="B431" s="632" t="s">
        <v>118</v>
      </c>
      <c r="C431" s="635" t="s">
        <v>420</v>
      </c>
      <c r="D431" s="1220">
        <v>100</v>
      </c>
      <c r="E431" s="1220">
        <v>80</v>
      </c>
      <c r="F431" s="1220">
        <v>80</v>
      </c>
      <c r="G431" s="1220">
        <v>80</v>
      </c>
      <c r="H431" s="1220">
        <v>95</v>
      </c>
      <c r="I431" s="1220">
        <v>90</v>
      </c>
      <c r="J431" s="1220">
        <v>90</v>
      </c>
      <c r="K431" s="1220">
        <v>105</v>
      </c>
      <c r="L431" s="1220">
        <v>110</v>
      </c>
      <c r="M431" s="1220">
        <v>105</v>
      </c>
      <c r="N431" s="1220">
        <v>95</v>
      </c>
      <c r="O431" s="1220">
        <v>105</v>
      </c>
      <c r="P431" s="1220">
        <v>115</v>
      </c>
      <c r="Q431" s="1220">
        <v>115</v>
      </c>
    </row>
    <row r="432" spans="1:17" ht="13.05" customHeight="1" x14ac:dyDescent="0.25">
      <c r="A432" s="619" t="s">
        <v>129</v>
      </c>
      <c r="B432" s="632" t="s">
        <v>118</v>
      </c>
      <c r="C432" s="635" t="s">
        <v>421</v>
      </c>
      <c r="D432" s="1220">
        <v>25</v>
      </c>
      <c r="E432" s="1220">
        <v>40</v>
      </c>
      <c r="F432" s="1220">
        <v>35</v>
      </c>
      <c r="G432" s="1220">
        <v>35</v>
      </c>
      <c r="H432" s="1220">
        <v>30</v>
      </c>
      <c r="I432" s="1220">
        <v>30</v>
      </c>
      <c r="J432" s="1220">
        <v>35</v>
      </c>
      <c r="K432" s="1220">
        <v>30</v>
      </c>
      <c r="L432" s="1220">
        <v>35</v>
      </c>
      <c r="M432" s="1220">
        <v>35</v>
      </c>
      <c r="N432" s="1220">
        <v>40</v>
      </c>
      <c r="O432" s="1220">
        <v>40</v>
      </c>
      <c r="P432" s="1220">
        <v>35</v>
      </c>
      <c r="Q432" s="1220">
        <v>40</v>
      </c>
    </row>
    <row r="433" spans="1:17" ht="13.05" customHeight="1" x14ac:dyDescent="0.25">
      <c r="A433" s="619" t="s">
        <v>129</v>
      </c>
      <c r="B433" s="632" t="s">
        <v>118</v>
      </c>
      <c r="C433" s="635" t="s">
        <v>422</v>
      </c>
      <c r="D433" s="1220">
        <v>10</v>
      </c>
      <c r="E433" s="1220">
        <v>10</v>
      </c>
      <c r="F433" s="1220">
        <v>15</v>
      </c>
      <c r="G433" s="1220">
        <v>10</v>
      </c>
      <c r="H433" s="1220">
        <v>15</v>
      </c>
      <c r="I433" s="1220">
        <v>20</v>
      </c>
      <c r="J433" s="1220">
        <v>20</v>
      </c>
      <c r="K433" s="1220">
        <v>20</v>
      </c>
      <c r="L433" s="1220">
        <v>20</v>
      </c>
      <c r="M433" s="1220">
        <v>20</v>
      </c>
      <c r="N433" s="1220">
        <v>25</v>
      </c>
      <c r="O433" s="1220">
        <v>25</v>
      </c>
      <c r="P433" s="1220">
        <v>25</v>
      </c>
      <c r="Q433" s="1220">
        <v>20</v>
      </c>
    </row>
    <row r="434" spans="1:17" ht="13.05" customHeight="1" x14ac:dyDescent="0.25">
      <c r="A434" s="619" t="s">
        <v>129</v>
      </c>
      <c r="B434" s="632" t="s">
        <v>118</v>
      </c>
      <c r="C434" s="635" t="s">
        <v>423</v>
      </c>
      <c r="D434" s="1220">
        <v>10</v>
      </c>
      <c r="E434" s="1220">
        <v>5</v>
      </c>
      <c r="F434" s="1220">
        <v>5</v>
      </c>
      <c r="G434" s="1220">
        <v>10</v>
      </c>
      <c r="H434" s="1220">
        <v>10</v>
      </c>
      <c r="I434" s="1220">
        <v>10</v>
      </c>
      <c r="J434" s="1220">
        <v>5</v>
      </c>
      <c r="K434" s="1220">
        <v>10</v>
      </c>
      <c r="L434" s="1220">
        <v>5</v>
      </c>
      <c r="M434" s="1220">
        <v>5</v>
      </c>
      <c r="N434" s="1220">
        <v>0</v>
      </c>
      <c r="O434" s="1220">
        <v>0</v>
      </c>
      <c r="P434" s="1220">
        <v>5</v>
      </c>
      <c r="Q434" s="1220">
        <v>5</v>
      </c>
    </row>
    <row r="435" spans="1:17" ht="13.05" customHeight="1" x14ac:dyDescent="0.25">
      <c r="A435" s="619" t="s">
        <v>129</v>
      </c>
      <c r="B435" s="632" t="s">
        <v>118</v>
      </c>
      <c r="C435" s="635" t="s">
        <v>424</v>
      </c>
      <c r="D435" s="1220">
        <v>145</v>
      </c>
      <c r="E435" s="1220">
        <v>135</v>
      </c>
      <c r="F435" s="1220">
        <v>135</v>
      </c>
      <c r="G435" s="1220">
        <v>140</v>
      </c>
      <c r="H435" s="1220">
        <v>145</v>
      </c>
      <c r="I435" s="1220">
        <v>145</v>
      </c>
      <c r="J435" s="1220">
        <v>150</v>
      </c>
      <c r="K435" s="1220">
        <v>165</v>
      </c>
      <c r="L435" s="1220">
        <v>170</v>
      </c>
      <c r="M435" s="1220">
        <v>170</v>
      </c>
      <c r="N435" s="1220">
        <v>160</v>
      </c>
      <c r="O435" s="1220">
        <v>170</v>
      </c>
      <c r="P435" s="1220">
        <v>175</v>
      </c>
      <c r="Q435" s="1220">
        <v>180</v>
      </c>
    </row>
    <row r="436" spans="1:17" ht="13.05" customHeight="1" x14ac:dyDescent="0.25">
      <c r="A436" s="619" t="s">
        <v>129</v>
      </c>
      <c r="B436" s="632" t="s">
        <v>118</v>
      </c>
      <c r="C436" s="635" t="s">
        <v>425</v>
      </c>
      <c r="D436" s="1220">
        <v>5</v>
      </c>
      <c r="E436" s="1220">
        <v>5</v>
      </c>
      <c r="F436" s="1220">
        <v>5</v>
      </c>
      <c r="G436" s="1220">
        <v>5</v>
      </c>
      <c r="H436" s="1220">
        <v>5</v>
      </c>
      <c r="I436" s="1220">
        <v>5</v>
      </c>
      <c r="J436" s="1220">
        <v>5</v>
      </c>
      <c r="K436" s="1220">
        <v>5</v>
      </c>
      <c r="L436" s="1220">
        <v>5</v>
      </c>
      <c r="M436" s="1220">
        <v>5</v>
      </c>
      <c r="N436" s="1220">
        <v>5</v>
      </c>
      <c r="O436" s="1220">
        <v>5</v>
      </c>
      <c r="P436" s="1220">
        <v>5</v>
      </c>
      <c r="Q436" s="1220">
        <v>5</v>
      </c>
    </row>
    <row r="437" spans="1:17" ht="13.05" customHeight="1" x14ac:dyDescent="0.25">
      <c r="A437" s="619" t="s">
        <v>129</v>
      </c>
      <c r="B437" s="632" t="s">
        <v>118</v>
      </c>
      <c r="C437" s="635" t="s">
        <v>426</v>
      </c>
      <c r="D437" s="1220">
        <v>5</v>
      </c>
      <c r="E437" s="1220">
        <v>5</v>
      </c>
      <c r="F437" s="1220">
        <v>5</v>
      </c>
      <c r="G437" s="1220">
        <v>5</v>
      </c>
      <c r="H437" s="1220">
        <v>5</v>
      </c>
      <c r="I437" s="1220">
        <v>5</v>
      </c>
      <c r="J437" s="1220">
        <v>5</v>
      </c>
      <c r="K437" s="1220">
        <v>5</v>
      </c>
      <c r="L437" s="1220">
        <v>5</v>
      </c>
      <c r="M437" s="1220">
        <v>5</v>
      </c>
      <c r="N437" s="1220">
        <v>5</v>
      </c>
      <c r="O437" s="1220">
        <v>5</v>
      </c>
      <c r="P437" s="1220">
        <v>5</v>
      </c>
      <c r="Q437" s="1220">
        <v>5</v>
      </c>
    </row>
    <row r="438" spans="1:17" ht="13.05" customHeight="1" x14ac:dyDescent="0.25">
      <c r="A438" s="619" t="s">
        <v>129</v>
      </c>
      <c r="B438" s="632" t="s">
        <v>118</v>
      </c>
      <c r="C438" s="635" t="s">
        <v>418</v>
      </c>
      <c r="D438" s="1220">
        <v>205</v>
      </c>
      <c r="E438" s="1220">
        <v>195</v>
      </c>
      <c r="F438" s="1220">
        <v>200</v>
      </c>
      <c r="G438" s="1220">
        <v>200</v>
      </c>
      <c r="H438" s="1220">
        <v>210</v>
      </c>
      <c r="I438" s="1220">
        <v>215</v>
      </c>
      <c r="J438" s="1220">
        <v>215</v>
      </c>
      <c r="K438" s="1220">
        <v>225</v>
      </c>
      <c r="L438" s="1220">
        <v>235</v>
      </c>
      <c r="M438" s="1220">
        <v>245</v>
      </c>
      <c r="N438" s="1220">
        <v>235</v>
      </c>
      <c r="O438" s="1220">
        <v>250</v>
      </c>
      <c r="P438" s="1220">
        <v>250</v>
      </c>
      <c r="Q438" s="1220">
        <v>260</v>
      </c>
    </row>
    <row r="439" spans="1:17" ht="13.05" customHeight="1" x14ac:dyDescent="0.25">
      <c r="A439" s="619" t="s">
        <v>129</v>
      </c>
      <c r="B439" s="632" t="s">
        <v>119</v>
      </c>
      <c r="C439" s="635" t="s">
        <v>419</v>
      </c>
      <c r="D439" s="1220">
        <v>625</v>
      </c>
      <c r="E439" s="1220">
        <v>620</v>
      </c>
      <c r="F439" s="1220">
        <v>500</v>
      </c>
      <c r="G439" s="1220">
        <v>435</v>
      </c>
      <c r="H439" s="1220">
        <v>345</v>
      </c>
      <c r="I439" s="1220">
        <v>365</v>
      </c>
      <c r="J439" s="1220">
        <v>310</v>
      </c>
      <c r="K439" s="1220">
        <v>295</v>
      </c>
      <c r="L439" s="1220">
        <v>295</v>
      </c>
      <c r="M439" s="1220">
        <v>285</v>
      </c>
      <c r="N439" s="1220">
        <v>310</v>
      </c>
      <c r="O439" s="1220">
        <v>330</v>
      </c>
      <c r="P439" s="1220">
        <v>375</v>
      </c>
      <c r="Q439" s="1220">
        <v>430</v>
      </c>
    </row>
    <row r="440" spans="1:17" ht="13.05" customHeight="1" x14ac:dyDescent="0.25">
      <c r="A440" s="619" t="s">
        <v>129</v>
      </c>
      <c r="B440" s="632" t="s">
        <v>119</v>
      </c>
      <c r="C440" s="635" t="s">
        <v>420</v>
      </c>
      <c r="D440" s="1220">
        <v>3350</v>
      </c>
      <c r="E440" s="1220">
        <v>3245</v>
      </c>
      <c r="F440" s="1220">
        <v>3390</v>
      </c>
      <c r="G440" s="1220">
        <v>3355</v>
      </c>
      <c r="H440" s="1220">
        <v>3580</v>
      </c>
      <c r="I440" s="1220">
        <v>3310</v>
      </c>
      <c r="J440" s="1220">
        <v>3340</v>
      </c>
      <c r="K440" s="1220">
        <v>3215</v>
      </c>
      <c r="L440" s="1220">
        <v>3480</v>
      </c>
      <c r="M440" s="1220">
        <v>3545</v>
      </c>
      <c r="N440" s="1220">
        <v>3555</v>
      </c>
      <c r="O440" s="1220">
        <v>3640</v>
      </c>
      <c r="P440" s="1220">
        <v>3720</v>
      </c>
      <c r="Q440" s="1220">
        <v>3900</v>
      </c>
    </row>
    <row r="441" spans="1:17" ht="13.05" customHeight="1" x14ac:dyDescent="0.25">
      <c r="A441" s="619" t="s">
        <v>129</v>
      </c>
      <c r="B441" s="632" t="s">
        <v>119</v>
      </c>
      <c r="C441" s="635" t="s">
        <v>421</v>
      </c>
      <c r="D441" s="1220">
        <v>1035</v>
      </c>
      <c r="E441" s="1220">
        <v>1155</v>
      </c>
      <c r="F441" s="1220">
        <v>1315</v>
      </c>
      <c r="G441" s="1220">
        <v>1215</v>
      </c>
      <c r="H441" s="1220">
        <v>1405</v>
      </c>
      <c r="I441" s="1220">
        <v>1460</v>
      </c>
      <c r="J441" s="1220">
        <v>1790</v>
      </c>
      <c r="K441" s="1220">
        <v>1820</v>
      </c>
      <c r="L441" s="1220">
        <v>1760</v>
      </c>
      <c r="M441" s="1220">
        <v>1810</v>
      </c>
      <c r="N441" s="1220">
        <v>1890</v>
      </c>
      <c r="O441" s="1220">
        <v>1985</v>
      </c>
      <c r="P441" s="1220">
        <v>2005</v>
      </c>
      <c r="Q441" s="1220">
        <v>2040</v>
      </c>
    </row>
    <row r="442" spans="1:17" ht="13.05" customHeight="1" x14ac:dyDescent="0.25">
      <c r="A442" s="619" t="s">
        <v>129</v>
      </c>
      <c r="B442" s="632" t="s">
        <v>119</v>
      </c>
      <c r="C442" s="635" t="s">
        <v>422</v>
      </c>
      <c r="D442" s="1220">
        <v>555</v>
      </c>
      <c r="E442" s="1220">
        <v>575</v>
      </c>
      <c r="F442" s="1220">
        <v>605</v>
      </c>
      <c r="G442" s="1220">
        <v>670</v>
      </c>
      <c r="H442" s="1220">
        <v>730</v>
      </c>
      <c r="I442" s="1220">
        <v>770</v>
      </c>
      <c r="J442" s="1220">
        <v>940</v>
      </c>
      <c r="K442" s="1220">
        <v>1065</v>
      </c>
      <c r="L442" s="1220">
        <v>1080</v>
      </c>
      <c r="M442" s="1220">
        <v>1080</v>
      </c>
      <c r="N442" s="1220">
        <v>1175</v>
      </c>
      <c r="O442" s="1220">
        <v>1160</v>
      </c>
      <c r="P442" s="1220">
        <v>1225</v>
      </c>
      <c r="Q442" s="1220">
        <v>1185</v>
      </c>
    </row>
    <row r="443" spans="1:17" ht="13.05" customHeight="1" x14ac:dyDescent="0.25">
      <c r="A443" s="619" t="s">
        <v>129</v>
      </c>
      <c r="B443" s="632" t="s">
        <v>119</v>
      </c>
      <c r="C443" s="635" t="s">
        <v>423</v>
      </c>
      <c r="D443" s="1220">
        <v>200</v>
      </c>
      <c r="E443" s="1220">
        <v>230</v>
      </c>
      <c r="F443" s="1220">
        <v>225</v>
      </c>
      <c r="G443" s="1220">
        <v>205</v>
      </c>
      <c r="H443" s="1220">
        <v>215</v>
      </c>
      <c r="I443" s="1220">
        <v>275</v>
      </c>
      <c r="J443" s="1220">
        <v>280</v>
      </c>
      <c r="K443" s="1220">
        <v>315</v>
      </c>
      <c r="L443" s="1220">
        <v>325</v>
      </c>
      <c r="M443" s="1220">
        <v>350</v>
      </c>
      <c r="N443" s="1220">
        <v>365</v>
      </c>
      <c r="O443" s="1220">
        <v>395</v>
      </c>
      <c r="P443" s="1220">
        <v>415</v>
      </c>
      <c r="Q443" s="1220">
        <v>405</v>
      </c>
    </row>
    <row r="444" spans="1:17" ht="13.05" customHeight="1" x14ac:dyDescent="0.25">
      <c r="A444" s="619" t="s">
        <v>129</v>
      </c>
      <c r="B444" s="632" t="s">
        <v>119</v>
      </c>
      <c r="C444" s="635" t="s">
        <v>424</v>
      </c>
      <c r="D444" s="1220">
        <v>5145</v>
      </c>
      <c r="E444" s="1220">
        <v>5210</v>
      </c>
      <c r="F444" s="1220">
        <v>5530</v>
      </c>
      <c r="G444" s="1220">
        <v>5445</v>
      </c>
      <c r="H444" s="1220">
        <v>5925</v>
      </c>
      <c r="I444" s="1220">
        <v>5810</v>
      </c>
      <c r="J444" s="1220">
        <v>6350</v>
      </c>
      <c r="K444" s="1220">
        <v>6415</v>
      </c>
      <c r="L444" s="1220">
        <v>6645</v>
      </c>
      <c r="M444" s="1220">
        <v>6790</v>
      </c>
      <c r="N444" s="1220">
        <v>6985</v>
      </c>
      <c r="O444" s="1220">
        <v>7180</v>
      </c>
      <c r="P444" s="1220">
        <v>7370</v>
      </c>
      <c r="Q444" s="1220">
        <v>7530</v>
      </c>
    </row>
    <row r="445" spans="1:17" ht="13.05" customHeight="1" x14ac:dyDescent="0.25">
      <c r="A445" s="619" t="s">
        <v>129</v>
      </c>
      <c r="B445" s="632" t="s">
        <v>119</v>
      </c>
      <c r="C445" s="635" t="s">
        <v>425</v>
      </c>
      <c r="D445" s="1220">
        <v>75</v>
      </c>
      <c r="E445" s="1220">
        <v>70</v>
      </c>
      <c r="F445" s="1220">
        <v>75</v>
      </c>
      <c r="G445" s="1220">
        <v>75</v>
      </c>
      <c r="H445" s="1220">
        <v>80</v>
      </c>
      <c r="I445" s="1220">
        <v>85</v>
      </c>
      <c r="J445" s="1220">
        <v>90</v>
      </c>
      <c r="K445" s="1220">
        <v>90</v>
      </c>
      <c r="L445" s="1220">
        <v>95</v>
      </c>
      <c r="M445" s="1220">
        <v>90</v>
      </c>
      <c r="N445" s="1220">
        <v>95</v>
      </c>
      <c r="O445" s="1220">
        <v>105</v>
      </c>
      <c r="P445" s="1220">
        <v>110</v>
      </c>
      <c r="Q445" s="1220">
        <v>90</v>
      </c>
    </row>
    <row r="446" spans="1:17" ht="13.05" customHeight="1" x14ac:dyDescent="0.25">
      <c r="A446" s="619" t="s">
        <v>129</v>
      </c>
      <c r="B446" s="632" t="s">
        <v>119</v>
      </c>
      <c r="C446" s="635" t="s">
        <v>426</v>
      </c>
      <c r="D446" s="1220">
        <v>35</v>
      </c>
      <c r="E446" s="1220">
        <v>35</v>
      </c>
      <c r="F446" s="1220">
        <v>40</v>
      </c>
      <c r="G446" s="1220">
        <v>40</v>
      </c>
      <c r="H446" s="1220">
        <v>40</v>
      </c>
      <c r="I446" s="1220">
        <v>45</v>
      </c>
      <c r="J446" s="1220">
        <v>45</v>
      </c>
      <c r="K446" s="1220">
        <v>50</v>
      </c>
      <c r="L446" s="1220">
        <v>55</v>
      </c>
      <c r="M446" s="1220">
        <v>60</v>
      </c>
      <c r="N446" s="1220">
        <v>65</v>
      </c>
      <c r="O446" s="1220">
        <v>70</v>
      </c>
      <c r="P446" s="1220">
        <v>70</v>
      </c>
      <c r="Q446" s="1220">
        <v>65</v>
      </c>
    </row>
    <row r="447" spans="1:17" ht="13.05" customHeight="1" x14ac:dyDescent="0.25">
      <c r="A447" s="619" t="s">
        <v>129</v>
      </c>
      <c r="B447" s="632" t="s">
        <v>119</v>
      </c>
      <c r="C447" s="635" t="s">
        <v>418</v>
      </c>
      <c r="D447" s="1220">
        <v>5885</v>
      </c>
      <c r="E447" s="1220">
        <v>5935</v>
      </c>
      <c r="F447" s="1220">
        <v>6140</v>
      </c>
      <c r="G447" s="1220">
        <v>5995</v>
      </c>
      <c r="H447" s="1220">
        <v>6390</v>
      </c>
      <c r="I447" s="1220">
        <v>6305</v>
      </c>
      <c r="J447" s="1220">
        <v>6795</v>
      </c>
      <c r="K447" s="1220">
        <v>6845</v>
      </c>
      <c r="L447" s="1220">
        <v>7090</v>
      </c>
      <c r="M447" s="1220">
        <v>7220</v>
      </c>
      <c r="N447" s="1220">
        <v>7455</v>
      </c>
      <c r="O447" s="1220">
        <v>7690</v>
      </c>
      <c r="P447" s="1220">
        <v>7920</v>
      </c>
      <c r="Q447" s="1220">
        <v>8115</v>
      </c>
    </row>
    <row r="448" spans="1:17" ht="13.05" customHeight="1" x14ac:dyDescent="0.25">
      <c r="A448" s="619" t="s">
        <v>129</v>
      </c>
      <c r="B448" s="632" t="s">
        <v>120</v>
      </c>
      <c r="C448" s="635" t="s">
        <v>419</v>
      </c>
      <c r="D448" s="1220">
        <v>255</v>
      </c>
      <c r="E448" s="1220">
        <v>220</v>
      </c>
      <c r="F448" s="1220">
        <v>270</v>
      </c>
      <c r="G448" s="1220">
        <v>300</v>
      </c>
      <c r="H448" s="1220">
        <v>255</v>
      </c>
      <c r="I448" s="1220">
        <v>205</v>
      </c>
      <c r="J448" s="1220">
        <v>165</v>
      </c>
      <c r="K448" s="1220">
        <v>175</v>
      </c>
      <c r="L448" s="1220">
        <v>195</v>
      </c>
      <c r="M448" s="1220">
        <v>170</v>
      </c>
      <c r="N448" s="1220">
        <v>175</v>
      </c>
      <c r="O448" s="1220">
        <v>175</v>
      </c>
      <c r="P448" s="1220">
        <v>215</v>
      </c>
      <c r="Q448" s="1220">
        <v>195</v>
      </c>
    </row>
    <row r="449" spans="1:17" ht="13.05" customHeight="1" x14ac:dyDescent="0.25">
      <c r="A449" s="619" t="s">
        <v>129</v>
      </c>
      <c r="B449" s="632" t="s">
        <v>120</v>
      </c>
      <c r="C449" s="635" t="s">
        <v>420</v>
      </c>
      <c r="D449" s="1220">
        <v>1965</v>
      </c>
      <c r="E449" s="1220">
        <v>1800</v>
      </c>
      <c r="F449" s="1220">
        <v>1680</v>
      </c>
      <c r="G449" s="1220">
        <v>1605</v>
      </c>
      <c r="H449" s="1220">
        <v>1555</v>
      </c>
      <c r="I449" s="1220">
        <v>1415</v>
      </c>
      <c r="J449" s="1220">
        <v>1265</v>
      </c>
      <c r="K449" s="1220">
        <v>1135</v>
      </c>
      <c r="L449" s="1220">
        <v>1115</v>
      </c>
      <c r="M449" s="1220">
        <v>1030</v>
      </c>
      <c r="N449" s="1220">
        <v>1030</v>
      </c>
      <c r="O449" s="1220">
        <v>975</v>
      </c>
      <c r="P449" s="1220">
        <v>955</v>
      </c>
      <c r="Q449" s="1220">
        <v>890</v>
      </c>
    </row>
    <row r="450" spans="1:17" ht="13.05" customHeight="1" x14ac:dyDescent="0.25">
      <c r="A450" s="619" t="s">
        <v>129</v>
      </c>
      <c r="B450" s="632" t="s">
        <v>120</v>
      </c>
      <c r="C450" s="635" t="s">
        <v>421</v>
      </c>
      <c r="D450" s="1220">
        <v>855</v>
      </c>
      <c r="E450" s="1220">
        <v>910</v>
      </c>
      <c r="F450" s="1220">
        <v>885</v>
      </c>
      <c r="G450" s="1220">
        <v>880</v>
      </c>
      <c r="H450" s="1220">
        <v>885</v>
      </c>
      <c r="I450" s="1220">
        <v>900</v>
      </c>
      <c r="J450" s="1220">
        <v>970</v>
      </c>
      <c r="K450" s="1220">
        <v>940</v>
      </c>
      <c r="L450" s="1220">
        <v>855</v>
      </c>
      <c r="M450" s="1220">
        <v>865</v>
      </c>
      <c r="N450" s="1220">
        <v>870</v>
      </c>
      <c r="O450" s="1220">
        <v>880</v>
      </c>
      <c r="P450" s="1220">
        <v>830</v>
      </c>
      <c r="Q450" s="1220">
        <v>810</v>
      </c>
    </row>
    <row r="451" spans="1:17" ht="13.05" customHeight="1" x14ac:dyDescent="0.25">
      <c r="A451" s="619" t="s">
        <v>129</v>
      </c>
      <c r="B451" s="632" t="s">
        <v>120</v>
      </c>
      <c r="C451" s="635" t="s">
        <v>422</v>
      </c>
      <c r="D451" s="1220">
        <v>470</v>
      </c>
      <c r="E451" s="1220">
        <v>465</v>
      </c>
      <c r="F451" s="1220">
        <v>480</v>
      </c>
      <c r="G451" s="1220">
        <v>450</v>
      </c>
      <c r="H451" s="1220">
        <v>470</v>
      </c>
      <c r="I451" s="1220">
        <v>470</v>
      </c>
      <c r="J451" s="1220">
        <v>565</v>
      </c>
      <c r="K451" s="1220">
        <v>560</v>
      </c>
      <c r="L451" s="1220">
        <v>530</v>
      </c>
      <c r="M451" s="1220">
        <v>525</v>
      </c>
      <c r="N451" s="1220">
        <v>515</v>
      </c>
      <c r="O451" s="1220">
        <v>520</v>
      </c>
      <c r="P451" s="1220">
        <v>485</v>
      </c>
      <c r="Q451" s="1220">
        <v>470</v>
      </c>
    </row>
    <row r="452" spans="1:17" ht="13.05" customHeight="1" x14ac:dyDescent="0.25">
      <c r="A452" s="619" t="s">
        <v>129</v>
      </c>
      <c r="B452" s="632" t="s">
        <v>120</v>
      </c>
      <c r="C452" s="635" t="s">
        <v>423</v>
      </c>
      <c r="D452" s="1220">
        <v>150</v>
      </c>
      <c r="E452" s="1220">
        <v>145</v>
      </c>
      <c r="F452" s="1220">
        <v>130</v>
      </c>
      <c r="G452" s="1220">
        <v>125</v>
      </c>
      <c r="H452" s="1220">
        <v>120</v>
      </c>
      <c r="I452" s="1220">
        <v>130</v>
      </c>
      <c r="J452" s="1220">
        <v>125</v>
      </c>
      <c r="K452" s="1220">
        <v>145</v>
      </c>
      <c r="L452" s="1220">
        <v>155</v>
      </c>
      <c r="M452" s="1220">
        <v>155</v>
      </c>
      <c r="N452" s="1220">
        <v>165</v>
      </c>
      <c r="O452" s="1220">
        <v>175</v>
      </c>
      <c r="P452" s="1220">
        <v>180</v>
      </c>
      <c r="Q452" s="1220">
        <v>165</v>
      </c>
    </row>
    <row r="453" spans="1:17" ht="13.05" customHeight="1" x14ac:dyDescent="0.25">
      <c r="A453" s="619" t="s">
        <v>129</v>
      </c>
      <c r="B453" s="632" t="s">
        <v>120</v>
      </c>
      <c r="C453" s="635" t="s">
        <v>424</v>
      </c>
      <c r="D453" s="1220">
        <v>3440</v>
      </c>
      <c r="E453" s="1220">
        <v>3320</v>
      </c>
      <c r="F453" s="1220">
        <v>3175</v>
      </c>
      <c r="G453" s="1220">
        <v>3060</v>
      </c>
      <c r="H453" s="1220">
        <v>3030</v>
      </c>
      <c r="I453" s="1220">
        <v>2915</v>
      </c>
      <c r="J453" s="1220">
        <v>2925</v>
      </c>
      <c r="K453" s="1220">
        <v>2780</v>
      </c>
      <c r="L453" s="1220">
        <v>2650</v>
      </c>
      <c r="M453" s="1220">
        <v>2575</v>
      </c>
      <c r="N453" s="1220">
        <v>2575</v>
      </c>
      <c r="O453" s="1220">
        <v>2550</v>
      </c>
      <c r="P453" s="1220">
        <v>2455</v>
      </c>
      <c r="Q453" s="1220">
        <v>2335</v>
      </c>
    </row>
    <row r="454" spans="1:17" ht="13.05" customHeight="1" x14ac:dyDescent="0.25">
      <c r="A454" s="619" t="s">
        <v>129</v>
      </c>
      <c r="B454" s="632" t="s">
        <v>120</v>
      </c>
      <c r="C454" s="635" t="s">
        <v>425</v>
      </c>
      <c r="D454" s="1220">
        <v>40</v>
      </c>
      <c r="E454" s="1220">
        <v>40</v>
      </c>
      <c r="F454" s="1220">
        <v>35</v>
      </c>
      <c r="G454" s="1220">
        <v>35</v>
      </c>
      <c r="H454" s="1220">
        <v>35</v>
      </c>
      <c r="I454" s="1220">
        <v>35</v>
      </c>
      <c r="J454" s="1220">
        <v>40</v>
      </c>
      <c r="K454" s="1220">
        <v>40</v>
      </c>
      <c r="L454" s="1220">
        <v>40</v>
      </c>
      <c r="M454" s="1220">
        <v>45</v>
      </c>
      <c r="N454" s="1220">
        <v>45</v>
      </c>
      <c r="O454" s="1220">
        <v>40</v>
      </c>
      <c r="P454" s="1220">
        <v>35</v>
      </c>
      <c r="Q454" s="1220">
        <v>30</v>
      </c>
    </row>
    <row r="455" spans="1:17" ht="13.05" customHeight="1" x14ac:dyDescent="0.25">
      <c r="A455" s="619" t="s">
        <v>129</v>
      </c>
      <c r="B455" s="632" t="s">
        <v>120</v>
      </c>
      <c r="C455" s="635" t="s">
        <v>426</v>
      </c>
      <c r="D455" s="1220">
        <v>25</v>
      </c>
      <c r="E455" s="1220">
        <v>20</v>
      </c>
      <c r="F455" s="1220">
        <v>20</v>
      </c>
      <c r="G455" s="1220">
        <v>15</v>
      </c>
      <c r="H455" s="1220">
        <v>20</v>
      </c>
      <c r="I455" s="1220">
        <v>20</v>
      </c>
      <c r="J455" s="1220">
        <v>20</v>
      </c>
      <c r="K455" s="1220">
        <v>20</v>
      </c>
      <c r="L455" s="1220">
        <v>15</v>
      </c>
      <c r="M455" s="1220">
        <v>15</v>
      </c>
      <c r="N455" s="1220">
        <v>10</v>
      </c>
      <c r="O455" s="1220">
        <v>15</v>
      </c>
      <c r="P455" s="1220">
        <v>10</v>
      </c>
      <c r="Q455" s="1220">
        <v>10</v>
      </c>
    </row>
    <row r="456" spans="1:17" ht="13.05" customHeight="1" x14ac:dyDescent="0.25">
      <c r="A456" s="619" t="s">
        <v>129</v>
      </c>
      <c r="B456" s="632" t="s">
        <v>120</v>
      </c>
      <c r="C456" s="635" t="s">
        <v>418</v>
      </c>
      <c r="D456" s="1220">
        <v>3760</v>
      </c>
      <c r="E456" s="1220">
        <v>3600</v>
      </c>
      <c r="F456" s="1220">
        <v>3500</v>
      </c>
      <c r="G456" s="1220">
        <v>3410</v>
      </c>
      <c r="H456" s="1220">
        <v>3340</v>
      </c>
      <c r="I456" s="1220">
        <v>3175</v>
      </c>
      <c r="J456" s="1220">
        <v>3150</v>
      </c>
      <c r="K456" s="1220">
        <v>3015</v>
      </c>
      <c r="L456" s="1220">
        <v>2905</v>
      </c>
      <c r="M456" s="1220">
        <v>2805</v>
      </c>
      <c r="N456" s="1220">
        <v>2805</v>
      </c>
      <c r="O456" s="1220">
        <v>2780</v>
      </c>
      <c r="P456" s="1220">
        <v>2715</v>
      </c>
      <c r="Q456" s="1220">
        <v>2575</v>
      </c>
    </row>
    <row r="457" spans="1:17" ht="13.05" customHeight="1" x14ac:dyDescent="0.25">
      <c r="A457" s="619" t="s">
        <v>129</v>
      </c>
      <c r="B457" s="632" t="s">
        <v>272</v>
      </c>
      <c r="C457" s="632" t="s">
        <v>419</v>
      </c>
      <c r="D457" s="1220">
        <v>40</v>
      </c>
      <c r="E457" s="1220">
        <v>45</v>
      </c>
      <c r="F457" s="1220">
        <v>45</v>
      </c>
      <c r="G457" s="1220">
        <v>50</v>
      </c>
      <c r="H457" s="1220">
        <v>50</v>
      </c>
      <c r="I457" s="1220">
        <v>55</v>
      </c>
      <c r="J457" s="1220">
        <v>60</v>
      </c>
      <c r="K457" s="1220">
        <v>55</v>
      </c>
      <c r="L457" s="1220">
        <v>55</v>
      </c>
      <c r="M457" s="1220">
        <v>60</v>
      </c>
      <c r="N457" s="1220">
        <v>60</v>
      </c>
      <c r="O457" s="1220">
        <v>55</v>
      </c>
      <c r="P457" s="1220">
        <v>55</v>
      </c>
      <c r="Q457" s="1220">
        <v>60</v>
      </c>
    </row>
    <row r="458" spans="1:17" ht="13.05" customHeight="1" x14ac:dyDescent="0.25">
      <c r="A458" s="619" t="s">
        <v>129</v>
      </c>
      <c r="B458" s="632" t="s">
        <v>272</v>
      </c>
      <c r="C458" s="632" t="s">
        <v>420</v>
      </c>
      <c r="D458" s="1220">
        <v>40</v>
      </c>
      <c r="E458" s="1220">
        <v>40</v>
      </c>
      <c r="F458" s="1220">
        <v>45</v>
      </c>
      <c r="G458" s="1220">
        <v>45</v>
      </c>
      <c r="H458" s="1220">
        <v>40</v>
      </c>
      <c r="I458" s="1220">
        <v>45</v>
      </c>
      <c r="J458" s="1220">
        <v>45</v>
      </c>
      <c r="K458" s="1220">
        <v>45</v>
      </c>
      <c r="L458" s="1220">
        <v>50</v>
      </c>
      <c r="M458" s="1220">
        <v>55</v>
      </c>
      <c r="N458" s="1220">
        <v>65</v>
      </c>
      <c r="O458" s="1220">
        <v>65</v>
      </c>
      <c r="P458" s="1220">
        <v>75</v>
      </c>
      <c r="Q458" s="1220">
        <v>85</v>
      </c>
    </row>
    <row r="459" spans="1:17" ht="13.05" customHeight="1" x14ac:dyDescent="0.25">
      <c r="A459" s="619" t="s">
        <v>129</v>
      </c>
      <c r="B459" s="632" t="s">
        <v>272</v>
      </c>
      <c r="C459" s="632" t="s">
        <v>421</v>
      </c>
      <c r="D459" s="1220">
        <v>10</v>
      </c>
      <c r="E459" s="1220">
        <v>10</v>
      </c>
      <c r="F459" s="1220">
        <v>10</v>
      </c>
      <c r="G459" s="1220">
        <v>5</v>
      </c>
      <c r="H459" s="1220">
        <v>10</v>
      </c>
      <c r="I459" s="1220">
        <v>10</v>
      </c>
      <c r="J459" s="1220">
        <v>5</v>
      </c>
      <c r="K459" s="1220">
        <v>10</v>
      </c>
      <c r="L459" s="1220">
        <v>15</v>
      </c>
      <c r="M459" s="1220">
        <v>10</v>
      </c>
      <c r="N459" s="1220">
        <v>15</v>
      </c>
      <c r="O459" s="1220">
        <v>20</v>
      </c>
      <c r="P459" s="1220">
        <v>20</v>
      </c>
      <c r="Q459" s="1220">
        <v>20</v>
      </c>
    </row>
    <row r="460" spans="1:17" ht="13.05" customHeight="1" x14ac:dyDescent="0.25">
      <c r="A460" s="619" t="s">
        <v>129</v>
      </c>
      <c r="B460" s="632" t="s">
        <v>272</v>
      </c>
      <c r="C460" s="632" t="s">
        <v>422</v>
      </c>
      <c r="D460" s="1220">
        <v>5</v>
      </c>
      <c r="E460" s="1220">
        <v>5</v>
      </c>
      <c r="F460" s="1220">
        <v>5</v>
      </c>
      <c r="G460" s="1220">
        <v>5</v>
      </c>
      <c r="H460" s="1220">
        <v>10</v>
      </c>
      <c r="I460" s="1220">
        <v>10</v>
      </c>
      <c r="J460" s="1220">
        <v>15</v>
      </c>
      <c r="K460" s="1220">
        <v>10</v>
      </c>
      <c r="L460" s="1220">
        <v>10</v>
      </c>
      <c r="M460" s="1220">
        <v>15</v>
      </c>
      <c r="N460" s="1220">
        <v>10</v>
      </c>
      <c r="O460" s="1220">
        <v>10</v>
      </c>
      <c r="P460" s="1220">
        <v>10</v>
      </c>
      <c r="Q460" s="1220">
        <v>15</v>
      </c>
    </row>
    <row r="461" spans="1:17" ht="13.05" customHeight="1" x14ac:dyDescent="0.25">
      <c r="A461" s="619" t="s">
        <v>129</v>
      </c>
      <c r="B461" s="632" t="s">
        <v>272</v>
      </c>
      <c r="C461" s="632" t="s">
        <v>423</v>
      </c>
      <c r="D461" s="1220">
        <v>10</v>
      </c>
      <c r="E461" s="1220">
        <v>15</v>
      </c>
      <c r="F461" s="1220">
        <v>15</v>
      </c>
      <c r="G461" s="1220">
        <v>10</v>
      </c>
      <c r="H461" s="1220">
        <v>10</v>
      </c>
      <c r="I461" s="1220">
        <v>10</v>
      </c>
      <c r="J461" s="1220">
        <v>10</v>
      </c>
      <c r="K461" s="1220">
        <v>10</v>
      </c>
      <c r="L461" s="1220">
        <v>10</v>
      </c>
      <c r="M461" s="1220">
        <v>15</v>
      </c>
      <c r="N461" s="1220">
        <v>15</v>
      </c>
      <c r="O461" s="1220">
        <v>15</v>
      </c>
      <c r="P461" s="1220">
        <v>15</v>
      </c>
      <c r="Q461" s="1220">
        <v>10</v>
      </c>
    </row>
    <row r="462" spans="1:17" ht="13.05" customHeight="1" x14ac:dyDescent="0.25">
      <c r="A462" s="619" t="s">
        <v>129</v>
      </c>
      <c r="B462" s="632" t="s">
        <v>272</v>
      </c>
      <c r="C462" s="632" t="s">
        <v>424</v>
      </c>
      <c r="D462" s="1220">
        <v>65</v>
      </c>
      <c r="E462" s="1220">
        <v>75</v>
      </c>
      <c r="F462" s="1220">
        <v>75</v>
      </c>
      <c r="G462" s="1220">
        <v>70</v>
      </c>
      <c r="H462" s="1220">
        <v>65</v>
      </c>
      <c r="I462" s="1220">
        <v>75</v>
      </c>
      <c r="J462" s="1220">
        <v>75</v>
      </c>
      <c r="K462" s="1220">
        <v>75</v>
      </c>
      <c r="L462" s="1220">
        <v>80</v>
      </c>
      <c r="M462" s="1220">
        <v>90</v>
      </c>
      <c r="N462" s="1220">
        <v>100</v>
      </c>
      <c r="O462" s="1220">
        <v>115</v>
      </c>
      <c r="P462" s="1220">
        <v>120</v>
      </c>
      <c r="Q462" s="1220">
        <v>125</v>
      </c>
    </row>
    <row r="463" spans="1:17" ht="13.05" customHeight="1" x14ac:dyDescent="0.25">
      <c r="A463" s="619" t="s">
        <v>129</v>
      </c>
      <c r="B463" s="632" t="s">
        <v>272</v>
      </c>
      <c r="C463" s="632" t="s">
        <v>425</v>
      </c>
      <c r="D463" s="1220">
        <v>5</v>
      </c>
      <c r="E463" s="1220">
        <v>5</v>
      </c>
      <c r="F463" s="1220">
        <v>5</v>
      </c>
      <c r="G463" s="1220">
        <v>5</v>
      </c>
      <c r="H463" s="1220">
        <v>5</v>
      </c>
      <c r="I463" s="1220">
        <v>5</v>
      </c>
      <c r="J463" s="1220">
        <v>5</v>
      </c>
      <c r="K463" s="1220">
        <v>5</v>
      </c>
      <c r="L463" s="1220">
        <v>5</v>
      </c>
      <c r="M463" s="1220">
        <v>5</v>
      </c>
      <c r="N463" s="1220">
        <v>10</v>
      </c>
      <c r="O463" s="1220">
        <v>10</v>
      </c>
      <c r="P463" s="1220">
        <v>10</v>
      </c>
      <c r="Q463" s="1220">
        <v>10</v>
      </c>
    </row>
    <row r="464" spans="1:17" ht="13.05" customHeight="1" x14ac:dyDescent="0.25">
      <c r="A464" s="619" t="s">
        <v>129</v>
      </c>
      <c r="B464" s="632" t="s">
        <v>272</v>
      </c>
      <c r="C464" s="632" t="s">
        <v>426</v>
      </c>
      <c r="D464" s="1220">
        <v>0</v>
      </c>
      <c r="E464" s="1220">
        <v>5</v>
      </c>
      <c r="F464" s="1220">
        <v>0</v>
      </c>
      <c r="G464" s="1220">
        <v>0</v>
      </c>
      <c r="H464" s="1220">
        <v>0</v>
      </c>
      <c r="I464" s="1220">
        <v>0</v>
      </c>
      <c r="J464" s="1220">
        <v>0</v>
      </c>
      <c r="K464" s="1220">
        <v>0</v>
      </c>
      <c r="L464" s="1220">
        <v>0</v>
      </c>
      <c r="M464" s="1220">
        <v>0</v>
      </c>
      <c r="N464" s="1220">
        <v>0</v>
      </c>
      <c r="O464" s="1220">
        <v>0</v>
      </c>
      <c r="P464" s="1220">
        <v>0</v>
      </c>
      <c r="Q464" s="1220">
        <v>0</v>
      </c>
    </row>
    <row r="465" spans="1:17" ht="13.05" customHeight="1" x14ac:dyDescent="0.25">
      <c r="A465" s="619" t="s">
        <v>129</v>
      </c>
      <c r="B465" s="632" t="s">
        <v>272</v>
      </c>
      <c r="C465" s="632" t="s">
        <v>418</v>
      </c>
      <c r="D465" s="1220">
        <v>115</v>
      </c>
      <c r="E465" s="1220">
        <v>125</v>
      </c>
      <c r="F465" s="1220">
        <v>125</v>
      </c>
      <c r="G465" s="1220">
        <v>125</v>
      </c>
      <c r="H465" s="1220">
        <v>120</v>
      </c>
      <c r="I465" s="1220">
        <v>130</v>
      </c>
      <c r="J465" s="1220">
        <v>140</v>
      </c>
      <c r="K465" s="1220">
        <v>135</v>
      </c>
      <c r="L465" s="1220">
        <v>145</v>
      </c>
      <c r="M465" s="1220">
        <v>155</v>
      </c>
      <c r="N465" s="1220">
        <v>170</v>
      </c>
      <c r="O465" s="1220">
        <v>180</v>
      </c>
      <c r="P465" s="1220">
        <v>190</v>
      </c>
      <c r="Q465" s="1220">
        <v>195</v>
      </c>
    </row>
    <row r="466" spans="1:17" ht="13.05" customHeight="1" x14ac:dyDescent="0.25">
      <c r="A466" s="619" t="s">
        <v>129</v>
      </c>
      <c r="B466" s="632" t="s">
        <v>121</v>
      </c>
      <c r="C466" s="635" t="s">
        <v>419</v>
      </c>
      <c r="D466" s="1220">
        <v>25</v>
      </c>
      <c r="E466" s="1220">
        <v>25</v>
      </c>
      <c r="F466" s="1220">
        <v>30</v>
      </c>
      <c r="G466" s="1220">
        <v>25</v>
      </c>
      <c r="H466" s="1220">
        <v>25</v>
      </c>
      <c r="I466" s="1220">
        <v>30</v>
      </c>
      <c r="J466" s="1220">
        <v>30</v>
      </c>
      <c r="K466" s="1220">
        <v>30</v>
      </c>
      <c r="L466" s="1220">
        <v>45</v>
      </c>
      <c r="M466" s="1220">
        <v>35</v>
      </c>
      <c r="N466" s="1220">
        <v>50</v>
      </c>
      <c r="O466" s="1220">
        <v>55</v>
      </c>
      <c r="P466" s="1220">
        <v>60</v>
      </c>
      <c r="Q466" s="1220">
        <v>55</v>
      </c>
    </row>
    <row r="467" spans="1:17" ht="13.05" customHeight="1" x14ac:dyDescent="0.25">
      <c r="A467" s="619" t="s">
        <v>129</v>
      </c>
      <c r="B467" s="632" t="s">
        <v>121</v>
      </c>
      <c r="C467" s="635" t="s">
        <v>420</v>
      </c>
      <c r="D467" s="1220">
        <v>30</v>
      </c>
      <c r="E467" s="1220">
        <v>30</v>
      </c>
      <c r="F467" s="1220">
        <v>30</v>
      </c>
      <c r="G467" s="1220">
        <v>30</v>
      </c>
      <c r="H467" s="1220">
        <v>30</v>
      </c>
      <c r="I467" s="1220">
        <v>25</v>
      </c>
      <c r="J467" s="1220">
        <v>30</v>
      </c>
      <c r="K467" s="1220">
        <v>35</v>
      </c>
      <c r="L467" s="1220">
        <v>40</v>
      </c>
      <c r="M467" s="1220">
        <v>45</v>
      </c>
      <c r="N467" s="1220">
        <v>45</v>
      </c>
      <c r="O467" s="1220">
        <v>50</v>
      </c>
      <c r="P467" s="1220">
        <v>50</v>
      </c>
      <c r="Q467" s="1220">
        <v>55</v>
      </c>
    </row>
    <row r="468" spans="1:17" ht="13.05" customHeight="1" x14ac:dyDescent="0.25">
      <c r="A468" s="619" t="s">
        <v>129</v>
      </c>
      <c r="B468" s="632" t="s">
        <v>121</v>
      </c>
      <c r="C468" s="635" t="s">
        <v>421</v>
      </c>
      <c r="D468" s="1220">
        <v>10</v>
      </c>
      <c r="E468" s="1220">
        <v>15</v>
      </c>
      <c r="F468" s="1220">
        <v>10</v>
      </c>
      <c r="G468" s="1220">
        <v>10</v>
      </c>
      <c r="H468" s="1220">
        <v>10</v>
      </c>
      <c r="I468" s="1220">
        <v>5</v>
      </c>
      <c r="J468" s="1220">
        <v>10</v>
      </c>
      <c r="K468" s="1220">
        <v>10</v>
      </c>
      <c r="L468" s="1220">
        <v>10</v>
      </c>
      <c r="M468" s="1220">
        <v>10</v>
      </c>
      <c r="N468" s="1220">
        <v>10</v>
      </c>
      <c r="O468" s="1220">
        <v>10</v>
      </c>
      <c r="P468" s="1220">
        <v>10</v>
      </c>
      <c r="Q468" s="1220">
        <v>10</v>
      </c>
    </row>
    <row r="469" spans="1:17" ht="13.05" customHeight="1" x14ac:dyDescent="0.25">
      <c r="A469" s="619" t="s">
        <v>129</v>
      </c>
      <c r="B469" s="632" t="s">
        <v>121</v>
      </c>
      <c r="C469" s="635" t="s">
        <v>422</v>
      </c>
      <c r="D469" s="1220">
        <v>5</v>
      </c>
      <c r="E469" s="1220">
        <v>5</v>
      </c>
      <c r="F469" s="1220">
        <v>5</v>
      </c>
      <c r="G469" s="1220">
        <v>5</v>
      </c>
      <c r="H469" s="1220">
        <v>10</v>
      </c>
      <c r="I469" s="1220">
        <v>10</v>
      </c>
      <c r="J469" s="1220">
        <v>5</v>
      </c>
      <c r="K469" s="1220">
        <v>5</v>
      </c>
      <c r="L469" s="1220">
        <v>0</v>
      </c>
      <c r="M469" s="1220">
        <v>0</v>
      </c>
      <c r="N469" s="1220">
        <v>0</v>
      </c>
      <c r="O469" s="1220">
        <v>5</v>
      </c>
      <c r="P469" s="1220">
        <v>5</v>
      </c>
      <c r="Q469" s="1220">
        <v>5</v>
      </c>
    </row>
    <row r="470" spans="1:17" ht="13.05" customHeight="1" x14ac:dyDescent="0.25">
      <c r="A470" s="619" t="s">
        <v>129</v>
      </c>
      <c r="B470" s="632" t="s">
        <v>121</v>
      </c>
      <c r="C470" s="635" t="s">
        <v>423</v>
      </c>
      <c r="D470" s="1220">
        <v>5</v>
      </c>
      <c r="E470" s="1220">
        <v>0</v>
      </c>
      <c r="F470" s="1220">
        <v>5</v>
      </c>
      <c r="G470" s="1220">
        <v>5</v>
      </c>
      <c r="H470" s="1220">
        <v>0</v>
      </c>
      <c r="I470" s="1220">
        <v>5</v>
      </c>
      <c r="J470" s="1220">
        <v>5</v>
      </c>
      <c r="K470" s="1220">
        <v>5</v>
      </c>
      <c r="L470" s="1220">
        <v>5</v>
      </c>
      <c r="M470" s="1220">
        <v>5</v>
      </c>
      <c r="N470" s="1220">
        <v>5</v>
      </c>
      <c r="O470" s="1220">
        <v>5</v>
      </c>
      <c r="P470" s="1220">
        <v>5</v>
      </c>
      <c r="Q470" s="1220">
        <v>5</v>
      </c>
    </row>
    <row r="471" spans="1:17" ht="13.05" customHeight="1" x14ac:dyDescent="0.25">
      <c r="A471" s="619" t="s">
        <v>129</v>
      </c>
      <c r="B471" s="632" t="s">
        <v>121</v>
      </c>
      <c r="C471" s="635" t="s">
        <v>424</v>
      </c>
      <c r="D471" s="1220">
        <v>45</v>
      </c>
      <c r="E471" s="1220">
        <v>55</v>
      </c>
      <c r="F471" s="1220">
        <v>50</v>
      </c>
      <c r="G471" s="1220">
        <v>45</v>
      </c>
      <c r="H471" s="1220">
        <v>50</v>
      </c>
      <c r="I471" s="1220">
        <v>50</v>
      </c>
      <c r="J471" s="1220">
        <v>50</v>
      </c>
      <c r="K471" s="1220">
        <v>50</v>
      </c>
      <c r="L471" s="1220">
        <v>55</v>
      </c>
      <c r="M471" s="1220">
        <v>55</v>
      </c>
      <c r="N471" s="1220">
        <v>65</v>
      </c>
      <c r="O471" s="1220">
        <v>70</v>
      </c>
      <c r="P471" s="1220">
        <v>70</v>
      </c>
      <c r="Q471" s="1220">
        <v>70</v>
      </c>
    </row>
    <row r="472" spans="1:17" ht="13.05" customHeight="1" x14ac:dyDescent="0.25">
      <c r="A472" s="619" t="s">
        <v>129</v>
      </c>
      <c r="B472" s="632" t="s">
        <v>121</v>
      </c>
      <c r="C472" s="635" t="s">
        <v>425</v>
      </c>
      <c r="D472" s="1220">
        <v>0</v>
      </c>
      <c r="E472" s="1220">
        <v>0</v>
      </c>
      <c r="F472" s="1220">
        <v>0</v>
      </c>
      <c r="G472" s="1220">
        <v>5</v>
      </c>
      <c r="H472" s="1220">
        <v>5</v>
      </c>
      <c r="I472" s="1220">
        <v>0</v>
      </c>
      <c r="J472" s="1220">
        <v>0</v>
      </c>
      <c r="K472" s="1220">
        <v>5</v>
      </c>
      <c r="L472" s="1220">
        <v>5</v>
      </c>
      <c r="M472" s="1220">
        <v>0</v>
      </c>
      <c r="N472" s="1220">
        <v>0</v>
      </c>
      <c r="O472" s="1220">
        <v>0</v>
      </c>
      <c r="P472" s="1220">
        <v>0</v>
      </c>
      <c r="Q472" s="1220">
        <v>0</v>
      </c>
    </row>
    <row r="473" spans="1:17" ht="13.05" customHeight="1" x14ac:dyDescent="0.25">
      <c r="A473" s="619" t="s">
        <v>129</v>
      </c>
      <c r="B473" s="632" t="s">
        <v>121</v>
      </c>
      <c r="C473" s="635" t="s">
        <v>426</v>
      </c>
      <c r="D473" s="1220">
        <v>0</v>
      </c>
      <c r="E473" s="1220">
        <v>0</v>
      </c>
      <c r="F473" s="1220">
        <v>0</v>
      </c>
      <c r="G473" s="1220">
        <v>0</v>
      </c>
      <c r="H473" s="1220">
        <v>0</v>
      </c>
      <c r="I473" s="1220">
        <v>0</v>
      </c>
      <c r="J473" s="1220">
        <v>0</v>
      </c>
      <c r="K473" s="1220">
        <v>0</v>
      </c>
      <c r="L473" s="1220">
        <v>0</v>
      </c>
      <c r="M473" s="1220">
        <v>0</v>
      </c>
      <c r="N473" s="1220">
        <v>0</v>
      </c>
      <c r="O473" s="1220">
        <v>0</v>
      </c>
      <c r="P473" s="1220">
        <v>0</v>
      </c>
      <c r="Q473" s="1220">
        <v>0</v>
      </c>
    </row>
    <row r="474" spans="1:17" ht="13.05" customHeight="1" x14ac:dyDescent="0.25">
      <c r="A474" s="619" t="s">
        <v>129</v>
      </c>
      <c r="B474" s="632" t="s">
        <v>121</v>
      </c>
      <c r="C474" s="635" t="s">
        <v>418</v>
      </c>
      <c r="D474" s="1220">
        <v>75</v>
      </c>
      <c r="E474" s="1220">
        <v>80</v>
      </c>
      <c r="F474" s="1220">
        <v>80</v>
      </c>
      <c r="G474" s="1220">
        <v>80</v>
      </c>
      <c r="H474" s="1220">
        <v>85</v>
      </c>
      <c r="I474" s="1220">
        <v>80</v>
      </c>
      <c r="J474" s="1220">
        <v>85</v>
      </c>
      <c r="K474" s="1220">
        <v>85</v>
      </c>
      <c r="L474" s="1220">
        <v>105</v>
      </c>
      <c r="M474" s="1220">
        <v>95</v>
      </c>
      <c r="N474" s="1220">
        <v>115</v>
      </c>
      <c r="O474" s="1220">
        <v>130</v>
      </c>
      <c r="P474" s="1220">
        <v>135</v>
      </c>
      <c r="Q474" s="1220">
        <v>130</v>
      </c>
    </row>
    <row r="475" spans="1:17" ht="13.05" customHeight="1" x14ac:dyDescent="0.25">
      <c r="A475" s="619" t="s">
        <v>129</v>
      </c>
      <c r="B475" s="632" t="s">
        <v>122</v>
      </c>
      <c r="C475" s="632" t="s">
        <v>419</v>
      </c>
      <c r="D475" s="1220">
        <v>15</v>
      </c>
      <c r="E475" s="1220">
        <v>10</v>
      </c>
      <c r="F475" s="1220">
        <v>5</v>
      </c>
      <c r="G475" s="1220">
        <v>5</v>
      </c>
      <c r="H475" s="1220">
        <v>5</v>
      </c>
      <c r="I475" s="1220">
        <v>5</v>
      </c>
      <c r="J475" s="1220">
        <v>5</v>
      </c>
      <c r="K475" s="1220">
        <v>5</v>
      </c>
      <c r="L475" s="1220">
        <v>5</v>
      </c>
      <c r="M475" s="1220">
        <v>5</v>
      </c>
      <c r="N475" s="1220">
        <v>5</v>
      </c>
      <c r="O475" s="1220">
        <v>5</v>
      </c>
      <c r="P475" s="1220">
        <v>5</v>
      </c>
      <c r="Q475" s="1220">
        <v>5</v>
      </c>
    </row>
    <row r="476" spans="1:17" ht="13.05" customHeight="1" x14ac:dyDescent="0.25">
      <c r="A476" s="619" t="s">
        <v>129</v>
      </c>
      <c r="B476" s="632" t="s">
        <v>122</v>
      </c>
      <c r="C476" s="632" t="s">
        <v>420</v>
      </c>
      <c r="D476" s="1220">
        <v>35</v>
      </c>
      <c r="E476" s="1220">
        <v>35</v>
      </c>
      <c r="F476" s="1220">
        <v>40</v>
      </c>
      <c r="G476" s="1220">
        <v>35</v>
      </c>
      <c r="H476" s="1220">
        <v>35</v>
      </c>
      <c r="I476" s="1220">
        <v>35</v>
      </c>
      <c r="J476" s="1220">
        <v>30</v>
      </c>
      <c r="K476" s="1220">
        <v>35</v>
      </c>
      <c r="L476" s="1220">
        <v>40</v>
      </c>
      <c r="M476" s="1220">
        <v>35</v>
      </c>
      <c r="N476" s="1220">
        <v>40</v>
      </c>
      <c r="O476" s="1220">
        <v>50</v>
      </c>
      <c r="P476" s="1220">
        <v>50</v>
      </c>
      <c r="Q476" s="1220">
        <v>50</v>
      </c>
    </row>
    <row r="477" spans="1:17" ht="13.05" customHeight="1" x14ac:dyDescent="0.25">
      <c r="A477" s="619" t="s">
        <v>129</v>
      </c>
      <c r="B477" s="632" t="s">
        <v>122</v>
      </c>
      <c r="C477" s="632" t="s">
        <v>421</v>
      </c>
      <c r="D477" s="1220">
        <v>10</v>
      </c>
      <c r="E477" s="1220">
        <v>15</v>
      </c>
      <c r="F477" s="1220">
        <v>10</v>
      </c>
      <c r="G477" s="1220">
        <v>10</v>
      </c>
      <c r="H477" s="1220">
        <v>10</v>
      </c>
      <c r="I477" s="1220">
        <v>10</v>
      </c>
      <c r="J477" s="1220">
        <v>15</v>
      </c>
      <c r="K477" s="1220">
        <v>10</v>
      </c>
      <c r="L477" s="1220">
        <v>10</v>
      </c>
      <c r="M477" s="1220">
        <v>15</v>
      </c>
      <c r="N477" s="1220">
        <v>15</v>
      </c>
      <c r="O477" s="1220">
        <v>15</v>
      </c>
      <c r="P477" s="1220">
        <v>10</v>
      </c>
      <c r="Q477" s="1220">
        <v>10</v>
      </c>
    </row>
    <row r="478" spans="1:17" ht="13.05" customHeight="1" x14ac:dyDescent="0.25">
      <c r="A478" s="619" t="s">
        <v>129</v>
      </c>
      <c r="B478" s="632" t="s">
        <v>122</v>
      </c>
      <c r="C478" s="632" t="s">
        <v>422</v>
      </c>
      <c r="D478" s="1220">
        <v>5</v>
      </c>
      <c r="E478" s="1220">
        <v>5</v>
      </c>
      <c r="F478" s="1220">
        <v>5</v>
      </c>
      <c r="G478" s="1220">
        <v>5</v>
      </c>
      <c r="H478" s="1220">
        <v>5</v>
      </c>
      <c r="I478" s="1220">
        <v>10</v>
      </c>
      <c r="J478" s="1220">
        <v>10</v>
      </c>
      <c r="K478" s="1220">
        <v>10</v>
      </c>
      <c r="L478" s="1220">
        <v>10</v>
      </c>
      <c r="M478" s="1220">
        <v>10</v>
      </c>
      <c r="N478" s="1220">
        <v>10</v>
      </c>
      <c r="O478" s="1220">
        <v>10</v>
      </c>
      <c r="P478" s="1220">
        <v>10</v>
      </c>
      <c r="Q478" s="1220">
        <v>15</v>
      </c>
    </row>
    <row r="479" spans="1:17" ht="13.05" customHeight="1" x14ac:dyDescent="0.25">
      <c r="A479" s="619" t="s">
        <v>129</v>
      </c>
      <c r="B479" s="632" t="s">
        <v>122</v>
      </c>
      <c r="C479" s="632" t="s">
        <v>423</v>
      </c>
      <c r="D479" s="1220">
        <v>10</v>
      </c>
      <c r="E479" s="1220">
        <v>10</v>
      </c>
      <c r="F479" s="1220">
        <v>10</v>
      </c>
      <c r="G479" s="1220">
        <v>10</v>
      </c>
      <c r="H479" s="1220">
        <v>10</v>
      </c>
      <c r="I479" s="1220">
        <v>10</v>
      </c>
      <c r="J479" s="1220">
        <v>10</v>
      </c>
      <c r="K479" s="1220">
        <v>15</v>
      </c>
      <c r="L479" s="1220">
        <v>15</v>
      </c>
      <c r="M479" s="1220">
        <v>15</v>
      </c>
      <c r="N479" s="1220">
        <v>15</v>
      </c>
      <c r="O479" s="1220">
        <v>15</v>
      </c>
      <c r="P479" s="1220">
        <v>15</v>
      </c>
      <c r="Q479" s="1220">
        <v>15</v>
      </c>
    </row>
    <row r="480" spans="1:17" ht="13.05" customHeight="1" x14ac:dyDescent="0.25">
      <c r="A480" s="619" t="s">
        <v>129</v>
      </c>
      <c r="B480" s="632" t="s">
        <v>122</v>
      </c>
      <c r="C480" s="632" t="s">
        <v>424</v>
      </c>
      <c r="D480" s="1220">
        <v>60</v>
      </c>
      <c r="E480" s="1220">
        <v>60</v>
      </c>
      <c r="F480" s="1220">
        <v>65</v>
      </c>
      <c r="G480" s="1220">
        <v>60</v>
      </c>
      <c r="H480" s="1220">
        <v>65</v>
      </c>
      <c r="I480" s="1220">
        <v>65</v>
      </c>
      <c r="J480" s="1220">
        <v>65</v>
      </c>
      <c r="K480" s="1220">
        <v>70</v>
      </c>
      <c r="L480" s="1220">
        <v>75</v>
      </c>
      <c r="M480" s="1220">
        <v>70</v>
      </c>
      <c r="N480" s="1220">
        <v>80</v>
      </c>
      <c r="O480" s="1220">
        <v>90</v>
      </c>
      <c r="P480" s="1220">
        <v>90</v>
      </c>
      <c r="Q480" s="1220">
        <v>90</v>
      </c>
    </row>
    <row r="481" spans="1:17" ht="13.05" customHeight="1" x14ac:dyDescent="0.25">
      <c r="A481" s="619" t="s">
        <v>129</v>
      </c>
      <c r="B481" s="632" t="s">
        <v>122</v>
      </c>
      <c r="C481" s="632" t="s">
        <v>425</v>
      </c>
      <c r="D481" s="1220">
        <v>0</v>
      </c>
      <c r="E481" s="1220">
        <v>5</v>
      </c>
      <c r="F481" s="1220">
        <v>0</v>
      </c>
      <c r="G481" s="1220">
        <v>0</v>
      </c>
      <c r="H481" s="1220">
        <v>0</v>
      </c>
      <c r="I481" s="1220">
        <v>5</v>
      </c>
      <c r="J481" s="1220">
        <v>5</v>
      </c>
      <c r="K481" s="1220">
        <v>5</v>
      </c>
      <c r="L481" s="1220">
        <v>5</v>
      </c>
      <c r="M481" s="1220">
        <v>5</v>
      </c>
      <c r="N481" s="1220">
        <v>5</v>
      </c>
      <c r="O481" s="1220">
        <v>5</v>
      </c>
      <c r="P481" s="1220">
        <v>5</v>
      </c>
      <c r="Q481" s="1220">
        <v>5</v>
      </c>
    </row>
    <row r="482" spans="1:17" ht="13.05" customHeight="1" x14ac:dyDescent="0.25">
      <c r="A482" s="619" t="s">
        <v>129</v>
      </c>
      <c r="B482" s="632" t="s">
        <v>122</v>
      </c>
      <c r="C482" s="632" t="s">
        <v>426</v>
      </c>
      <c r="D482" s="1220">
        <v>0</v>
      </c>
      <c r="E482" s="1220">
        <v>0</v>
      </c>
      <c r="F482" s="1220">
        <v>0</v>
      </c>
      <c r="G482" s="1220">
        <v>0</v>
      </c>
      <c r="H482" s="1220">
        <v>0</v>
      </c>
      <c r="I482" s="1220">
        <v>0</v>
      </c>
      <c r="J482" s="1220">
        <v>0</v>
      </c>
      <c r="K482" s="1220">
        <v>0</v>
      </c>
      <c r="L482" s="1220">
        <v>0</v>
      </c>
      <c r="M482" s="1220">
        <v>0</v>
      </c>
      <c r="N482" s="1220">
        <v>0</v>
      </c>
      <c r="O482" s="1220">
        <v>0</v>
      </c>
      <c r="P482" s="1220">
        <v>0</v>
      </c>
      <c r="Q482" s="1220">
        <v>0</v>
      </c>
    </row>
    <row r="483" spans="1:17" ht="13.05" customHeight="1" x14ac:dyDescent="0.25">
      <c r="A483" s="619" t="s">
        <v>129</v>
      </c>
      <c r="B483" s="632" t="s">
        <v>122</v>
      </c>
      <c r="C483" s="632" t="s">
        <v>418</v>
      </c>
      <c r="D483" s="1220">
        <v>70</v>
      </c>
      <c r="E483" s="1220">
        <v>75</v>
      </c>
      <c r="F483" s="1220">
        <v>70</v>
      </c>
      <c r="G483" s="1220">
        <v>65</v>
      </c>
      <c r="H483" s="1220">
        <v>70</v>
      </c>
      <c r="I483" s="1220">
        <v>70</v>
      </c>
      <c r="J483" s="1220">
        <v>75</v>
      </c>
      <c r="K483" s="1220">
        <v>75</v>
      </c>
      <c r="L483" s="1220">
        <v>80</v>
      </c>
      <c r="M483" s="1220">
        <v>80</v>
      </c>
      <c r="N483" s="1220">
        <v>90</v>
      </c>
      <c r="O483" s="1220">
        <v>100</v>
      </c>
      <c r="P483" s="1220">
        <v>100</v>
      </c>
      <c r="Q483" s="1220">
        <v>100</v>
      </c>
    </row>
    <row r="484" spans="1:17" ht="13.05" customHeight="1" x14ac:dyDescent="0.25">
      <c r="A484" s="619" t="s">
        <v>129</v>
      </c>
      <c r="B484" s="632" t="s">
        <v>123</v>
      </c>
      <c r="C484" s="632" t="s">
        <v>419</v>
      </c>
      <c r="D484" s="1220">
        <v>5</v>
      </c>
      <c r="E484" s="1220">
        <v>5</v>
      </c>
      <c r="F484" s="1220">
        <v>5</v>
      </c>
      <c r="G484" s="1220">
        <v>5</v>
      </c>
      <c r="H484" s="1220">
        <v>5</v>
      </c>
      <c r="I484" s="1220">
        <v>5</v>
      </c>
      <c r="J484" s="1220">
        <v>10</v>
      </c>
      <c r="K484" s="1220">
        <v>5</v>
      </c>
      <c r="L484" s="1220">
        <v>5</v>
      </c>
      <c r="M484" s="1220">
        <v>5</v>
      </c>
      <c r="N484" s="1220">
        <v>5</v>
      </c>
      <c r="O484" s="1220">
        <v>5</v>
      </c>
      <c r="P484" s="1220">
        <v>5</v>
      </c>
      <c r="Q484" s="1220">
        <v>5</v>
      </c>
    </row>
    <row r="485" spans="1:17" ht="13.05" customHeight="1" x14ac:dyDescent="0.25">
      <c r="A485" s="619" t="s">
        <v>129</v>
      </c>
      <c r="B485" s="632" t="s">
        <v>123</v>
      </c>
      <c r="C485" s="632" t="s">
        <v>420</v>
      </c>
      <c r="D485" s="1220">
        <v>45</v>
      </c>
      <c r="E485" s="1220">
        <v>35</v>
      </c>
      <c r="F485" s="1220">
        <v>35</v>
      </c>
      <c r="G485" s="1220">
        <v>30</v>
      </c>
      <c r="H485" s="1220">
        <v>30</v>
      </c>
      <c r="I485" s="1220">
        <v>30</v>
      </c>
      <c r="J485" s="1220">
        <v>30</v>
      </c>
      <c r="K485" s="1220">
        <v>25</v>
      </c>
      <c r="L485" s="1220">
        <v>25</v>
      </c>
      <c r="M485" s="1220">
        <v>30</v>
      </c>
      <c r="N485" s="1220">
        <v>25</v>
      </c>
      <c r="O485" s="1220">
        <v>25</v>
      </c>
      <c r="P485" s="1220">
        <v>25</v>
      </c>
      <c r="Q485" s="1220">
        <v>20</v>
      </c>
    </row>
    <row r="486" spans="1:17" ht="13.05" customHeight="1" x14ac:dyDescent="0.25">
      <c r="A486" s="619" t="s">
        <v>129</v>
      </c>
      <c r="B486" s="632" t="s">
        <v>123</v>
      </c>
      <c r="C486" s="632" t="s">
        <v>421</v>
      </c>
      <c r="D486" s="1220">
        <v>15</v>
      </c>
      <c r="E486" s="1220">
        <v>10</v>
      </c>
      <c r="F486" s="1220">
        <v>15</v>
      </c>
      <c r="G486" s="1220">
        <v>10</v>
      </c>
      <c r="H486" s="1220">
        <v>10</v>
      </c>
      <c r="I486" s="1220">
        <v>10</v>
      </c>
      <c r="J486" s="1220">
        <v>10</v>
      </c>
      <c r="K486" s="1220">
        <v>10</v>
      </c>
      <c r="L486" s="1220">
        <v>10</v>
      </c>
      <c r="M486" s="1220">
        <v>10</v>
      </c>
      <c r="N486" s="1220">
        <v>10</v>
      </c>
      <c r="O486" s="1220">
        <v>10</v>
      </c>
      <c r="P486" s="1220">
        <v>10</v>
      </c>
      <c r="Q486" s="1220">
        <v>15</v>
      </c>
    </row>
    <row r="487" spans="1:17" ht="13.05" customHeight="1" x14ac:dyDescent="0.25">
      <c r="A487" s="619" t="s">
        <v>129</v>
      </c>
      <c r="B487" s="632" t="s">
        <v>123</v>
      </c>
      <c r="C487" s="632" t="s">
        <v>422</v>
      </c>
      <c r="D487" s="1220">
        <v>5</v>
      </c>
      <c r="E487" s="1220">
        <v>5</v>
      </c>
      <c r="F487" s="1220">
        <v>5</v>
      </c>
      <c r="G487" s="1220">
        <v>5</v>
      </c>
      <c r="H487" s="1220">
        <v>5</v>
      </c>
      <c r="I487" s="1220">
        <v>5</v>
      </c>
      <c r="J487" s="1220">
        <v>5</v>
      </c>
      <c r="K487" s="1220">
        <v>5</v>
      </c>
      <c r="L487" s="1220">
        <v>5</v>
      </c>
      <c r="M487" s="1220">
        <v>5</v>
      </c>
      <c r="N487" s="1220">
        <v>5</v>
      </c>
      <c r="O487" s="1220">
        <v>5</v>
      </c>
      <c r="P487" s="1220">
        <v>5</v>
      </c>
      <c r="Q487" s="1220">
        <v>5</v>
      </c>
    </row>
    <row r="488" spans="1:17" ht="13.05" customHeight="1" x14ac:dyDescent="0.25">
      <c r="A488" s="619" t="s">
        <v>129</v>
      </c>
      <c r="B488" s="632" t="s">
        <v>123</v>
      </c>
      <c r="C488" s="632" t="s">
        <v>423</v>
      </c>
      <c r="D488" s="1220">
        <v>15</v>
      </c>
      <c r="E488" s="1220">
        <v>10</v>
      </c>
      <c r="F488" s="1220">
        <v>10</v>
      </c>
      <c r="G488" s="1220">
        <v>5</v>
      </c>
      <c r="H488" s="1220">
        <v>5</v>
      </c>
      <c r="I488" s="1220">
        <v>10</v>
      </c>
      <c r="J488" s="1220">
        <v>10</v>
      </c>
      <c r="K488" s="1220">
        <v>10</v>
      </c>
      <c r="L488" s="1220">
        <v>10</v>
      </c>
      <c r="M488" s="1220">
        <v>10</v>
      </c>
      <c r="N488" s="1220">
        <v>10</v>
      </c>
      <c r="O488" s="1220">
        <v>10</v>
      </c>
      <c r="P488" s="1220">
        <v>10</v>
      </c>
      <c r="Q488" s="1220">
        <v>15</v>
      </c>
    </row>
    <row r="489" spans="1:17" ht="13.05" customHeight="1" x14ac:dyDescent="0.25">
      <c r="A489" s="619" t="s">
        <v>129</v>
      </c>
      <c r="B489" s="632" t="s">
        <v>123</v>
      </c>
      <c r="C489" s="632" t="s">
        <v>424</v>
      </c>
      <c r="D489" s="1220">
        <v>75</v>
      </c>
      <c r="E489" s="1220">
        <v>65</v>
      </c>
      <c r="F489" s="1220">
        <v>60</v>
      </c>
      <c r="G489" s="1220">
        <v>55</v>
      </c>
      <c r="H489" s="1220">
        <v>50</v>
      </c>
      <c r="I489" s="1220">
        <v>50</v>
      </c>
      <c r="J489" s="1220">
        <v>50</v>
      </c>
      <c r="K489" s="1220">
        <v>50</v>
      </c>
      <c r="L489" s="1220">
        <v>50</v>
      </c>
      <c r="M489" s="1220">
        <v>55</v>
      </c>
      <c r="N489" s="1220">
        <v>50</v>
      </c>
      <c r="O489" s="1220">
        <v>50</v>
      </c>
      <c r="P489" s="1220">
        <v>50</v>
      </c>
      <c r="Q489" s="1220">
        <v>55</v>
      </c>
    </row>
    <row r="490" spans="1:17" ht="13.05" customHeight="1" x14ac:dyDescent="0.25">
      <c r="A490" s="619" t="s">
        <v>129</v>
      </c>
      <c r="B490" s="632" t="s">
        <v>123</v>
      </c>
      <c r="C490" s="632" t="s">
        <v>425</v>
      </c>
      <c r="D490" s="1220">
        <v>0</v>
      </c>
      <c r="E490" s="1220">
        <v>0</v>
      </c>
      <c r="F490" s="1220">
        <v>5</v>
      </c>
      <c r="G490" s="1220">
        <v>5</v>
      </c>
      <c r="H490" s="1220">
        <v>5</v>
      </c>
      <c r="I490" s="1220">
        <v>5</v>
      </c>
      <c r="J490" s="1220">
        <v>5</v>
      </c>
      <c r="K490" s="1220">
        <v>5</v>
      </c>
      <c r="L490" s="1220">
        <v>5</v>
      </c>
      <c r="M490" s="1220">
        <v>5</v>
      </c>
      <c r="N490" s="1220">
        <v>5</v>
      </c>
      <c r="O490" s="1220">
        <v>5</v>
      </c>
      <c r="P490" s="1220">
        <v>5</v>
      </c>
      <c r="Q490" s="1220">
        <v>5</v>
      </c>
    </row>
    <row r="491" spans="1:17" ht="13.05" customHeight="1" x14ac:dyDescent="0.25">
      <c r="A491" s="619" t="s">
        <v>129</v>
      </c>
      <c r="B491" s="632" t="s">
        <v>123</v>
      </c>
      <c r="C491" s="632" t="s">
        <v>426</v>
      </c>
      <c r="D491" s="1220">
        <v>5</v>
      </c>
      <c r="E491" s="1220">
        <v>5</v>
      </c>
      <c r="F491" s="1220">
        <v>5</v>
      </c>
      <c r="G491" s="1220">
        <v>5</v>
      </c>
      <c r="H491" s="1220">
        <v>5</v>
      </c>
      <c r="I491" s="1220">
        <v>5</v>
      </c>
      <c r="J491" s="1220">
        <v>5</v>
      </c>
      <c r="K491" s="1220">
        <v>5</v>
      </c>
      <c r="L491" s="1220">
        <v>5</v>
      </c>
      <c r="M491" s="1220">
        <v>5</v>
      </c>
      <c r="N491" s="1220">
        <v>5</v>
      </c>
      <c r="O491" s="1220">
        <v>5</v>
      </c>
      <c r="P491" s="1220">
        <v>5</v>
      </c>
      <c r="Q491" s="1220">
        <v>5</v>
      </c>
    </row>
    <row r="492" spans="1:17" ht="13.05" customHeight="1" x14ac:dyDescent="0.25">
      <c r="A492" s="619" t="s">
        <v>129</v>
      </c>
      <c r="B492" s="632" t="s">
        <v>123</v>
      </c>
      <c r="C492" s="632" t="s">
        <v>418</v>
      </c>
      <c r="D492" s="1220">
        <v>85</v>
      </c>
      <c r="E492" s="1220">
        <v>70</v>
      </c>
      <c r="F492" s="1220">
        <v>70</v>
      </c>
      <c r="G492" s="1220">
        <v>70</v>
      </c>
      <c r="H492" s="1220">
        <v>65</v>
      </c>
      <c r="I492" s="1220">
        <v>60</v>
      </c>
      <c r="J492" s="1220">
        <v>65</v>
      </c>
      <c r="K492" s="1220">
        <v>60</v>
      </c>
      <c r="L492" s="1220">
        <v>65</v>
      </c>
      <c r="M492" s="1220">
        <v>70</v>
      </c>
      <c r="N492" s="1220">
        <v>65</v>
      </c>
      <c r="O492" s="1220">
        <v>60</v>
      </c>
      <c r="P492" s="1220">
        <v>60</v>
      </c>
      <c r="Q492" s="1220">
        <v>60</v>
      </c>
    </row>
    <row r="493" spans="1:17" ht="13.05" customHeight="1" x14ac:dyDescent="0.25">
      <c r="A493" s="619" t="s">
        <v>129</v>
      </c>
      <c r="B493" s="632" t="s">
        <v>124</v>
      </c>
      <c r="C493" s="632" t="s">
        <v>419</v>
      </c>
      <c r="D493" s="1220">
        <v>0</v>
      </c>
      <c r="E493" s="1220">
        <v>0</v>
      </c>
      <c r="F493" s="1220">
        <v>0</v>
      </c>
      <c r="G493" s="1220">
        <v>0</v>
      </c>
      <c r="H493" s="1220">
        <v>0</v>
      </c>
      <c r="I493" s="1220">
        <v>5</v>
      </c>
      <c r="J493" s="1220">
        <v>5</v>
      </c>
      <c r="K493" s="1220">
        <v>5</v>
      </c>
      <c r="L493" s="1220">
        <v>5</v>
      </c>
      <c r="M493" s="1220">
        <v>5</v>
      </c>
      <c r="N493" s="1220">
        <v>5</v>
      </c>
      <c r="O493" s="1220">
        <v>0</v>
      </c>
      <c r="P493" s="1220">
        <v>5</v>
      </c>
      <c r="Q493" s="1220">
        <v>5</v>
      </c>
    </row>
    <row r="494" spans="1:17" ht="13.05" customHeight="1" x14ac:dyDescent="0.25">
      <c r="A494" s="619" t="s">
        <v>129</v>
      </c>
      <c r="B494" s="632" t="s">
        <v>124</v>
      </c>
      <c r="C494" s="632" t="s">
        <v>420</v>
      </c>
      <c r="D494" s="1220">
        <v>15</v>
      </c>
      <c r="E494" s="1220">
        <v>20</v>
      </c>
      <c r="F494" s="1220">
        <v>15</v>
      </c>
      <c r="G494" s="1220">
        <v>15</v>
      </c>
      <c r="H494" s="1220">
        <v>15</v>
      </c>
      <c r="I494" s="1220">
        <v>15</v>
      </c>
      <c r="J494" s="1220">
        <v>15</v>
      </c>
      <c r="K494" s="1220">
        <v>15</v>
      </c>
      <c r="L494" s="1220">
        <v>15</v>
      </c>
      <c r="M494" s="1220">
        <v>15</v>
      </c>
      <c r="N494" s="1220">
        <v>15</v>
      </c>
      <c r="O494" s="1220">
        <v>15</v>
      </c>
      <c r="P494" s="1220">
        <v>15</v>
      </c>
      <c r="Q494" s="1220">
        <v>15</v>
      </c>
    </row>
    <row r="495" spans="1:17" ht="13.05" customHeight="1" x14ac:dyDescent="0.25">
      <c r="A495" s="619" t="s">
        <v>129</v>
      </c>
      <c r="B495" s="632" t="s">
        <v>124</v>
      </c>
      <c r="C495" s="632" t="s">
        <v>421</v>
      </c>
      <c r="D495" s="1220">
        <v>5</v>
      </c>
      <c r="E495" s="1220">
        <v>5</v>
      </c>
      <c r="F495" s="1220">
        <v>5</v>
      </c>
      <c r="G495" s="1220">
        <v>5</v>
      </c>
      <c r="H495" s="1220">
        <v>10</v>
      </c>
      <c r="I495" s="1220">
        <v>5</v>
      </c>
      <c r="J495" s="1220">
        <v>10</v>
      </c>
      <c r="K495" s="1220">
        <v>5</v>
      </c>
      <c r="L495" s="1220">
        <v>5</v>
      </c>
      <c r="M495" s="1220">
        <v>5</v>
      </c>
      <c r="N495" s="1220">
        <v>5</v>
      </c>
      <c r="O495" s="1220">
        <v>0</v>
      </c>
      <c r="P495" s="1220">
        <v>5</v>
      </c>
      <c r="Q495" s="1220">
        <v>5</v>
      </c>
    </row>
    <row r="496" spans="1:17" ht="13.05" customHeight="1" x14ac:dyDescent="0.25">
      <c r="A496" s="619" t="s">
        <v>129</v>
      </c>
      <c r="B496" s="632" t="s">
        <v>124</v>
      </c>
      <c r="C496" s="632" t="s">
        <v>422</v>
      </c>
      <c r="D496" s="1220">
        <v>0</v>
      </c>
      <c r="E496" s="1220">
        <v>5</v>
      </c>
      <c r="F496" s="1220">
        <v>0</v>
      </c>
      <c r="G496" s="1220">
        <v>0</v>
      </c>
      <c r="H496" s="1220">
        <v>0</v>
      </c>
      <c r="I496" s="1220">
        <v>0</v>
      </c>
      <c r="J496" s="1220">
        <v>0</v>
      </c>
      <c r="K496" s="1220">
        <v>0</v>
      </c>
      <c r="L496" s="1220">
        <v>5</v>
      </c>
      <c r="M496" s="1220">
        <v>0</v>
      </c>
      <c r="N496" s="1220">
        <v>0</v>
      </c>
      <c r="O496" s="1220">
        <v>5</v>
      </c>
      <c r="P496" s="1220">
        <v>5</v>
      </c>
      <c r="Q496" s="1220">
        <v>5</v>
      </c>
    </row>
    <row r="497" spans="1:17" ht="13.05" customHeight="1" x14ac:dyDescent="0.25">
      <c r="A497" s="619" t="s">
        <v>129</v>
      </c>
      <c r="B497" s="632" t="s">
        <v>124</v>
      </c>
      <c r="C497" s="632" t="s">
        <v>423</v>
      </c>
      <c r="D497" s="1220">
        <v>0</v>
      </c>
      <c r="E497" s="1220">
        <v>5</v>
      </c>
      <c r="F497" s="1220">
        <v>5</v>
      </c>
      <c r="G497" s="1220">
        <v>5</v>
      </c>
      <c r="H497" s="1220">
        <v>5</v>
      </c>
      <c r="I497" s="1220">
        <v>5</v>
      </c>
      <c r="J497" s="1220">
        <v>5</v>
      </c>
      <c r="K497" s="1220">
        <v>5</v>
      </c>
      <c r="L497" s="1220">
        <v>5</v>
      </c>
      <c r="M497" s="1220">
        <v>5</v>
      </c>
      <c r="N497" s="1220">
        <v>5</v>
      </c>
      <c r="O497" s="1220">
        <v>5</v>
      </c>
      <c r="P497" s="1220">
        <v>5</v>
      </c>
      <c r="Q497" s="1220">
        <v>5</v>
      </c>
    </row>
    <row r="498" spans="1:17" ht="13.05" customHeight="1" x14ac:dyDescent="0.25">
      <c r="A498" s="619" t="s">
        <v>129</v>
      </c>
      <c r="B498" s="632" t="s">
        <v>124</v>
      </c>
      <c r="C498" s="632" t="s">
        <v>424</v>
      </c>
      <c r="D498" s="1220">
        <v>25</v>
      </c>
      <c r="E498" s="1220">
        <v>30</v>
      </c>
      <c r="F498" s="1220">
        <v>25</v>
      </c>
      <c r="G498" s="1220">
        <v>25</v>
      </c>
      <c r="H498" s="1220">
        <v>30</v>
      </c>
      <c r="I498" s="1220">
        <v>30</v>
      </c>
      <c r="J498" s="1220">
        <v>25</v>
      </c>
      <c r="K498" s="1220">
        <v>25</v>
      </c>
      <c r="L498" s="1220">
        <v>25</v>
      </c>
      <c r="M498" s="1220">
        <v>25</v>
      </c>
      <c r="N498" s="1220">
        <v>25</v>
      </c>
      <c r="O498" s="1220">
        <v>25</v>
      </c>
      <c r="P498" s="1220">
        <v>25</v>
      </c>
      <c r="Q498" s="1220">
        <v>25</v>
      </c>
    </row>
    <row r="499" spans="1:17" ht="13.05" customHeight="1" x14ac:dyDescent="0.25">
      <c r="A499" s="619" t="s">
        <v>129</v>
      </c>
      <c r="B499" s="632" t="s">
        <v>124</v>
      </c>
      <c r="C499" s="632" t="s">
        <v>425</v>
      </c>
      <c r="D499" s="1220">
        <v>5</v>
      </c>
      <c r="E499" s="1220">
        <v>5</v>
      </c>
      <c r="F499" s="1220">
        <v>5</v>
      </c>
      <c r="G499" s="1220">
        <v>5</v>
      </c>
      <c r="H499" s="1220">
        <v>5</v>
      </c>
      <c r="I499" s="1220">
        <v>5</v>
      </c>
      <c r="J499" s="1220">
        <v>5</v>
      </c>
      <c r="K499" s="1220">
        <v>5</v>
      </c>
      <c r="L499" s="1220">
        <v>5</v>
      </c>
      <c r="M499" s="1220">
        <v>5</v>
      </c>
      <c r="N499" s="1220">
        <v>5</v>
      </c>
      <c r="O499" s="1220">
        <v>5</v>
      </c>
      <c r="P499" s="1220">
        <v>10</v>
      </c>
      <c r="Q499" s="1220">
        <v>10</v>
      </c>
    </row>
    <row r="500" spans="1:17" ht="13.05" customHeight="1" x14ac:dyDescent="0.25">
      <c r="A500" s="619" t="s">
        <v>129</v>
      </c>
      <c r="B500" s="632" t="s">
        <v>124</v>
      </c>
      <c r="C500" s="632" t="s">
        <v>426</v>
      </c>
      <c r="D500" s="1220">
        <v>0</v>
      </c>
      <c r="E500" s="1220">
        <v>5</v>
      </c>
      <c r="F500" s="1220">
        <v>5</v>
      </c>
      <c r="G500" s="1220">
        <v>0</v>
      </c>
      <c r="H500" s="1220">
        <v>0</v>
      </c>
      <c r="I500" s="1220">
        <v>5</v>
      </c>
      <c r="J500" s="1220">
        <v>0</v>
      </c>
      <c r="K500" s="1220">
        <v>0</v>
      </c>
      <c r="L500" s="1220">
        <v>0</v>
      </c>
      <c r="M500" s="1220">
        <v>0</v>
      </c>
      <c r="N500" s="1220">
        <v>0</v>
      </c>
      <c r="O500" s="1220">
        <v>0</v>
      </c>
      <c r="P500" s="1220">
        <v>0</v>
      </c>
      <c r="Q500" s="1220">
        <v>0</v>
      </c>
    </row>
    <row r="501" spans="1:17" ht="13.05" customHeight="1" x14ac:dyDescent="0.25">
      <c r="A501" s="619" t="s">
        <v>129</v>
      </c>
      <c r="B501" s="632" t="s">
        <v>124</v>
      </c>
      <c r="C501" s="632" t="s">
        <v>418</v>
      </c>
      <c r="D501" s="1220">
        <v>30</v>
      </c>
      <c r="E501" s="1220">
        <v>40</v>
      </c>
      <c r="F501" s="1220">
        <v>35</v>
      </c>
      <c r="G501" s="1220">
        <v>35</v>
      </c>
      <c r="H501" s="1220">
        <v>35</v>
      </c>
      <c r="I501" s="1220">
        <v>40</v>
      </c>
      <c r="J501" s="1220">
        <v>40</v>
      </c>
      <c r="K501" s="1220">
        <v>40</v>
      </c>
      <c r="L501" s="1220">
        <v>35</v>
      </c>
      <c r="M501" s="1220">
        <v>35</v>
      </c>
      <c r="N501" s="1220">
        <v>35</v>
      </c>
      <c r="O501" s="1220">
        <v>35</v>
      </c>
      <c r="P501" s="1220">
        <v>40</v>
      </c>
      <c r="Q501" s="1220">
        <v>40</v>
      </c>
    </row>
    <row r="502" spans="1:17" ht="13.05" customHeight="1" x14ac:dyDescent="0.25">
      <c r="A502" s="619" t="s">
        <v>129</v>
      </c>
      <c r="B502" s="632" t="s">
        <v>125</v>
      </c>
      <c r="C502" s="632" t="s">
        <v>419</v>
      </c>
      <c r="D502" s="1220">
        <v>25</v>
      </c>
      <c r="E502" s="1220">
        <v>25</v>
      </c>
      <c r="F502" s="1220">
        <v>25</v>
      </c>
      <c r="G502" s="1220">
        <v>25</v>
      </c>
      <c r="H502" s="1220">
        <v>25</v>
      </c>
      <c r="I502" s="1220">
        <v>20</v>
      </c>
      <c r="J502" s="1220">
        <v>35</v>
      </c>
      <c r="K502" s="1220">
        <v>30</v>
      </c>
      <c r="L502" s="1220">
        <v>30</v>
      </c>
      <c r="M502" s="1220">
        <v>35</v>
      </c>
      <c r="N502" s="1220">
        <v>35</v>
      </c>
      <c r="O502" s="1220">
        <v>40</v>
      </c>
      <c r="P502" s="1220">
        <v>50</v>
      </c>
      <c r="Q502" s="1220">
        <v>50</v>
      </c>
    </row>
    <row r="503" spans="1:17" ht="13.05" customHeight="1" x14ac:dyDescent="0.25">
      <c r="A503" s="619" t="s">
        <v>129</v>
      </c>
      <c r="B503" s="632" t="s">
        <v>125</v>
      </c>
      <c r="C503" s="632" t="s">
        <v>420</v>
      </c>
      <c r="D503" s="1220">
        <v>140</v>
      </c>
      <c r="E503" s="1220">
        <v>140</v>
      </c>
      <c r="F503" s="1220">
        <v>135</v>
      </c>
      <c r="G503" s="1220">
        <v>125</v>
      </c>
      <c r="H503" s="1220">
        <v>135</v>
      </c>
      <c r="I503" s="1220">
        <v>130</v>
      </c>
      <c r="J503" s="1220">
        <v>135</v>
      </c>
      <c r="K503" s="1220">
        <v>130</v>
      </c>
      <c r="L503" s="1220">
        <v>140</v>
      </c>
      <c r="M503" s="1220">
        <v>130</v>
      </c>
      <c r="N503" s="1220">
        <v>140</v>
      </c>
      <c r="O503" s="1220">
        <v>155</v>
      </c>
      <c r="P503" s="1220">
        <v>145</v>
      </c>
      <c r="Q503" s="1220">
        <v>160</v>
      </c>
    </row>
    <row r="504" spans="1:17" ht="13.05" customHeight="1" x14ac:dyDescent="0.25">
      <c r="A504" s="619" t="s">
        <v>129</v>
      </c>
      <c r="B504" s="632" t="s">
        <v>125</v>
      </c>
      <c r="C504" s="632" t="s">
        <v>421</v>
      </c>
      <c r="D504" s="1220">
        <v>55</v>
      </c>
      <c r="E504" s="1220">
        <v>60</v>
      </c>
      <c r="F504" s="1220">
        <v>60</v>
      </c>
      <c r="G504" s="1220">
        <v>60</v>
      </c>
      <c r="H504" s="1220">
        <v>70</v>
      </c>
      <c r="I504" s="1220">
        <v>60</v>
      </c>
      <c r="J504" s="1220">
        <v>70</v>
      </c>
      <c r="K504" s="1220">
        <v>75</v>
      </c>
      <c r="L504" s="1220">
        <v>70</v>
      </c>
      <c r="M504" s="1220">
        <v>75</v>
      </c>
      <c r="N504" s="1220">
        <v>70</v>
      </c>
      <c r="O504" s="1220">
        <v>80</v>
      </c>
      <c r="P504" s="1220">
        <v>80</v>
      </c>
      <c r="Q504" s="1220">
        <v>75</v>
      </c>
    </row>
    <row r="505" spans="1:17" ht="13.05" customHeight="1" x14ac:dyDescent="0.25">
      <c r="A505" s="619" t="s">
        <v>129</v>
      </c>
      <c r="B505" s="632" t="s">
        <v>125</v>
      </c>
      <c r="C505" s="632" t="s">
        <v>422</v>
      </c>
      <c r="D505" s="1220">
        <v>55</v>
      </c>
      <c r="E505" s="1220">
        <v>50</v>
      </c>
      <c r="F505" s="1220">
        <v>60</v>
      </c>
      <c r="G505" s="1220">
        <v>55</v>
      </c>
      <c r="H505" s="1220">
        <v>50</v>
      </c>
      <c r="I505" s="1220">
        <v>55</v>
      </c>
      <c r="J505" s="1220">
        <v>65</v>
      </c>
      <c r="K505" s="1220">
        <v>70</v>
      </c>
      <c r="L505" s="1220">
        <v>65</v>
      </c>
      <c r="M505" s="1220">
        <v>65</v>
      </c>
      <c r="N505" s="1220">
        <v>75</v>
      </c>
      <c r="O505" s="1220">
        <v>70</v>
      </c>
      <c r="P505" s="1220">
        <v>80</v>
      </c>
      <c r="Q505" s="1220">
        <v>75</v>
      </c>
    </row>
    <row r="506" spans="1:17" ht="13.05" customHeight="1" x14ac:dyDescent="0.25">
      <c r="A506" s="619" t="s">
        <v>129</v>
      </c>
      <c r="B506" s="632" t="s">
        <v>125</v>
      </c>
      <c r="C506" s="632" t="s">
        <v>423</v>
      </c>
      <c r="D506" s="1220">
        <v>25</v>
      </c>
      <c r="E506" s="1220">
        <v>30</v>
      </c>
      <c r="F506" s="1220">
        <v>30</v>
      </c>
      <c r="G506" s="1220">
        <v>30</v>
      </c>
      <c r="H506" s="1220">
        <v>35</v>
      </c>
      <c r="I506" s="1220">
        <v>40</v>
      </c>
      <c r="J506" s="1220">
        <v>40</v>
      </c>
      <c r="K506" s="1220">
        <v>40</v>
      </c>
      <c r="L506" s="1220">
        <v>40</v>
      </c>
      <c r="M506" s="1220">
        <v>40</v>
      </c>
      <c r="N506" s="1220">
        <v>40</v>
      </c>
      <c r="O506" s="1220">
        <v>40</v>
      </c>
      <c r="P506" s="1220">
        <v>45</v>
      </c>
      <c r="Q506" s="1220">
        <v>45</v>
      </c>
    </row>
    <row r="507" spans="1:17" ht="13.05" customHeight="1" x14ac:dyDescent="0.25">
      <c r="A507" s="619" t="s">
        <v>129</v>
      </c>
      <c r="B507" s="632" t="s">
        <v>125</v>
      </c>
      <c r="C507" s="632" t="s">
        <v>424</v>
      </c>
      <c r="D507" s="1220">
        <v>280</v>
      </c>
      <c r="E507" s="1220">
        <v>285</v>
      </c>
      <c r="F507" s="1220">
        <v>280</v>
      </c>
      <c r="G507" s="1220">
        <v>270</v>
      </c>
      <c r="H507" s="1220">
        <v>285</v>
      </c>
      <c r="I507" s="1220">
        <v>280</v>
      </c>
      <c r="J507" s="1220">
        <v>310</v>
      </c>
      <c r="K507" s="1220">
        <v>315</v>
      </c>
      <c r="L507" s="1220">
        <v>310</v>
      </c>
      <c r="M507" s="1220">
        <v>310</v>
      </c>
      <c r="N507" s="1220">
        <v>325</v>
      </c>
      <c r="O507" s="1220">
        <v>345</v>
      </c>
      <c r="P507" s="1220">
        <v>345</v>
      </c>
      <c r="Q507" s="1220">
        <v>355</v>
      </c>
    </row>
    <row r="508" spans="1:17" ht="13.05" customHeight="1" x14ac:dyDescent="0.25">
      <c r="A508" s="619" t="s">
        <v>129</v>
      </c>
      <c r="B508" s="632" t="s">
        <v>125</v>
      </c>
      <c r="C508" s="632" t="s">
        <v>425</v>
      </c>
      <c r="D508" s="1220">
        <v>10</v>
      </c>
      <c r="E508" s="1220">
        <v>15</v>
      </c>
      <c r="F508" s="1220">
        <v>20</v>
      </c>
      <c r="G508" s="1220">
        <v>25</v>
      </c>
      <c r="H508" s="1220">
        <v>20</v>
      </c>
      <c r="I508" s="1220">
        <v>25</v>
      </c>
      <c r="J508" s="1220">
        <v>20</v>
      </c>
      <c r="K508" s="1220">
        <v>20</v>
      </c>
      <c r="L508" s="1220">
        <v>25</v>
      </c>
      <c r="M508" s="1220">
        <v>25</v>
      </c>
      <c r="N508" s="1220">
        <v>20</v>
      </c>
      <c r="O508" s="1220">
        <v>20</v>
      </c>
      <c r="P508" s="1220">
        <v>25</v>
      </c>
      <c r="Q508" s="1220">
        <v>20</v>
      </c>
    </row>
    <row r="509" spans="1:17" ht="13.05" customHeight="1" x14ac:dyDescent="0.25">
      <c r="A509" s="619" t="s">
        <v>129</v>
      </c>
      <c r="B509" s="632" t="s">
        <v>125</v>
      </c>
      <c r="C509" s="632" t="s">
        <v>426</v>
      </c>
      <c r="D509" s="1220">
        <v>5</v>
      </c>
      <c r="E509" s="1220">
        <v>5</v>
      </c>
      <c r="F509" s="1220">
        <v>10</v>
      </c>
      <c r="G509" s="1220">
        <v>10</v>
      </c>
      <c r="H509" s="1220">
        <v>10</v>
      </c>
      <c r="I509" s="1220">
        <v>10</v>
      </c>
      <c r="J509" s="1220">
        <v>15</v>
      </c>
      <c r="K509" s="1220">
        <v>10</v>
      </c>
      <c r="L509" s="1220">
        <v>10</v>
      </c>
      <c r="M509" s="1220">
        <v>15</v>
      </c>
      <c r="N509" s="1220">
        <v>15</v>
      </c>
      <c r="O509" s="1220">
        <v>15</v>
      </c>
      <c r="P509" s="1220">
        <v>15</v>
      </c>
      <c r="Q509" s="1220">
        <v>15</v>
      </c>
    </row>
    <row r="510" spans="1:17" ht="13.05" customHeight="1" x14ac:dyDescent="0.25">
      <c r="A510" s="619" t="s">
        <v>129</v>
      </c>
      <c r="B510" s="632" t="s">
        <v>125</v>
      </c>
      <c r="C510" s="632" t="s">
        <v>418</v>
      </c>
      <c r="D510" s="1220">
        <v>320</v>
      </c>
      <c r="E510" s="1220">
        <v>330</v>
      </c>
      <c r="F510" s="1220">
        <v>335</v>
      </c>
      <c r="G510" s="1220">
        <v>325</v>
      </c>
      <c r="H510" s="1220">
        <v>340</v>
      </c>
      <c r="I510" s="1220">
        <v>335</v>
      </c>
      <c r="J510" s="1220">
        <v>375</v>
      </c>
      <c r="K510" s="1220">
        <v>380</v>
      </c>
      <c r="L510" s="1220">
        <v>375</v>
      </c>
      <c r="M510" s="1220">
        <v>385</v>
      </c>
      <c r="N510" s="1220">
        <v>395</v>
      </c>
      <c r="O510" s="1220">
        <v>425</v>
      </c>
      <c r="P510" s="1220">
        <v>435</v>
      </c>
      <c r="Q510" s="1220">
        <v>445</v>
      </c>
    </row>
    <row r="511" spans="1:17" ht="13.05" customHeight="1" x14ac:dyDescent="0.25">
      <c r="A511" s="619" t="s">
        <v>129</v>
      </c>
      <c r="B511" s="632" t="s">
        <v>126</v>
      </c>
      <c r="C511" s="632" t="s">
        <v>419</v>
      </c>
      <c r="D511" s="1220">
        <v>5</v>
      </c>
      <c r="E511" s="1220">
        <v>40</v>
      </c>
      <c r="F511" s="1220">
        <v>50</v>
      </c>
      <c r="G511" s="1220">
        <v>65</v>
      </c>
      <c r="H511" s="1220">
        <v>75</v>
      </c>
      <c r="I511" s="1220">
        <v>90</v>
      </c>
      <c r="J511" s="1220">
        <v>95</v>
      </c>
      <c r="K511" s="1220">
        <v>95</v>
      </c>
      <c r="L511" s="1220">
        <v>100</v>
      </c>
      <c r="M511" s="1220">
        <v>110</v>
      </c>
      <c r="N511" s="1220">
        <v>115</v>
      </c>
      <c r="O511" s="1220">
        <v>135</v>
      </c>
      <c r="P511" s="1220">
        <v>140</v>
      </c>
      <c r="Q511" s="1220">
        <v>160</v>
      </c>
    </row>
    <row r="512" spans="1:17" ht="13.05" customHeight="1" x14ac:dyDescent="0.25">
      <c r="A512" s="619" t="s">
        <v>129</v>
      </c>
      <c r="B512" s="632" t="s">
        <v>126</v>
      </c>
      <c r="C512" s="632" t="s">
        <v>420</v>
      </c>
      <c r="D512" s="1220">
        <v>45</v>
      </c>
      <c r="E512" s="1220">
        <v>130</v>
      </c>
      <c r="F512" s="1220">
        <v>110</v>
      </c>
      <c r="G512" s="1220">
        <v>105</v>
      </c>
      <c r="H512" s="1220">
        <v>140</v>
      </c>
      <c r="I512" s="1220">
        <v>145</v>
      </c>
      <c r="J512" s="1220">
        <v>165</v>
      </c>
      <c r="K512" s="1220">
        <v>155</v>
      </c>
      <c r="L512" s="1220">
        <v>155</v>
      </c>
      <c r="M512" s="1220">
        <v>155</v>
      </c>
      <c r="N512" s="1220">
        <v>155</v>
      </c>
      <c r="O512" s="1220">
        <v>165</v>
      </c>
      <c r="P512" s="1220">
        <v>165</v>
      </c>
      <c r="Q512" s="1220">
        <v>155</v>
      </c>
    </row>
    <row r="513" spans="1:17" ht="13.05" customHeight="1" x14ac:dyDescent="0.25">
      <c r="A513" s="619" t="s">
        <v>129</v>
      </c>
      <c r="B513" s="632" t="s">
        <v>126</v>
      </c>
      <c r="C513" s="632" t="s">
        <v>421</v>
      </c>
      <c r="D513" s="1220">
        <v>20</v>
      </c>
      <c r="E513" s="1220">
        <v>35</v>
      </c>
      <c r="F513" s="1220">
        <v>30</v>
      </c>
      <c r="G513" s="1220">
        <v>40</v>
      </c>
      <c r="H513" s="1220">
        <v>50</v>
      </c>
      <c r="I513" s="1220">
        <v>55</v>
      </c>
      <c r="J513" s="1220">
        <v>50</v>
      </c>
      <c r="K513" s="1220">
        <v>50</v>
      </c>
      <c r="L513" s="1220">
        <v>50</v>
      </c>
      <c r="M513" s="1220">
        <v>45</v>
      </c>
      <c r="N513" s="1220">
        <v>60</v>
      </c>
      <c r="O513" s="1220">
        <v>60</v>
      </c>
      <c r="P513" s="1220">
        <v>60</v>
      </c>
      <c r="Q513" s="1220">
        <v>55</v>
      </c>
    </row>
    <row r="514" spans="1:17" ht="13.05" customHeight="1" x14ac:dyDescent="0.25">
      <c r="A514" s="619" t="s">
        <v>129</v>
      </c>
      <c r="B514" s="632" t="s">
        <v>126</v>
      </c>
      <c r="C514" s="632" t="s">
        <v>422</v>
      </c>
      <c r="D514" s="1220">
        <v>10</v>
      </c>
      <c r="E514" s="1220">
        <v>15</v>
      </c>
      <c r="F514" s="1220">
        <v>15</v>
      </c>
      <c r="G514" s="1220">
        <v>15</v>
      </c>
      <c r="H514" s="1220">
        <v>20</v>
      </c>
      <c r="I514" s="1220">
        <v>25</v>
      </c>
      <c r="J514" s="1220">
        <v>30</v>
      </c>
      <c r="K514" s="1220">
        <v>30</v>
      </c>
      <c r="L514" s="1220">
        <v>30</v>
      </c>
      <c r="M514" s="1220">
        <v>30</v>
      </c>
      <c r="N514" s="1220">
        <v>25</v>
      </c>
      <c r="O514" s="1220">
        <v>30</v>
      </c>
      <c r="P514" s="1220">
        <v>25</v>
      </c>
      <c r="Q514" s="1220">
        <v>25</v>
      </c>
    </row>
    <row r="515" spans="1:17" ht="13.05" customHeight="1" x14ac:dyDescent="0.25">
      <c r="A515" s="619" t="s">
        <v>129</v>
      </c>
      <c r="B515" s="632" t="s">
        <v>126</v>
      </c>
      <c r="C515" s="632" t="s">
        <v>423</v>
      </c>
      <c r="D515" s="1220">
        <v>10</v>
      </c>
      <c r="E515" s="1220">
        <v>5</v>
      </c>
      <c r="F515" s="1220">
        <v>5</v>
      </c>
      <c r="G515" s="1220">
        <v>5</v>
      </c>
      <c r="H515" s="1220">
        <v>5</v>
      </c>
      <c r="I515" s="1220">
        <v>10</v>
      </c>
      <c r="J515" s="1220">
        <v>10</v>
      </c>
      <c r="K515" s="1220">
        <v>15</v>
      </c>
      <c r="L515" s="1220">
        <v>15</v>
      </c>
      <c r="M515" s="1220">
        <v>15</v>
      </c>
      <c r="N515" s="1220">
        <v>15</v>
      </c>
      <c r="O515" s="1220">
        <v>10</v>
      </c>
      <c r="P515" s="1220">
        <v>15</v>
      </c>
      <c r="Q515" s="1220">
        <v>20</v>
      </c>
    </row>
    <row r="516" spans="1:17" ht="13.05" customHeight="1" x14ac:dyDescent="0.25">
      <c r="A516" s="619" t="s">
        <v>129</v>
      </c>
      <c r="B516" s="632" t="s">
        <v>126</v>
      </c>
      <c r="C516" s="632" t="s">
        <v>424</v>
      </c>
      <c r="D516" s="1220">
        <v>85</v>
      </c>
      <c r="E516" s="1220">
        <v>185</v>
      </c>
      <c r="F516" s="1220">
        <v>160</v>
      </c>
      <c r="G516" s="1220">
        <v>170</v>
      </c>
      <c r="H516" s="1220">
        <v>215</v>
      </c>
      <c r="I516" s="1220">
        <v>235</v>
      </c>
      <c r="J516" s="1220">
        <v>250</v>
      </c>
      <c r="K516" s="1220">
        <v>250</v>
      </c>
      <c r="L516" s="1220">
        <v>250</v>
      </c>
      <c r="M516" s="1220">
        <v>245</v>
      </c>
      <c r="N516" s="1220">
        <v>255</v>
      </c>
      <c r="O516" s="1220">
        <v>265</v>
      </c>
      <c r="P516" s="1220">
        <v>265</v>
      </c>
      <c r="Q516" s="1220">
        <v>255</v>
      </c>
    </row>
    <row r="517" spans="1:17" ht="13.05" customHeight="1" x14ac:dyDescent="0.25">
      <c r="A517" s="619" t="s">
        <v>129</v>
      </c>
      <c r="B517" s="632" t="s">
        <v>126</v>
      </c>
      <c r="C517" s="632" t="s">
        <v>425</v>
      </c>
      <c r="D517" s="1220">
        <v>5</v>
      </c>
      <c r="E517" s="1220">
        <v>5</v>
      </c>
      <c r="F517" s="1220">
        <v>5</v>
      </c>
      <c r="G517" s="1220">
        <v>5</v>
      </c>
      <c r="H517" s="1220">
        <v>5</v>
      </c>
      <c r="I517" s="1220">
        <v>5</v>
      </c>
      <c r="J517" s="1220">
        <v>5</v>
      </c>
      <c r="K517" s="1220">
        <v>5</v>
      </c>
      <c r="L517" s="1220">
        <v>5</v>
      </c>
      <c r="M517" s="1220">
        <v>5</v>
      </c>
      <c r="N517" s="1220">
        <v>5</v>
      </c>
      <c r="O517" s="1220">
        <v>10</v>
      </c>
      <c r="P517" s="1220">
        <v>10</v>
      </c>
      <c r="Q517" s="1220">
        <v>5</v>
      </c>
    </row>
    <row r="518" spans="1:17" ht="13.05" customHeight="1" x14ac:dyDescent="0.25">
      <c r="A518" s="619" t="s">
        <v>129</v>
      </c>
      <c r="B518" s="632" t="s">
        <v>126</v>
      </c>
      <c r="C518" s="632" t="s">
        <v>426</v>
      </c>
      <c r="D518" s="1220">
        <v>0</v>
      </c>
      <c r="E518" s="1220">
        <v>0</v>
      </c>
      <c r="F518" s="1220">
        <v>0</v>
      </c>
      <c r="G518" s="1220">
        <v>0</v>
      </c>
      <c r="H518" s="1220">
        <v>0</v>
      </c>
      <c r="I518" s="1220">
        <v>0</v>
      </c>
      <c r="J518" s="1220">
        <v>5</v>
      </c>
      <c r="K518" s="1220">
        <v>5</v>
      </c>
      <c r="L518" s="1220">
        <v>5</v>
      </c>
      <c r="M518" s="1220">
        <v>5</v>
      </c>
      <c r="N518" s="1220">
        <v>5</v>
      </c>
      <c r="O518" s="1220">
        <v>5</v>
      </c>
      <c r="P518" s="1220">
        <v>5</v>
      </c>
      <c r="Q518" s="1220">
        <v>5</v>
      </c>
    </row>
    <row r="519" spans="1:17" ht="13.05" customHeight="1" x14ac:dyDescent="0.25">
      <c r="A519" s="619" t="s">
        <v>129</v>
      </c>
      <c r="B519" s="632" t="s">
        <v>126</v>
      </c>
      <c r="C519" s="632" t="s">
        <v>418</v>
      </c>
      <c r="D519" s="1220">
        <v>100</v>
      </c>
      <c r="E519" s="1220">
        <v>230</v>
      </c>
      <c r="F519" s="1220">
        <v>215</v>
      </c>
      <c r="G519" s="1220">
        <v>235</v>
      </c>
      <c r="H519" s="1220">
        <v>300</v>
      </c>
      <c r="I519" s="1220">
        <v>335</v>
      </c>
      <c r="J519" s="1220">
        <v>355</v>
      </c>
      <c r="K519" s="1220">
        <v>355</v>
      </c>
      <c r="L519" s="1220">
        <v>360</v>
      </c>
      <c r="M519" s="1220">
        <v>360</v>
      </c>
      <c r="N519" s="1220">
        <v>380</v>
      </c>
      <c r="O519" s="1220">
        <v>410</v>
      </c>
      <c r="P519" s="1220">
        <v>415</v>
      </c>
      <c r="Q519" s="1220">
        <v>420</v>
      </c>
    </row>
    <row r="520" spans="1:17" ht="13.05" customHeight="1" x14ac:dyDescent="0.25">
      <c r="A520" s="619" t="s">
        <v>129</v>
      </c>
      <c r="B520" s="632" t="s">
        <v>127</v>
      </c>
      <c r="C520" s="635" t="s">
        <v>419</v>
      </c>
      <c r="D520" s="1220">
        <v>10</v>
      </c>
      <c r="E520" s="1220">
        <v>10</v>
      </c>
      <c r="F520" s="1220">
        <v>10</v>
      </c>
      <c r="G520" s="1220">
        <v>5</v>
      </c>
      <c r="H520" s="1220">
        <v>5</v>
      </c>
      <c r="I520" s="1220">
        <v>5</v>
      </c>
      <c r="J520" s="1220">
        <v>5</v>
      </c>
      <c r="K520" s="1220">
        <v>5</v>
      </c>
      <c r="L520" s="1220">
        <v>5</v>
      </c>
      <c r="M520" s="1220">
        <v>0</v>
      </c>
      <c r="N520" s="1220">
        <v>5</v>
      </c>
      <c r="O520" s="1220">
        <v>0</v>
      </c>
      <c r="P520" s="1220">
        <v>0</v>
      </c>
      <c r="Q520" s="1220">
        <v>5</v>
      </c>
    </row>
    <row r="521" spans="1:17" ht="13.05" customHeight="1" x14ac:dyDescent="0.25">
      <c r="A521" s="619" t="s">
        <v>129</v>
      </c>
      <c r="B521" s="632" t="s">
        <v>127</v>
      </c>
      <c r="C521" s="635" t="s">
        <v>420</v>
      </c>
      <c r="D521" s="1220">
        <v>10</v>
      </c>
      <c r="E521" s="1220">
        <v>10</v>
      </c>
      <c r="F521" s="1220">
        <v>10</v>
      </c>
      <c r="G521" s="1220">
        <v>10</v>
      </c>
      <c r="H521" s="1220">
        <v>10</v>
      </c>
      <c r="I521" s="1220">
        <v>10</v>
      </c>
      <c r="J521" s="1220">
        <v>5</v>
      </c>
      <c r="K521" s="1220">
        <v>10</v>
      </c>
      <c r="L521" s="1220">
        <v>10</v>
      </c>
      <c r="M521" s="1220">
        <v>5</v>
      </c>
      <c r="N521" s="1220">
        <v>5</v>
      </c>
      <c r="O521" s="1220">
        <v>10</v>
      </c>
      <c r="P521" s="1220">
        <v>10</v>
      </c>
      <c r="Q521" s="1220">
        <v>5</v>
      </c>
    </row>
    <row r="522" spans="1:17" ht="13.05" customHeight="1" x14ac:dyDescent="0.25">
      <c r="A522" s="619" t="s">
        <v>129</v>
      </c>
      <c r="B522" s="632" t="s">
        <v>127</v>
      </c>
      <c r="C522" s="635" t="s">
        <v>421</v>
      </c>
      <c r="D522" s="1220">
        <v>5</v>
      </c>
      <c r="E522" s="1220">
        <v>5</v>
      </c>
      <c r="F522" s="1220">
        <v>10</v>
      </c>
      <c r="G522" s="1220">
        <v>5</v>
      </c>
      <c r="H522" s="1220">
        <v>5</v>
      </c>
      <c r="I522" s="1220">
        <v>5</v>
      </c>
      <c r="J522" s="1220">
        <v>5</v>
      </c>
      <c r="K522" s="1220">
        <v>5</v>
      </c>
      <c r="L522" s="1220">
        <v>5</v>
      </c>
      <c r="M522" s="1220">
        <v>5</v>
      </c>
      <c r="N522" s="1220">
        <v>5</v>
      </c>
      <c r="O522" s="1220">
        <v>0</v>
      </c>
      <c r="P522" s="1220">
        <v>0</v>
      </c>
      <c r="Q522" s="1220">
        <v>5</v>
      </c>
    </row>
    <row r="523" spans="1:17" ht="13.05" customHeight="1" x14ac:dyDescent="0.25">
      <c r="A523" s="619" t="s">
        <v>129</v>
      </c>
      <c r="B523" s="632" t="s">
        <v>127</v>
      </c>
      <c r="C523" s="635" t="s">
        <v>422</v>
      </c>
      <c r="D523" s="1220">
        <v>0</v>
      </c>
      <c r="E523" s="1220">
        <v>5</v>
      </c>
      <c r="F523" s="1220">
        <v>0</v>
      </c>
      <c r="G523" s="1220">
        <v>0</v>
      </c>
      <c r="H523" s="1220">
        <v>0</v>
      </c>
      <c r="I523" s="1220">
        <v>0</v>
      </c>
      <c r="J523" s="1220">
        <v>0</v>
      </c>
      <c r="K523" s="1220">
        <v>0</v>
      </c>
      <c r="L523" s="1220">
        <v>5</v>
      </c>
      <c r="M523" s="1220">
        <v>5</v>
      </c>
      <c r="N523" s="1220">
        <v>5</v>
      </c>
      <c r="O523" s="1220">
        <v>5</v>
      </c>
      <c r="P523" s="1220">
        <v>10</v>
      </c>
      <c r="Q523" s="1220">
        <v>5</v>
      </c>
    </row>
    <row r="524" spans="1:17" ht="13.05" customHeight="1" x14ac:dyDescent="0.25">
      <c r="A524" s="619" t="s">
        <v>129</v>
      </c>
      <c r="B524" s="632" t="s">
        <v>127</v>
      </c>
      <c r="C524" s="635" t="s">
        <v>423</v>
      </c>
      <c r="D524" s="1220">
        <v>5</v>
      </c>
      <c r="E524" s="1220">
        <v>5</v>
      </c>
      <c r="F524" s="1220">
        <v>5</v>
      </c>
      <c r="G524" s="1220">
        <v>5</v>
      </c>
      <c r="H524" s="1220">
        <v>5</v>
      </c>
      <c r="I524" s="1220">
        <v>5</v>
      </c>
      <c r="J524" s="1220">
        <v>5</v>
      </c>
      <c r="K524" s="1220">
        <v>0</v>
      </c>
      <c r="L524" s="1220">
        <v>0</v>
      </c>
      <c r="M524" s="1220">
        <v>0</v>
      </c>
      <c r="N524" s="1220">
        <v>0</v>
      </c>
      <c r="O524" s="1220">
        <v>0</v>
      </c>
      <c r="P524" s="1220">
        <v>0</v>
      </c>
      <c r="Q524" s="1220">
        <v>0</v>
      </c>
    </row>
    <row r="525" spans="1:17" ht="13.05" customHeight="1" x14ac:dyDescent="0.25">
      <c r="A525" s="619" t="s">
        <v>129</v>
      </c>
      <c r="B525" s="632" t="s">
        <v>127</v>
      </c>
      <c r="C525" s="635" t="s">
        <v>424</v>
      </c>
      <c r="D525" s="1220">
        <v>20</v>
      </c>
      <c r="E525" s="1220">
        <v>25</v>
      </c>
      <c r="F525" s="1220">
        <v>25</v>
      </c>
      <c r="G525" s="1220">
        <v>20</v>
      </c>
      <c r="H525" s="1220">
        <v>20</v>
      </c>
      <c r="I525" s="1220">
        <v>20</v>
      </c>
      <c r="J525" s="1220">
        <v>15</v>
      </c>
      <c r="K525" s="1220">
        <v>15</v>
      </c>
      <c r="L525" s="1220">
        <v>15</v>
      </c>
      <c r="M525" s="1220">
        <v>15</v>
      </c>
      <c r="N525" s="1220">
        <v>15</v>
      </c>
      <c r="O525" s="1220">
        <v>20</v>
      </c>
      <c r="P525" s="1220">
        <v>20</v>
      </c>
      <c r="Q525" s="1220">
        <v>15</v>
      </c>
    </row>
    <row r="526" spans="1:17" ht="13.05" customHeight="1" x14ac:dyDescent="0.25">
      <c r="A526" s="619" t="s">
        <v>129</v>
      </c>
      <c r="B526" s="632" t="s">
        <v>127</v>
      </c>
      <c r="C526" s="635" t="s">
        <v>425</v>
      </c>
      <c r="D526" s="1220">
        <v>0</v>
      </c>
      <c r="E526" s="1220">
        <v>0</v>
      </c>
      <c r="F526" s="1220">
        <v>0</v>
      </c>
      <c r="G526" s="1220">
        <v>0</v>
      </c>
      <c r="H526" s="1220">
        <v>0</v>
      </c>
      <c r="I526" s="1220">
        <v>0</v>
      </c>
      <c r="J526" s="1220">
        <v>0</v>
      </c>
      <c r="K526" s="1220">
        <v>0</v>
      </c>
      <c r="L526" s="1220">
        <v>0</v>
      </c>
      <c r="M526" s="1220">
        <v>0</v>
      </c>
      <c r="N526" s="1220">
        <v>0</v>
      </c>
      <c r="O526" s="1220">
        <v>0</v>
      </c>
      <c r="P526" s="1220">
        <v>5</v>
      </c>
      <c r="Q526" s="1220">
        <v>5</v>
      </c>
    </row>
    <row r="527" spans="1:17" ht="13.05" customHeight="1" x14ac:dyDescent="0.25">
      <c r="A527" s="619" t="s">
        <v>129</v>
      </c>
      <c r="B527" s="632" t="s">
        <v>127</v>
      </c>
      <c r="C527" s="635" t="s">
        <v>426</v>
      </c>
      <c r="D527" s="1220">
        <v>0</v>
      </c>
      <c r="E527" s="1220">
        <v>0</v>
      </c>
      <c r="F527" s="1220">
        <v>0</v>
      </c>
      <c r="G527" s="1220">
        <v>0</v>
      </c>
      <c r="H527" s="1220">
        <v>0</v>
      </c>
      <c r="I527" s="1220">
        <v>0</v>
      </c>
      <c r="J527" s="1220">
        <v>0</v>
      </c>
      <c r="K527" s="1220">
        <v>0</v>
      </c>
      <c r="L527" s="1220">
        <v>0</v>
      </c>
      <c r="M527" s="1220">
        <v>0</v>
      </c>
      <c r="N527" s="1220">
        <v>0</v>
      </c>
      <c r="O527" s="1220">
        <v>0</v>
      </c>
      <c r="P527" s="1220">
        <v>0</v>
      </c>
      <c r="Q527" s="1220">
        <v>0</v>
      </c>
    </row>
    <row r="528" spans="1:17" ht="13.05" customHeight="1" x14ac:dyDescent="0.25">
      <c r="A528" s="619" t="s">
        <v>129</v>
      </c>
      <c r="B528" s="632" t="s">
        <v>127</v>
      </c>
      <c r="C528" s="635" t="s">
        <v>418</v>
      </c>
      <c r="D528" s="1220">
        <v>25</v>
      </c>
      <c r="E528" s="1220">
        <v>35</v>
      </c>
      <c r="F528" s="1220">
        <v>35</v>
      </c>
      <c r="G528" s="1220">
        <v>25</v>
      </c>
      <c r="H528" s="1220">
        <v>25</v>
      </c>
      <c r="I528" s="1220">
        <v>30</v>
      </c>
      <c r="J528" s="1220">
        <v>25</v>
      </c>
      <c r="K528" s="1220">
        <v>20</v>
      </c>
      <c r="L528" s="1220">
        <v>25</v>
      </c>
      <c r="M528" s="1220">
        <v>20</v>
      </c>
      <c r="N528" s="1220">
        <v>25</v>
      </c>
      <c r="O528" s="1220">
        <v>25</v>
      </c>
      <c r="P528" s="1220">
        <v>25</v>
      </c>
      <c r="Q528" s="1220">
        <v>25</v>
      </c>
    </row>
    <row r="529" spans="1:17" ht="13.05" customHeight="1" x14ac:dyDescent="0.25">
      <c r="A529" s="619" t="s">
        <v>129</v>
      </c>
      <c r="B529" s="632" t="s">
        <v>128</v>
      </c>
      <c r="C529" s="635" t="s">
        <v>419</v>
      </c>
      <c r="D529" s="1220">
        <v>165</v>
      </c>
      <c r="E529" s="1220">
        <v>100</v>
      </c>
      <c r="F529" s="1220">
        <v>70</v>
      </c>
      <c r="G529" s="1220">
        <v>60</v>
      </c>
      <c r="H529" s="1220">
        <v>75</v>
      </c>
      <c r="I529" s="1220">
        <v>55</v>
      </c>
      <c r="J529" s="1220">
        <v>65</v>
      </c>
      <c r="K529" s="1220">
        <v>65</v>
      </c>
      <c r="L529" s="1220">
        <v>55</v>
      </c>
      <c r="M529" s="1220">
        <v>70</v>
      </c>
      <c r="N529" s="1220">
        <v>75</v>
      </c>
      <c r="O529" s="1220">
        <v>70</v>
      </c>
      <c r="P529" s="1220">
        <v>75</v>
      </c>
      <c r="Q529" s="1220">
        <v>75</v>
      </c>
    </row>
    <row r="530" spans="1:17" ht="13.05" customHeight="1" x14ac:dyDescent="0.25">
      <c r="A530" s="619" t="s">
        <v>129</v>
      </c>
      <c r="B530" s="632" t="s">
        <v>128</v>
      </c>
      <c r="C530" s="635" t="s">
        <v>420</v>
      </c>
      <c r="D530" s="1220">
        <v>155</v>
      </c>
      <c r="E530" s="1220">
        <v>130</v>
      </c>
      <c r="F530" s="1220">
        <v>130</v>
      </c>
      <c r="G530" s="1220">
        <v>145</v>
      </c>
      <c r="H530" s="1220">
        <v>150</v>
      </c>
      <c r="I530" s="1220">
        <v>140</v>
      </c>
      <c r="J530" s="1220">
        <v>140</v>
      </c>
      <c r="K530" s="1220">
        <v>140</v>
      </c>
      <c r="L530" s="1220">
        <v>145</v>
      </c>
      <c r="M530" s="1220">
        <v>130</v>
      </c>
      <c r="N530" s="1220">
        <v>145</v>
      </c>
      <c r="O530" s="1220">
        <v>145</v>
      </c>
      <c r="P530" s="1220">
        <v>155</v>
      </c>
      <c r="Q530" s="1220">
        <v>170</v>
      </c>
    </row>
    <row r="531" spans="1:17" ht="13.05" customHeight="1" x14ac:dyDescent="0.25">
      <c r="A531" s="619" t="s">
        <v>129</v>
      </c>
      <c r="B531" s="632" t="s">
        <v>128</v>
      </c>
      <c r="C531" s="635" t="s">
        <v>421</v>
      </c>
      <c r="D531" s="1220">
        <v>40</v>
      </c>
      <c r="E531" s="1220">
        <v>40</v>
      </c>
      <c r="F531" s="1220">
        <v>45</v>
      </c>
      <c r="G531" s="1220">
        <v>55</v>
      </c>
      <c r="H531" s="1220">
        <v>55</v>
      </c>
      <c r="I531" s="1220">
        <v>65</v>
      </c>
      <c r="J531" s="1220">
        <v>60</v>
      </c>
      <c r="K531" s="1220">
        <v>60</v>
      </c>
      <c r="L531" s="1220">
        <v>65</v>
      </c>
      <c r="M531" s="1220">
        <v>65</v>
      </c>
      <c r="N531" s="1220">
        <v>55</v>
      </c>
      <c r="O531" s="1220">
        <v>65</v>
      </c>
      <c r="P531" s="1220">
        <v>75</v>
      </c>
      <c r="Q531" s="1220">
        <v>55</v>
      </c>
    </row>
    <row r="532" spans="1:17" ht="13.05" customHeight="1" x14ac:dyDescent="0.25">
      <c r="A532" s="619" t="s">
        <v>129</v>
      </c>
      <c r="B532" s="632" t="s">
        <v>128</v>
      </c>
      <c r="C532" s="635" t="s">
        <v>422</v>
      </c>
      <c r="D532" s="1220">
        <v>30</v>
      </c>
      <c r="E532" s="1220">
        <v>25</v>
      </c>
      <c r="F532" s="1220">
        <v>25</v>
      </c>
      <c r="G532" s="1220">
        <v>30</v>
      </c>
      <c r="H532" s="1220">
        <v>30</v>
      </c>
      <c r="I532" s="1220">
        <v>40</v>
      </c>
      <c r="J532" s="1220">
        <v>40</v>
      </c>
      <c r="K532" s="1220">
        <v>40</v>
      </c>
      <c r="L532" s="1220">
        <v>45</v>
      </c>
      <c r="M532" s="1220">
        <v>40</v>
      </c>
      <c r="N532" s="1220">
        <v>40</v>
      </c>
      <c r="O532" s="1220">
        <v>45</v>
      </c>
      <c r="P532" s="1220">
        <v>50</v>
      </c>
      <c r="Q532" s="1220">
        <v>55</v>
      </c>
    </row>
    <row r="533" spans="1:17" ht="13.05" customHeight="1" x14ac:dyDescent="0.25">
      <c r="A533" s="619" t="s">
        <v>129</v>
      </c>
      <c r="B533" s="632" t="s">
        <v>128</v>
      </c>
      <c r="C533" s="635" t="s">
        <v>423</v>
      </c>
      <c r="D533" s="1220">
        <v>10</v>
      </c>
      <c r="E533" s="1220">
        <v>10</v>
      </c>
      <c r="F533" s="1220">
        <v>10</v>
      </c>
      <c r="G533" s="1220">
        <v>10</v>
      </c>
      <c r="H533" s="1220">
        <v>15</v>
      </c>
      <c r="I533" s="1220">
        <v>15</v>
      </c>
      <c r="J533" s="1220">
        <v>15</v>
      </c>
      <c r="K533" s="1220">
        <v>20</v>
      </c>
      <c r="L533" s="1220">
        <v>20</v>
      </c>
      <c r="M533" s="1220">
        <v>25</v>
      </c>
      <c r="N533" s="1220">
        <v>25</v>
      </c>
      <c r="O533" s="1220">
        <v>20</v>
      </c>
      <c r="P533" s="1220">
        <v>25</v>
      </c>
      <c r="Q533" s="1220">
        <v>25</v>
      </c>
    </row>
    <row r="534" spans="1:17" ht="13.05" customHeight="1" x14ac:dyDescent="0.25">
      <c r="A534" s="619" t="s">
        <v>129</v>
      </c>
      <c r="B534" s="632" t="s">
        <v>128</v>
      </c>
      <c r="C534" s="635" t="s">
        <v>424</v>
      </c>
      <c r="D534" s="1220">
        <v>235</v>
      </c>
      <c r="E534" s="1220">
        <v>210</v>
      </c>
      <c r="F534" s="1220">
        <v>210</v>
      </c>
      <c r="G534" s="1220">
        <v>245</v>
      </c>
      <c r="H534" s="1220">
        <v>250</v>
      </c>
      <c r="I534" s="1220">
        <v>255</v>
      </c>
      <c r="J534" s="1220">
        <v>250</v>
      </c>
      <c r="K534" s="1220">
        <v>260</v>
      </c>
      <c r="L534" s="1220">
        <v>270</v>
      </c>
      <c r="M534" s="1220">
        <v>255</v>
      </c>
      <c r="N534" s="1220">
        <v>265</v>
      </c>
      <c r="O534" s="1220">
        <v>275</v>
      </c>
      <c r="P534" s="1220">
        <v>305</v>
      </c>
      <c r="Q534" s="1220">
        <v>310</v>
      </c>
    </row>
    <row r="535" spans="1:17" ht="13.05" customHeight="1" x14ac:dyDescent="0.25">
      <c r="A535" s="619" t="s">
        <v>129</v>
      </c>
      <c r="B535" s="632" t="s">
        <v>128</v>
      </c>
      <c r="C535" s="635" t="s">
        <v>425</v>
      </c>
      <c r="D535" s="1220">
        <v>5</v>
      </c>
      <c r="E535" s="1220">
        <v>10</v>
      </c>
      <c r="F535" s="1220">
        <v>5</v>
      </c>
      <c r="G535" s="1220">
        <v>5</v>
      </c>
      <c r="H535" s="1220">
        <v>10</v>
      </c>
      <c r="I535" s="1220">
        <v>10</v>
      </c>
      <c r="J535" s="1220">
        <v>10</v>
      </c>
      <c r="K535" s="1220">
        <v>10</v>
      </c>
      <c r="L535" s="1220">
        <v>10</v>
      </c>
      <c r="M535" s="1220">
        <v>10</v>
      </c>
      <c r="N535" s="1220">
        <v>10</v>
      </c>
      <c r="O535" s="1220">
        <v>15</v>
      </c>
      <c r="P535" s="1220">
        <v>15</v>
      </c>
      <c r="Q535" s="1220">
        <v>10</v>
      </c>
    </row>
    <row r="536" spans="1:17" ht="13.05" customHeight="1" x14ac:dyDescent="0.25">
      <c r="A536" s="619" t="s">
        <v>129</v>
      </c>
      <c r="B536" s="632" t="s">
        <v>128</v>
      </c>
      <c r="C536" s="635" t="s">
        <v>426</v>
      </c>
      <c r="D536" s="1220">
        <v>0</v>
      </c>
      <c r="E536" s="1220">
        <v>0</v>
      </c>
      <c r="F536" s="1220">
        <v>0</v>
      </c>
      <c r="G536" s="1220">
        <v>0</v>
      </c>
      <c r="H536" s="1220">
        <v>5</v>
      </c>
      <c r="I536" s="1220">
        <v>5</v>
      </c>
      <c r="J536" s="1220">
        <v>5</v>
      </c>
      <c r="K536" s="1220">
        <v>5</v>
      </c>
      <c r="L536" s="1220">
        <v>5</v>
      </c>
      <c r="M536" s="1220">
        <v>5</v>
      </c>
      <c r="N536" s="1220">
        <v>5</v>
      </c>
      <c r="O536" s="1220">
        <v>5</v>
      </c>
      <c r="P536" s="1220">
        <v>5</v>
      </c>
      <c r="Q536" s="1220">
        <v>5</v>
      </c>
    </row>
    <row r="537" spans="1:17" ht="13.05" customHeight="1" x14ac:dyDescent="0.25">
      <c r="A537" s="622" t="s">
        <v>129</v>
      </c>
      <c r="B537" s="636" t="s">
        <v>128</v>
      </c>
      <c r="C537" s="640" t="s">
        <v>418</v>
      </c>
      <c r="D537" s="1221">
        <v>405</v>
      </c>
      <c r="E537" s="1221">
        <v>315</v>
      </c>
      <c r="F537" s="1221">
        <v>285</v>
      </c>
      <c r="G537" s="1221">
        <v>310</v>
      </c>
      <c r="H537" s="1221">
        <v>335</v>
      </c>
      <c r="I537" s="1221">
        <v>320</v>
      </c>
      <c r="J537" s="1221">
        <v>330</v>
      </c>
      <c r="K537" s="1221">
        <v>335</v>
      </c>
      <c r="L537" s="1221">
        <v>340</v>
      </c>
      <c r="M537" s="1221">
        <v>340</v>
      </c>
      <c r="N537" s="1221">
        <v>350</v>
      </c>
      <c r="O537" s="1221">
        <v>365</v>
      </c>
      <c r="P537" s="1221">
        <v>395</v>
      </c>
      <c r="Q537" s="1221">
        <v>395</v>
      </c>
    </row>
    <row r="538" spans="1:17" ht="13.05" customHeight="1" x14ac:dyDescent="0.25">
      <c r="A538" s="619" t="s">
        <v>160</v>
      </c>
      <c r="B538" s="641" t="s">
        <v>172</v>
      </c>
      <c r="C538" s="161" t="s">
        <v>419</v>
      </c>
      <c r="D538" s="1222">
        <v>1880</v>
      </c>
      <c r="E538" s="1222">
        <v>2095</v>
      </c>
      <c r="F538" s="1222">
        <v>2175</v>
      </c>
      <c r="G538" s="1222">
        <v>2280</v>
      </c>
      <c r="H538" s="1222">
        <v>2420</v>
      </c>
      <c r="I538" s="1222">
        <v>2635</v>
      </c>
      <c r="J538" s="1222">
        <v>2740</v>
      </c>
      <c r="K538" s="1222">
        <v>2850</v>
      </c>
      <c r="L538" s="1222">
        <v>2950</v>
      </c>
      <c r="M538" s="1222">
        <v>2890</v>
      </c>
      <c r="N538" s="1222">
        <v>2655</v>
      </c>
      <c r="O538" s="1222">
        <v>2690</v>
      </c>
      <c r="P538" s="1222">
        <v>2640</v>
      </c>
      <c r="Q538" s="1222">
        <v>2530</v>
      </c>
    </row>
    <row r="539" spans="1:17" ht="13.05" customHeight="1" x14ac:dyDescent="0.25">
      <c r="A539" s="619" t="s">
        <v>160</v>
      </c>
      <c r="B539" s="641" t="s">
        <v>172</v>
      </c>
      <c r="C539" s="161" t="s">
        <v>420</v>
      </c>
      <c r="D539" s="1222">
        <v>1205</v>
      </c>
      <c r="E539" s="1222">
        <v>1265</v>
      </c>
      <c r="F539" s="1222">
        <v>1335</v>
      </c>
      <c r="G539" s="1222">
        <v>1375</v>
      </c>
      <c r="H539" s="1222">
        <v>1500</v>
      </c>
      <c r="I539" s="1222">
        <v>1475</v>
      </c>
      <c r="J539" s="1222">
        <v>1670</v>
      </c>
      <c r="K539" s="1222">
        <v>1720</v>
      </c>
      <c r="L539" s="1222">
        <v>1685</v>
      </c>
      <c r="M539" s="1222">
        <v>1665</v>
      </c>
      <c r="N539" s="1222">
        <v>1670</v>
      </c>
      <c r="O539" s="1222">
        <v>1680</v>
      </c>
      <c r="P539" s="1222">
        <v>1720</v>
      </c>
      <c r="Q539" s="1222">
        <v>1690</v>
      </c>
    </row>
    <row r="540" spans="1:17" ht="13.05" customHeight="1" x14ac:dyDescent="0.25">
      <c r="A540" s="619" t="s">
        <v>160</v>
      </c>
      <c r="B540" s="641" t="s">
        <v>172</v>
      </c>
      <c r="C540" s="161" t="s">
        <v>421</v>
      </c>
      <c r="D540" s="1222">
        <v>295</v>
      </c>
      <c r="E540" s="1222">
        <v>320</v>
      </c>
      <c r="F540" s="1222">
        <v>315</v>
      </c>
      <c r="G540" s="1222">
        <v>285</v>
      </c>
      <c r="H540" s="1222">
        <v>320</v>
      </c>
      <c r="I540" s="1222">
        <v>340</v>
      </c>
      <c r="J540" s="1222">
        <v>370</v>
      </c>
      <c r="K540" s="1222">
        <v>375</v>
      </c>
      <c r="L540" s="1222">
        <v>370</v>
      </c>
      <c r="M540" s="1222">
        <v>380</v>
      </c>
      <c r="N540" s="1222">
        <v>380</v>
      </c>
      <c r="O540" s="1222">
        <v>385</v>
      </c>
      <c r="P540" s="1222">
        <v>370</v>
      </c>
      <c r="Q540" s="1222">
        <v>385</v>
      </c>
    </row>
    <row r="541" spans="1:17" ht="13.05" customHeight="1" x14ac:dyDescent="0.25">
      <c r="A541" s="619" t="s">
        <v>160</v>
      </c>
      <c r="B541" s="641" t="s">
        <v>172</v>
      </c>
      <c r="C541" s="161" t="s">
        <v>422</v>
      </c>
      <c r="D541" s="1222">
        <v>140</v>
      </c>
      <c r="E541" s="1222">
        <v>150</v>
      </c>
      <c r="F541" s="1222">
        <v>160</v>
      </c>
      <c r="G541" s="1222">
        <v>165</v>
      </c>
      <c r="H541" s="1222">
        <v>165</v>
      </c>
      <c r="I541" s="1222">
        <v>150</v>
      </c>
      <c r="J541" s="1222">
        <v>150</v>
      </c>
      <c r="K541" s="1222">
        <v>175</v>
      </c>
      <c r="L541" s="1222">
        <v>165</v>
      </c>
      <c r="M541" s="1222">
        <v>170</v>
      </c>
      <c r="N541" s="1222">
        <v>175</v>
      </c>
      <c r="O541" s="1222">
        <v>170</v>
      </c>
      <c r="P541" s="1222">
        <v>190</v>
      </c>
      <c r="Q541" s="1222">
        <v>190</v>
      </c>
    </row>
    <row r="542" spans="1:17" ht="13.05" customHeight="1" x14ac:dyDescent="0.25">
      <c r="A542" s="619" t="s">
        <v>160</v>
      </c>
      <c r="B542" s="641" t="s">
        <v>172</v>
      </c>
      <c r="C542" s="161" t="s">
        <v>423</v>
      </c>
      <c r="D542" s="1222">
        <v>85</v>
      </c>
      <c r="E542" s="1222">
        <v>95</v>
      </c>
      <c r="F542" s="1222">
        <v>90</v>
      </c>
      <c r="G542" s="1222">
        <v>80</v>
      </c>
      <c r="H542" s="1222">
        <v>70</v>
      </c>
      <c r="I542" s="1222">
        <v>80</v>
      </c>
      <c r="J542" s="1222">
        <v>85</v>
      </c>
      <c r="K542" s="1222">
        <v>85</v>
      </c>
      <c r="L542" s="1222">
        <v>85</v>
      </c>
      <c r="M542" s="1222">
        <v>80</v>
      </c>
      <c r="N542" s="1222">
        <v>85</v>
      </c>
      <c r="O542" s="1222">
        <v>100</v>
      </c>
      <c r="P542" s="1222">
        <v>90</v>
      </c>
      <c r="Q542" s="1222">
        <v>90</v>
      </c>
    </row>
    <row r="543" spans="1:17" ht="13.05" customHeight="1" x14ac:dyDescent="0.25">
      <c r="A543" s="619" t="s">
        <v>160</v>
      </c>
      <c r="B543" s="641" t="s">
        <v>172</v>
      </c>
      <c r="C543" s="161" t="s">
        <v>424</v>
      </c>
      <c r="D543" s="1222">
        <v>1725</v>
      </c>
      <c r="E543" s="1222">
        <v>1825</v>
      </c>
      <c r="F543" s="1222">
        <v>1900</v>
      </c>
      <c r="G543" s="1222">
        <v>1900</v>
      </c>
      <c r="H543" s="1222">
        <v>2055</v>
      </c>
      <c r="I543" s="1222">
        <v>2045</v>
      </c>
      <c r="J543" s="1222">
        <v>2270</v>
      </c>
      <c r="K543" s="1222">
        <v>2355</v>
      </c>
      <c r="L543" s="1222">
        <v>2305</v>
      </c>
      <c r="M543" s="1222">
        <v>2295</v>
      </c>
      <c r="N543" s="1222">
        <v>2310</v>
      </c>
      <c r="O543" s="1222">
        <v>2330</v>
      </c>
      <c r="P543" s="1222">
        <v>2370</v>
      </c>
      <c r="Q543" s="1222">
        <v>2350</v>
      </c>
    </row>
    <row r="544" spans="1:17" ht="13.05" customHeight="1" x14ac:dyDescent="0.25">
      <c r="A544" s="619" t="s">
        <v>160</v>
      </c>
      <c r="B544" s="641" t="s">
        <v>172</v>
      </c>
      <c r="C544" s="161" t="s">
        <v>425</v>
      </c>
      <c r="D544" s="1222">
        <v>65</v>
      </c>
      <c r="E544" s="1222">
        <v>65</v>
      </c>
      <c r="F544" s="1222">
        <v>75</v>
      </c>
      <c r="G544" s="1222">
        <v>70</v>
      </c>
      <c r="H544" s="1222">
        <v>70</v>
      </c>
      <c r="I544" s="1222">
        <v>75</v>
      </c>
      <c r="J544" s="1222">
        <v>75</v>
      </c>
      <c r="K544" s="1222">
        <v>70</v>
      </c>
      <c r="L544" s="1222">
        <v>75</v>
      </c>
      <c r="M544" s="1222">
        <v>75</v>
      </c>
      <c r="N544" s="1222">
        <v>80</v>
      </c>
      <c r="O544" s="1222">
        <v>80</v>
      </c>
      <c r="P544" s="1222">
        <v>85</v>
      </c>
      <c r="Q544" s="1222">
        <v>80</v>
      </c>
    </row>
    <row r="545" spans="1:17" ht="13.05" customHeight="1" x14ac:dyDescent="0.25">
      <c r="A545" s="619" t="s">
        <v>160</v>
      </c>
      <c r="B545" s="641" t="s">
        <v>172</v>
      </c>
      <c r="C545" s="161" t="s">
        <v>426</v>
      </c>
      <c r="D545" s="1222">
        <v>25</v>
      </c>
      <c r="E545" s="1222">
        <v>30</v>
      </c>
      <c r="F545" s="1222">
        <v>25</v>
      </c>
      <c r="G545" s="1222">
        <v>20</v>
      </c>
      <c r="H545" s="1222">
        <v>20</v>
      </c>
      <c r="I545" s="1222">
        <v>25</v>
      </c>
      <c r="J545" s="1222">
        <v>25</v>
      </c>
      <c r="K545" s="1222">
        <v>25</v>
      </c>
      <c r="L545" s="1222">
        <v>30</v>
      </c>
      <c r="M545" s="1222">
        <v>30</v>
      </c>
      <c r="N545" s="1222">
        <v>25</v>
      </c>
      <c r="O545" s="1222">
        <v>30</v>
      </c>
      <c r="P545" s="1222">
        <v>25</v>
      </c>
      <c r="Q545" s="1222">
        <v>25</v>
      </c>
    </row>
    <row r="546" spans="1:17" ht="13.05" customHeight="1" x14ac:dyDescent="0.25">
      <c r="A546" s="619" t="s">
        <v>160</v>
      </c>
      <c r="B546" s="641" t="s">
        <v>172</v>
      </c>
      <c r="C546" s="161" t="s">
        <v>418</v>
      </c>
      <c r="D546" s="1222">
        <v>3695</v>
      </c>
      <c r="E546" s="1222">
        <v>4015</v>
      </c>
      <c r="F546" s="1222">
        <v>4175</v>
      </c>
      <c r="G546" s="1222">
        <v>4275</v>
      </c>
      <c r="H546" s="1222">
        <v>4570</v>
      </c>
      <c r="I546" s="1222">
        <v>4775</v>
      </c>
      <c r="J546" s="1222">
        <v>5105</v>
      </c>
      <c r="K546" s="1222">
        <v>5300</v>
      </c>
      <c r="L546" s="1222">
        <v>5360</v>
      </c>
      <c r="M546" s="1222">
        <v>5290</v>
      </c>
      <c r="N546" s="1222">
        <v>5075</v>
      </c>
      <c r="O546" s="1222">
        <v>5130</v>
      </c>
      <c r="P546" s="1222">
        <v>5120</v>
      </c>
      <c r="Q546" s="1222">
        <v>4990</v>
      </c>
    </row>
    <row r="547" spans="1:17" ht="13.05" customHeight="1" x14ac:dyDescent="0.25">
      <c r="A547" s="620" t="s">
        <v>160</v>
      </c>
      <c r="B547" s="161" t="s">
        <v>171</v>
      </c>
      <c r="C547" s="642" t="s">
        <v>419</v>
      </c>
      <c r="D547" s="1220">
        <v>285</v>
      </c>
      <c r="E547" s="1220">
        <v>285</v>
      </c>
      <c r="F547" s="1220">
        <v>295</v>
      </c>
      <c r="G547" s="1220">
        <v>340</v>
      </c>
      <c r="H547" s="1220">
        <v>355</v>
      </c>
      <c r="I547" s="1220">
        <v>350</v>
      </c>
      <c r="J547" s="1220">
        <v>325</v>
      </c>
      <c r="K547" s="1220">
        <v>330</v>
      </c>
      <c r="L547" s="1220">
        <v>350</v>
      </c>
      <c r="M547" s="1220">
        <v>325</v>
      </c>
      <c r="N547" s="1220">
        <v>310</v>
      </c>
      <c r="O547" s="1220">
        <v>315</v>
      </c>
      <c r="P547" s="1220">
        <v>315</v>
      </c>
      <c r="Q547" s="1220">
        <v>315</v>
      </c>
    </row>
    <row r="548" spans="1:17" ht="13.05" customHeight="1" x14ac:dyDescent="0.25">
      <c r="A548" s="620" t="s">
        <v>160</v>
      </c>
      <c r="B548" s="161" t="s">
        <v>171</v>
      </c>
      <c r="C548" s="642" t="s">
        <v>420</v>
      </c>
      <c r="D548" s="1220">
        <v>150</v>
      </c>
      <c r="E548" s="1220">
        <v>150</v>
      </c>
      <c r="F548" s="1220">
        <v>165</v>
      </c>
      <c r="G548" s="1220">
        <v>170</v>
      </c>
      <c r="H548" s="1220">
        <v>195</v>
      </c>
      <c r="I548" s="1220">
        <v>180</v>
      </c>
      <c r="J548" s="1220">
        <v>210</v>
      </c>
      <c r="K548" s="1220">
        <v>210</v>
      </c>
      <c r="L548" s="1220">
        <v>200</v>
      </c>
      <c r="M548" s="1220">
        <v>210</v>
      </c>
      <c r="N548" s="1220">
        <v>195</v>
      </c>
      <c r="O548" s="1220">
        <v>205</v>
      </c>
      <c r="P548" s="1220">
        <v>195</v>
      </c>
      <c r="Q548" s="1220">
        <v>215</v>
      </c>
    </row>
    <row r="549" spans="1:17" ht="13.05" customHeight="1" x14ac:dyDescent="0.25">
      <c r="A549" s="620" t="s">
        <v>160</v>
      </c>
      <c r="B549" s="161" t="s">
        <v>171</v>
      </c>
      <c r="C549" s="642" t="s">
        <v>421</v>
      </c>
      <c r="D549" s="1220">
        <v>45</v>
      </c>
      <c r="E549" s="1220">
        <v>55</v>
      </c>
      <c r="F549" s="1220">
        <v>45</v>
      </c>
      <c r="G549" s="1220">
        <v>45</v>
      </c>
      <c r="H549" s="1220">
        <v>45</v>
      </c>
      <c r="I549" s="1220">
        <v>60</v>
      </c>
      <c r="J549" s="1220">
        <v>65</v>
      </c>
      <c r="K549" s="1220">
        <v>70</v>
      </c>
      <c r="L549" s="1220">
        <v>65</v>
      </c>
      <c r="M549" s="1220">
        <v>65</v>
      </c>
      <c r="N549" s="1220">
        <v>55</v>
      </c>
      <c r="O549" s="1220">
        <v>65</v>
      </c>
      <c r="P549" s="1220">
        <v>55</v>
      </c>
      <c r="Q549" s="1220">
        <v>60</v>
      </c>
    </row>
    <row r="550" spans="1:17" ht="13.05" customHeight="1" x14ac:dyDescent="0.25">
      <c r="A550" s="620" t="s">
        <v>160</v>
      </c>
      <c r="B550" s="161" t="s">
        <v>171</v>
      </c>
      <c r="C550" s="642" t="s">
        <v>422</v>
      </c>
      <c r="D550" s="1220">
        <v>25</v>
      </c>
      <c r="E550" s="1220">
        <v>25</v>
      </c>
      <c r="F550" s="1220">
        <v>25</v>
      </c>
      <c r="G550" s="1220">
        <v>20</v>
      </c>
      <c r="H550" s="1220">
        <v>25</v>
      </c>
      <c r="I550" s="1220">
        <v>25</v>
      </c>
      <c r="J550" s="1220">
        <v>25</v>
      </c>
      <c r="K550" s="1220">
        <v>30</v>
      </c>
      <c r="L550" s="1220">
        <v>30</v>
      </c>
      <c r="M550" s="1220">
        <v>25</v>
      </c>
      <c r="N550" s="1220">
        <v>30</v>
      </c>
      <c r="O550" s="1220">
        <v>25</v>
      </c>
      <c r="P550" s="1220">
        <v>35</v>
      </c>
      <c r="Q550" s="1220">
        <v>30</v>
      </c>
    </row>
    <row r="551" spans="1:17" ht="13.05" customHeight="1" x14ac:dyDescent="0.25">
      <c r="A551" s="620" t="s">
        <v>160</v>
      </c>
      <c r="B551" s="161" t="s">
        <v>171</v>
      </c>
      <c r="C551" s="642" t="s">
        <v>423</v>
      </c>
      <c r="D551" s="1220">
        <v>25</v>
      </c>
      <c r="E551" s="1220">
        <v>20</v>
      </c>
      <c r="F551" s="1220">
        <v>15</v>
      </c>
      <c r="G551" s="1220">
        <v>20</v>
      </c>
      <c r="H551" s="1220">
        <v>10</v>
      </c>
      <c r="I551" s="1220">
        <v>15</v>
      </c>
      <c r="J551" s="1220">
        <v>15</v>
      </c>
      <c r="K551" s="1220">
        <v>10</v>
      </c>
      <c r="L551" s="1220">
        <v>10</v>
      </c>
      <c r="M551" s="1220">
        <v>10</v>
      </c>
      <c r="N551" s="1220">
        <v>15</v>
      </c>
      <c r="O551" s="1220">
        <v>20</v>
      </c>
      <c r="P551" s="1220">
        <v>15</v>
      </c>
      <c r="Q551" s="1220">
        <v>15</v>
      </c>
    </row>
    <row r="552" spans="1:17" ht="13.05" customHeight="1" x14ac:dyDescent="0.25">
      <c r="A552" s="620" t="s">
        <v>160</v>
      </c>
      <c r="B552" s="161" t="s">
        <v>171</v>
      </c>
      <c r="C552" s="642" t="s">
        <v>424</v>
      </c>
      <c r="D552" s="1220">
        <v>240</v>
      </c>
      <c r="E552" s="1220">
        <v>245</v>
      </c>
      <c r="F552" s="1220">
        <v>255</v>
      </c>
      <c r="G552" s="1220">
        <v>255</v>
      </c>
      <c r="H552" s="1220">
        <v>275</v>
      </c>
      <c r="I552" s="1220">
        <v>275</v>
      </c>
      <c r="J552" s="1220">
        <v>315</v>
      </c>
      <c r="K552" s="1220">
        <v>315</v>
      </c>
      <c r="L552" s="1220">
        <v>300</v>
      </c>
      <c r="M552" s="1220">
        <v>310</v>
      </c>
      <c r="N552" s="1220">
        <v>295</v>
      </c>
      <c r="O552" s="1220">
        <v>310</v>
      </c>
      <c r="P552" s="1220">
        <v>300</v>
      </c>
      <c r="Q552" s="1220">
        <v>320</v>
      </c>
    </row>
    <row r="553" spans="1:17" ht="13.05" customHeight="1" x14ac:dyDescent="0.25">
      <c r="A553" s="620" t="s">
        <v>160</v>
      </c>
      <c r="B553" s="161" t="s">
        <v>171</v>
      </c>
      <c r="C553" s="642" t="s">
        <v>425</v>
      </c>
      <c r="D553" s="1220">
        <v>10</v>
      </c>
      <c r="E553" s="1220">
        <v>10</v>
      </c>
      <c r="F553" s="1220">
        <v>15</v>
      </c>
      <c r="G553" s="1220">
        <v>15</v>
      </c>
      <c r="H553" s="1220">
        <v>15</v>
      </c>
      <c r="I553" s="1220">
        <v>15</v>
      </c>
      <c r="J553" s="1220">
        <v>15</v>
      </c>
      <c r="K553" s="1220">
        <v>10</v>
      </c>
      <c r="L553" s="1220">
        <v>15</v>
      </c>
      <c r="M553" s="1220">
        <v>15</v>
      </c>
      <c r="N553" s="1220">
        <v>10</v>
      </c>
      <c r="O553" s="1220">
        <v>10</v>
      </c>
      <c r="P553" s="1220">
        <v>10</v>
      </c>
      <c r="Q553" s="1220">
        <v>10</v>
      </c>
    </row>
    <row r="554" spans="1:17" ht="13.05" customHeight="1" x14ac:dyDescent="0.25">
      <c r="A554" s="620" t="s">
        <v>160</v>
      </c>
      <c r="B554" s="161" t="s">
        <v>171</v>
      </c>
      <c r="C554" s="642" t="s">
        <v>426</v>
      </c>
      <c r="D554" s="1220">
        <v>10</v>
      </c>
      <c r="E554" s="1220">
        <v>10</v>
      </c>
      <c r="F554" s="1220">
        <v>10</v>
      </c>
      <c r="G554" s="1220">
        <v>10</v>
      </c>
      <c r="H554" s="1220">
        <v>10</v>
      </c>
      <c r="I554" s="1220">
        <v>10</v>
      </c>
      <c r="J554" s="1220">
        <v>10</v>
      </c>
      <c r="K554" s="1220">
        <v>10</v>
      </c>
      <c r="L554" s="1220">
        <v>10</v>
      </c>
      <c r="M554" s="1220">
        <v>10</v>
      </c>
      <c r="N554" s="1220">
        <v>10</v>
      </c>
      <c r="O554" s="1220">
        <v>10</v>
      </c>
      <c r="P554" s="1220">
        <v>10</v>
      </c>
      <c r="Q554" s="1220">
        <v>10</v>
      </c>
    </row>
    <row r="555" spans="1:17" ht="13.05" customHeight="1" x14ac:dyDescent="0.25">
      <c r="A555" s="620" t="s">
        <v>160</v>
      </c>
      <c r="B555" s="161" t="s">
        <v>171</v>
      </c>
      <c r="C555" s="642" t="s">
        <v>418</v>
      </c>
      <c r="D555" s="1220">
        <v>550</v>
      </c>
      <c r="E555" s="1220">
        <v>550</v>
      </c>
      <c r="F555" s="1220">
        <v>575</v>
      </c>
      <c r="G555" s="1220">
        <v>615</v>
      </c>
      <c r="H555" s="1220">
        <v>655</v>
      </c>
      <c r="I555" s="1220">
        <v>650</v>
      </c>
      <c r="J555" s="1220">
        <v>665</v>
      </c>
      <c r="K555" s="1220">
        <v>670</v>
      </c>
      <c r="L555" s="1220">
        <v>670</v>
      </c>
      <c r="M555" s="1220">
        <v>655</v>
      </c>
      <c r="N555" s="1220">
        <v>630</v>
      </c>
      <c r="O555" s="1220">
        <v>645</v>
      </c>
      <c r="P555" s="1220">
        <v>630</v>
      </c>
      <c r="Q555" s="1220">
        <v>650</v>
      </c>
    </row>
    <row r="556" spans="1:17" ht="13.05" customHeight="1" x14ac:dyDescent="0.25">
      <c r="A556" s="620" t="s">
        <v>160</v>
      </c>
      <c r="B556" s="642" t="s">
        <v>173</v>
      </c>
      <c r="C556" s="642" t="s">
        <v>419</v>
      </c>
      <c r="D556" s="1220">
        <v>320</v>
      </c>
      <c r="E556" s="1220">
        <v>380</v>
      </c>
      <c r="F556" s="1220">
        <v>385</v>
      </c>
      <c r="G556" s="1220">
        <v>410</v>
      </c>
      <c r="H556" s="1220">
        <v>465</v>
      </c>
      <c r="I556" s="1220">
        <v>495</v>
      </c>
      <c r="J556" s="1220">
        <v>465</v>
      </c>
      <c r="K556" s="1220">
        <v>470</v>
      </c>
      <c r="L556" s="1220">
        <v>505</v>
      </c>
      <c r="M556" s="1220">
        <v>505</v>
      </c>
      <c r="N556" s="1220">
        <v>450</v>
      </c>
      <c r="O556" s="1220">
        <v>445</v>
      </c>
      <c r="P556" s="1220">
        <v>440</v>
      </c>
      <c r="Q556" s="1220">
        <v>430</v>
      </c>
    </row>
    <row r="557" spans="1:17" ht="13.05" customHeight="1" x14ac:dyDescent="0.25">
      <c r="A557" s="620" t="s">
        <v>160</v>
      </c>
      <c r="B557" s="642" t="s">
        <v>173</v>
      </c>
      <c r="C557" s="642" t="s">
        <v>420</v>
      </c>
      <c r="D557" s="1220">
        <v>315</v>
      </c>
      <c r="E557" s="1220">
        <v>345</v>
      </c>
      <c r="F557" s="1220">
        <v>385</v>
      </c>
      <c r="G557" s="1220">
        <v>400</v>
      </c>
      <c r="H557" s="1220">
        <v>415</v>
      </c>
      <c r="I557" s="1220">
        <v>400</v>
      </c>
      <c r="J557" s="1220">
        <v>450</v>
      </c>
      <c r="K557" s="1220">
        <v>435</v>
      </c>
      <c r="L557" s="1220">
        <v>415</v>
      </c>
      <c r="M557" s="1220">
        <v>435</v>
      </c>
      <c r="N557" s="1220">
        <v>420</v>
      </c>
      <c r="O557" s="1220">
        <v>400</v>
      </c>
      <c r="P557" s="1220">
        <v>415</v>
      </c>
      <c r="Q557" s="1220">
        <v>410</v>
      </c>
    </row>
    <row r="558" spans="1:17" ht="13.05" customHeight="1" x14ac:dyDescent="0.25">
      <c r="A558" s="620" t="s">
        <v>160</v>
      </c>
      <c r="B558" s="642" t="s">
        <v>173</v>
      </c>
      <c r="C558" s="642" t="s">
        <v>421</v>
      </c>
      <c r="D558" s="1220">
        <v>100</v>
      </c>
      <c r="E558" s="1220">
        <v>105</v>
      </c>
      <c r="F558" s="1220">
        <v>110</v>
      </c>
      <c r="G558" s="1220">
        <v>95</v>
      </c>
      <c r="H558" s="1220">
        <v>105</v>
      </c>
      <c r="I558" s="1220">
        <v>110</v>
      </c>
      <c r="J558" s="1220">
        <v>115</v>
      </c>
      <c r="K558" s="1220">
        <v>120</v>
      </c>
      <c r="L558" s="1220">
        <v>115</v>
      </c>
      <c r="M558" s="1220">
        <v>115</v>
      </c>
      <c r="N558" s="1220">
        <v>120</v>
      </c>
      <c r="O558" s="1220">
        <v>115</v>
      </c>
      <c r="P558" s="1220">
        <v>115</v>
      </c>
      <c r="Q558" s="1220">
        <v>125</v>
      </c>
    </row>
    <row r="559" spans="1:17" ht="13.05" customHeight="1" x14ac:dyDescent="0.25">
      <c r="A559" s="620" t="s">
        <v>160</v>
      </c>
      <c r="B559" s="642" t="s">
        <v>173</v>
      </c>
      <c r="C559" s="642" t="s">
        <v>422</v>
      </c>
      <c r="D559" s="1220">
        <v>45</v>
      </c>
      <c r="E559" s="1220">
        <v>50</v>
      </c>
      <c r="F559" s="1220">
        <v>65</v>
      </c>
      <c r="G559" s="1220">
        <v>70</v>
      </c>
      <c r="H559" s="1220">
        <v>65</v>
      </c>
      <c r="I559" s="1220">
        <v>50</v>
      </c>
      <c r="J559" s="1220">
        <v>50</v>
      </c>
      <c r="K559" s="1220">
        <v>60</v>
      </c>
      <c r="L559" s="1220">
        <v>60</v>
      </c>
      <c r="M559" s="1220">
        <v>60</v>
      </c>
      <c r="N559" s="1220">
        <v>65</v>
      </c>
      <c r="O559" s="1220">
        <v>65</v>
      </c>
      <c r="P559" s="1220">
        <v>60</v>
      </c>
      <c r="Q559" s="1220">
        <v>65</v>
      </c>
    </row>
    <row r="560" spans="1:17" ht="13.05" customHeight="1" x14ac:dyDescent="0.25">
      <c r="A560" s="620" t="s">
        <v>160</v>
      </c>
      <c r="B560" s="642" t="s">
        <v>173</v>
      </c>
      <c r="C560" s="642" t="s">
        <v>423</v>
      </c>
      <c r="D560" s="1220">
        <v>30</v>
      </c>
      <c r="E560" s="1220">
        <v>40</v>
      </c>
      <c r="F560" s="1220">
        <v>35</v>
      </c>
      <c r="G560" s="1220">
        <v>25</v>
      </c>
      <c r="H560" s="1220">
        <v>25</v>
      </c>
      <c r="I560" s="1220">
        <v>30</v>
      </c>
      <c r="J560" s="1220">
        <v>30</v>
      </c>
      <c r="K560" s="1220">
        <v>25</v>
      </c>
      <c r="L560" s="1220">
        <v>20</v>
      </c>
      <c r="M560" s="1220">
        <v>20</v>
      </c>
      <c r="N560" s="1220">
        <v>30</v>
      </c>
      <c r="O560" s="1220">
        <v>35</v>
      </c>
      <c r="P560" s="1220">
        <v>30</v>
      </c>
      <c r="Q560" s="1220">
        <v>30</v>
      </c>
    </row>
    <row r="561" spans="1:17" ht="13.05" customHeight="1" x14ac:dyDescent="0.25">
      <c r="A561" s="620" t="s">
        <v>160</v>
      </c>
      <c r="B561" s="642" t="s">
        <v>173</v>
      </c>
      <c r="C561" s="642" t="s">
        <v>424</v>
      </c>
      <c r="D561" s="1220">
        <v>495</v>
      </c>
      <c r="E561" s="1220">
        <v>540</v>
      </c>
      <c r="F561" s="1220">
        <v>590</v>
      </c>
      <c r="G561" s="1220">
        <v>590</v>
      </c>
      <c r="H561" s="1220">
        <v>610</v>
      </c>
      <c r="I561" s="1220">
        <v>595</v>
      </c>
      <c r="J561" s="1220">
        <v>645</v>
      </c>
      <c r="K561" s="1220">
        <v>640</v>
      </c>
      <c r="L561" s="1220">
        <v>615</v>
      </c>
      <c r="M561" s="1220">
        <v>625</v>
      </c>
      <c r="N561" s="1220">
        <v>635</v>
      </c>
      <c r="O561" s="1220">
        <v>610</v>
      </c>
      <c r="P561" s="1220">
        <v>620</v>
      </c>
      <c r="Q561" s="1220">
        <v>630</v>
      </c>
    </row>
    <row r="562" spans="1:17" ht="13.05" customHeight="1" x14ac:dyDescent="0.25">
      <c r="A562" s="620" t="s">
        <v>160</v>
      </c>
      <c r="B562" s="642" t="s">
        <v>173</v>
      </c>
      <c r="C562" s="642" t="s">
        <v>425</v>
      </c>
      <c r="D562" s="1220">
        <v>25</v>
      </c>
      <c r="E562" s="1220">
        <v>35</v>
      </c>
      <c r="F562" s="1220">
        <v>30</v>
      </c>
      <c r="G562" s="1220">
        <v>30</v>
      </c>
      <c r="H562" s="1220">
        <v>25</v>
      </c>
      <c r="I562" s="1220">
        <v>25</v>
      </c>
      <c r="J562" s="1220">
        <v>25</v>
      </c>
      <c r="K562" s="1220">
        <v>30</v>
      </c>
      <c r="L562" s="1220">
        <v>30</v>
      </c>
      <c r="M562" s="1220">
        <v>30</v>
      </c>
      <c r="N562" s="1220">
        <v>30</v>
      </c>
      <c r="O562" s="1220">
        <v>35</v>
      </c>
      <c r="P562" s="1220">
        <v>35</v>
      </c>
      <c r="Q562" s="1220">
        <v>35</v>
      </c>
    </row>
    <row r="563" spans="1:17" ht="13.05" customHeight="1" x14ac:dyDescent="0.25">
      <c r="A563" s="620" t="s">
        <v>160</v>
      </c>
      <c r="B563" s="642" t="s">
        <v>173</v>
      </c>
      <c r="C563" s="642" t="s">
        <v>426</v>
      </c>
      <c r="D563" s="1220">
        <v>5</v>
      </c>
      <c r="E563" s="1220">
        <v>5</v>
      </c>
      <c r="F563" s="1220">
        <v>5</v>
      </c>
      <c r="G563" s="1220">
        <v>5</v>
      </c>
      <c r="H563" s="1220">
        <v>5</v>
      </c>
      <c r="I563" s="1220">
        <v>5</v>
      </c>
      <c r="J563" s="1220">
        <v>5</v>
      </c>
      <c r="K563" s="1220">
        <v>5</v>
      </c>
      <c r="L563" s="1220">
        <v>5</v>
      </c>
      <c r="M563" s="1220">
        <v>5</v>
      </c>
      <c r="N563" s="1220">
        <v>5</v>
      </c>
      <c r="O563" s="1220">
        <v>5</v>
      </c>
      <c r="P563" s="1220">
        <v>10</v>
      </c>
      <c r="Q563" s="1220">
        <v>5</v>
      </c>
    </row>
    <row r="564" spans="1:17" ht="13.05" customHeight="1" x14ac:dyDescent="0.25">
      <c r="A564" s="620" t="s">
        <v>160</v>
      </c>
      <c r="B564" s="642" t="s">
        <v>173</v>
      </c>
      <c r="C564" s="642" t="s">
        <v>418</v>
      </c>
      <c r="D564" s="1220">
        <v>845</v>
      </c>
      <c r="E564" s="1220">
        <v>960</v>
      </c>
      <c r="F564" s="1220">
        <v>1015</v>
      </c>
      <c r="G564" s="1220">
        <v>1035</v>
      </c>
      <c r="H564" s="1220">
        <v>1100</v>
      </c>
      <c r="I564" s="1220">
        <v>1120</v>
      </c>
      <c r="J564" s="1220">
        <v>1145</v>
      </c>
      <c r="K564" s="1220">
        <v>1145</v>
      </c>
      <c r="L564" s="1220">
        <v>1155</v>
      </c>
      <c r="M564" s="1220">
        <v>1170</v>
      </c>
      <c r="N564" s="1220">
        <v>1120</v>
      </c>
      <c r="O564" s="1220">
        <v>1100</v>
      </c>
      <c r="P564" s="1220">
        <v>1105</v>
      </c>
      <c r="Q564" s="1220">
        <v>1100</v>
      </c>
    </row>
    <row r="565" spans="1:17" ht="13.05" customHeight="1" x14ac:dyDescent="0.25">
      <c r="A565" s="620" t="s">
        <v>160</v>
      </c>
      <c r="B565" s="642" t="s">
        <v>427</v>
      </c>
      <c r="C565" s="642" t="s">
        <v>419</v>
      </c>
      <c r="D565" s="1220">
        <v>330</v>
      </c>
      <c r="E565" s="1220">
        <v>320</v>
      </c>
      <c r="F565" s="1220">
        <v>320</v>
      </c>
      <c r="G565" s="1220">
        <v>315</v>
      </c>
      <c r="H565" s="1220">
        <v>305</v>
      </c>
      <c r="I565" s="1220">
        <v>300</v>
      </c>
      <c r="J565" s="1220">
        <v>300</v>
      </c>
      <c r="K565" s="1220">
        <v>280</v>
      </c>
      <c r="L565" s="1220">
        <v>295</v>
      </c>
      <c r="M565" s="1220">
        <v>295</v>
      </c>
      <c r="N565" s="1220">
        <v>270</v>
      </c>
      <c r="O565" s="1220">
        <v>275</v>
      </c>
      <c r="P565" s="1220">
        <v>260</v>
      </c>
      <c r="Q565" s="1220">
        <v>270</v>
      </c>
    </row>
    <row r="566" spans="1:17" ht="13.05" customHeight="1" x14ac:dyDescent="0.25">
      <c r="A566" s="620" t="s">
        <v>160</v>
      </c>
      <c r="B566" s="642" t="s">
        <v>427</v>
      </c>
      <c r="C566" s="642" t="s">
        <v>420</v>
      </c>
      <c r="D566" s="1220">
        <v>175</v>
      </c>
      <c r="E566" s="1220">
        <v>165</v>
      </c>
      <c r="F566" s="1220">
        <v>155</v>
      </c>
      <c r="G566" s="1220">
        <v>150</v>
      </c>
      <c r="H566" s="1220">
        <v>150</v>
      </c>
      <c r="I566" s="1220">
        <v>150</v>
      </c>
      <c r="J566" s="1220">
        <v>160</v>
      </c>
      <c r="K566" s="1220">
        <v>165</v>
      </c>
      <c r="L566" s="1220">
        <v>170</v>
      </c>
      <c r="M566" s="1220">
        <v>170</v>
      </c>
      <c r="N566" s="1220">
        <v>175</v>
      </c>
      <c r="O566" s="1220">
        <v>175</v>
      </c>
      <c r="P566" s="1220">
        <v>180</v>
      </c>
      <c r="Q566" s="1220">
        <v>175</v>
      </c>
    </row>
    <row r="567" spans="1:17" ht="13.05" customHeight="1" x14ac:dyDescent="0.25">
      <c r="A567" s="620" t="s">
        <v>160</v>
      </c>
      <c r="B567" s="642" t="s">
        <v>427</v>
      </c>
      <c r="C567" s="642" t="s">
        <v>421</v>
      </c>
      <c r="D567" s="1220">
        <v>25</v>
      </c>
      <c r="E567" s="1220">
        <v>30</v>
      </c>
      <c r="F567" s="1220">
        <v>30</v>
      </c>
      <c r="G567" s="1220">
        <v>30</v>
      </c>
      <c r="H567" s="1220">
        <v>35</v>
      </c>
      <c r="I567" s="1220">
        <v>30</v>
      </c>
      <c r="J567" s="1220">
        <v>30</v>
      </c>
      <c r="K567" s="1220">
        <v>30</v>
      </c>
      <c r="L567" s="1220">
        <v>30</v>
      </c>
      <c r="M567" s="1220">
        <v>30</v>
      </c>
      <c r="N567" s="1220">
        <v>30</v>
      </c>
      <c r="O567" s="1220">
        <v>30</v>
      </c>
      <c r="P567" s="1220">
        <v>35</v>
      </c>
      <c r="Q567" s="1220">
        <v>35</v>
      </c>
    </row>
    <row r="568" spans="1:17" ht="13.05" customHeight="1" x14ac:dyDescent="0.25">
      <c r="A568" s="620" t="s">
        <v>160</v>
      </c>
      <c r="B568" s="642" t="s">
        <v>427</v>
      </c>
      <c r="C568" s="642" t="s">
        <v>422</v>
      </c>
      <c r="D568" s="1220">
        <v>5</v>
      </c>
      <c r="E568" s="1220">
        <v>10</v>
      </c>
      <c r="F568" s="1220">
        <v>5</v>
      </c>
      <c r="G568" s="1220">
        <v>10</v>
      </c>
      <c r="H568" s="1220">
        <v>10</v>
      </c>
      <c r="I568" s="1220">
        <v>10</v>
      </c>
      <c r="J568" s="1220">
        <v>10</v>
      </c>
      <c r="K568" s="1220">
        <v>15</v>
      </c>
      <c r="L568" s="1220">
        <v>10</v>
      </c>
      <c r="M568" s="1220">
        <v>10</v>
      </c>
      <c r="N568" s="1220">
        <v>10</v>
      </c>
      <c r="O568" s="1220">
        <v>10</v>
      </c>
      <c r="P568" s="1220">
        <v>10</v>
      </c>
      <c r="Q568" s="1220">
        <v>5</v>
      </c>
    </row>
    <row r="569" spans="1:17" ht="13.05" customHeight="1" x14ac:dyDescent="0.25">
      <c r="A569" s="620" t="s">
        <v>160</v>
      </c>
      <c r="B569" s="642" t="s">
        <v>427</v>
      </c>
      <c r="C569" s="642" t="s">
        <v>423</v>
      </c>
      <c r="D569" s="1220">
        <v>5</v>
      </c>
      <c r="E569" s="1220">
        <v>5</v>
      </c>
      <c r="F569" s="1220">
        <v>0</v>
      </c>
      <c r="G569" s="1220">
        <v>5</v>
      </c>
      <c r="H569" s="1220">
        <v>5</v>
      </c>
      <c r="I569" s="1220">
        <v>0</v>
      </c>
      <c r="J569" s="1220">
        <v>0</v>
      </c>
      <c r="K569" s="1220">
        <v>0</v>
      </c>
      <c r="L569" s="1220">
        <v>5</v>
      </c>
      <c r="M569" s="1220">
        <v>5</v>
      </c>
      <c r="N569" s="1220">
        <v>5</v>
      </c>
      <c r="O569" s="1220">
        <v>5</v>
      </c>
      <c r="P569" s="1220">
        <v>5</v>
      </c>
      <c r="Q569" s="1220">
        <v>5</v>
      </c>
    </row>
    <row r="570" spans="1:17" ht="13.05" customHeight="1" x14ac:dyDescent="0.25">
      <c r="A570" s="620" t="s">
        <v>160</v>
      </c>
      <c r="B570" s="642" t="s">
        <v>427</v>
      </c>
      <c r="C570" s="642" t="s">
        <v>424</v>
      </c>
      <c r="D570" s="1220">
        <v>210</v>
      </c>
      <c r="E570" s="1220">
        <v>210</v>
      </c>
      <c r="F570" s="1220">
        <v>195</v>
      </c>
      <c r="G570" s="1220">
        <v>190</v>
      </c>
      <c r="H570" s="1220">
        <v>200</v>
      </c>
      <c r="I570" s="1220">
        <v>190</v>
      </c>
      <c r="J570" s="1220">
        <v>200</v>
      </c>
      <c r="K570" s="1220">
        <v>205</v>
      </c>
      <c r="L570" s="1220">
        <v>210</v>
      </c>
      <c r="M570" s="1220">
        <v>215</v>
      </c>
      <c r="N570" s="1220">
        <v>220</v>
      </c>
      <c r="O570" s="1220">
        <v>220</v>
      </c>
      <c r="P570" s="1220">
        <v>230</v>
      </c>
      <c r="Q570" s="1220">
        <v>225</v>
      </c>
    </row>
    <row r="571" spans="1:17" ht="13.05" customHeight="1" x14ac:dyDescent="0.25">
      <c r="A571" s="620" t="s">
        <v>160</v>
      </c>
      <c r="B571" s="642" t="s">
        <v>427</v>
      </c>
      <c r="C571" s="642" t="s">
        <v>425</v>
      </c>
      <c r="D571" s="1220">
        <v>0</v>
      </c>
      <c r="E571" s="1220">
        <v>0</v>
      </c>
      <c r="F571" s="1220">
        <v>0</v>
      </c>
      <c r="G571" s="1220">
        <v>0</v>
      </c>
      <c r="H571" s="1220">
        <v>5</v>
      </c>
      <c r="I571" s="1220">
        <v>0</v>
      </c>
      <c r="J571" s="1220">
        <v>0</v>
      </c>
      <c r="K571" s="1220">
        <v>0</v>
      </c>
      <c r="L571" s="1220">
        <v>5</v>
      </c>
      <c r="M571" s="1220">
        <v>5</v>
      </c>
      <c r="N571" s="1220">
        <v>5</v>
      </c>
      <c r="O571" s="1220">
        <v>5</v>
      </c>
      <c r="P571" s="1220">
        <v>0</v>
      </c>
      <c r="Q571" s="1220">
        <v>0</v>
      </c>
    </row>
    <row r="572" spans="1:17" ht="13.05" customHeight="1" x14ac:dyDescent="0.25">
      <c r="A572" s="620" t="s">
        <v>160</v>
      </c>
      <c r="B572" s="642" t="s">
        <v>427</v>
      </c>
      <c r="C572" s="642" t="s">
        <v>426</v>
      </c>
      <c r="D572" s="1220">
        <v>0</v>
      </c>
      <c r="E572" s="1220">
        <v>0</v>
      </c>
      <c r="F572" s="1220">
        <v>0</v>
      </c>
      <c r="G572" s="1220">
        <v>0</v>
      </c>
      <c r="H572" s="1220">
        <v>0</v>
      </c>
      <c r="I572" s="1220">
        <v>0</v>
      </c>
      <c r="J572" s="1220">
        <v>0</v>
      </c>
      <c r="K572" s="1220">
        <v>0</v>
      </c>
      <c r="L572" s="1220">
        <v>0</v>
      </c>
      <c r="M572" s="1220">
        <v>0</v>
      </c>
      <c r="N572" s="1220">
        <v>0</v>
      </c>
      <c r="O572" s="1220">
        <v>0</v>
      </c>
      <c r="P572" s="1220">
        <v>0</v>
      </c>
      <c r="Q572" s="1220">
        <v>0</v>
      </c>
    </row>
    <row r="573" spans="1:17" ht="13.05" customHeight="1" x14ac:dyDescent="0.25">
      <c r="A573" s="620" t="s">
        <v>160</v>
      </c>
      <c r="B573" s="642" t="s">
        <v>427</v>
      </c>
      <c r="C573" s="642" t="s">
        <v>418</v>
      </c>
      <c r="D573" s="1220">
        <v>540</v>
      </c>
      <c r="E573" s="1220">
        <v>530</v>
      </c>
      <c r="F573" s="1220">
        <v>515</v>
      </c>
      <c r="G573" s="1220">
        <v>510</v>
      </c>
      <c r="H573" s="1220">
        <v>505</v>
      </c>
      <c r="I573" s="1220">
        <v>490</v>
      </c>
      <c r="J573" s="1220">
        <v>505</v>
      </c>
      <c r="K573" s="1220">
        <v>490</v>
      </c>
      <c r="L573" s="1220">
        <v>510</v>
      </c>
      <c r="M573" s="1220">
        <v>510</v>
      </c>
      <c r="N573" s="1220">
        <v>495</v>
      </c>
      <c r="O573" s="1220">
        <v>495</v>
      </c>
      <c r="P573" s="1220">
        <v>495</v>
      </c>
      <c r="Q573" s="1220">
        <v>495</v>
      </c>
    </row>
    <row r="574" spans="1:17" ht="13.05" customHeight="1" x14ac:dyDescent="0.25">
      <c r="A574" s="643" t="s">
        <v>160</v>
      </c>
      <c r="B574" s="642" t="s">
        <v>174</v>
      </c>
      <c r="C574" s="642" t="s">
        <v>419</v>
      </c>
      <c r="D574" s="1220">
        <v>140</v>
      </c>
      <c r="E574" s="1220">
        <v>135</v>
      </c>
      <c r="F574" s="1220">
        <v>125</v>
      </c>
      <c r="G574" s="1220">
        <v>130</v>
      </c>
      <c r="H574" s="1220">
        <v>125</v>
      </c>
      <c r="I574" s="1220">
        <v>120</v>
      </c>
      <c r="J574" s="1220">
        <v>125</v>
      </c>
      <c r="K574" s="1220">
        <v>115</v>
      </c>
      <c r="L574" s="1220">
        <v>115</v>
      </c>
      <c r="M574" s="1220">
        <v>115</v>
      </c>
      <c r="N574" s="1220">
        <v>125</v>
      </c>
      <c r="O574" s="1220">
        <v>125</v>
      </c>
      <c r="P574" s="1220">
        <v>115</v>
      </c>
      <c r="Q574" s="1220">
        <v>130</v>
      </c>
    </row>
    <row r="575" spans="1:17" ht="13.05" customHeight="1" x14ac:dyDescent="0.25">
      <c r="A575" s="643" t="s">
        <v>160</v>
      </c>
      <c r="B575" s="642" t="s">
        <v>174</v>
      </c>
      <c r="C575" s="642" t="s">
        <v>420</v>
      </c>
      <c r="D575" s="1220">
        <v>200</v>
      </c>
      <c r="E575" s="1220">
        <v>190</v>
      </c>
      <c r="F575" s="1220">
        <v>195</v>
      </c>
      <c r="G575" s="1220">
        <v>170</v>
      </c>
      <c r="H575" s="1220">
        <v>180</v>
      </c>
      <c r="I575" s="1220">
        <v>170</v>
      </c>
      <c r="J575" s="1220">
        <v>165</v>
      </c>
      <c r="K575" s="1220">
        <v>175</v>
      </c>
      <c r="L575" s="1220">
        <v>180</v>
      </c>
      <c r="M575" s="1220">
        <v>180</v>
      </c>
      <c r="N575" s="1220">
        <v>160</v>
      </c>
      <c r="O575" s="1220">
        <v>175</v>
      </c>
      <c r="P575" s="1220">
        <v>160</v>
      </c>
      <c r="Q575" s="1220">
        <v>170</v>
      </c>
    </row>
    <row r="576" spans="1:17" ht="13.05" customHeight="1" x14ac:dyDescent="0.25">
      <c r="A576" s="643" t="s">
        <v>160</v>
      </c>
      <c r="B576" s="642" t="s">
        <v>174</v>
      </c>
      <c r="C576" s="642" t="s">
        <v>421</v>
      </c>
      <c r="D576" s="1220">
        <v>45</v>
      </c>
      <c r="E576" s="1220">
        <v>45</v>
      </c>
      <c r="F576" s="1220">
        <v>40</v>
      </c>
      <c r="G576" s="1220">
        <v>40</v>
      </c>
      <c r="H576" s="1220">
        <v>40</v>
      </c>
      <c r="I576" s="1220">
        <v>35</v>
      </c>
      <c r="J576" s="1220">
        <v>45</v>
      </c>
      <c r="K576" s="1220">
        <v>45</v>
      </c>
      <c r="L576" s="1220">
        <v>45</v>
      </c>
      <c r="M576" s="1220">
        <v>45</v>
      </c>
      <c r="N576" s="1220">
        <v>50</v>
      </c>
      <c r="O576" s="1220">
        <v>50</v>
      </c>
      <c r="P576" s="1220">
        <v>50</v>
      </c>
      <c r="Q576" s="1220">
        <v>50</v>
      </c>
    </row>
    <row r="577" spans="1:17" ht="13.05" customHeight="1" x14ac:dyDescent="0.25">
      <c r="A577" s="643" t="s">
        <v>160</v>
      </c>
      <c r="B577" s="642" t="s">
        <v>174</v>
      </c>
      <c r="C577" s="642" t="s">
        <v>422</v>
      </c>
      <c r="D577" s="1220">
        <v>20</v>
      </c>
      <c r="E577" s="1220">
        <v>20</v>
      </c>
      <c r="F577" s="1220">
        <v>20</v>
      </c>
      <c r="G577" s="1220">
        <v>20</v>
      </c>
      <c r="H577" s="1220">
        <v>20</v>
      </c>
      <c r="I577" s="1220">
        <v>20</v>
      </c>
      <c r="J577" s="1220">
        <v>15</v>
      </c>
      <c r="K577" s="1220">
        <v>15</v>
      </c>
      <c r="L577" s="1220">
        <v>15</v>
      </c>
      <c r="M577" s="1220">
        <v>15</v>
      </c>
      <c r="N577" s="1220">
        <v>15</v>
      </c>
      <c r="O577" s="1220">
        <v>15</v>
      </c>
      <c r="P577" s="1220">
        <v>20</v>
      </c>
      <c r="Q577" s="1220">
        <v>15</v>
      </c>
    </row>
    <row r="578" spans="1:17" ht="13.05" customHeight="1" x14ac:dyDescent="0.25">
      <c r="A578" s="643" t="s">
        <v>160</v>
      </c>
      <c r="B578" s="642" t="s">
        <v>174</v>
      </c>
      <c r="C578" s="642" t="s">
        <v>423</v>
      </c>
      <c r="D578" s="1220">
        <v>5</v>
      </c>
      <c r="E578" s="1220">
        <v>5</v>
      </c>
      <c r="F578" s="1220">
        <v>5</v>
      </c>
      <c r="G578" s="1220">
        <v>5</v>
      </c>
      <c r="H578" s="1220">
        <v>10</v>
      </c>
      <c r="I578" s="1220">
        <v>5</v>
      </c>
      <c r="J578" s="1220">
        <v>10</v>
      </c>
      <c r="K578" s="1220">
        <v>10</v>
      </c>
      <c r="L578" s="1220">
        <v>10</v>
      </c>
      <c r="M578" s="1220">
        <v>10</v>
      </c>
      <c r="N578" s="1220">
        <v>10</v>
      </c>
      <c r="O578" s="1220">
        <v>10</v>
      </c>
      <c r="P578" s="1220">
        <v>10</v>
      </c>
      <c r="Q578" s="1220">
        <v>10</v>
      </c>
    </row>
    <row r="579" spans="1:17" ht="13.05" customHeight="1" x14ac:dyDescent="0.25">
      <c r="A579" s="643" t="s">
        <v>160</v>
      </c>
      <c r="B579" s="642" t="s">
        <v>174</v>
      </c>
      <c r="C579" s="642" t="s">
        <v>424</v>
      </c>
      <c r="D579" s="1220">
        <v>270</v>
      </c>
      <c r="E579" s="1220">
        <v>260</v>
      </c>
      <c r="F579" s="1220">
        <v>255</v>
      </c>
      <c r="G579" s="1220">
        <v>235</v>
      </c>
      <c r="H579" s="1220">
        <v>250</v>
      </c>
      <c r="I579" s="1220">
        <v>230</v>
      </c>
      <c r="J579" s="1220">
        <v>235</v>
      </c>
      <c r="K579" s="1220">
        <v>245</v>
      </c>
      <c r="L579" s="1220">
        <v>250</v>
      </c>
      <c r="M579" s="1220">
        <v>250</v>
      </c>
      <c r="N579" s="1220">
        <v>235</v>
      </c>
      <c r="O579" s="1220">
        <v>250</v>
      </c>
      <c r="P579" s="1220">
        <v>240</v>
      </c>
      <c r="Q579" s="1220">
        <v>245</v>
      </c>
    </row>
    <row r="580" spans="1:17" ht="13.05" customHeight="1" x14ac:dyDescent="0.25">
      <c r="A580" s="643" t="s">
        <v>160</v>
      </c>
      <c r="B580" s="642" t="s">
        <v>174</v>
      </c>
      <c r="C580" s="642" t="s">
        <v>425</v>
      </c>
      <c r="D580" s="1220">
        <v>5</v>
      </c>
      <c r="E580" s="1220">
        <v>5</v>
      </c>
      <c r="F580" s="1220">
        <v>5</v>
      </c>
      <c r="G580" s="1220">
        <v>5</v>
      </c>
      <c r="H580" s="1220">
        <v>5</v>
      </c>
      <c r="I580" s="1220">
        <v>5</v>
      </c>
      <c r="J580" s="1220">
        <v>5</v>
      </c>
      <c r="K580" s="1220">
        <v>5</v>
      </c>
      <c r="L580" s="1220">
        <v>5</v>
      </c>
      <c r="M580" s="1220">
        <v>5</v>
      </c>
      <c r="N580" s="1220">
        <v>5</v>
      </c>
      <c r="O580" s="1220">
        <v>5</v>
      </c>
      <c r="P580" s="1220">
        <v>5</v>
      </c>
      <c r="Q580" s="1220">
        <v>5</v>
      </c>
    </row>
    <row r="581" spans="1:17" ht="13.05" customHeight="1" x14ac:dyDescent="0.25">
      <c r="A581" s="643" t="s">
        <v>160</v>
      </c>
      <c r="B581" s="642" t="s">
        <v>174</v>
      </c>
      <c r="C581" s="642" t="s">
        <v>426</v>
      </c>
      <c r="D581" s="1220">
        <v>0</v>
      </c>
      <c r="E581" s="1220">
        <v>0</v>
      </c>
      <c r="F581" s="1220">
        <v>0</v>
      </c>
      <c r="G581" s="1220">
        <v>0</v>
      </c>
      <c r="H581" s="1220">
        <v>0</v>
      </c>
      <c r="I581" s="1220">
        <v>0</v>
      </c>
      <c r="J581" s="1220">
        <v>0</v>
      </c>
      <c r="K581" s="1220">
        <v>0</v>
      </c>
      <c r="L581" s="1220">
        <v>0</v>
      </c>
      <c r="M581" s="1220">
        <v>0</v>
      </c>
      <c r="N581" s="1220">
        <v>0</v>
      </c>
      <c r="O581" s="1220">
        <v>0</v>
      </c>
      <c r="P581" s="1220">
        <v>0</v>
      </c>
      <c r="Q581" s="1220">
        <v>0</v>
      </c>
    </row>
    <row r="582" spans="1:17" ht="13.05" customHeight="1" x14ac:dyDescent="0.25">
      <c r="A582" s="643" t="s">
        <v>160</v>
      </c>
      <c r="B582" s="642" t="s">
        <v>174</v>
      </c>
      <c r="C582" s="642" t="s">
        <v>418</v>
      </c>
      <c r="D582" s="1220">
        <v>415</v>
      </c>
      <c r="E582" s="1220">
        <v>400</v>
      </c>
      <c r="F582" s="1220">
        <v>385</v>
      </c>
      <c r="G582" s="1220">
        <v>365</v>
      </c>
      <c r="H582" s="1220">
        <v>380</v>
      </c>
      <c r="I582" s="1220">
        <v>355</v>
      </c>
      <c r="J582" s="1220">
        <v>365</v>
      </c>
      <c r="K582" s="1220">
        <v>370</v>
      </c>
      <c r="L582" s="1220">
        <v>375</v>
      </c>
      <c r="M582" s="1220">
        <v>370</v>
      </c>
      <c r="N582" s="1220">
        <v>365</v>
      </c>
      <c r="O582" s="1220">
        <v>380</v>
      </c>
      <c r="P582" s="1220">
        <v>360</v>
      </c>
      <c r="Q582" s="1220">
        <v>380</v>
      </c>
    </row>
    <row r="583" spans="1:17" ht="13.05" customHeight="1" x14ac:dyDescent="0.25">
      <c r="A583" s="643" t="s">
        <v>160</v>
      </c>
      <c r="B583" s="642" t="s">
        <v>428</v>
      </c>
      <c r="C583" s="642" t="s">
        <v>419</v>
      </c>
      <c r="D583" s="1220">
        <v>135</v>
      </c>
      <c r="E583" s="1220">
        <v>150</v>
      </c>
      <c r="F583" s="1220">
        <v>155</v>
      </c>
      <c r="G583" s="1220">
        <v>150</v>
      </c>
      <c r="H583" s="1220">
        <v>155</v>
      </c>
      <c r="I583" s="1220">
        <v>160</v>
      </c>
      <c r="J583" s="1220">
        <v>155</v>
      </c>
      <c r="K583" s="1220">
        <v>160</v>
      </c>
      <c r="L583" s="1220">
        <v>165</v>
      </c>
      <c r="M583" s="1220">
        <v>175</v>
      </c>
      <c r="N583" s="1220">
        <v>165</v>
      </c>
      <c r="O583" s="1220">
        <v>175</v>
      </c>
      <c r="P583" s="1220">
        <v>175</v>
      </c>
      <c r="Q583" s="1220">
        <v>170</v>
      </c>
    </row>
    <row r="584" spans="1:17" ht="13.05" customHeight="1" x14ac:dyDescent="0.25">
      <c r="A584" s="643" t="s">
        <v>160</v>
      </c>
      <c r="B584" s="642" t="s">
        <v>428</v>
      </c>
      <c r="C584" s="642" t="s">
        <v>420</v>
      </c>
      <c r="D584" s="1220">
        <v>90</v>
      </c>
      <c r="E584" s="1220">
        <v>100</v>
      </c>
      <c r="F584" s="1220">
        <v>105</v>
      </c>
      <c r="G584" s="1220">
        <v>110</v>
      </c>
      <c r="H584" s="1220">
        <v>115</v>
      </c>
      <c r="I584" s="1220">
        <v>115</v>
      </c>
      <c r="J584" s="1220">
        <v>125</v>
      </c>
      <c r="K584" s="1220">
        <v>125</v>
      </c>
      <c r="L584" s="1220">
        <v>120</v>
      </c>
      <c r="M584" s="1220">
        <v>120</v>
      </c>
      <c r="N584" s="1220">
        <v>125</v>
      </c>
      <c r="O584" s="1220">
        <v>120</v>
      </c>
      <c r="P584" s="1220">
        <v>120</v>
      </c>
      <c r="Q584" s="1220">
        <v>120</v>
      </c>
    </row>
    <row r="585" spans="1:17" ht="13.05" customHeight="1" x14ac:dyDescent="0.25">
      <c r="A585" s="643" t="s">
        <v>160</v>
      </c>
      <c r="B585" s="642" t="s">
        <v>428</v>
      </c>
      <c r="C585" s="642" t="s">
        <v>421</v>
      </c>
      <c r="D585" s="1220">
        <v>30</v>
      </c>
      <c r="E585" s="1220">
        <v>30</v>
      </c>
      <c r="F585" s="1220">
        <v>35</v>
      </c>
      <c r="G585" s="1220">
        <v>30</v>
      </c>
      <c r="H585" s="1220">
        <v>35</v>
      </c>
      <c r="I585" s="1220">
        <v>35</v>
      </c>
      <c r="J585" s="1220">
        <v>35</v>
      </c>
      <c r="K585" s="1220">
        <v>35</v>
      </c>
      <c r="L585" s="1220">
        <v>40</v>
      </c>
      <c r="M585" s="1220">
        <v>40</v>
      </c>
      <c r="N585" s="1220">
        <v>40</v>
      </c>
      <c r="O585" s="1220">
        <v>40</v>
      </c>
      <c r="P585" s="1220">
        <v>40</v>
      </c>
      <c r="Q585" s="1220">
        <v>35</v>
      </c>
    </row>
    <row r="586" spans="1:17" ht="13.05" customHeight="1" x14ac:dyDescent="0.25">
      <c r="A586" s="643" t="s">
        <v>160</v>
      </c>
      <c r="B586" s="642" t="s">
        <v>428</v>
      </c>
      <c r="C586" s="642" t="s">
        <v>422</v>
      </c>
      <c r="D586" s="1220">
        <v>20</v>
      </c>
      <c r="E586" s="1220">
        <v>20</v>
      </c>
      <c r="F586" s="1220">
        <v>15</v>
      </c>
      <c r="G586" s="1220">
        <v>15</v>
      </c>
      <c r="H586" s="1220">
        <v>20</v>
      </c>
      <c r="I586" s="1220">
        <v>15</v>
      </c>
      <c r="J586" s="1220">
        <v>15</v>
      </c>
      <c r="K586" s="1220">
        <v>15</v>
      </c>
      <c r="L586" s="1220">
        <v>15</v>
      </c>
      <c r="M586" s="1220">
        <v>15</v>
      </c>
      <c r="N586" s="1220">
        <v>15</v>
      </c>
      <c r="O586" s="1220">
        <v>15</v>
      </c>
      <c r="P586" s="1220">
        <v>20</v>
      </c>
      <c r="Q586" s="1220">
        <v>20</v>
      </c>
    </row>
    <row r="587" spans="1:17" ht="13.05" customHeight="1" x14ac:dyDescent="0.25">
      <c r="A587" s="643" t="s">
        <v>160</v>
      </c>
      <c r="B587" s="642" t="s">
        <v>428</v>
      </c>
      <c r="C587" s="642" t="s">
        <v>423</v>
      </c>
      <c r="D587" s="1220">
        <v>10</v>
      </c>
      <c r="E587" s="1220">
        <v>10</v>
      </c>
      <c r="F587" s="1220">
        <v>10</v>
      </c>
      <c r="G587" s="1220">
        <v>10</v>
      </c>
      <c r="H587" s="1220">
        <v>10</v>
      </c>
      <c r="I587" s="1220">
        <v>10</v>
      </c>
      <c r="J587" s="1220">
        <v>10</v>
      </c>
      <c r="K587" s="1220">
        <v>10</v>
      </c>
      <c r="L587" s="1220">
        <v>10</v>
      </c>
      <c r="M587" s="1220">
        <v>10</v>
      </c>
      <c r="N587" s="1220">
        <v>10</v>
      </c>
      <c r="O587" s="1220">
        <v>10</v>
      </c>
      <c r="P587" s="1220">
        <v>10</v>
      </c>
      <c r="Q587" s="1220">
        <v>10</v>
      </c>
    </row>
    <row r="588" spans="1:17" ht="13.05" customHeight="1" x14ac:dyDescent="0.25">
      <c r="A588" s="643" t="s">
        <v>160</v>
      </c>
      <c r="B588" s="642" t="s">
        <v>428</v>
      </c>
      <c r="C588" s="642" t="s">
        <v>424</v>
      </c>
      <c r="D588" s="1220">
        <v>150</v>
      </c>
      <c r="E588" s="1220">
        <v>160</v>
      </c>
      <c r="F588" s="1220">
        <v>165</v>
      </c>
      <c r="G588" s="1220">
        <v>165</v>
      </c>
      <c r="H588" s="1220">
        <v>175</v>
      </c>
      <c r="I588" s="1220">
        <v>175</v>
      </c>
      <c r="J588" s="1220">
        <v>185</v>
      </c>
      <c r="K588" s="1220">
        <v>185</v>
      </c>
      <c r="L588" s="1220">
        <v>185</v>
      </c>
      <c r="M588" s="1220">
        <v>185</v>
      </c>
      <c r="N588" s="1220">
        <v>190</v>
      </c>
      <c r="O588" s="1220">
        <v>185</v>
      </c>
      <c r="P588" s="1220">
        <v>185</v>
      </c>
      <c r="Q588" s="1220">
        <v>185</v>
      </c>
    </row>
    <row r="589" spans="1:17" ht="13.05" customHeight="1" x14ac:dyDescent="0.25">
      <c r="A589" s="643" t="s">
        <v>160</v>
      </c>
      <c r="B589" s="642" t="s">
        <v>428</v>
      </c>
      <c r="C589" s="642" t="s">
        <v>425</v>
      </c>
      <c r="D589" s="1220">
        <v>10</v>
      </c>
      <c r="E589" s="1220">
        <v>10</v>
      </c>
      <c r="F589" s="1220">
        <v>10</v>
      </c>
      <c r="G589" s="1220">
        <v>10</v>
      </c>
      <c r="H589" s="1220">
        <v>10</v>
      </c>
      <c r="I589" s="1220">
        <v>10</v>
      </c>
      <c r="J589" s="1220">
        <v>10</v>
      </c>
      <c r="K589" s="1220">
        <v>10</v>
      </c>
      <c r="L589" s="1220">
        <v>10</v>
      </c>
      <c r="M589" s="1220">
        <v>10</v>
      </c>
      <c r="N589" s="1220">
        <v>10</v>
      </c>
      <c r="O589" s="1220">
        <v>10</v>
      </c>
      <c r="P589" s="1220">
        <v>10</v>
      </c>
      <c r="Q589" s="1220">
        <v>10</v>
      </c>
    </row>
    <row r="590" spans="1:17" ht="13.05" customHeight="1" x14ac:dyDescent="0.25">
      <c r="A590" s="643" t="s">
        <v>160</v>
      </c>
      <c r="B590" s="642" t="s">
        <v>428</v>
      </c>
      <c r="C590" s="642" t="s">
        <v>426</v>
      </c>
      <c r="D590" s="1220">
        <v>5</v>
      </c>
      <c r="E590" s="1220">
        <v>0</v>
      </c>
      <c r="F590" s="1220">
        <v>5</v>
      </c>
      <c r="G590" s="1220">
        <v>5</v>
      </c>
      <c r="H590" s="1220">
        <v>0</v>
      </c>
      <c r="I590" s="1220">
        <v>0</v>
      </c>
      <c r="J590" s="1220">
        <v>0</v>
      </c>
      <c r="K590" s="1220">
        <v>0</v>
      </c>
      <c r="L590" s="1220">
        <v>0</v>
      </c>
      <c r="M590" s="1220">
        <v>0</v>
      </c>
      <c r="N590" s="1220">
        <v>0</v>
      </c>
      <c r="O590" s="1220">
        <v>0</v>
      </c>
      <c r="P590" s="1220">
        <v>0</v>
      </c>
      <c r="Q590" s="1220">
        <v>0</v>
      </c>
    </row>
    <row r="591" spans="1:17" ht="13.05" customHeight="1" x14ac:dyDescent="0.25">
      <c r="A591" s="643" t="s">
        <v>160</v>
      </c>
      <c r="B591" s="642" t="s">
        <v>428</v>
      </c>
      <c r="C591" s="642" t="s">
        <v>418</v>
      </c>
      <c r="D591" s="1220">
        <v>300</v>
      </c>
      <c r="E591" s="1220">
        <v>320</v>
      </c>
      <c r="F591" s="1220">
        <v>330</v>
      </c>
      <c r="G591" s="1220">
        <v>325</v>
      </c>
      <c r="H591" s="1220">
        <v>340</v>
      </c>
      <c r="I591" s="1220">
        <v>345</v>
      </c>
      <c r="J591" s="1220">
        <v>350</v>
      </c>
      <c r="K591" s="1220">
        <v>355</v>
      </c>
      <c r="L591" s="1220">
        <v>365</v>
      </c>
      <c r="M591" s="1220">
        <v>370</v>
      </c>
      <c r="N591" s="1220">
        <v>365</v>
      </c>
      <c r="O591" s="1220">
        <v>370</v>
      </c>
      <c r="P591" s="1220">
        <v>375</v>
      </c>
      <c r="Q591" s="1220">
        <v>365</v>
      </c>
    </row>
    <row r="592" spans="1:17" ht="13.05" customHeight="1" x14ac:dyDescent="0.25">
      <c r="A592" s="643" t="s">
        <v>160</v>
      </c>
      <c r="B592" s="642" t="s">
        <v>269</v>
      </c>
      <c r="C592" s="642" t="s">
        <v>419</v>
      </c>
      <c r="D592" s="1220">
        <v>675</v>
      </c>
      <c r="E592" s="1220">
        <v>825</v>
      </c>
      <c r="F592" s="1220">
        <v>900</v>
      </c>
      <c r="G592" s="1220">
        <v>935</v>
      </c>
      <c r="H592" s="1220">
        <v>1010</v>
      </c>
      <c r="I592" s="1220">
        <v>1210</v>
      </c>
      <c r="J592" s="1220">
        <v>1365</v>
      </c>
      <c r="K592" s="1220">
        <v>1495</v>
      </c>
      <c r="L592" s="1220">
        <v>1520</v>
      </c>
      <c r="M592" s="1220">
        <v>1475</v>
      </c>
      <c r="N592" s="1220">
        <v>1335</v>
      </c>
      <c r="O592" s="1220">
        <v>1355</v>
      </c>
      <c r="P592" s="1220">
        <v>1335</v>
      </c>
      <c r="Q592" s="1220">
        <v>1220</v>
      </c>
    </row>
    <row r="593" spans="1:17" ht="13.05" customHeight="1" x14ac:dyDescent="0.25">
      <c r="A593" s="643" t="s">
        <v>160</v>
      </c>
      <c r="B593" s="642" t="s">
        <v>269</v>
      </c>
      <c r="C593" s="642" t="s">
        <v>420</v>
      </c>
      <c r="D593" s="1220">
        <v>270</v>
      </c>
      <c r="E593" s="1220">
        <v>315</v>
      </c>
      <c r="F593" s="1220">
        <v>335</v>
      </c>
      <c r="G593" s="1220">
        <v>380</v>
      </c>
      <c r="H593" s="1220">
        <v>445</v>
      </c>
      <c r="I593" s="1220">
        <v>460</v>
      </c>
      <c r="J593" s="1220">
        <v>560</v>
      </c>
      <c r="K593" s="1220">
        <v>610</v>
      </c>
      <c r="L593" s="1220">
        <v>595</v>
      </c>
      <c r="M593" s="1220">
        <v>560</v>
      </c>
      <c r="N593" s="1220">
        <v>595</v>
      </c>
      <c r="O593" s="1220">
        <v>605</v>
      </c>
      <c r="P593" s="1220">
        <v>645</v>
      </c>
      <c r="Q593" s="1220">
        <v>590</v>
      </c>
    </row>
    <row r="594" spans="1:17" ht="13.05" customHeight="1" x14ac:dyDescent="0.25">
      <c r="A594" s="643" t="s">
        <v>160</v>
      </c>
      <c r="B594" s="642" t="s">
        <v>269</v>
      </c>
      <c r="C594" s="642" t="s">
        <v>421</v>
      </c>
      <c r="D594" s="1220">
        <v>50</v>
      </c>
      <c r="E594" s="1220">
        <v>55</v>
      </c>
      <c r="F594" s="1220">
        <v>60</v>
      </c>
      <c r="G594" s="1220">
        <v>50</v>
      </c>
      <c r="H594" s="1220">
        <v>65</v>
      </c>
      <c r="I594" s="1220">
        <v>70</v>
      </c>
      <c r="J594" s="1220">
        <v>75</v>
      </c>
      <c r="K594" s="1220">
        <v>75</v>
      </c>
      <c r="L594" s="1220">
        <v>80</v>
      </c>
      <c r="M594" s="1220">
        <v>85</v>
      </c>
      <c r="N594" s="1220">
        <v>85</v>
      </c>
      <c r="O594" s="1220">
        <v>85</v>
      </c>
      <c r="P594" s="1220">
        <v>80</v>
      </c>
      <c r="Q594" s="1220">
        <v>80</v>
      </c>
    </row>
    <row r="595" spans="1:17" ht="13.05" customHeight="1" x14ac:dyDescent="0.25">
      <c r="A595" s="643" t="s">
        <v>160</v>
      </c>
      <c r="B595" s="642" t="s">
        <v>269</v>
      </c>
      <c r="C595" s="642" t="s">
        <v>422</v>
      </c>
      <c r="D595" s="1220">
        <v>30</v>
      </c>
      <c r="E595" s="1220">
        <v>30</v>
      </c>
      <c r="F595" s="1220">
        <v>25</v>
      </c>
      <c r="G595" s="1220">
        <v>30</v>
      </c>
      <c r="H595" s="1220">
        <v>30</v>
      </c>
      <c r="I595" s="1220">
        <v>30</v>
      </c>
      <c r="J595" s="1220">
        <v>35</v>
      </c>
      <c r="K595" s="1220">
        <v>40</v>
      </c>
      <c r="L595" s="1220">
        <v>40</v>
      </c>
      <c r="M595" s="1220">
        <v>45</v>
      </c>
      <c r="N595" s="1220">
        <v>40</v>
      </c>
      <c r="O595" s="1220">
        <v>40</v>
      </c>
      <c r="P595" s="1220">
        <v>50</v>
      </c>
      <c r="Q595" s="1220">
        <v>50</v>
      </c>
    </row>
    <row r="596" spans="1:17" ht="13.05" customHeight="1" x14ac:dyDescent="0.25">
      <c r="A596" s="643" t="s">
        <v>160</v>
      </c>
      <c r="B596" s="642" t="s">
        <v>269</v>
      </c>
      <c r="C596" s="642" t="s">
        <v>423</v>
      </c>
      <c r="D596" s="1220">
        <v>15</v>
      </c>
      <c r="E596" s="1220">
        <v>15</v>
      </c>
      <c r="F596" s="1220">
        <v>20</v>
      </c>
      <c r="G596" s="1220">
        <v>15</v>
      </c>
      <c r="H596" s="1220">
        <v>15</v>
      </c>
      <c r="I596" s="1220">
        <v>20</v>
      </c>
      <c r="J596" s="1220">
        <v>20</v>
      </c>
      <c r="K596" s="1220">
        <v>25</v>
      </c>
      <c r="L596" s="1220">
        <v>25</v>
      </c>
      <c r="M596" s="1220">
        <v>25</v>
      </c>
      <c r="N596" s="1220">
        <v>20</v>
      </c>
      <c r="O596" s="1220">
        <v>25</v>
      </c>
      <c r="P596" s="1220">
        <v>25</v>
      </c>
      <c r="Q596" s="1220">
        <v>20</v>
      </c>
    </row>
    <row r="597" spans="1:17" ht="13.05" customHeight="1" x14ac:dyDescent="0.25">
      <c r="A597" s="643" t="s">
        <v>160</v>
      </c>
      <c r="B597" s="642" t="s">
        <v>269</v>
      </c>
      <c r="C597" s="642" t="s">
        <v>424</v>
      </c>
      <c r="D597" s="1220">
        <v>360</v>
      </c>
      <c r="E597" s="1220">
        <v>415</v>
      </c>
      <c r="F597" s="1220">
        <v>440</v>
      </c>
      <c r="G597" s="1220">
        <v>470</v>
      </c>
      <c r="H597" s="1220">
        <v>550</v>
      </c>
      <c r="I597" s="1220">
        <v>580</v>
      </c>
      <c r="J597" s="1220">
        <v>690</v>
      </c>
      <c r="K597" s="1220">
        <v>755</v>
      </c>
      <c r="L597" s="1220">
        <v>740</v>
      </c>
      <c r="M597" s="1220">
        <v>715</v>
      </c>
      <c r="N597" s="1220">
        <v>740</v>
      </c>
      <c r="O597" s="1220">
        <v>755</v>
      </c>
      <c r="P597" s="1220">
        <v>795</v>
      </c>
      <c r="Q597" s="1220">
        <v>745</v>
      </c>
    </row>
    <row r="598" spans="1:17" ht="13.05" customHeight="1" x14ac:dyDescent="0.25">
      <c r="A598" s="643" t="s">
        <v>160</v>
      </c>
      <c r="B598" s="642" t="s">
        <v>269</v>
      </c>
      <c r="C598" s="642" t="s">
        <v>425</v>
      </c>
      <c r="D598" s="1220">
        <v>10</v>
      </c>
      <c r="E598" s="1220">
        <v>10</v>
      </c>
      <c r="F598" s="1220">
        <v>10</v>
      </c>
      <c r="G598" s="1220">
        <v>15</v>
      </c>
      <c r="H598" s="1220">
        <v>15</v>
      </c>
      <c r="I598" s="1220">
        <v>15</v>
      </c>
      <c r="J598" s="1220">
        <v>20</v>
      </c>
      <c r="K598" s="1220">
        <v>15</v>
      </c>
      <c r="L598" s="1220">
        <v>15</v>
      </c>
      <c r="M598" s="1220">
        <v>15</v>
      </c>
      <c r="N598" s="1220">
        <v>20</v>
      </c>
      <c r="O598" s="1220">
        <v>20</v>
      </c>
      <c r="P598" s="1220">
        <v>20</v>
      </c>
      <c r="Q598" s="1220">
        <v>20</v>
      </c>
    </row>
    <row r="599" spans="1:17" ht="13.05" customHeight="1" x14ac:dyDescent="0.25">
      <c r="A599" s="643" t="s">
        <v>160</v>
      </c>
      <c r="B599" s="642" t="s">
        <v>269</v>
      </c>
      <c r="C599" s="642" t="s">
        <v>426</v>
      </c>
      <c r="D599" s="1220">
        <v>5</v>
      </c>
      <c r="E599" s="1220">
        <v>5</v>
      </c>
      <c r="F599" s="1220">
        <v>5</v>
      </c>
      <c r="G599" s="1220">
        <v>5</v>
      </c>
      <c r="H599" s="1220">
        <v>5</v>
      </c>
      <c r="I599" s="1220">
        <v>5</v>
      </c>
      <c r="J599" s="1220">
        <v>5</v>
      </c>
      <c r="K599" s="1220">
        <v>5</v>
      </c>
      <c r="L599" s="1220">
        <v>10</v>
      </c>
      <c r="M599" s="1220">
        <v>10</v>
      </c>
      <c r="N599" s="1220">
        <v>10</v>
      </c>
      <c r="O599" s="1220">
        <v>10</v>
      </c>
      <c r="P599" s="1220">
        <v>10</v>
      </c>
      <c r="Q599" s="1220">
        <v>10</v>
      </c>
    </row>
    <row r="600" spans="1:17" ht="13.05" customHeight="1" x14ac:dyDescent="0.25">
      <c r="A600" s="643" t="s">
        <v>160</v>
      </c>
      <c r="B600" s="642" t="s">
        <v>269</v>
      </c>
      <c r="C600" s="642" t="s">
        <v>418</v>
      </c>
      <c r="D600" s="1220">
        <v>1045</v>
      </c>
      <c r="E600" s="1220">
        <v>1255</v>
      </c>
      <c r="F600" s="1220">
        <v>1355</v>
      </c>
      <c r="G600" s="1220">
        <v>1425</v>
      </c>
      <c r="H600" s="1220">
        <v>1580</v>
      </c>
      <c r="I600" s="1220">
        <v>1810</v>
      </c>
      <c r="J600" s="1220">
        <v>2080</v>
      </c>
      <c r="K600" s="1220">
        <v>2275</v>
      </c>
      <c r="L600" s="1220">
        <v>2285</v>
      </c>
      <c r="M600" s="1220">
        <v>2210</v>
      </c>
      <c r="N600" s="1220">
        <v>2100</v>
      </c>
      <c r="O600" s="1220">
        <v>2140</v>
      </c>
      <c r="P600" s="1220">
        <v>2160</v>
      </c>
      <c r="Q600" s="1220">
        <v>2000</v>
      </c>
    </row>
    <row r="601" spans="1:17" ht="13.05" customHeight="1" x14ac:dyDescent="0.25">
      <c r="A601" s="643" t="s">
        <v>160</v>
      </c>
      <c r="B601" s="208" t="s">
        <v>429</v>
      </c>
      <c r="C601" s="642" t="s">
        <v>419</v>
      </c>
      <c r="D601" s="1222">
        <v>125</v>
      </c>
      <c r="E601" s="1222">
        <v>180</v>
      </c>
      <c r="F601" s="1222">
        <v>215</v>
      </c>
      <c r="G601" s="1222">
        <v>220</v>
      </c>
      <c r="H601" s="1222">
        <v>235</v>
      </c>
      <c r="I601" s="1222">
        <v>260</v>
      </c>
      <c r="J601" s="1222">
        <v>255</v>
      </c>
      <c r="K601" s="1222">
        <v>260</v>
      </c>
      <c r="L601" s="1222">
        <v>270</v>
      </c>
      <c r="M601" s="1222">
        <v>250</v>
      </c>
      <c r="N601" s="1222">
        <v>245</v>
      </c>
      <c r="O601" s="1222">
        <v>270</v>
      </c>
      <c r="P601" s="1222">
        <v>270</v>
      </c>
      <c r="Q601" s="1222">
        <v>275</v>
      </c>
    </row>
    <row r="602" spans="1:17" ht="13.05" customHeight="1" x14ac:dyDescent="0.25">
      <c r="A602" s="643" t="s">
        <v>160</v>
      </c>
      <c r="B602" s="208" t="s">
        <v>429</v>
      </c>
      <c r="C602" s="642" t="s">
        <v>420</v>
      </c>
      <c r="D602" s="1222">
        <v>125</v>
      </c>
      <c r="E602" s="1222">
        <v>140</v>
      </c>
      <c r="F602" s="1222">
        <v>145</v>
      </c>
      <c r="G602" s="1222">
        <v>150</v>
      </c>
      <c r="H602" s="1222">
        <v>145</v>
      </c>
      <c r="I602" s="1222">
        <v>150</v>
      </c>
      <c r="J602" s="1222">
        <v>165</v>
      </c>
      <c r="K602" s="1222">
        <v>170</v>
      </c>
      <c r="L602" s="1222">
        <v>180</v>
      </c>
      <c r="M602" s="1222">
        <v>205</v>
      </c>
      <c r="N602" s="1222">
        <v>205</v>
      </c>
      <c r="O602" s="1222">
        <v>215</v>
      </c>
      <c r="P602" s="1222">
        <v>215</v>
      </c>
      <c r="Q602" s="1222">
        <v>220</v>
      </c>
    </row>
    <row r="603" spans="1:17" ht="13.05" customHeight="1" x14ac:dyDescent="0.25">
      <c r="A603" s="643" t="s">
        <v>160</v>
      </c>
      <c r="B603" s="208" t="s">
        <v>429</v>
      </c>
      <c r="C603" s="642" t="s">
        <v>421</v>
      </c>
      <c r="D603" s="1222">
        <v>20</v>
      </c>
      <c r="E603" s="1222">
        <v>30</v>
      </c>
      <c r="F603" s="1222">
        <v>40</v>
      </c>
      <c r="G603" s="1222">
        <v>35</v>
      </c>
      <c r="H603" s="1222">
        <v>35</v>
      </c>
      <c r="I603" s="1222">
        <v>40</v>
      </c>
      <c r="J603" s="1222">
        <v>40</v>
      </c>
      <c r="K603" s="1222">
        <v>40</v>
      </c>
      <c r="L603" s="1222">
        <v>35</v>
      </c>
      <c r="M603" s="1222">
        <v>45</v>
      </c>
      <c r="N603" s="1222">
        <v>45</v>
      </c>
      <c r="O603" s="1222">
        <v>45</v>
      </c>
      <c r="P603" s="1222">
        <v>45</v>
      </c>
      <c r="Q603" s="1222">
        <v>40</v>
      </c>
    </row>
    <row r="604" spans="1:17" ht="13.05" customHeight="1" x14ac:dyDescent="0.25">
      <c r="A604" s="643" t="s">
        <v>160</v>
      </c>
      <c r="B604" s="208" t="s">
        <v>429</v>
      </c>
      <c r="C604" s="642" t="s">
        <v>422</v>
      </c>
      <c r="D604" s="1222">
        <v>20</v>
      </c>
      <c r="E604" s="1222">
        <v>15</v>
      </c>
      <c r="F604" s="1222">
        <v>15</v>
      </c>
      <c r="G604" s="1222">
        <v>15</v>
      </c>
      <c r="H604" s="1222">
        <v>15</v>
      </c>
      <c r="I604" s="1222">
        <v>15</v>
      </c>
      <c r="J604" s="1222">
        <v>15</v>
      </c>
      <c r="K604" s="1222">
        <v>20</v>
      </c>
      <c r="L604" s="1222">
        <v>20</v>
      </c>
      <c r="M604" s="1222">
        <v>25</v>
      </c>
      <c r="N604" s="1222">
        <v>20</v>
      </c>
      <c r="O604" s="1222">
        <v>20</v>
      </c>
      <c r="P604" s="1222">
        <v>20</v>
      </c>
      <c r="Q604" s="1222">
        <v>25</v>
      </c>
    </row>
    <row r="605" spans="1:17" ht="13.05" customHeight="1" x14ac:dyDescent="0.25">
      <c r="A605" s="643" t="s">
        <v>160</v>
      </c>
      <c r="B605" s="208" t="s">
        <v>429</v>
      </c>
      <c r="C605" s="642" t="s">
        <v>423</v>
      </c>
      <c r="D605" s="1222">
        <v>10</v>
      </c>
      <c r="E605" s="1222">
        <v>10</v>
      </c>
      <c r="F605" s="1222">
        <v>10</v>
      </c>
      <c r="G605" s="1222">
        <v>5</v>
      </c>
      <c r="H605" s="1222">
        <v>10</v>
      </c>
      <c r="I605" s="1222">
        <v>5</v>
      </c>
      <c r="J605" s="1222">
        <v>15</v>
      </c>
      <c r="K605" s="1222">
        <v>15</v>
      </c>
      <c r="L605" s="1222">
        <v>15</v>
      </c>
      <c r="M605" s="1222">
        <v>15</v>
      </c>
      <c r="N605" s="1222">
        <v>15</v>
      </c>
      <c r="O605" s="1222">
        <v>15</v>
      </c>
      <c r="P605" s="1222">
        <v>15</v>
      </c>
      <c r="Q605" s="1222">
        <v>15</v>
      </c>
    </row>
    <row r="606" spans="1:17" ht="13.05" customHeight="1" x14ac:dyDescent="0.25">
      <c r="A606" s="643" t="s">
        <v>160</v>
      </c>
      <c r="B606" s="208" t="s">
        <v>429</v>
      </c>
      <c r="C606" s="642" t="s">
        <v>424</v>
      </c>
      <c r="D606" s="1222">
        <v>175</v>
      </c>
      <c r="E606" s="1222">
        <v>195</v>
      </c>
      <c r="F606" s="1222">
        <v>210</v>
      </c>
      <c r="G606" s="1222">
        <v>205</v>
      </c>
      <c r="H606" s="1222">
        <v>210</v>
      </c>
      <c r="I606" s="1222">
        <v>210</v>
      </c>
      <c r="J606" s="1222">
        <v>230</v>
      </c>
      <c r="K606" s="1222">
        <v>240</v>
      </c>
      <c r="L606" s="1222">
        <v>255</v>
      </c>
      <c r="M606" s="1222">
        <v>290</v>
      </c>
      <c r="N606" s="1222">
        <v>290</v>
      </c>
      <c r="O606" s="1222">
        <v>295</v>
      </c>
      <c r="P606" s="1222">
        <v>295</v>
      </c>
      <c r="Q606" s="1222">
        <v>300</v>
      </c>
    </row>
    <row r="607" spans="1:17" ht="13.05" customHeight="1" x14ac:dyDescent="0.25">
      <c r="A607" s="643" t="s">
        <v>160</v>
      </c>
      <c r="B607" s="208" t="s">
        <v>429</v>
      </c>
      <c r="C607" s="642" t="s">
        <v>425</v>
      </c>
      <c r="D607" s="1222">
        <v>15</v>
      </c>
      <c r="E607" s="1222">
        <v>20</v>
      </c>
      <c r="F607" s="1222">
        <v>20</v>
      </c>
      <c r="G607" s="1222">
        <v>25</v>
      </c>
      <c r="H607" s="1222">
        <v>20</v>
      </c>
      <c r="I607" s="1222">
        <v>20</v>
      </c>
      <c r="J607" s="1222">
        <v>20</v>
      </c>
      <c r="K607" s="1222">
        <v>20</v>
      </c>
      <c r="L607" s="1222">
        <v>15</v>
      </c>
      <c r="M607" s="1222">
        <v>15</v>
      </c>
      <c r="N607" s="1222">
        <v>15</v>
      </c>
      <c r="O607" s="1222">
        <v>20</v>
      </c>
      <c r="P607" s="1222">
        <v>20</v>
      </c>
      <c r="Q607" s="1222">
        <v>15</v>
      </c>
    </row>
    <row r="608" spans="1:17" ht="13.05" customHeight="1" x14ac:dyDescent="0.25">
      <c r="A608" s="643" t="s">
        <v>160</v>
      </c>
      <c r="B608" s="208" t="s">
        <v>429</v>
      </c>
      <c r="C608" s="642" t="s">
        <v>426</v>
      </c>
      <c r="D608" s="1222">
        <v>5</v>
      </c>
      <c r="E608" s="1222">
        <v>5</v>
      </c>
      <c r="F608" s="1222">
        <v>5</v>
      </c>
      <c r="G608" s="1222">
        <v>5</v>
      </c>
      <c r="H608" s="1222">
        <v>5</v>
      </c>
      <c r="I608" s="1222">
        <v>0</v>
      </c>
      <c r="J608" s="1222">
        <v>5</v>
      </c>
      <c r="K608" s="1222">
        <v>5</v>
      </c>
      <c r="L608" s="1222">
        <v>5</v>
      </c>
      <c r="M608" s="1222">
        <v>0</v>
      </c>
      <c r="N608" s="1222">
        <v>5</v>
      </c>
      <c r="O608" s="1222">
        <v>5</v>
      </c>
      <c r="P608" s="1222">
        <v>5</v>
      </c>
      <c r="Q608" s="1222">
        <v>5</v>
      </c>
    </row>
    <row r="609" spans="1:17" ht="13.05" customHeight="1" x14ac:dyDescent="0.25">
      <c r="A609" s="643" t="s">
        <v>160</v>
      </c>
      <c r="B609" s="208" t="s">
        <v>429</v>
      </c>
      <c r="C609" s="642" t="s">
        <v>418</v>
      </c>
      <c r="D609" s="1222">
        <v>320</v>
      </c>
      <c r="E609" s="1222">
        <v>400</v>
      </c>
      <c r="F609" s="1222">
        <v>450</v>
      </c>
      <c r="G609" s="1222">
        <v>455</v>
      </c>
      <c r="H609" s="1222">
        <v>470</v>
      </c>
      <c r="I609" s="1222">
        <v>495</v>
      </c>
      <c r="J609" s="1222">
        <v>510</v>
      </c>
      <c r="K609" s="1222">
        <v>525</v>
      </c>
      <c r="L609" s="1222">
        <v>545</v>
      </c>
      <c r="M609" s="1222">
        <v>560</v>
      </c>
      <c r="N609" s="1222">
        <v>555</v>
      </c>
      <c r="O609" s="1222">
        <v>590</v>
      </c>
      <c r="P609" s="1222">
        <v>585</v>
      </c>
      <c r="Q609" s="1222">
        <v>595</v>
      </c>
    </row>
    <row r="610" spans="1:17" ht="13.05" customHeight="1" x14ac:dyDescent="0.25">
      <c r="A610" s="643" t="s">
        <v>160</v>
      </c>
      <c r="B610" s="642" t="s">
        <v>430</v>
      </c>
      <c r="C610" s="642" t="s">
        <v>419</v>
      </c>
      <c r="D610" s="1223">
        <v>125</v>
      </c>
      <c r="E610" s="1223">
        <v>180</v>
      </c>
      <c r="F610" s="1223">
        <v>215</v>
      </c>
      <c r="G610" s="1223">
        <v>220</v>
      </c>
      <c r="H610" s="1223">
        <v>235</v>
      </c>
      <c r="I610" s="1223">
        <v>260</v>
      </c>
      <c r="J610" s="1223">
        <v>255</v>
      </c>
      <c r="K610" s="1223">
        <v>260</v>
      </c>
      <c r="L610" s="1223">
        <v>270</v>
      </c>
      <c r="M610" s="1223">
        <v>250</v>
      </c>
      <c r="N610" s="1223">
        <v>245</v>
      </c>
      <c r="O610" s="1223">
        <v>270</v>
      </c>
      <c r="P610" s="1223">
        <v>270</v>
      </c>
      <c r="Q610" s="1223">
        <v>275</v>
      </c>
    </row>
    <row r="611" spans="1:17" ht="13.05" customHeight="1" x14ac:dyDescent="0.25">
      <c r="A611" s="643" t="s">
        <v>160</v>
      </c>
      <c r="B611" s="642" t="s">
        <v>430</v>
      </c>
      <c r="C611" s="642" t="s">
        <v>420</v>
      </c>
      <c r="D611" s="1223">
        <v>125</v>
      </c>
      <c r="E611" s="1223">
        <v>140</v>
      </c>
      <c r="F611" s="1223">
        <v>145</v>
      </c>
      <c r="G611" s="1223">
        <v>150</v>
      </c>
      <c r="H611" s="1223">
        <v>145</v>
      </c>
      <c r="I611" s="1223">
        <v>150</v>
      </c>
      <c r="J611" s="1223">
        <v>165</v>
      </c>
      <c r="K611" s="1223">
        <v>170</v>
      </c>
      <c r="L611" s="1223">
        <v>180</v>
      </c>
      <c r="M611" s="1223">
        <v>205</v>
      </c>
      <c r="N611" s="1223">
        <v>205</v>
      </c>
      <c r="O611" s="1223">
        <v>215</v>
      </c>
      <c r="P611" s="1223">
        <v>215</v>
      </c>
      <c r="Q611" s="1223">
        <v>220</v>
      </c>
    </row>
    <row r="612" spans="1:17" ht="13.05" customHeight="1" x14ac:dyDescent="0.25">
      <c r="A612" s="643" t="s">
        <v>160</v>
      </c>
      <c r="B612" s="642" t="s">
        <v>430</v>
      </c>
      <c r="C612" s="642" t="s">
        <v>421</v>
      </c>
      <c r="D612" s="1223">
        <v>20</v>
      </c>
      <c r="E612" s="1223">
        <v>30</v>
      </c>
      <c r="F612" s="1223">
        <v>40</v>
      </c>
      <c r="G612" s="1223">
        <v>35</v>
      </c>
      <c r="H612" s="1223">
        <v>35</v>
      </c>
      <c r="I612" s="1223">
        <v>40</v>
      </c>
      <c r="J612" s="1223">
        <v>40</v>
      </c>
      <c r="K612" s="1223">
        <v>40</v>
      </c>
      <c r="L612" s="1223">
        <v>35</v>
      </c>
      <c r="M612" s="1223">
        <v>45</v>
      </c>
      <c r="N612" s="1223">
        <v>45</v>
      </c>
      <c r="O612" s="1223">
        <v>45</v>
      </c>
      <c r="P612" s="1223">
        <v>45</v>
      </c>
      <c r="Q612" s="1223">
        <v>40</v>
      </c>
    </row>
    <row r="613" spans="1:17" ht="13.05" customHeight="1" x14ac:dyDescent="0.25">
      <c r="A613" s="643" t="s">
        <v>160</v>
      </c>
      <c r="B613" s="642" t="s">
        <v>430</v>
      </c>
      <c r="C613" s="642" t="s">
        <v>422</v>
      </c>
      <c r="D613" s="1223">
        <v>20</v>
      </c>
      <c r="E613" s="1223">
        <v>15</v>
      </c>
      <c r="F613" s="1223">
        <v>15</v>
      </c>
      <c r="G613" s="1223">
        <v>15</v>
      </c>
      <c r="H613" s="1223">
        <v>15</v>
      </c>
      <c r="I613" s="1223">
        <v>15</v>
      </c>
      <c r="J613" s="1223">
        <v>15</v>
      </c>
      <c r="K613" s="1223">
        <v>20</v>
      </c>
      <c r="L613" s="1223">
        <v>20</v>
      </c>
      <c r="M613" s="1223">
        <v>25</v>
      </c>
      <c r="N613" s="1223">
        <v>20</v>
      </c>
      <c r="O613" s="1223">
        <v>20</v>
      </c>
      <c r="P613" s="1223">
        <v>20</v>
      </c>
      <c r="Q613" s="1223">
        <v>25</v>
      </c>
    </row>
    <row r="614" spans="1:17" ht="13.05" customHeight="1" x14ac:dyDescent="0.25">
      <c r="A614" s="643" t="s">
        <v>160</v>
      </c>
      <c r="B614" s="642" t="s">
        <v>430</v>
      </c>
      <c r="C614" s="642" t="s">
        <v>423</v>
      </c>
      <c r="D614" s="1223">
        <v>10</v>
      </c>
      <c r="E614" s="1223">
        <v>10</v>
      </c>
      <c r="F614" s="1223">
        <v>10</v>
      </c>
      <c r="G614" s="1223">
        <v>5</v>
      </c>
      <c r="H614" s="1223">
        <v>10</v>
      </c>
      <c r="I614" s="1223">
        <v>5</v>
      </c>
      <c r="J614" s="1223">
        <v>15</v>
      </c>
      <c r="K614" s="1223">
        <v>15</v>
      </c>
      <c r="L614" s="1223">
        <v>15</v>
      </c>
      <c r="M614" s="1223">
        <v>15</v>
      </c>
      <c r="N614" s="1223">
        <v>15</v>
      </c>
      <c r="O614" s="1223">
        <v>15</v>
      </c>
      <c r="P614" s="1223">
        <v>15</v>
      </c>
      <c r="Q614" s="1223">
        <v>15</v>
      </c>
    </row>
    <row r="615" spans="1:17" ht="13.05" customHeight="1" x14ac:dyDescent="0.25">
      <c r="A615" s="643" t="s">
        <v>160</v>
      </c>
      <c r="B615" s="642" t="s">
        <v>430</v>
      </c>
      <c r="C615" s="642" t="s">
        <v>424</v>
      </c>
      <c r="D615" s="1223">
        <v>175</v>
      </c>
      <c r="E615" s="1223">
        <v>195</v>
      </c>
      <c r="F615" s="1223">
        <v>210</v>
      </c>
      <c r="G615" s="1223">
        <v>205</v>
      </c>
      <c r="H615" s="1223">
        <v>210</v>
      </c>
      <c r="I615" s="1223">
        <v>210</v>
      </c>
      <c r="J615" s="1223">
        <v>230</v>
      </c>
      <c r="K615" s="1223">
        <v>240</v>
      </c>
      <c r="L615" s="1223">
        <v>255</v>
      </c>
      <c r="M615" s="1223">
        <v>290</v>
      </c>
      <c r="N615" s="1223">
        <v>290</v>
      </c>
      <c r="O615" s="1223">
        <v>295</v>
      </c>
      <c r="P615" s="1223">
        <v>295</v>
      </c>
      <c r="Q615" s="1223">
        <v>300</v>
      </c>
    </row>
    <row r="616" spans="1:17" ht="13.05" customHeight="1" x14ac:dyDescent="0.25">
      <c r="A616" s="643" t="s">
        <v>160</v>
      </c>
      <c r="B616" s="642" t="s">
        <v>430</v>
      </c>
      <c r="C616" s="642" t="s">
        <v>425</v>
      </c>
      <c r="D616" s="1223">
        <v>15</v>
      </c>
      <c r="E616" s="1223">
        <v>20</v>
      </c>
      <c r="F616" s="1223">
        <v>20</v>
      </c>
      <c r="G616" s="1223">
        <v>25</v>
      </c>
      <c r="H616" s="1223">
        <v>20</v>
      </c>
      <c r="I616" s="1223">
        <v>20</v>
      </c>
      <c r="J616" s="1223">
        <v>20</v>
      </c>
      <c r="K616" s="1223">
        <v>20</v>
      </c>
      <c r="L616" s="1223">
        <v>15</v>
      </c>
      <c r="M616" s="1223">
        <v>15</v>
      </c>
      <c r="N616" s="1223">
        <v>15</v>
      </c>
      <c r="O616" s="1223">
        <v>20</v>
      </c>
      <c r="P616" s="1223">
        <v>20</v>
      </c>
      <c r="Q616" s="1223">
        <v>15</v>
      </c>
    </row>
    <row r="617" spans="1:17" ht="13.05" customHeight="1" x14ac:dyDescent="0.25">
      <c r="A617" s="643" t="s">
        <v>160</v>
      </c>
      <c r="B617" s="642" t="s">
        <v>430</v>
      </c>
      <c r="C617" s="642" t="s">
        <v>426</v>
      </c>
      <c r="D617" s="1223">
        <v>5</v>
      </c>
      <c r="E617" s="1223">
        <v>5</v>
      </c>
      <c r="F617" s="1223">
        <v>5</v>
      </c>
      <c r="G617" s="1223">
        <v>5</v>
      </c>
      <c r="H617" s="1223">
        <v>5</v>
      </c>
      <c r="I617" s="1223">
        <v>0</v>
      </c>
      <c r="J617" s="1223">
        <v>5</v>
      </c>
      <c r="K617" s="1223">
        <v>5</v>
      </c>
      <c r="L617" s="1223">
        <v>5</v>
      </c>
      <c r="M617" s="1223">
        <v>0</v>
      </c>
      <c r="N617" s="1223">
        <v>5</v>
      </c>
      <c r="O617" s="1223">
        <v>5</v>
      </c>
      <c r="P617" s="1223">
        <v>5</v>
      </c>
      <c r="Q617" s="1223">
        <v>5</v>
      </c>
    </row>
    <row r="618" spans="1:17" ht="13.05" customHeight="1" x14ac:dyDescent="0.25">
      <c r="A618" s="643" t="s">
        <v>160</v>
      </c>
      <c r="B618" s="642" t="s">
        <v>430</v>
      </c>
      <c r="C618" s="642" t="s">
        <v>418</v>
      </c>
      <c r="D618" s="1223">
        <v>320</v>
      </c>
      <c r="E618" s="1223">
        <v>400</v>
      </c>
      <c r="F618" s="1223">
        <v>450</v>
      </c>
      <c r="G618" s="1223">
        <v>455</v>
      </c>
      <c r="H618" s="1223">
        <v>470</v>
      </c>
      <c r="I618" s="1223">
        <v>495</v>
      </c>
      <c r="J618" s="1223">
        <v>510</v>
      </c>
      <c r="K618" s="1223">
        <v>525</v>
      </c>
      <c r="L618" s="1223">
        <v>545</v>
      </c>
      <c r="M618" s="1223">
        <v>560</v>
      </c>
      <c r="N618" s="1223">
        <v>555</v>
      </c>
      <c r="O618" s="1223">
        <v>590</v>
      </c>
      <c r="P618" s="1223">
        <v>585</v>
      </c>
      <c r="Q618" s="1223">
        <v>595</v>
      </c>
    </row>
    <row r="619" spans="1:17" ht="13.05" customHeight="1" x14ac:dyDescent="0.25">
      <c r="A619" s="643" t="s">
        <v>160</v>
      </c>
      <c r="B619" s="641" t="s">
        <v>175</v>
      </c>
      <c r="C619" s="161" t="s">
        <v>419</v>
      </c>
      <c r="D619" s="1222">
        <v>625</v>
      </c>
      <c r="E619" s="1222">
        <v>660</v>
      </c>
      <c r="F619" s="1222">
        <v>665</v>
      </c>
      <c r="G619" s="1222">
        <v>660</v>
      </c>
      <c r="H619" s="1222">
        <v>650</v>
      </c>
      <c r="I619" s="1222">
        <v>680</v>
      </c>
      <c r="J619" s="1222">
        <v>710</v>
      </c>
      <c r="K619" s="1222">
        <v>745</v>
      </c>
      <c r="L619" s="1222">
        <v>775</v>
      </c>
      <c r="M619" s="1222">
        <v>845</v>
      </c>
      <c r="N619" s="1222">
        <v>835</v>
      </c>
      <c r="O619" s="1222">
        <v>860</v>
      </c>
      <c r="P619" s="1222">
        <v>855</v>
      </c>
      <c r="Q619" s="1222">
        <v>900</v>
      </c>
    </row>
    <row r="620" spans="1:17" ht="13.05" customHeight="1" x14ac:dyDescent="0.25">
      <c r="A620" s="643" t="s">
        <v>160</v>
      </c>
      <c r="B620" s="641" t="s">
        <v>175</v>
      </c>
      <c r="C620" s="161" t="s">
        <v>420</v>
      </c>
      <c r="D620" s="1222">
        <v>325</v>
      </c>
      <c r="E620" s="1222">
        <v>335</v>
      </c>
      <c r="F620" s="1222">
        <v>345</v>
      </c>
      <c r="G620" s="1222">
        <v>340</v>
      </c>
      <c r="H620" s="1222">
        <v>340</v>
      </c>
      <c r="I620" s="1222">
        <v>345</v>
      </c>
      <c r="J620" s="1222">
        <v>375</v>
      </c>
      <c r="K620" s="1222">
        <v>400</v>
      </c>
      <c r="L620" s="1222">
        <v>435</v>
      </c>
      <c r="M620" s="1222">
        <v>420</v>
      </c>
      <c r="N620" s="1222">
        <v>405</v>
      </c>
      <c r="O620" s="1222">
        <v>430</v>
      </c>
      <c r="P620" s="1222">
        <v>435</v>
      </c>
      <c r="Q620" s="1222">
        <v>435</v>
      </c>
    </row>
    <row r="621" spans="1:17" ht="13.05" customHeight="1" x14ac:dyDescent="0.25">
      <c r="A621" s="643" t="s">
        <v>160</v>
      </c>
      <c r="B621" s="641" t="s">
        <v>175</v>
      </c>
      <c r="C621" s="161" t="s">
        <v>421</v>
      </c>
      <c r="D621" s="1222">
        <v>55</v>
      </c>
      <c r="E621" s="1222">
        <v>55</v>
      </c>
      <c r="F621" s="1222">
        <v>65</v>
      </c>
      <c r="G621" s="1222">
        <v>65</v>
      </c>
      <c r="H621" s="1222">
        <v>65</v>
      </c>
      <c r="I621" s="1222">
        <v>70</v>
      </c>
      <c r="J621" s="1222">
        <v>80</v>
      </c>
      <c r="K621" s="1222">
        <v>90</v>
      </c>
      <c r="L621" s="1222">
        <v>65</v>
      </c>
      <c r="M621" s="1222">
        <v>70</v>
      </c>
      <c r="N621" s="1222">
        <v>80</v>
      </c>
      <c r="O621" s="1222">
        <v>80</v>
      </c>
      <c r="P621" s="1222">
        <v>75</v>
      </c>
      <c r="Q621" s="1222">
        <v>75</v>
      </c>
    </row>
    <row r="622" spans="1:17" ht="13.05" customHeight="1" x14ac:dyDescent="0.25">
      <c r="A622" s="643" t="s">
        <v>160</v>
      </c>
      <c r="B622" s="641" t="s">
        <v>175</v>
      </c>
      <c r="C622" s="161" t="s">
        <v>422</v>
      </c>
      <c r="D622" s="1222">
        <v>20</v>
      </c>
      <c r="E622" s="1222">
        <v>25</v>
      </c>
      <c r="F622" s="1222">
        <v>25</v>
      </c>
      <c r="G622" s="1222">
        <v>15</v>
      </c>
      <c r="H622" s="1222">
        <v>25</v>
      </c>
      <c r="I622" s="1222">
        <v>35</v>
      </c>
      <c r="J622" s="1222">
        <v>35</v>
      </c>
      <c r="K622" s="1222">
        <v>40</v>
      </c>
      <c r="L622" s="1222">
        <v>45</v>
      </c>
      <c r="M622" s="1222">
        <v>40</v>
      </c>
      <c r="N622" s="1222">
        <v>40</v>
      </c>
      <c r="O622" s="1222">
        <v>35</v>
      </c>
      <c r="P622" s="1222">
        <v>40</v>
      </c>
      <c r="Q622" s="1222">
        <v>45</v>
      </c>
    </row>
    <row r="623" spans="1:17" ht="13.05" customHeight="1" x14ac:dyDescent="0.25">
      <c r="A623" s="643" t="s">
        <v>160</v>
      </c>
      <c r="B623" s="641" t="s">
        <v>175</v>
      </c>
      <c r="C623" s="161" t="s">
        <v>423</v>
      </c>
      <c r="D623" s="1222">
        <v>15</v>
      </c>
      <c r="E623" s="1222">
        <v>15</v>
      </c>
      <c r="F623" s="1222">
        <v>20</v>
      </c>
      <c r="G623" s="1222">
        <v>25</v>
      </c>
      <c r="H623" s="1222">
        <v>25</v>
      </c>
      <c r="I623" s="1222">
        <v>25</v>
      </c>
      <c r="J623" s="1222">
        <v>25</v>
      </c>
      <c r="K623" s="1222">
        <v>25</v>
      </c>
      <c r="L623" s="1222">
        <v>20</v>
      </c>
      <c r="M623" s="1222">
        <v>20</v>
      </c>
      <c r="N623" s="1222">
        <v>20</v>
      </c>
      <c r="O623" s="1222">
        <v>25</v>
      </c>
      <c r="P623" s="1222">
        <v>30</v>
      </c>
      <c r="Q623" s="1222">
        <v>30</v>
      </c>
    </row>
    <row r="624" spans="1:17" ht="13.05" customHeight="1" x14ac:dyDescent="0.25">
      <c r="A624" s="643" t="s">
        <v>160</v>
      </c>
      <c r="B624" s="641" t="s">
        <v>175</v>
      </c>
      <c r="C624" s="161" t="s">
        <v>424</v>
      </c>
      <c r="D624" s="1222">
        <v>420</v>
      </c>
      <c r="E624" s="1222">
        <v>430</v>
      </c>
      <c r="F624" s="1222">
        <v>455</v>
      </c>
      <c r="G624" s="1222">
        <v>450</v>
      </c>
      <c r="H624" s="1222">
        <v>455</v>
      </c>
      <c r="I624" s="1222">
        <v>475</v>
      </c>
      <c r="J624" s="1222">
        <v>515</v>
      </c>
      <c r="K624" s="1222">
        <v>550</v>
      </c>
      <c r="L624" s="1222">
        <v>565</v>
      </c>
      <c r="M624" s="1222">
        <v>545</v>
      </c>
      <c r="N624" s="1222">
        <v>545</v>
      </c>
      <c r="O624" s="1222">
        <v>565</v>
      </c>
      <c r="P624" s="1222">
        <v>575</v>
      </c>
      <c r="Q624" s="1222">
        <v>585</v>
      </c>
    </row>
    <row r="625" spans="1:17" ht="13.05" customHeight="1" x14ac:dyDescent="0.25">
      <c r="A625" s="643" t="s">
        <v>160</v>
      </c>
      <c r="B625" s="641" t="s">
        <v>175</v>
      </c>
      <c r="C625" s="161" t="s">
        <v>425</v>
      </c>
      <c r="D625" s="1222">
        <v>10</v>
      </c>
      <c r="E625" s="1222">
        <v>10</v>
      </c>
      <c r="F625" s="1222">
        <v>10</v>
      </c>
      <c r="G625" s="1222">
        <v>5</v>
      </c>
      <c r="H625" s="1222">
        <v>10</v>
      </c>
      <c r="I625" s="1222">
        <v>10</v>
      </c>
      <c r="J625" s="1222">
        <v>10</v>
      </c>
      <c r="K625" s="1222">
        <v>15</v>
      </c>
      <c r="L625" s="1222">
        <v>15</v>
      </c>
      <c r="M625" s="1222">
        <v>15</v>
      </c>
      <c r="N625" s="1222">
        <v>15</v>
      </c>
      <c r="O625" s="1222">
        <v>15</v>
      </c>
      <c r="P625" s="1222">
        <v>15</v>
      </c>
      <c r="Q625" s="1222">
        <v>15</v>
      </c>
    </row>
    <row r="626" spans="1:17" ht="13.05" customHeight="1" x14ac:dyDescent="0.25">
      <c r="A626" s="643" t="s">
        <v>160</v>
      </c>
      <c r="B626" s="641" t="s">
        <v>175</v>
      </c>
      <c r="C626" s="161" t="s">
        <v>426</v>
      </c>
      <c r="D626" s="1222">
        <v>15</v>
      </c>
      <c r="E626" s="1222">
        <v>20</v>
      </c>
      <c r="F626" s="1222">
        <v>15</v>
      </c>
      <c r="G626" s="1222">
        <v>15</v>
      </c>
      <c r="H626" s="1222">
        <v>15</v>
      </c>
      <c r="I626" s="1222">
        <v>20</v>
      </c>
      <c r="J626" s="1222">
        <v>20</v>
      </c>
      <c r="K626" s="1222">
        <v>20</v>
      </c>
      <c r="L626" s="1222">
        <v>20</v>
      </c>
      <c r="M626" s="1222">
        <v>20</v>
      </c>
      <c r="N626" s="1222">
        <v>20</v>
      </c>
      <c r="O626" s="1222">
        <v>15</v>
      </c>
      <c r="P626" s="1222">
        <v>20</v>
      </c>
      <c r="Q626" s="1222">
        <v>15</v>
      </c>
    </row>
    <row r="627" spans="1:17" ht="13.05" customHeight="1" x14ac:dyDescent="0.25">
      <c r="A627" s="643" t="s">
        <v>160</v>
      </c>
      <c r="B627" s="641" t="s">
        <v>175</v>
      </c>
      <c r="C627" s="161" t="s">
        <v>418</v>
      </c>
      <c r="D627" s="1222">
        <v>1070</v>
      </c>
      <c r="E627" s="1222">
        <v>1120</v>
      </c>
      <c r="F627" s="1222">
        <v>1140</v>
      </c>
      <c r="G627" s="1222">
        <v>1130</v>
      </c>
      <c r="H627" s="1222">
        <v>1130</v>
      </c>
      <c r="I627" s="1222">
        <v>1180</v>
      </c>
      <c r="J627" s="1222">
        <v>1255</v>
      </c>
      <c r="K627" s="1222">
        <v>1330</v>
      </c>
      <c r="L627" s="1222">
        <v>1370</v>
      </c>
      <c r="M627" s="1222">
        <v>1425</v>
      </c>
      <c r="N627" s="1222">
        <v>1415</v>
      </c>
      <c r="O627" s="1222">
        <v>1455</v>
      </c>
      <c r="P627" s="1222">
        <v>1465</v>
      </c>
      <c r="Q627" s="1222">
        <v>1515</v>
      </c>
    </row>
    <row r="628" spans="1:17" ht="13.05" customHeight="1" x14ac:dyDescent="0.25">
      <c r="A628" s="643" t="s">
        <v>160</v>
      </c>
      <c r="B628" s="161" t="s">
        <v>253</v>
      </c>
      <c r="C628" s="161" t="s">
        <v>419</v>
      </c>
      <c r="D628" s="1220">
        <v>65</v>
      </c>
      <c r="E628" s="1220">
        <v>75</v>
      </c>
      <c r="F628" s="1220">
        <v>80</v>
      </c>
      <c r="G628" s="1220">
        <v>70</v>
      </c>
      <c r="H628" s="1220">
        <v>85</v>
      </c>
      <c r="I628" s="1220">
        <v>95</v>
      </c>
      <c r="J628" s="1220">
        <v>90</v>
      </c>
      <c r="K628" s="1220">
        <v>90</v>
      </c>
      <c r="L628" s="1220">
        <v>100</v>
      </c>
      <c r="M628" s="1220">
        <v>100</v>
      </c>
      <c r="N628" s="1220">
        <v>95</v>
      </c>
      <c r="O628" s="1220">
        <v>95</v>
      </c>
      <c r="P628" s="1220">
        <v>95</v>
      </c>
      <c r="Q628" s="1220">
        <v>110</v>
      </c>
    </row>
    <row r="629" spans="1:17" ht="13.05" customHeight="1" x14ac:dyDescent="0.25">
      <c r="A629" s="643" t="s">
        <v>160</v>
      </c>
      <c r="B629" s="161" t="s">
        <v>253</v>
      </c>
      <c r="C629" s="161" t="s">
        <v>420</v>
      </c>
      <c r="D629" s="1220">
        <v>55</v>
      </c>
      <c r="E629" s="1220">
        <v>55</v>
      </c>
      <c r="F629" s="1220">
        <v>50</v>
      </c>
      <c r="G629" s="1220">
        <v>55</v>
      </c>
      <c r="H629" s="1220">
        <v>50</v>
      </c>
      <c r="I629" s="1220">
        <v>55</v>
      </c>
      <c r="J629" s="1220">
        <v>50</v>
      </c>
      <c r="K629" s="1220">
        <v>50</v>
      </c>
      <c r="L629" s="1220">
        <v>60</v>
      </c>
      <c r="M629" s="1220">
        <v>55</v>
      </c>
      <c r="N629" s="1220">
        <v>50</v>
      </c>
      <c r="O629" s="1220">
        <v>55</v>
      </c>
      <c r="P629" s="1220">
        <v>55</v>
      </c>
      <c r="Q629" s="1220">
        <v>55</v>
      </c>
    </row>
    <row r="630" spans="1:17" ht="13.05" customHeight="1" x14ac:dyDescent="0.25">
      <c r="A630" s="643" t="s">
        <v>160</v>
      </c>
      <c r="B630" s="161" t="s">
        <v>253</v>
      </c>
      <c r="C630" s="161" t="s">
        <v>421</v>
      </c>
      <c r="D630" s="1220">
        <v>5</v>
      </c>
      <c r="E630" s="1220">
        <v>10</v>
      </c>
      <c r="F630" s="1220">
        <v>5</v>
      </c>
      <c r="G630" s="1220">
        <v>10</v>
      </c>
      <c r="H630" s="1220">
        <v>10</v>
      </c>
      <c r="I630" s="1220">
        <v>5</v>
      </c>
      <c r="J630" s="1220">
        <v>10</v>
      </c>
      <c r="K630" s="1220">
        <v>15</v>
      </c>
      <c r="L630" s="1220">
        <v>10</v>
      </c>
      <c r="M630" s="1220">
        <v>10</v>
      </c>
      <c r="N630" s="1220">
        <v>10</v>
      </c>
      <c r="O630" s="1220">
        <v>5</v>
      </c>
      <c r="P630" s="1220">
        <v>5</v>
      </c>
      <c r="Q630" s="1220">
        <v>5</v>
      </c>
    </row>
    <row r="631" spans="1:17" ht="13.05" customHeight="1" x14ac:dyDescent="0.25">
      <c r="A631" s="643" t="s">
        <v>160</v>
      </c>
      <c r="B631" s="161" t="s">
        <v>253</v>
      </c>
      <c r="C631" s="161" t="s">
        <v>422</v>
      </c>
      <c r="D631" s="1220">
        <v>0</v>
      </c>
      <c r="E631" s="1220">
        <v>0</v>
      </c>
      <c r="F631" s="1220">
        <v>0</v>
      </c>
      <c r="G631" s="1220">
        <v>0</v>
      </c>
      <c r="H631" s="1220">
        <v>0</v>
      </c>
      <c r="I631" s="1220">
        <v>0</v>
      </c>
      <c r="J631" s="1220">
        <v>0</v>
      </c>
      <c r="K631" s="1220">
        <v>0</v>
      </c>
      <c r="L631" s="1220">
        <v>0</v>
      </c>
      <c r="M631" s="1220">
        <v>0</v>
      </c>
      <c r="N631" s="1220">
        <v>0</v>
      </c>
      <c r="O631" s="1220">
        <v>0</v>
      </c>
      <c r="P631" s="1220">
        <v>0</v>
      </c>
      <c r="Q631" s="1220">
        <v>5</v>
      </c>
    </row>
    <row r="632" spans="1:17" ht="13.05" customHeight="1" x14ac:dyDescent="0.25">
      <c r="A632" s="643" t="s">
        <v>160</v>
      </c>
      <c r="B632" s="161" t="s">
        <v>253</v>
      </c>
      <c r="C632" s="161" t="s">
        <v>423</v>
      </c>
      <c r="D632" s="1220">
        <v>0</v>
      </c>
      <c r="E632" s="1220">
        <v>0</v>
      </c>
      <c r="F632" s="1220">
        <v>0</v>
      </c>
      <c r="G632" s="1220">
        <v>0</v>
      </c>
      <c r="H632" s="1220">
        <v>0</v>
      </c>
      <c r="I632" s="1220">
        <v>0</v>
      </c>
      <c r="J632" s="1220">
        <v>0</v>
      </c>
      <c r="K632" s="1220">
        <v>0</v>
      </c>
      <c r="L632" s="1220">
        <v>0</v>
      </c>
      <c r="M632" s="1220">
        <v>0</v>
      </c>
      <c r="N632" s="1220">
        <v>0</v>
      </c>
      <c r="O632" s="1220">
        <v>0</v>
      </c>
      <c r="P632" s="1220">
        <v>0</v>
      </c>
      <c r="Q632" s="1220">
        <v>0</v>
      </c>
    </row>
    <row r="633" spans="1:17" ht="13.05" customHeight="1" x14ac:dyDescent="0.25">
      <c r="A633" s="643" t="s">
        <v>160</v>
      </c>
      <c r="B633" s="161" t="s">
        <v>253</v>
      </c>
      <c r="C633" s="161" t="s">
        <v>424</v>
      </c>
      <c r="D633" s="1220">
        <v>60</v>
      </c>
      <c r="E633" s="1220">
        <v>65</v>
      </c>
      <c r="F633" s="1220">
        <v>60</v>
      </c>
      <c r="G633" s="1220">
        <v>65</v>
      </c>
      <c r="H633" s="1220">
        <v>60</v>
      </c>
      <c r="I633" s="1220">
        <v>65</v>
      </c>
      <c r="J633" s="1220">
        <v>60</v>
      </c>
      <c r="K633" s="1220">
        <v>65</v>
      </c>
      <c r="L633" s="1220">
        <v>70</v>
      </c>
      <c r="M633" s="1220">
        <v>65</v>
      </c>
      <c r="N633" s="1220">
        <v>60</v>
      </c>
      <c r="O633" s="1220">
        <v>60</v>
      </c>
      <c r="P633" s="1220">
        <v>65</v>
      </c>
      <c r="Q633" s="1220">
        <v>65</v>
      </c>
    </row>
    <row r="634" spans="1:17" ht="13.05" customHeight="1" x14ac:dyDescent="0.25">
      <c r="A634" s="643" t="s">
        <v>160</v>
      </c>
      <c r="B634" s="161" t="s">
        <v>253</v>
      </c>
      <c r="C634" s="161" t="s">
        <v>425</v>
      </c>
      <c r="D634" s="1220">
        <v>0</v>
      </c>
      <c r="E634" s="1220">
        <v>0</v>
      </c>
      <c r="F634" s="1220">
        <v>0</v>
      </c>
      <c r="G634" s="1220">
        <v>0</v>
      </c>
      <c r="H634" s="1220">
        <v>0</v>
      </c>
      <c r="I634" s="1220">
        <v>0</v>
      </c>
      <c r="J634" s="1220">
        <v>0</v>
      </c>
      <c r="K634" s="1220">
        <v>0</v>
      </c>
      <c r="L634" s="1220">
        <v>0</v>
      </c>
      <c r="M634" s="1220">
        <v>0</v>
      </c>
      <c r="N634" s="1220">
        <v>0</v>
      </c>
      <c r="O634" s="1220">
        <v>0</v>
      </c>
      <c r="P634" s="1220">
        <v>0</v>
      </c>
      <c r="Q634" s="1220">
        <v>0</v>
      </c>
    </row>
    <row r="635" spans="1:17" ht="13.05" customHeight="1" x14ac:dyDescent="0.25">
      <c r="A635" s="643" t="s">
        <v>160</v>
      </c>
      <c r="B635" s="161" t="s">
        <v>253</v>
      </c>
      <c r="C635" s="161" t="s">
        <v>426</v>
      </c>
      <c r="D635" s="1220">
        <v>0</v>
      </c>
      <c r="E635" s="1220">
        <v>0</v>
      </c>
      <c r="F635" s="1220">
        <v>0</v>
      </c>
      <c r="G635" s="1220">
        <v>0</v>
      </c>
      <c r="H635" s="1220">
        <v>0</v>
      </c>
      <c r="I635" s="1220">
        <v>0</v>
      </c>
      <c r="J635" s="1220">
        <v>0</v>
      </c>
      <c r="K635" s="1220">
        <v>0</v>
      </c>
      <c r="L635" s="1220">
        <v>0</v>
      </c>
      <c r="M635" s="1220">
        <v>0</v>
      </c>
      <c r="N635" s="1220">
        <v>0</v>
      </c>
      <c r="O635" s="1220">
        <v>0</v>
      </c>
      <c r="P635" s="1220">
        <v>0</v>
      </c>
      <c r="Q635" s="1220">
        <v>0</v>
      </c>
    </row>
    <row r="636" spans="1:17" ht="13.05" customHeight="1" x14ac:dyDescent="0.25">
      <c r="A636" s="643" t="s">
        <v>160</v>
      </c>
      <c r="B636" s="161" t="s">
        <v>253</v>
      </c>
      <c r="C636" s="161" t="s">
        <v>418</v>
      </c>
      <c r="D636" s="1220">
        <v>125</v>
      </c>
      <c r="E636" s="1220">
        <v>140</v>
      </c>
      <c r="F636" s="1220">
        <v>140</v>
      </c>
      <c r="G636" s="1220">
        <v>135</v>
      </c>
      <c r="H636" s="1220">
        <v>145</v>
      </c>
      <c r="I636" s="1220">
        <v>155</v>
      </c>
      <c r="J636" s="1220">
        <v>150</v>
      </c>
      <c r="K636" s="1220">
        <v>155</v>
      </c>
      <c r="L636" s="1220">
        <v>170</v>
      </c>
      <c r="M636" s="1220">
        <v>165</v>
      </c>
      <c r="N636" s="1220">
        <v>155</v>
      </c>
      <c r="O636" s="1220">
        <v>155</v>
      </c>
      <c r="P636" s="1220">
        <v>160</v>
      </c>
      <c r="Q636" s="1220">
        <v>175</v>
      </c>
    </row>
    <row r="637" spans="1:17" ht="13.05" customHeight="1" x14ac:dyDescent="0.25">
      <c r="A637" s="643" t="s">
        <v>160</v>
      </c>
      <c r="B637" s="642" t="s">
        <v>176</v>
      </c>
      <c r="C637" s="642" t="s">
        <v>419</v>
      </c>
      <c r="D637" s="1220">
        <v>250</v>
      </c>
      <c r="E637" s="1220">
        <v>240</v>
      </c>
      <c r="F637" s="1220">
        <v>230</v>
      </c>
      <c r="G637" s="1220">
        <v>220</v>
      </c>
      <c r="H637" s="1220">
        <v>210</v>
      </c>
      <c r="I637" s="1220">
        <v>195</v>
      </c>
      <c r="J637" s="1220">
        <v>220</v>
      </c>
      <c r="K637" s="1220">
        <v>220</v>
      </c>
      <c r="L637" s="1220">
        <v>210</v>
      </c>
      <c r="M637" s="1220">
        <v>220</v>
      </c>
      <c r="N637" s="1220">
        <v>210</v>
      </c>
      <c r="O637" s="1220">
        <v>200</v>
      </c>
      <c r="P637" s="1220">
        <v>190</v>
      </c>
      <c r="Q637" s="1220">
        <v>190</v>
      </c>
    </row>
    <row r="638" spans="1:17" ht="13.05" customHeight="1" x14ac:dyDescent="0.25">
      <c r="A638" s="643" t="s">
        <v>160</v>
      </c>
      <c r="B638" s="642" t="s">
        <v>176</v>
      </c>
      <c r="C638" s="642" t="s">
        <v>420</v>
      </c>
      <c r="D638" s="1220">
        <v>125</v>
      </c>
      <c r="E638" s="1220">
        <v>135</v>
      </c>
      <c r="F638" s="1220">
        <v>130</v>
      </c>
      <c r="G638" s="1220">
        <v>130</v>
      </c>
      <c r="H638" s="1220">
        <v>125</v>
      </c>
      <c r="I638" s="1220">
        <v>105</v>
      </c>
      <c r="J638" s="1220">
        <v>105</v>
      </c>
      <c r="K638" s="1220">
        <v>120</v>
      </c>
      <c r="L638" s="1220">
        <v>120</v>
      </c>
      <c r="M638" s="1220">
        <v>115</v>
      </c>
      <c r="N638" s="1220">
        <v>110</v>
      </c>
      <c r="O638" s="1220">
        <v>115</v>
      </c>
      <c r="P638" s="1220">
        <v>115</v>
      </c>
      <c r="Q638" s="1220">
        <v>105</v>
      </c>
    </row>
    <row r="639" spans="1:17" ht="13.05" customHeight="1" x14ac:dyDescent="0.25">
      <c r="A639" s="643" t="s">
        <v>160</v>
      </c>
      <c r="B639" s="642" t="s">
        <v>176</v>
      </c>
      <c r="C639" s="642" t="s">
        <v>421</v>
      </c>
      <c r="D639" s="1220">
        <v>15</v>
      </c>
      <c r="E639" s="1220">
        <v>15</v>
      </c>
      <c r="F639" s="1220">
        <v>20</v>
      </c>
      <c r="G639" s="1220">
        <v>20</v>
      </c>
      <c r="H639" s="1220">
        <v>20</v>
      </c>
      <c r="I639" s="1220">
        <v>15</v>
      </c>
      <c r="J639" s="1220">
        <v>20</v>
      </c>
      <c r="K639" s="1220">
        <v>15</v>
      </c>
      <c r="L639" s="1220">
        <v>15</v>
      </c>
      <c r="M639" s="1220">
        <v>15</v>
      </c>
      <c r="N639" s="1220">
        <v>15</v>
      </c>
      <c r="O639" s="1220">
        <v>15</v>
      </c>
      <c r="P639" s="1220">
        <v>20</v>
      </c>
      <c r="Q639" s="1220">
        <v>15</v>
      </c>
    </row>
    <row r="640" spans="1:17" ht="13.05" customHeight="1" x14ac:dyDescent="0.25">
      <c r="A640" s="643" t="s">
        <v>160</v>
      </c>
      <c r="B640" s="642" t="s">
        <v>176</v>
      </c>
      <c r="C640" s="642" t="s">
        <v>422</v>
      </c>
      <c r="D640" s="1220">
        <v>5</v>
      </c>
      <c r="E640" s="1220">
        <v>5</v>
      </c>
      <c r="F640" s="1220">
        <v>10</v>
      </c>
      <c r="G640" s="1220">
        <v>5</v>
      </c>
      <c r="H640" s="1220">
        <v>0</v>
      </c>
      <c r="I640" s="1220">
        <v>5</v>
      </c>
      <c r="J640" s="1220">
        <v>5</v>
      </c>
      <c r="K640" s="1220">
        <v>5</v>
      </c>
      <c r="L640" s="1220">
        <v>5</v>
      </c>
      <c r="M640" s="1220">
        <v>5</v>
      </c>
      <c r="N640" s="1220">
        <v>0</v>
      </c>
      <c r="O640" s="1220">
        <v>0</v>
      </c>
      <c r="P640" s="1220">
        <v>0</v>
      </c>
      <c r="Q640" s="1220">
        <v>5</v>
      </c>
    </row>
    <row r="641" spans="1:17" ht="13.05" customHeight="1" x14ac:dyDescent="0.25">
      <c r="A641" s="643" t="s">
        <v>160</v>
      </c>
      <c r="B641" s="642" t="s">
        <v>176</v>
      </c>
      <c r="C641" s="642" t="s">
        <v>423</v>
      </c>
      <c r="D641" s="1220">
        <v>5</v>
      </c>
      <c r="E641" s="1220">
        <v>5</v>
      </c>
      <c r="F641" s="1220">
        <v>5</v>
      </c>
      <c r="G641" s="1220">
        <v>5</v>
      </c>
      <c r="H641" s="1220">
        <v>5</v>
      </c>
      <c r="I641" s="1220">
        <v>5</v>
      </c>
      <c r="J641" s="1220">
        <v>0</v>
      </c>
      <c r="K641" s="1220">
        <v>5</v>
      </c>
      <c r="L641" s="1220">
        <v>5</v>
      </c>
      <c r="M641" s="1220">
        <v>0</v>
      </c>
      <c r="N641" s="1220">
        <v>0</v>
      </c>
      <c r="O641" s="1220">
        <v>0</v>
      </c>
      <c r="P641" s="1220">
        <v>0</v>
      </c>
      <c r="Q641" s="1220">
        <v>0</v>
      </c>
    </row>
    <row r="642" spans="1:17" ht="13.05" customHeight="1" x14ac:dyDescent="0.25">
      <c r="A642" s="643" t="s">
        <v>160</v>
      </c>
      <c r="B642" s="642" t="s">
        <v>176</v>
      </c>
      <c r="C642" s="642" t="s">
        <v>424</v>
      </c>
      <c r="D642" s="1220">
        <v>155</v>
      </c>
      <c r="E642" s="1220">
        <v>160</v>
      </c>
      <c r="F642" s="1220">
        <v>160</v>
      </c>
      <c r="G642" s="1220">
        <v>155</v>
      </c>
      <c r="H642" s="1220">
        <v>145</v>
      </c>
      <c r="I642" s="1220">
        <v>130</v>
      </c>
      <c r="J642" s="1220">
        <v>130</v>
      </c>
      <c r="K642" s="1220">
        <v>145</v>
      </c>
      <c r="L642" s="1220">
        <v>140</v>
      </c>
      <c r="M642" s="1220">
        <v>135</v>
      </c>
      <c r="N642" s="1220">
        <v>130</v>
      </c>
      <c r="O642" s="1220">
        <v>135</v>
      </c>
      <c r="P642" s="1220">
        <v>135</v>
      </c>
      <c r="Q642" s="1220">
        <v>125</v>
      </c>
    </row>
    <row r="643" spans="1:17" ht="13.05" customHeight="1" x14ac:dyDescent="0.25">
      <c r="A643" s="643" t="s">
        <v>160</v>
      </c>
      <c r="B643" s="642" t="s">
        <v>176</v>
      </c>
      <c r="C643" s="642" t="s">
        <v>425</v>
      </c>
      <c r="D643" s="1220">
        <v>0</v>
      </c>
      <c r="E643" s="1220">
        <v>0</v>
      </c>
      <c r="F643" s="1220">
        <v>0</v>
      </c>
      <c r="G643" s="1220">
        <v>0</v>
      </c>
      <c r="H643" s="1220">
        <v>0</v>
      </c>
      <c r="I643" s="1220">
        <v>0</v>
      </c>
      <c r="J643" s="1220">
        <v>0</v>
      </c>
      <c r="K643" s="1220">
        <v>0</v>
      </c>
      <c r="L643" s="1220">
        <v>0</v>
      </c>
      <c r="M643" s="1220">
        <v>0</v>
      </c>
      <c r="N643" s="1220">
        <v>0</v>
      </c>
      <c r="O643" s="1220">
        <v>0</v>
      </c>
      <c r="P643" s="1220">
        <v>0</v>
      </c>
      <c r="Q643" s="1220">
        <v>0</v>
      </c>
    </row>
    <row r="644" spans="1:17" ht="13.05" customHeight="1" x14ac:dyDescent="0.25">
      <c r="A644" s="643" t="s">
        <v>160</v>
      </c>
      <c r="B644" s="642" t="s">
        <v>176</v>
      </c>
      <c r="C644" s="642" t="s">
        <v>426</v>
      </c>
      <c r="D644" s="1220">
        <v>0</v>
      </c>
      <c r="E644" s="1220">
        <v>0</v>
      </c>
      <c r="F644" s="1220">
        <v>0</v>
      </c>
      <c r="G644" s="1220">
        <v>0</v>
      </c>
      <c r="H644" s="1220">
        <v>0</v>
      </c>
      <c r="I644" s="1220">
        <v>0</v>
      </c>
      <c r="J644" s="1220">
        <v>0</v>
      </c>
      <c r="K644" s="1220">
        <v>0</v>
      </c>
      <c r="L644" s="1220">
        <v>0</v>
      </c>
      <c r="M644" s="1220">
        <v>0</v>
      </c>
      <c r="N644" s="1220">
        <v>0</v>
      </c>
      <c r="O644" s="1220">
        <v>0</v>
      </c>
      <c r="P644" s="1220">
        <v>0</v>
      </c>
      <c r="Q644" s="1220">
        <v>0</v>
      </c>
    </row>
    <row r="645" spans="1:17" ht="13.05" customHeight="1" x14ac:dyDescent="0.25">
      <c r="A645" s="643" t="s">
        <v>160</v>
      </c>
      <c r="B645" s="642" t="s">
        <v>176</v>
      </c>
      <c r="C645" s="642" t="s">
        <v>418</v>
      </c>
      <c r="D645" s="1220">
        <v>405</v>
      </c>
      <c r="E645" s="1220">
        <v>400</v>
      </c>
      <c r="F645" s="1220">
        <v>390</v>
      </c>
      <c r="G645" s="1220">
        <v>375</v>
      </c>
      <c r="H645" s="1220">
        <v>355</v>
      </c>
      <c r="I645" s="1220">
        <v>325</v>
      </c>
      <c r="J645" s="1220">
        <v>350</v>
      </c>
      <c r="K645" s="1220">
        <v>365</v>
      </c>
      <c r="L645" s="1220">
        <v>350</v>
      </c>
      <c r="M645" s="1220">
        <v>355</v>
      </c>
      <c r="N645" s="1220">
        <v>345</v>
      </c>
      <c r="O645" s="1220">
        <v>335</v>
      </c>
      <c r="P645" s="1220">
        <v>330</v>
      </c>
      <c r="Q645" s="1220">
        <v>320</v>
      </c>
    </row>
    <row r="646" spans="1:17" ht="13.05" customHeight="1" x14ac:dyDescent="0.25">
      <c r="A646" s="643" t="s">
        <v>160</v>
      </c>
      <c r="B646" s="642" t="s">
        <v>431</v>
      </c>
      <c r="C646" s="642" t="s">
        <v>419</v>
      </c>
      <c r="D646" s="1220">
        <v>140</v>
      </c>
      <c r="E646" s="1220">
        <v>150</v>
      </c>
      <c r="F646" s="1220">
        <v>165</v>
      </c>
      <c r="G646" s="1220">
        <v>155</v>
      </c>
      <c r="H646" s="1220">
        <v>145</v>
      </c>
      <c r="I646" s="1220">
        <v>150</v>
      </c>
      <c r="J646" s="1220">
        <v>155</v>
      </c>
      <c r="K646" s="1220">
        <v>195</v>
      </c>
      <c r="L646" s="1220">
        <v>205</v>
      </c>
      <c r="M646" s="1220">
        <v>225</v>
      </c>
      <c r="N646" s="1220">
        <v>235</v>
      </c>
      <c r="O646" s="1220">
        <v>270</v>
      </c>
      <c r="P646" s="1220">
        <v>265</v>
      </c>
      <c r="Q646" s="1220">
        <v>275</v>
      </c>
    </row>
    <row r="647" spans="1:17" ht="13.05" customHeight="1" x14ac:dyDescent="0.25">
      <c r="A647" s="643" t="s">
        <v>160</v>
      </c>
      <c r="B647" s="642" t="s">
        <v>431</v>
      </c>
      <c r="C647" s="642" t="s">
        <v>420</v>
      </c>
      <c r="D647" s="1220">
        <v>60</v>
      </c>
      <c r="E647" s="1220">
        <v>65</v>
      </c>
      <c r="F647" s="1220">
        <v>65</v>
      </c>
      <c r="G647" s="1220">
        <v>65</v>
      </c>
      <c r="H647" s="1220">
        <v>70</v>
      </c>
      <c r="I647" s="1220">
        <v>75</v>
      </c>
      <c r="J647" s="1220">
        <v>85</v>
      </c>
      <c r="K647" s="1220">
        <v>85</v>
      </c>
      <c r="L647" s="1220">
        <v>105</v>
      </c>
      <c r="M647" s="1220">
        <v>110</v>
      </c>
      <c r="N647" s="1220">
        <v>110</v>
      </c>
      <c r="O647" s="1220">
        <v>110</v>
      </c>
      <c r="P647" s="1220">
        <v>120</v>
      </c>
      <c r="Q647" s="1220">
        <v>120</v>
      </c>
    </row>
    <row r="648" spans="1:17" ht="13.05" customHeight="1" x14ac:dyDescent="0.25">
      <c r="A648" s="643" t="s">
        <v>160</v>
      </c>
      <c r="B648" s="642" t="s">
        <v>431</v>
      </c>
      <c r="C648" s="642" t="s">
        <v>421</v>
      </c>
      <c r="D648" s="1220">
        <v>20</v>
      </c>
      <c r="E648" s="1220">
        <v>15</v>
      </c>
      <c r="F648" s="1220">
        <v>20</v>
      </c>
      <c r="G648" s="1220">
        <v>15</v>
      </c>
      <c r="H648" s="1220">
        <v>15</v>
      </c>
      <c r="I648" s="1220">
        <v>20</v>
      </c>
      <c r="J648" s="1220">
        <v>20</v>
      </c>
      <c r="K648" s="1220">
        <v>30</v>
      </c>
      <c r="L648" s="1220">
        <v>20</v>
      </c>
      <c r="M648" s="1220">
        <v>20</v>
      </c>
      <c r="N648" s="1220">
        <v>25</v>
      </c>
      <c r="O648" s="1220">
        <v>25</v>
      </c>
      <c r="P648" s="1220">
        <v>25</v>
      </c>
      <c r="Q648" s="1220">
        <v>25</v>
      </c>
    </row>
    <row r="649" spans="1:17" ht="13.05" customHeight="1" x14ac:dyDescent="0.25">
      <c r="A649" s="643" t="s">
        <v>160</v>
      </c>
      <c r="B649" s="642" t="s">
        <v>431</v>
      </c>
      <c r="C649" s="642" t="s">
        <v>422</v>
      </c>
      <c r="D649" s="1220">
        <v>5</v>
      </c>
      <c r="E649" s="1220">
        <v>5</v>
      </c>
      <c r="F649" s="1220">
        <v>5</v>
      </c>
      <c r="G649" s="1220">
        <v>5</v>
      </c>
      <c r="H649" s="1220">
        <v>5</v>
      </c>
      <c r="I649" s="1220">
        <v>10</v>
      </c>
      <c r="J649" s="1220">
        <v>10</v>
      </c>
      <c r="K649" s="1220">
        <v>10</v>
      </c>
      <c r="L649" s="1220">
        <v>15</v>
      </c>
      <c r="M649" s="1220">
        <v>15</v>
      </c>
      <c r="N649" s="1220">
        <v>15</v>
      </c>
      <c r="O649" s="1220">
        <v>15</v>
      </c>
      <c r="P649" s="1220">
        <v>20</v>
      </c>
      <c r="Q649" s="1220">
        <v>20</v>
      </c>
    </row>
    <row r="650" spans="1:17" ht="13.05" customHeight="1" x14ac:dyDescent="0.25">
      <c r="A650" s="643" t="s">
        <v>160</v>
      </c>
      <c r="B650" s="642" t="s">
        <v>431</v>
      </c>
      <c r="C650" s="642" t="s">
        <v>423</v>
      </c>
      <c r="D650" s="1220">
        <v>5</v>
      </c>
      <c r="E650" s="1220">
        <v>10</v>
      </c>
      <c r="F650" s="1220">
        <v>5</v>
      </c>
      <c r="G650" s="1220">
        <v>10</v>
      </c>
      <c r="H650" s="1220">
        <v>10</v>
      </c>
      <c r="I650" s="1220">
        <v>5</v>
      </c>
      <c r="J650" s="1220">
        <v>5</v>
      </c>
      <c r="K650" s="1220">
        <v>5</v>
      </c>
      <c r="L650" s="1220">
        <v>5</v>
      </c>
      <c r="M650" s="1220">
        <v>5</v>
      </c>
      <c r="N650" s="1220">
        <v>5</v>
      </c>
      <c r="O650" s="1220">
        <v>5</v>
      </c>
      <c r="P650" s="1220">
        <v>5</v>
      </c>
      <c r="Q650" s="1220">
        <v>10</v>
      </c>
    </row>
    <row r="651" spans="1:17" ht="13.05" customHeight="1" x14ac:dyDescent="0.25">
      <c r="A651" s="643" t="s">
        <v>160</v>
      </c>
      <c r="B651" s="642" t="s">
        <v>431</v>
      </c>
      <c r="C651" s="642" t="s">
        <v>424</v>
      </c>
      <c r="D651" s="1220">
        <v>90</v>
      </c>
      <c r="E651" s="1220">
        <v>95</v>
      </c>
      <c r="F651" s="1220">
        <v>100</v>
      </c>
      <c r="G651" s="1220">
        <v>95</v>
      </c>
      <c r="H651" s="1220">
        <v>100</v>
      </c>
      <c r="I651" s="1220">
        <v>105</v>
      </c>
      <c r="J651" s="1220">
        <v>120</v>
      </c>
      <c r="K651" s="1220">
        <v>125</v>
      </c>
      <c r="L651" s="1220">
        <v>140</v>
      </c>
      <c r="M651" s="1220">
        <v>145</v>
      </c>
      <c r="N651" s="1220">
        <v>155</v>
      </c>
      <c r="O651" s="1220">
        <v>155</v>
      </c>
      <c r="P651" s="1220">
        <v>170</v>
      </c>
      <c r="Q651" s="1220">
        <v>175</v>
      </c>
    </row>
    <row r="652" spans="1:17" ht="13.05" customHeight="1" x14ac:dyDescent="0.25">
      <c r="A652" s="643" t="s">
        <v>160</v>
      </c>
      <c r="B652" s="642" t="s">
        <v>431</v>
      </c>
      <c r="C652" s="642" t="s">
        <v>425</v>
      </c>
      <c r="D652" s="1220">
        <v>5</v>
      </c>
      <c r="E652" s="1220">
        <v>5</v>
      </c>
      <c r="F652" s="1220">
        <v>5</v>
      </c>
      <c r="G652" s="1220">
        <v>5</v>
      </c>
      <c r="H652" s="1220">
        <v>5</v>
      </c>
      <c r="I652" s="1220">
        <v>5</v>
      </c>
      <c r="J652" s="1220">
        <v>5</v>
      </c>
      <c r="K652" s="1220">
        <v>5</v>
      </c>
      <c r="L652" s="1220">
        <v>5</v>
      </c>
      <c r="M652" s="1220">
        <v>5</v>
      </c>
      <c r="N652" s="1220">
        <v>5</v>
      </c>
      <c r="O652" s="1220">
        <v>5</v>
      </c>
      <c r="P652" s="1220">
        <v>5</v>
      </c>
      <c r="Q652" s="1220">
        <v>5</v>
      </c>
    </row>
    <row r="653" spans="1:17" ht="13.05" customHeight="1" x14ac:dyDescent="0.25">
      <c r="A653" s="643" t="s">
        <v>160</v>
      </c>
      <c r="B653" s="642" t="s">
        <v>431</v>
      </c>
      <c r="C653" s="642" t="s">
        <v>426</v>
      </c>
      <c r="D653" s="1220">
        <v>5</v>
      </c>
      <c r="E653" s="1220">
        <v>5</v>
      </c>
      <c r="F653" s="1220">
        <v>5</v>
      </c>
      <c r="G653" s="1220">
        <v>5</v>
      </c>
      <c r="H653" s="1220">
        <v>5</v>
      </c>
      <c r="I653" s="1220">
        <v>5</v>
      </c>
      <c r="J653" s="1220">
        <v>5</v>
      </c>
      <c r="K653" s="1220">
        <v>5</v>
      </c>
      <c r="L653" s="1220">
        <v>5</v>
      </c>
      <c r="M653" s="1220">
        <v>10</v>
      </c>
      <c r="N653" s="1220">
        <v>10</v>
      </c>
      <c r="O653" s="1220">
        <v>10</v>
      </c>
      <c r="P653" s="1220">
        <v>10</v>
      </c>
      <c r="Q653" s="1220">
        <v>10</v>
      </c>
    </row>
    <row r="654" spans="1:17" ht="13.05" customHeight="1" x14ac:dyDescent="0.25">
      <c r="A654" s="643" t="s">
        <v>160</v>
      </c>
      <c r="B654" s="642" t="s">
        <v>431</v>
      </c>
      <c r="C654" s="642" t="s">
        <v>418</v>
      </c>
      <c r="D654" s="1220">
        <v>240</v>
      </c>
      <c r="E654" s="1220">
        <v>255</v>
      </c>
      <c r="F654" s="1220">
        <v>275</v>
      </c>
      <c r="G654" s="1220">
        <v>260</v>
      </c>
      <c r="H654" s="1220">
        <v>250</v>
      </c>
      <c r="I654" s="1220">
        <v>270</v>
      </c>
      <c r="J654" s="1220">
        <v>285</v>
      </c>
      <c r="K654" s="1220">
        <v>335</v>
      </c>
      <c r="L654" s="1220">
        <v>360</v>
      </c>
      <c r="M654" s="1220">
        <v>385</v>
      </c>
      <c r="N654" s="1220">
        <v>400</v>
      </c>
      <c r="O654" s="1220">
        <v>440</v>
      </c>
      <c r="P654" s="1220">
        <v>445</v>
      </c>
      <c r="Q654" s="1220">
        <v>460</v>
      </c>
    </row>
    <row r="655" spans="1:17" ht="13.05" customHeight="1" x14ac:dyDescent="0.25">
      <c r="A655" s="643" t="s">
        <v>160</v>
      </c>
      <c r="B655" s="642" t="s">
        <v>178</v>
      </c>
      <c r="C655" s="642" t="s">
        <v>419</v>
      </c>
      <c r="D655" s="1220">
        <v>0</v>
      </c>
      <c r="E655" s="1220">
        <v>5</v>
      </c>
      <c r="F655" s="1220">
        <v>5</v>
      </c>
      <c r="G655" s="1220">
        <v>25</v>
      </c>
      <c r="H655" s="1220">
        <v>30</v>
      </c>
      <c r="I655" s="1220">
        <v>35</v>
      </c>
      <c r="J655" s="1220">
        <v>35</v>
      </c>
      <c r="K655" s="1220">
        <v>40</v>
      </c>
      <c r="L655" s="1220">
        <v>40</v>
      </c>
      <c r="M655" s="1220">
        <v>50</v>
      </c>
      <c r="N655" s="1220">
        <v>50</v>
      </c>
      <c r="O655" s="1220">
        <v>45</v>
      </c>
      <c r="P655" s="1220">
        <v>55</v>
      </c>
      <c r="Q655" s="1220">
        <v>50</v>
      </c>
    </row>
    <row r="656" spans="1:17" ht="13.05" customHeight="1" x14ac:dyDescent="0.25">
      <c r="A656" s="643" t="s">
        <v>160</v>
      </c>
      <c r="B656" s="642" t="s">
        <v>178</v>
      </c>
      <c r="C656" s="642" t="s">
        <v>420</v>
      </c>
      <c r="D656" s="1220">
        <v>0</v>
      </c>
      <c r="E656" s="1220">
        <v>5</v>
      </c>
      <c r="F656" s="1220">
        <v>5</v>
      </c>
      <c r="G656" s="1220">
        <v>5</v>
      </c>
      <c r="H656" s="1220">
        <v>10</v>
      </c>
      <c r="I656" s="1220">
        <v>10</v>
      </c>
      <c r="J656" s="1220">
        <v>20</v>
      </c>
      <c r="K656" s="1220">
        <v>30</v>
      </c>
      <c r="L656" s="1220">
        <v>35</v>
      </c>
      <c r="M656" s="1220">
        <v>30</v>
      </c>
      <c r="N656" s="1220">
        <v>20</v>
      </c>
      <c r="O656" s="1220">
        <v>30</v>
      </c>
      <c r="P656" s="1220">
        <v>25</v>
      </c>
      <c r="Q656" s="1220">
        <v>30</v>
      </c>
    </row>
    <row r="657" spans="1:17" ht="13.05" customHeight="1" x14ac:dyDescent="0.25">
      <c r="A657" s="643" t="s">
        <v>160</v>
      </c>
      <c r="B657" s="642" t="s">
        <v>178</v>
      </c>
      <c r="C657" s="642" t="s">
        <v>421</v>
      </c>
      <c r="D657" s="1220">
        <v>0</v>
      </c>
      <c r="E657" s="1220">
        <v>0</v>
      </c>
      <c r="F657" s="1220">
        <v>0</v>
      </c>
      <c r="G657" s="1220">
        <v>0</v>
      </c>
      <c r="H657" s="1220">
        <v>0</v>
      </c>
      <c r="I657" s="1220">
        <v>5</v>
      </c>
      <c r="J657" s="1220">
        <v>10</v>
      </c>
      <c r="K657" s="1220">
        <v>10</v>
      </c>
      <c r="L657" s="1220">
        <v>5</v>
      </c>
      <c r="M657" s="1220">
        <v>10</v>
      </c>
      <c r="N657" s="1220">
        <v>5</v>
      </c>
      <c r="O657" s="1220">
        <v>10</v>
      </c>
      <c r="P657" s="1220">
        <v>10</v>
      </c>
      <c r="Q657" s="1220">
        <v>10</v>
      </c>
    </row>
    <row r="658" spans="1:17" ht="13.05" customHeight="1" x14ac:dyDescent="0.25">
      <c r="A658" s="643" t="s">
        <v>160</v>
      </c>
      <c r="B658" s="642" t="s">
        <v>178</v>
      </c>
      <c r="C658" s="642" t="s">
        <v>422</v>
      </c>
      <c r="D658" s="1220">
        <v>0</v>
      </c>
      <c r="E658" s="1220">
        <v>0</v>
      </c>
      <c r="F658" s="1220">
        <v>0</v>
      </c>
      <c r="G658" s="1220">
        <v>5</v>
      </c>
      <c r="H658" s="1220">
        <v>5</v>
      </c>
      <c r="I658" s="1220">
        <v>10</v>
      </c>
      <c r="J658" s="1220">
        <v>10</v>
      </c>
      <c r="K658" s="1220">
        <v>15</v>
      </c>
      <c r="L658" s="1220">
        <v>15</v>
      </c>
      <c r="M658" s="1220">
        <v>15</v>
      </c>
      <c r="N658" s="1220">
        <v>15</v>
      </c>
      <c r="O658" s="1220">
        <v>5</v>
      </c>
      <c r="P658" s="1220">
        <v>5</v>
      </c>
      <c r="Q658" s="1220">
        <v>5</v>
      </c>
    </row>
    <row r="659" spans="1:17" ht="13.05" customHeight="1" x14ac:dyDescent="0.25">
      <c r="A659" s="643" t="s">
        <v>160</v>
      </c>
      <c r="B659" s="642" t="s">
        <v>178</v>
      </c>
      <c r="C659" s="642" t="s">
        <v>423</v>
      </c>
      <c r="D659" s="1220">
        <v>0</v>
      </c>
      <c r="E659" s="1220">
        <v>0</v>
      </c>
      <c r="F659" s="1220">
        <v>0</v>
      </c>
      <c r="G659" s="1220">
        <v>0</v>
      </c>
      <c r="H659" s="1220">
        <v>5</v>
      </c>
      <c r="I659" s="1220">
        <v>10</v>
      </c>
      <c r="J659" s="1220">
        <v>10</v>
      </c>
      <c r="K659" s="1220">
        <v>5</v>
      </c>
      <c r="L659" s="1220">
        <v>5</v>
      </c>
      <c r="M659" s="1220">
        <v>5</v>
      </c>
      <c r="N659" s="1220">
        <v>5</v>
      </c>
      <c r="O659" s="1220">
        <v>5</v>
      </c>
      <c r="P659" s="1220">
        <v>10</v>
      </c>
      <c r="Q659" s="1220">
        <v>10</v>
      </c>
    </row>
    <row r="660" spans="1:17" ht="13.05" customHeight="1" x14ac:dyDescent="0.25">
      <c r="A660" s="643" t="s">
        <v>160</v>
      </c>
      <c r="B660" s="642" t="s">
        <v>178</v>
      </c>
      <c r="C660" s="642" t="s">
        <v>424</v>
      </c>
      <c r="D660" s="1220">
        <v>5</v>
      </c>
      <c r="E660" s="1220">
        <v>5</v>
      </c>
      <c r="F660" s="1220">
        <v>5</v>
      </c>
      <c r="G660" s="1220">
        <v>10</v>
      </c>
      <c r="H660" s="1220">
        <v>20</v>
      </c>
      <c r="I660" s="1220">
        <v>35</v>
      </c>
      <c r="J660" s="1220">
        <v>50</v>
      </c>
      <c r="K660" s="1220">
        <v>60</v>
      </c>
      <c r="L660" s="1220">
        <v>60</v>
      </c>
      <c r="M660" s="1220">
        <v>55</v>
      </c>
      <c r="N660" s="1220">
        <v>45</v>
      </c>
      <c r="O660" s="1220">
        <v>50</v>
      </c>
      <c r="P660" s="1220">
        <v>45</v>
      </c>
      <c r="Q660" s="1220">
        <v>50</v>
      </c>
    </row>
    <row r="661" spans="1:17" ht="13.05" customHeight="1" x14ac:dyDescent="0.25">
      <c r="A661" s="643" t="s">
        <v>160</v>
      </c>
      <c r="B661" s="642" t="s">
        <v>178</v>
      </c>
      <c r="C661" s="642" t="s">
        <v>425</v>
      </c>
      <c r="D661" s="1220">
        <v>0</v>
      </c>
      <c r="E661" s="1220">
        <v>0</v>
      </c>
      <c r="F661" s="1220">
        <v>0</v>
      </c>
      <c r="G661" s="1220">
        <v>0</v>
      </c>
      <c r="H661" s="1220">
        <v>0</v>
      </c>
      <c r="I661" s="1220">
        <v>0</v>
      </c>
      <c r="J661" s="1220">
        <v>0</v>
      </c>
      <c r="K661" s="1220">
        <v>0</v>
      </c>
      <c r="L661" s="1220">
        <v>5</v>
      </c>
      <c r="M661" s="1220">
        <v>5</v>
      </c>
      <c r="N661" s="1220">
        <v>0</v>
      </c>
      <c r="O661" s="1220">
        <v>0</v>
      </c>
      <c r="P661" s="1220">
        <v>0</v>
      </c>
      <c r="Q661" s="1220">
        <v>0</v>
      </c>
    </row>
    <row r="662" spans="1:17" ht="13.05" customHeight="1" x14ac:dyDescent="0.25">
      <c r="A662" s="643" t="s">
        <v>160</v>
      </c>
      <c r="B662" s="642" t="s">
        <v>178</v>
      </c>
      <c r="C662" s="642" t="s">
        <v>426</v>
      </c>
      <c r="D662" s="1220">
        <v>0</v>
      </c>
      <c r="E662" s="1220">
        <v>0</v>
      </c>
      <c r="F662" s="1220">
        <v>0</v>
      </c>
      <c r="G662" s="1220">
        <v>0</v>
      </c>
      <c r="H662" s="1220">
        <v>0</v>
      </c>
      <c r="I662" s="1220">
        <v>0</v>
      </c>
      <c r="J662" s="1220">
        <v>0</v>
      </c>
      <c r="K662" s="1220">
        <v>0</v>
      </c>
      <c r="L662" s="1220">
        <v>0</v>
      </c>
      <c r="M662" s="1220">
        <v>0</v>
      </c>
      <c r="N662" s="1220">
        <v>0</v>
      </c>
      <c r="O662" s="1220">
        <v>0</v>
      </c>
      <c r="P662" s="1220">
        <v>0</v>
      </c>
      <c r="Q662" s="1220">
        <v>0</v>
      </c>
    </row>
    <row r="663" spans="1:17" ht="13.05" customHeight="1" x14ac:dyDescent="0.25">
      <c r="A663" s="643" t="s">
        <v>160</v>
      </c>
      <c r="B663" s="642" t="s">
        <v>178</v>
      </c>
      <c r="C663" s="642" t="s">
        <v>418</v>
      </c>
      <c r="D663" s="1220">
        <v>5</v>
      </c>
      <c r="E663" s="1220">
        <v>10</v>
      </c>
      <c r="F663" s="1220">
        <v>15</v>
      </c>
      <c r="G663" s="1220">
        <v>35</v>
      </c>
      <c r="H663" s="1220">
        <v>50</v>
      </c>
      <c r="I663" s="1220">
        <v>75</v>
      </c>
      <c r="J663" s="1220">
        <v>90</v>
      </c>
      <c r="K663" s="1220">
        <v>100</v>
      </c>
      <c r="L663" s="1220">
        <v>100</v>
      </c>
      <c r="M663" s="1220">
        <v>105</v>
      </c>
      <c r="N663" s="1220">
        <v>100</v>
      </c>
      <c r="O663" s="1220">
        <v>95</v>
      </c>
      <c r="P663" s="1220">
        <v>105</v>
      </c>
      <c r="Q663" s="1220">
        <v>105</v>
      </c>
    </row>
    <row r="664" spans="1:17" ht="13.05" customHeight="1" x14ac:dyDescent="0.25">
      <c r="A664" s="643" t="s">
        <v>160</v>
      </c>
      <c r="B664" s="642" t="s">
        <v>179</v>
      </c>
      <c r="C664" s="642" t="s">
        <v>419</v>
      </c>
      <c r="D664" s="1220">
        <v>170</v>
      </c>
      <c r="E664" s="1220">
        <v>190</v>
      </c>
      <c r="F664" s="1220">
        <v>190</v>
      </c>
      <c r="G664" s="1220">
        <v>195</v>
      </c>
      <c r="H664" s="1220">
        <v>185</v>
      </c>
      <c r="I664" s="1220">
        <v>200</v>
      </c>
      <c r="J664" s="1220">
        <v>210</v>
      </c>
      <c r="K664" s="1220">
        <v>200</v>
      </c>
      <c r="L664" s="1220">
        <v>225</v>
      </c>
      <c r="M664" s="1220">
        <v>250</v>
      </c>
      <c r="N664" s="1220">
        <v>245</v>
      </c>
      <c r="O664" s="1220">
        <v>250</v>
      </c>
      <c r="P664" s="1220">
        <v>255</v>
      </c>
      <c r="Q664" s="1220">
        <v>275</v>
      </c>
    </row>
    <row r="665" spans="1:17" ht="13.05" customHeight="1" x14ac:dyDescent="0.25">
      <c r="A665" s="643" t="s">
        <v>160</v>
      </c>
      <c r="B665" s="642" t="s">
        <v>179</v>
      </c>
      <c r="C665" s="642" t="s">
        <v>420</v>
      </c>
      <c r="D665" s="1220">
        <v>85</v>
      </c>
      <c r="E665" s="1220">
        <v>80</v>
      </c>
      <c r="F665" s="1220">
        <v>90</v>
      </c>
      <c r="G665" s="1220">
        <v>85</v>
      </c>
      <c r="H665" s="1220">
        <v>85</v>
      </c>
      <c r="I665" s="1220">
        <v>100</v>
      </c>
      <c r="J665" s="1220">
        <v>115</v>
      </c>
      <c r="K665" s="1220">
        <v>120</v>
      </c>
      <c r="L665" s="1220">
        <v>120</v>
      </c>
      <c r="M665" s="1220">
        <v>115</v>
      </c>
      <c r="N665" s="1220">
        <v>110</v>
      </c>
      <c r="O665" s="1220">
        <v>125</v>
      </c>
      <c r="P665" s="1220">
        <v>115</v>
      </c>
      <c r="Q665" s="1220">
        <v>125</v>
      </c>
    </row>
    <row r="666" spans="1:17" ht="13.05" customHeight="1" x14ac:dyDescent="0.25">
      <c r="A666" s="643" t="s">
        <v>160</v>
      </c>
      <c r="B666" s="642" t="s">
        <v>179</v>
      </c>
      <c r="C666" s="642" t="s">
        <v>421</v>
      </c>
      <c r="D666" s="1220">
        <v>15</v>
      </c>
      <c r="E666" s="1220">
        <v>15</v>
      </c>
      <c r="F666" s="1220">
        <v>20</v>
      </c>
      <c r="G666" s="1220">
        <v>20</v>
      </c>
      <c r="H666" s="1220">
        <v>25</v>
      </c>
      <c r="I666" s="1220">
        <v>25</v>
      </c>
      <c r="J666" s="1220">
        <v>20</v>
      </c>
      <c r="K666" s="1220">
        <v>20</v>
      </c>
      <c r="L666" s="1220">
        <v>15</v>
      </c>
      <c r="M666" s="1220">
        <v>15</v>
      </c>
      <c r="N666" s="1220">
        <v>25</v>
      </c>
      <c r="O666" s="1220">
        <v>20</v>
      </c>
      <c r="P666" s="1220">
        <v>15</v>
      </c>
      <c r="Q666" s="1220">
        <v>20</v>
      </c>
    </row>
    <row r="667" spans="1:17" ht="13.05" customHeight="1" x14ac:dyDescent="0.25">
      <c r="A667" s="643" t="s">
        <v>160</v>
      </c>
      <c r="B667" s="642" t="s">
        <v>179</v>
      </c>
      <c r="C667" s="642" t="s">
        <v>422</v>
      </c>
      <c r="D667" s="1220">
        <v>5</v>
      </c>
      <c r="E667" s="1220">
        <v>10</v>
      </c>
      <c r="F667" s="1220">
        <v>5</v>
      </c>
      <c r="G667" s="1220">
        <v>5</v>
      </c>
      <c r="H667" s="1220">
        <v>10</v>
      </c>
      <c r="I667" s="1220">
        <v>15</v>
      </c>
      <c r="J667" s="1220">
        <v>10</v>
      </c>
      <c r="K667" s="1220">
        <v>10</v>
      </c>
      <c r="L667" s="1220">
        <v>10</v>
      </c>
      <c r="M667" s="1220">
        <v>10</v>
      </c>
      <c r="N667" s="1220">
        <v>10</v>
      </c>
      <c r="O667" s="1220">
        <v>10</v>
      </c>
      <c r="P667" s="1220">
        <v>15</v>
      </c>
      <c r="Q667" s="1220">
        <v>15</v>
      </c>
    </row>
    <row r="668" spans="1:17" ht="13.05" customHeight="1" x14ac:dyDescent="0.25">
      <c r="A668" s="643" t="s">
        <v>160</v>
      </c>
      <c r="B668" s="642" t="s">
        <v>179</v>
      </c>
      <c r="C668" s="642" t="s">
        <v>423</v>
      </c>
      <c r="D668" s="1220">
        <v>5</v>
      </c>
      <c r="E668" s="1220">
        <v>0</v>
      </c>
      <c r="F668" s="1220">
        <v>5</v>
      </c>
      <c r="G668" s="1220">
        <v>10</v>
      </c>
      <c r="H668" s="1220">
        <v>5</v>
      </c>
      <c r="I668" s="1220">
        <v>5</v>
      </c>
      <c r="J668" s="1220">
        <v>10</v>
      </c>
      <c r="K668" s="1220">
        <v>10</v>
      </c>
      <c r="L668" s="1220">
        <v>10</v>
      </c>
      <c r="M668" s="1220">
        <v>10</v>
      </c>
      <c r="N668" s="1220">
        <v>10</v>
      </c>
      <c r="O668" s="1220">
        <v>10</v>
      </c>
      <c r="P668" s="1220">
        <v>10</v>
      </c>
      <c r="Q668" s="1220">
        <v>10</v>
      </c>
    </row>
    <row r="669" spans="1:17" ht="13.05" customHeight="1" x14ac:dyDescent="0.25">
      <c r="A669" s="643" t="s">
        <v>160</v>
      </c>
      <c r="B669" s="642" t="s">
        <v>179</v>
      </c>
      <c r="C669" s="642" t="s">
        <v>424</v>
      </c>
      <c r="D669" s="1220">
        <v>110</v>
      </c>
      <c r="E669" s="1220">
        <v>105</v>
      </c>
      <c r="F669" s="1220">
        <v>125</v>
      </c>
      <c r="G669" s="1220">
        <v>120</v>
      </c>
      <c r="H669" s="1220">
        <v>130</v>
      </c>
      <c r="I669" s="1220">
        <v>140</v>
      </c>
      <c r="J669" s="1220">
        <v>155</v>
      </c>
      <c r="K669" s="1220">
        <v>155</v>
      </c>
      <c r="L669" s="1220">
        <v>155</v>
      </c>
      <c r="M669" s="1220">
        <v>145</v>
      </c>
      <c r="N669" s="1220">
        <v>155</v>
      </c>
      <c r="O669" s="1220">
        <v>165</v>
      </c>
      <c r="P669" s="1220">
        <v>160</v>
      </c>
      <c r="Q669" s="1220">
        <v>165</v>
      </c>
    </row>
    <row r="670" spans="1:17" ht="13.05" customHeight="1" x14ac:dyDescent="0.25">
      <c r="A670" s="643" t="s">
        <v>160</v>
      </c>
      <c r="B670" s="642" t="s">
        <v>179</v>
      </c>
      <c r="C670" s="642" t="s">
        <v>425</v>
      </c>
      <c r="D670" s="1220">
        <v>5</v>
      </c>
      <c r="E670" s="1220">
        <v>5</v>
      </c>
      <c r="F670" s="1220">
        <v>5</v>
      </c>
      <c r="G670" s="1220">
        <v>5</v>
      </c>
      <c r="H670" s="1220">
        <v>5</v>
      </c>
      <c r="I670" s="1220">
        <v>5</v>
      </c>
      <c r="J670" s="1220">
        <v>5</v>
      </c>
      <c r="K670" s="1220">
        <v>10</v>
      </c>
      <c r="L670" s="1220">
        <v>5</v>
      </c>
      <c r="M670" s="1220">
        <v>5</v>
      </c>
      <c r="N670" s="1220">
        <v>5</v>
      </c>
      <c r="O670" s="1220">
        <v>5</v>
      </c>
      <c r="P670" s="1220">
        <v>5</v>
      </c>
      <c r="Q670" s="1220">
        <v>5</v>
      </c>
    </row>
    <row r="671" spans="1:17" ht="13.05" customHeight="1" x14ac:dyDescent="0.25">
      <c r="A671" s="643" t="s">
        <v>160</v>
      </c>
      <c r="B671" s="642" t="s">
        <v>179</v>
      </c>
      <c r="C671" s="642" t="s">
        <v>426</v>
      </c>
      <c r="D671" s="1220">
        <v>10</v>
      </c>
      <c r="E671" s="1220">
        <v>10</v>
      </c>
      <c r="F671" s="1220">
        <v>10</v>
      </c>
      <c r="G671" s="1220">
        <v>10</v>
      </c>
      <c r="H671" s="1220">
        <v>10</v>
      </c>
      <c r="I671" s="1220">
        <v>10</v>
      </c>
      <c r="J671" s="1220">
        <v>10</v>
      </c>
      <c r="K671" s="1220">
        <v>10</v>
      </c>
      <c r="L671" s="1220">
        <v>10</v>
      </c>
      <c r="M671" s="1220">
        <v>10</v>
      </c>
      <c r="N671" s="1220">
        <v>10</v>
      </c>
      <c r="O671" s="1220">
        <v>10</v>
      </c>
      <c r="P671" s="1220">
        <v>10</v>
      </c>
      <c r="Q671" s="1220">
        <v>5</v>
      </c>
    </row>
    <row r="672" spans="1:17" ht="13.05" customHeight="1" x14ac:dyDescent="0.25">
      <c r="A672" s="643" t="s">
        <v>160</v>
      </c>
      <c r="B672" s="642" t="s">
        <v>179</v>
      </c>
      <c r="C672" s="642" t="s">
        <v>418</v>
      </c>
      <c r="D672" s="1220">
        <v>295</v>
      </c>
      <c r="E672" s="1220">
        <v>315</v>
      </c>
      <c r="F672" s="1220">
        <v>325</v>
      </c>
      <c r="G672" s="1220">
        <v>330</v>
      </c>
      <c r="H672" s="1220">
        <v>330</v>
      </c>
      <c r="I672" s="1220">
        <v>355</v>
      </c>
      <c r="J672" s="1220">
        <v>375</v>
      </c>
      <c r="K672" s="1220">
        <v>375</v>
      </c>
      <c r="L672" s="1220">
        <v>395</v>
      </c>
      <c r="M672" s="1220">
        <v>410</v>
      </c>
      <c r="N672" s="1220">
        <v>415</v>
      </c>
      <c r="O672" s="1220">
        <v>430</v>
      </c>
      <c r="P672" s="1220">
        <v>425</v>
      </c>
      <c r="Q672" s="1220">
        <v>450</v>
      </c>
    </row>
    <row r="673" spans="1:17" ht="13.05" customHeight="1" x14ac:dyDescent="0.25">
      <c r="A673" s="643" t="s">
        <v>160</v>
      </c>
      <c r="B673" s="208" t="s">
        <v>432</v>
      </c>
      <c r="C673" s="642" t="s">
        <v>419</v>
      </c>
      <c r="D673" s="1222">
        <v>580</v>
      </c>
      <c r="E673" s="1222">
        <v>550</v>
      </c>
      <c r="F673" s="1222">
        <v>530</v>
      </c>
      <c r="G673" s="1222">
        <v>490</v>
      </c>
      <c r="H673" s="1222">
        <v>475</v>
      </c>
      <c r="I673" s="1222">
        <v>490</v>
      </c>
      <c r="J673" s="1222">
        <v>470</v>
      </c>
      <c r="K673" s="1222">
        <v>455</v>
      </c>
      <c r="L673" s="1222">
        <v>465</v>
      </c>
      <c r="M673" s="1222">
        <v>450</v>
      </c>
      <c r="N673" s="1222">
        <v>450</v>
      </c>
      <c r="O673" s="1222">
        <v>445</v>
      </c>
      <c r="P673" s="1222">
        <v>415</v>
      </c>
      <c r="Q673" s="1222">
        <v>410</v>
      </c>
    </row>
    <row r="674" spans="1:17" ht="13.05" customHeight="1" x14ac:dyDescent="0.25">
      <c r="A674" s="643" t="s">
        <v>160</v>
      </c>
      <c r="B674" s="208" t="s">
        <v>432</v>
      </c>
      <c r="C674" s="642" t="s">
        <v>420</v>
      </c>
      <c r="D674" s="1222">
        <v>460</v>
      </c>
      <c r="E674" s="1222">
        <v>455</v>
      </c>
      <c r="F674" s="1222">
        <v>440</v>
      </c>
      <c r="G674" s="1222">
        <v>420</v>
      </c>
      <c r="H674" s="1222">
        <v>415</v>
      </c>
      <c r="I674" s="1222">
        <v>385</v>
      </c>
      <c r="J674" s="1222">
        <v>395</v>
      </c>
      <c r="K674" s="1222">
        <v>395</v>
      </c>
      <c r="L674" s="1222">
        <v>365</v>
      </c>
      <c r="M674" s="1222">
        <v>375</v>
      </c>
      <c r="N674" s="1222">
        <v>365</v>
      </c>
      <c r="O674" s="1222">
        <v>370</v>
      </c>
      <c r="P674" s="1222">
        <v>370</v>
      </c>
      <c r="Q674" s="1222">
        <v>375</v>
      </c>
    </row>
    <row r="675" spans="1:17" ht="13.05" customHeight="1" x14ac:dyDescent="0.25">
      <c r="A675" s="643" t="s">
        <v>160</v>
      </c>
      <c r="B675" s="208" t="s">
        <v>432</v>
      </c>
      <c r="C675" s="642" t="s">
        <v>421</v>
      </c>
      <c r="D675" s="1222">
        <v>125</v>
      </c>
      <c r="E675" s="1222">
        <v>125</v>
      </c>
      <c r="F675" s="1222">
        <v>120</v>
      </c>
      <c r="G675" s="1222">
        <v>115</v>
      </c>
      <c r="H675" s="1222">
        <v>135</v>
      </c>
      <c r="I675" s="1222">
        <v>115</v>
      </c>
      <c r="J675" s="1222">
        <v>120</v>
      </c>
      <c r="K675" s="1222">
        <v>115</v>
      </c>
      <c r="L675" s="1222">
        <v>110</v>
      </c>
      <c r="M675" s="1222">
        <v>100</v>
      </c>
      <c r="N675" s="1222">
        <v>105</v>
      </c>
      <c r="O675" s="1222">
        <v>120</v>
      </c>
      <c r="P675" s="1222">
        <v>110</v>
      </c>
      <c r="Q675" s="1222">
        <v>105</v>
      </c>
    </row>
    <row r="676" spans="1:17" ht="13.05" customHeight="1" x14ac:dyDescent="0.25">
      <c r="A676" s="643" t="s">
        <v>160</v>
      </c>
      <c r="B676" s="208" t="s">
        <v>432</v>
      </c>
      <c r="C676" s="642" t="s">
        <v>422</v>
      </c>
      <c r="D676" s="1222">
        <v>80</v>
      </c>
      <c r="E676" s="1222">
        <v>80</v>
      </c>
      <c r="F676" s="1222">
        <v>80</v>
      </c>
      <c r="G676" s="1222">
        <v>75</v>
      </c>
      <c r="H676" s="1222">
        <v>70</v>
      </c>
      <c r="I676" s="1222">
        <v>75</v>
      </c>
      <c r="J676" s="1222">
        <v>70</v>
      </c>
      <c r="K676" s="1222">
        <v>80</v>
      </c>
      <c r="L676" s="1222">
        <v>80</v>
      </c>
      <c r="M676" s="1222">
        <v>80</v>
      </c>
      <c r="N676" s="1222">
        <v>75</v>
      </c>
      <c r="O676" s="1222">
        <v>60</v>
      </c>
      <c r="P676" s="1222">
        <v>55</v>
      </c>
      <c r="Q676" s="1222">
        <v>50</v>
      </c>
    </row>
    <row r="677" spans="1:17" ht="13.05" customHeight="1" x14ac:dyDescent="0.25">
      <c r="A677" s="643" t="s">
        <v>160</v>
      </c>
      <c r="B677" s="208" t="s">
        <v>432</v>
      </c>
      <c r="C677" s="642" t="s">
        <v>423</v>
      </c>
      <c r="D677" s="1222">
        <v>55</v>
      </c>
      <c r="E677" s="1222">
        <v>55</v>
      </c>
      <c r="F677" s="1222">
        <v>50</v>
      </c>
      <c r="G677" s="1222">
        <v>50</v>
      </c>
      <c r="H677" s="1222">
        <v>50</v>
      </c>
      <c r="I677" s="1222">
        <v>45</v>
      </c>
      <c r="J677" s="1222">
        <v>40</v>
      </c>
      <c r="K677" s="1222">
        <v>40</v>
      </c>
      <c r="L677" s="1222">
        <v>40</v>
      </c>
      <c r="M677" s="1222">
        <v>35</v>
      </c>
      <c r="N677" s="1222">
        <v>35</v>
      </c>
      <c r="O677" s="1222">
        <v>35</v>
      </c>
      <c r="P677" s="1222">
        <v>35</v>
      </c>
      <c r="Q677" s="1222">
        <v>35</v>
      </c>
    </row>
    <row r="678" spans="1:17" ht="13.05" customHeight="1" x14ac:dyDescent="0.25">
      <c r="A678" s="643" t="s">
        <v>160</v>
      </c>
      <c r="B678" s="208" t="s">
        <v>432</v>
      </c>
      <c r="C678" s="642" t="s">
        <v>424</v>
      </c>
      <c r="D678" s="1222">
        <v>720</v>
      </c>
      <c r="E678" s="1222">
        <v>715</v>
      </c>
      <c r="F678" s="1222">
        <v>690</v>
      </c>
      <c r="G678" s="1222">
        <v>660</v>
      </c>
      <c r="H678" s="1222">
        <v>670</v>
      </c>
      <c r="I678" s="1222">
        <v>620</v>
      </c>
      <c r="J678" s="1222">
        <v>625</v>
      </c>
      <c r="K678" s="1222">
        <v>630</v>
      </c>
      <c r="L678" s="1222">
        <v>595</v>
      </c>
      <c r="M678" s="1222">
        <v>595</v>
      </c>
      <c r="N678" s="1222">
        <v>575</v>
      </c>
      <c r="O678" s="1222">
        <v>585</v>
      </c>
      <c r="P678" s="1222">
        <v>570</v>
      </c>
      <c r="Q678" s="1222">
        <v>570</v>
      </c>
    </row>
    <row r="679" spans="1:17" ht="13.05" customHeight="1" x14ac:dyDescent="0.25">
      <c r="A679" s="643" t="s">
        <v>160</v>
      </c>
      <c r="B679" s="208" t="s">
        <v>432</v>
      </c>
      <c r="C679" s="642" t="s">
        <v>425</v>
      </c>
      <c r="D679" s="1222">
        <v>25</v>
      </c>
      <c r="E679" s="1222">
        <v>20</v>
      </c>
      <c r="F679" s="1222">
        <v>25</v>
      </c>
      <c r="G679" s="1222">
        <v>25</v>
      </c>
      <c r="H679" s="1222">
        <v>25</v>
      </c>
      <c r="I679" s="1222">
        <v>25</v>
      </c>
      <c r="J679" s="1222">
        <v>20</v>
      </c>
      <c r="K679" s="1222">
        <v>20</v>
      </c>
      <c r="L679" s="1222">
        <v>20</v>
      </c>
      <c r="M679" s="1222">
        <v>20</v>
      </c>
      <c r="N679" s="1222">
        <v>25</v>
      </c>
      <c r="O679" s="1222">
        <v>25</v>
      </c>
      <c r="P679" s="1222">
        <v>20</v>
      </c>
      <c r="Q679" s="1222">
        <v>20</v>
      </c>
    </row>
    <row r="680" spans="1:17" ht="13.05" customHeight="1" x14ac:dyDescent="0.25">
      <c r="A680" s="643" t="s">
        <v>160</v>
      </c>
      <c r="B680" s="208" t="s">
        <v>432</v>
      </c>
      <c r="C680" s="642" t="s">
        <v>426</v>
      </c>
      <c r="D680" s="1222">
        <v>30</v>
      </c>
      <c r="E680" s="1222">
        <v>25</v>
      </c>
      <c r="F680" s="1222">
        <v>25</v>
      </c>
      <c r="G680" s="1222">
        <v>20</v>
      </c>
      <c r="H680" s="1222">
        <v>20</v>
      </c>
      <c r="I680" s="1222">
        <v>15</v>
      </c>
      <c r="J680" s="1222">
        <v>15</v>
      </c>
      <c r="K680" s="1222">
        <v>15</v>
      </c>
      <c r="L680" s="1222">
        <v>15</v>
      </c>
      <c r="M680" s="1222">
        <v>15</v>
      </c>
      <c r="N680" s="1222">
        <v>15</v>
      </c>
      <c r="O680" s="1222">
        <v>15</v>
      </c>
      <c r="P680" s="1222">
        <v>15</v>
      </c>
      <c r="Q680" s="1222">
        <v>15</v>
      </c>
    </row>
    <row r="681" spans="1:17" ht="13.05" customHeight="1" x14ac:dyDescent="0.25">
      <c r="A681" s="643" t="s">
        <v>160</v>
      </c>
      <c r="B681" s="208" t="s">
        <v>432</v>
      </c>
      <c r="C681" s="642" t="s">
        <v>418</v>
      </c>
      <c r="D681" s="1222">
        <v>1355</v>
      </c>
      <c r="E681" s="1222">
        <v>1315</v>
      </c>
      <c r="F681" s="1222">
        <v>1270</v>
      </c>
      <c r="G681" s="1222">
        <v>1190</v>
      </c>
      <c r="H681" s="1222">
        <v>1190</v>
      </c>
      <c r="I681" s="1222">
        <v>1145</v>
      </c>
      <c r="J681" s="1222">
        <v>1130</v>
      </c>
      <c r="K681" s="1222">
        <v>1120</v>
      </c>
      <c r="L681" s="1222">
        <v>1100</v>
      </c>
      <c r="M681" s="1222">
        <v>1080</v>
      </c>
      <c r="N681" s="1222">
        <v>1065</v>
      </c>
      <c r="O681" s="1222">
        <v>1065</v>
      </c>
      <c r="P681" s="1222">
        <v>1020</v>
      </c>
      <c r="Q681" s="1222">
        <v>1015</v>
      </c>
    </row>
    <row r="682" spans="1:17" ht="13.05" customHeight="1" x14ac:dyDescent="0.25">
      <c r="A682" s="643" t="s">
        <v>160</v>
      </c>
      <c r="B682" s="642" t="s">
        <v>180</v>
      </c>
      <c r="C682" s="642" t="s">
        <v>419</v>
      </c>
      <c r="D682" s="1223">
        <v>580</v>
      </c>
      <c r="E682" s="1223">
        <v>550</v>
      </c>
      <c r="F682" s="1223">
        <v>530</v>
      </c>
      <c r="G682" s="1223">
        <v>490</v>
      </c>
      <c r="H682" s="1223">
        <v>475</v>
      </c>
      <c r="I682" s="1223">
        <v>490</v>
      </c>
      <c r="J682" s="1223">
        <v>470</v>
      </c>
      <c r="K682" s="1223">
        <v>455</v>
      </c>
      <c r="L682" s="1223">
        <v>465</v>
      </c>
      <c r="M682" s="1223">
        <v>450</v>
      </c>
      <c r="N682" s="1223">
        <v>450</v>
      </c>
      <c r="O682" s="1223">
        <v>445</v>
      </c>
      <c r="P682" s="1223">
        <v>415</v>
      </c>
      <c r="Q682" s="1223">
        <v>410</v>
      </c>
    </row>
    <row r="683" spans="1:17" ht="13.05" customHeight="1" x14ac:dyDescent="0.25">
      <c r="A683" s="643" t="s">
        <v>160</v>
      </c>
      <c r="B683" s="642" t="s">
        <v>180</v>
      </c>
      <c r="C683" s="642" t="s">
        <v>420</v>
      </c>
      <c r="D683" s="1223">
        <v>460</v>
      </c>
      <c r="E683" s="1223">
        <v>455</v>
      </c>
      <c r="F683" s="1223">
        <v>440</v>
      </c>
      <c r="G683" s="1223">
        <v>420</v>
      </c>
      <c r="H683" s="1223">
        <v>415</v>
      </c>
      <c r="I683" s="1223">
        <v>385</v>
      </c>
      <c r="J683" s="1223">
        <v>395</v>
      </c>
      <c r="K683" s="1223">
        <v>395</v>
      </c>
      <c r="L683" s="1223">
        <v>365</v>
      </c>
      <c r="M683" s="1223">
        <v>375</v>
      </c>
      <c r="N683" s="1223">
        <v>365</v>
      </c>
      <c r="O683" s="1223">
        <v>370</v>
      </c>
      <c r="P683" s="1223">
        <v>370</v>
      </c>
      <c r="Q683" s="1223">
        <v>375</v>
      </c>
    </row>
    <row r="684" spans="1:17" ht="13.05" customHeight="1" x14ac:dyDescent="0.25">
      <c r="A684" s="643" t="s">
        <v>160</v>
      </c>
      <c r="B684" s="642" t="s">
        <v>180</v>
      </c>
      <c r="C684" s="642" t="s">
        <v>421</v>
      </c>
      <c r="D684" s="1223">
        <v>125</v>
      </c>
      <c r="E684" s="1223">
        <v>125</v>
      </c>
      <c r="F684" s="1223">
        <v>120</v>
      </c>
      <c r="G684" s="1223">
        <v>115</v>
      </c>
      <c r="H684" s="1223">
        <v>135</v>
      </c>
      <c r="I684" s="1223">
        <v>115</v>
      </c>
      <c r="J684" s="1223">
        <v>120</v>
      </c>
      <c r="K684" s="1223">
        <v>115</v>
      </c>
      <c r="L684" s="1223">
        <v>110</v>
      </c>
      <c r="M684" s="1223">
        <v>100</v>
      </c>
      <c r="N684" s="1223">
        <v>105</v>
      </c>
      <c r="O684" s="1223">
        <v>120</v>
      </c>
      <c r="P684" s="1223">
        <v>110</v>
      </c>
      <c r="Q684" s="1223">
        <v>105</v>
      </c>
    </row>
    <row r="685" spans="1:17" ht="13.05" customHeight="1" x14ac:dyDescent="0.25">
      <c r="A685" s="643" t="s">
        <v>160</v>
      </c>
      <c r="B685" s="642" t="s">
        <v>180</v>
      </c>
      <c r="C685" s="642" t="s">
        <v>422</v>
      </c>
      <c r="D685" s="1223">
        <v>80</v>
      </c>
      <c r="E685" s="1223">
        <v>80</v>
      </c>
      <c r="F685" s="1223">
        <v>80</v>
      </c>
      <c r="G685" s="1223">
        <v>75</v>
      </c>
      <c r="H685" s="1223">
        <v>70</v>
      </c>
      <c r="I685" s="1223">
        <v>75</v>
      </c>
      <c r="J685" s="1223">
        <v>70</v>
      </c>
      <c r="K685" s="1223">
        <v>80</v>
      </c>
      <c r="L685" s="1223">
        <v>80</v>
      </c>
      <c r="M685" s="1223">
        <v>80</v>
      </c>
      <c r="N685" s="1223">
        <v>75</v>
      </c>
      <c r="O685" s="1223">
        <v>60</v>
      </c>
      <c r="P685" s="1223">
        <v>55</v>
      </c>
      <c r="Q685" s="1223">
        <v>50</v>
      </c>
    </row>
    <row r="686" spans="1:17" ht="13.05" customHeight="1" x14ac:dyDescent="0.25">
      <c r="A686" s="643" t="s">
        <v>160</v>
      </c>
      <c r="B686" s="642" t="s">
        <v>180</v>
      </c>
      <c r="C686" s="642" t="s">
        <v>423</v>
      </c>
      <c r="D686" s="1223">
        <v>55</v>
      </c>
      <c r="E686" s="1223">
        <v>55</v>
      </c>
      <c r="F686" s="1223">
        <v>50</v>
      </c>
      <c r="G686" s="1223">
        <v>50</v>
      </c>
      <c r="H686" s="1223">
        <v>50</v>
      </c>
      <c r="I686" s="1223">
        <v>45</v>
      </c>
      <c r="J686" s="1223">
        <v>40</v>
      </c>
      <c r="K686" s="1223">
        <v>40</v>
      </c>
      <c r="L686" s="1223">
        <v>40</v>
      </c>
      <c r="M686" s="1223">
        <v>35</v>
      </c>
      <c r="N686" s="1223">
        <v>35</v>
      </c>
      <c r="O686" s="1223">
        <v>35</v>
      </c>
      <c r="P686" s="1223">
        <v>35</v>
      </c>
      <c r="Q686" s="1223">
        <v>35</v>
      </c>
    </row>
    <row r="687" spans="1:17" ht="13.05" customHeight="1" x14ac:dyDescent="0.25">
      <c r="A687" s="643" t="s">
        <v>160</v>
      </c>
      <c r="B687" s="642" t="s">
        <v>180</v>
      </c>
      <c r="C687" s="642" t="s">
        <v>424</v>
      </c>
      <c r="D687" s="1223">
        <v>720</v>
      </c>
      <c r="E687" s="1223">
        <v>715</v>
      </c>
      <c r="F687" s="1223">
        <v>690</v>
      </c>
      <c r="G687" s="1223">
        <v>660</v>
      </c>
      <c r="H687" s="1223">
        <v>670</v>
      </c>
      <c r="I687" s="1223">
        <v>620</v>
      </c>
      <c r="J687" s="1223">
        <v>625</v>
      </c>
      <c r="K687" s="1223">
        <v>630</v>
      </c>
      <c r="L687" s="1223">
        <v>595</v>
      </c>
      <c r="M687" s="1223">
        <v>595</v>
      </c>
      <c r="N687" s="1223">
        <v>575</v>
      </c>
      <c r="O687" s="1223">
        <v>585</v>
      </c>
      <c r="P687" s="1223">
        <v>570</v>
      </c>
      <c r="Q687" s="1223">
        <v>570</v>
      </c>
    </row>
    <row r="688" spans="1:17" ht="13.05" customHeight="1" x14ac:dyDescent="0.25">
      <c r="A688" s="643" t="s">
        <v>160</v>
      </c>
      <c r="B688" s="642" t="s">
        <v>180</v>
      </c>
      <c r="C688" s="642" t="s">
        <v>425</v>
      </c>
      <c r="D688" s="1223">
        <v>25</v>
      </c>
      <c r="E688" s="1223">
        <v>20</v>
      </c>
      <c r="F688" s="1223">
        <v>25</v>
      </c>
      <c r="G688" s="1223">
        <v>25</v>
      </c>
      <c r="H688" s="1223">
        <v>25</v>
      </c>
      <c r="I688" s="1223">
        <v>25</v>
      </c>
      <c r="J688" s="1223">
        <v>20</v>
      </c>
      <c r="K688" s="1223">
        <v>20</v>
      </c>
      <c r="L688" s="1223">
        <v>20</v>
      </c>
      <c r="M688" s="1223">
        <v>20</v>
      </c>
      <c r="N688" s="1223">
        <v>25</v>
      </c>
      <c r="O688" s="1223">
        <v>25</v>
      </c>
      <c r="P688" s="1223">
        <v>20</v>
      </c>
      <c r="Q688" s="1223">
        <v>20</v>
      </c>
    </row>
    <row r="689" spans="1:17" ht="13.05" customHeight="1" x14ac:dyDescent="0.25">
      <c r="A689" s="643" t="s">
        <v>160</v>
      </c>
      <c r="B689" s="642" t="s">
        <v>180</v>
      </c>
      <c r="C689" s="642" t="s">
        <v>426</v>
      </c>
      <c r="D689" s="1223">
        <v>30</v>
      </c>
      <c r="E689" s="1223">
        <v>25</v>
      </c>
      <c r="F689" s="1223">
        <v>25</v>
      </c>
      <c r="G689" s="1223">
        <v>20</v>
      </c>
      <c r="H689" s="1223">
        <v>20</v>
      </c>
      <c r="I689" s="1223">
        <v>15</v>
      </c>
      <c r="J689" s="1223">
        <v>15</v>
      </c>
      <c r="K689" s="1223">
        <v>15</v>
      </c>
      <c r="L689" s="1223">
        <v>15</v>
      </c>
      <c r="M689" s="1223">
        <v>15</v>
      </c>
      <c r="N689" s="1223">
        <v>15</v>
      </c>
      <c r="O689" s="1223">
        <v>15</v>
      </c>
      <c r="P689" s="1223">
        <v>15</v>
      </c>
      <c r="Q689" s="1223">
        <v>15</v>
      </c>
    </row>
    <row r="690" spans="1:17" ht="13.05" customHeight="1" x14ac:dyDescent="0.25">
      <c r="A690" s="643" t="s">
        <v>160</v>
      </c>
      <c r="B690" s="642" t="s">
        <v>180</v>
      </c>
      <c r="C690" s="642" t="s">
        <v>418</v>
      </c>
      <c r="D690" s="1223">
        <v>1355</v>
      </c>
      <c r="E690" s="1223">
        <v>1315</v>
      </c>
      <c r="F690" s="1223">
        <v>1270</v>
      </c>
      <c r="G690" s="1223">
        <v>1190</v>
      </c>
      <c r="H690" s="1223">
        <v>1190</v>
      </c>
      <c r="I690" s="1223">
        <v>1145</v>
      </c>
      <c r="J690" s="1223">
        <v>1130</v>
      </c>
      <c r="K690" s="1223">
        <v>1120</v>
      </c>
      <c r="L690" s="1223">
        <v>1100</v>
      </c>
      <c r="M690" s="1223">
        <v>1080</v>
      </c>
      <c r="N690" s="1223">
        <v>1065</v>
      </c>
      <c r="O690" s="1223">
        <v>1065</v>
      </c>
      <c r="P690" s="1223">
        <v>1020</v>
      </c>
      <c r="Q690" s="1223">
        <v>1015</v>
      </c>
    </row>
    <row r="691" spans="1:17" ht="13.05" customHeight="1" x14ac:dyDescent="0.25">
      <c r="A691" s="643" t="s">
        <v>160</v>
      </c>
      <c r="B691" s="208" t="s">
        <v>433</v>
      </c>
      <c r="C691" s="642" t="s">
        <v>419</v>
      </c>
      <c r="D691" s="1222">
        <v>10</v>
      </c>
      <c r="E691" s="1222">
        <v>5</v>
      </c>
      <c r="F691" s="1222">
        <v>5</v>
      </c>
      <c r="G691" s="1222">
        <v>5</v>
      </c>
      <c r="H691" s="1222">
        <v>5</v>
      </c>
      <c r="I691" s="1222">
        <v>5</v>
      </c>
      <c r="J691" s="1222">
        <v>5</v>
      </c>
      <c r="K691" s="1222">
        <v>5</v>
      </c>
      <c r="L691" s="1222">
        <v>5</v>
      </c>
      <c r="M691" s="1222">
        <v>5</v>
      </c>
      <c r="N691" s="1222">
        <v>5</v>
      </c>
      <c r="O691" s="1222">
        <v>5</v>
      </c>
      <c r="P691" s="1222">
        <v>5</v>
      </c>
      <c r="Q691" s="1222">
        <v>5</v>
      </c>
    </row>
    <row r="692" spans="1:17" ht="13.05" customHeight="1" x14ac:dyDescent="0.25">
      <c r="A692" s="643" t="s">
        <v>160</v>
      </c>
      <c r="B692" s="208" t="s">
        <v>433</v>
      </c>
      <c r="C692" s="642" t="s">
        <v>420</v>
      </c>
      <c r="D692" s="1222">
        <v>15</v>
      </c>
      <c r="E692" s="1222">
        <v>15</v>
      </c>
      <c r="F692" s="1222">
        <v>15</v>
      </c>
      <c r="G692" s="1222">
        <v>15</v>
      </c>
      <c r="H692" s="1222">
        <v>10</v>
      </c>
      <c r="I692" s="1222">
        <v>10</v>
      </c>
      <c r="J692" s="1222">
        <v>10</v>
      </c>
      <c r="K692" s="1222">
        <v>10</v>
      </c>
      <c r="L692" s="1222">
        <v>10</v>
      </c>
      <c r="M692" s="1222">
        <v>10</v>
      </c>
      <c r="N692" s="1222">
        <v>10</v>
      </c>
      <c r="O692" s="1222">
        <v>10</v>
      </c>
      <c r="P692" s="1222">
        <v>5</v>
      </c>
      <c r="Q692" s="1222">
        <v>10</v>
      </c>
    </row>
    <row r="693" spans="1:17" ht="13.05" customHeight="1" x14ac:dyDescent="0.25">
      <c r="A693" s="643" t="s">
        <v>160</v>
      </c>
      <c r="B693" s="208" t="s">
        <v>433</v>
      </c>
      <c r="C693" s="642" t="s">
        <v>421</v>
      </c>
      <c r="D693" s="1222">
        <v>0</v>
      </c>
      <c r="E693" s="1222">
        <v>5</v>
      </c>
      <c r="F693" s="1222">
        <v>5</v>
      </c>
      <c r="G693" s="1222">
        <v>5</v>
      </c>
      <c r="H693" s="1222">
        <v>5</v>
      </c>
      <c r="I693" s="1222">
        <v>5</v>
      </c>
      <c r="J693" s="1222">
        <v>5</v>
      </c>
      <c r="K693" s="1222">
        <v>5</v>
      </c>
      <c r="L693" s="1222">
        <v>5</v>
      </c>
      <c r="M693" s="1222">
        <v>5</v>
      </c>
      <c r="N693" s="1222">
        <v>5</v>
      </c>
      <c r="O693" s="1222">
        <v>5</v>
      </c>
      <c r="P693" s="1222">
        <v>5</v>
      </c>
      <c r="Q693" s="1222">
        <v>5</v>
      </c>
    </row>
    <row r="694" spans="1:17" ht="13.05" customHeight="1" x14ac:dyDescent="0.25">
      <c r="A694" s="643" t="s">
        <v>160</v>
      </c>
      <c r="B694" s="208" t="s">
        <v>433</v>
      </c>
      <c r="C694" s="642" t="s">
        <v>422</v>
      </c>
      <c r="D694" s="1222">
        <v>0</v>
      </c>
      <c r="E694" s="1222">
        <v>0</v>
      </c>
      <c r="F694" s="1222">
        <v>0</v>
      </c>
      <c r="G694" s="1222">
        <v>5</v>
      </c>
      <c r="H694" s="1222">
        <v>0</v>
      </c>
      <c r="I694" s="1222">
        <v>5</v>
      </c>
      <c r="J694" s="1222">
        <v>5</v>
      </c>
      <c r="K694" s="1222">
        <v>5</v>
      </c>
      <c r="L694" s="1222">
        <v>5</v>
      </c>
      <c r="M694" s="1222">
        <v>5</v>
      </c>
      <c r="N694" s="1222">
        <v>5</v>
      </c>
      <c r="O694" s="1222">
        <v>0</v>
      </c>
      <c r="P694" s="1222">
        <v>5</v>
      </c>
      <c r="Q694" s="1222">
        <v>0</v>
      </c>
    </row>
    <row r="695" spans="1:17" ht="13.05" customHeight="1" x14ac:dyDescent="0.25">
      <c r="A695" s="643" t="s">
        <v>160</v>
      </c>
      <c r="B695" s="208" t="s">
        <v>433</v>
      </c>
      <c r="C695" s="642" t="s">
        <v>423</v>
      </c>
      <c r="D695" s="1222">
        <v>0</v>
      </c>
      <c r="E695" s="1222">
        <v>0</v>
      </c>
      <c r="F695" s="1222">
        <v>0</v>
      </c>
      <c r="G695" s="1222">
        <v>0</v>
      </c>
      <c r="H695" s="1222">
        <v>0</v>
      </c>
      <c r="I695" s="1222">
        <v>0</v>
      </c>
      <c r="J695" s="1222">
        <v>0</v>
      </c>
      <c r="K695" s="1222">
        <v>0</v>
      </c>
      <c r="L695" s="1222">
        <v>0</v>
      </c>
      <c r="M695" s="1222">
        <v>0</v>
      </c>
      <c r="N695" s="1222">
        <v>0</v>
      </c>
      <c r="O695" s="1222">
        <v>0</v>
      </c>
      <c r="P695" s="1222">
        <v>0</v>
      </c>
      <c r="Q695" s="1222">
        <v>0</v>
      </c>
    </row>
    <row r="696" spans="1:17" ht="13.05" customHeight="1" x14ac:dyDescent="0.25">
      <c r="A696" s="643" t="s">
        <v>160</v>
      </c>
      <c r="B696" s="208" t="s">
        <v>433</v>
      </c>
      <c r="C696" s="642" t="s">
        <v>424</v>
      </c>
      <c r="D696" s="1222">
        <v>20</v>
      </c>
      <c r="E696" s="1222">
        <v>20</v>
      </c>
      <c r="F696" s="1222">
        <v>25</v>
      </c>
      <c r="G696" s="1222">
        <v>25</v>
      </c>
      <c r="H696" s="1222">
        <v>20</v>
      </c>
      <c r="I696" s="1222">
        <v>20</v>
      </c>
      <c r="J696" s="1222">
        <v>20</v>
      </c>
      <c r="K696" s="1222">
        <v>20</v>
      </c>
      <c r="L696" s="1222">
        <v>15</v>
      </c>
      <c r="M696" s="1222">
        <v>15</v>
      </c>
      <c r="N696" s="1222">
        <v>15</v>
      </c>
      <c r="O696" s="1222">
        <v>15</v>
      </c>
      <c r="P696" s="1222">
        <v>15</v>
      </c>
      <c r="Q696" s="1222">
        <v>15</v>
      </c>
    </row>
    <row r="697" spans="1:17" ht="13.05" customHeight="1" x14ac:dyDescent="0.25">
      <c r="A697" s="643" t="s">
        <v>160</v>
      </c>
      <c r="B697" s="208" t="s">
        <v>433</v>
      </c>
      <c r="C697" s="642" t="s">
        <v>425</v>
      </c>
      <c r="D697" s="1222">
        <v>0</v>
      </c>
      <c r="E697" s="1222">
        <v>0</v>
      </c>
      <c r="F697" s="1222">
        <v>0</v>
      </c>
      <c r="G697" s="1222">
        <v>0</v>
      </c>
      <c r="H697" s="1222">
        <v>0</v>
      </c>
      <c r="I697" s="1222">
        <v>0</v>
      </c>
      <c r="J697" s="1222">
        <v>0</v>
      </c>
      <c r="K697" s="1222">
        <v>0</v>
      </c>
      <c r="L697" s="1222">
        <v>0</v>
      </c>
      <c r="M697" s="1222">
        <v>0</v>
      </c>
      <c r="N697" s="1222">
        <v>0</v>
      </c>
      <c r="O697" s="1222">
        <v>0</v>
      </c>
      <c r="P697" s="1222">
        <v>0</v>
      </c>
      <c r="Q697" s="1222">
        <v>0</v>
      </c>
    </row>
    <row r="698" spans="1:17" ht="13.05" customHeight="1" x14ac:dyDescent="0.25">
      <c r="A698" s="643" t="s">
        <v>160</v>
      </c>
      <c r="B698" s="208" t="s">
        <v>433</v>
      </c>
      <c r="C698" s="642" t="s">
        <v>426</v>
      </c>
      <c r="D698" s="1222">
        <v>0</v>
      </c>
      <c r="E698" s="1222">
        <v>0</v>
      </c>
      <c r="F698" s="1222">
        <v>0</v>
      </c>
      <c r="G698" s="1222">
        <v>0</v>
      </c>
      <c r="H698" s="1222">
        <v>0</v>
      </c>
      <c r="I698" s="1222">
        <v>0</v>
      </c>
      <c r="J698" s="1222">
        <v>0</v>
      </c>
      <c r="K698" s="1222">
        <v>0</v>
      </c>
      <c r="L698" s="1222">
        <v>0</v>
      </c>
      <c r="M698" s="1222">
        <v>0</v>
      </c>
      <c r="N698" s="1222">
        <v>0</v>
      </c>
      <c r="O698" s="1222">
        <v>0</v>
      </c>
      <c r="P698" s="1222">
        <v>0</v>
      </c>
      <c r="Q698" s="1222">
        <v>0</v>
      </c>
    </row>
    <row r="699" spans="1:17" ht="13.05" customHeight="1" x14ac:dyDescent="0.25">
      <c r="A699" s="643" t="s">
        <v>160</v>
      </c>
      <c r="B699" s="208" t="s">
        <v>433</v>
      </c>
      <c r="C699" s="642" t="s">
        <v>418</v>
      </c>
      <c r="D699" s="1222">
        <v>30</v>
      </c>
      <c r="E699" s="1222">
        <v>25</v>
      </c>
      <c r="F699" s="1222">
        <v>25</v>
      </c>
      <c r="G699" s="1222">
        <v>25</v>
      </c>
      <c r="H699" s="1222">
        <v>25</v>
      </c>
      <c r="I699" s="1222">
        <v>25</v>
      </c>
      <c r="J699" s="1222">
        <v>25</v>
      </c>
      <c r="K699" s="1222">
        <v>25</v>
      </c>
      <c r="L699" s="1222">
        <v>25</v>
      </c>
      <c r="M699" s="1222">
        <v>25</v>
      </c>
      <c r="N699" s="1222">
        <v>25</v>
      </c>
      <c r="O699" s="1222">
        <v>20</v>
      </c>
      <c r="P699" s="1222">
        <v>20</v>
      </c>
      <c r="Q699" s="1222">
        <v>20</v>
      </c>
    </row>
    <row r="700" spans="1:17" ht="13.05" customHeight="1" x14ac:dyDescent="0.25">
      <c r="A700" s="643" t="s">
        <v>160</v>
      </c>
      <c r="B700" s="642" t="s">
        <v>434</v>
      </c>
      <c r="C700" s="642" t="s">
        <v>419</v>
      </c>
      <c r="D700" s="1223">
        <v>10</v>
      </c>
      <c r="E700" s="1223">
        <v>5</v>
      </c>
      <c r="F700" s="1223">
        <v>5</v>
      </c>
      <c r="G700" s="1223">
        <v>5</v>
      </c>
      <c r="H700" s="1223">
        <v>5</v>
      </c>
      <c r="I700" s="1223">
        <v>5</v>
      </c>
      <c r="J700" s="1223">
        <v>5</v>
      </c>
      <c r="K700" s="1223">
        <v>5</v>
      </c>
      <c r="L700" s="1223">
        <v>5</v>
      </c>
      <c r="M700" s="1223">
        <v>5</v>
      </c>
      <c r="N700" s="1223">
        <v>5</v>
      </c>
      <c r="O700" s="1223">
        <v>5</v>
      </c>
      <c r="P700" s="1223">
        <v>5</v>
      </c>
      <c r="Q700" s="1223">
        <v>5</v>
      </c>
    </row>
    <row r="701" spans="1:17" ht="13.05" customHeight="1" x14ac:dyDescent="0.25">
      <c r="A701" s="643" t="s">
        <v>160</v>
      </c>
      <c r="B701" s="642" t="s">
        <v>434</v>
      </c>
      <c r="C701" s="642" t="s">
        <v>420</v>
      </c>
      <c r="D701" s="1223">
        <v>15</v>
      </c>
      <c r="E701" s="1223">
        <v>15</v>
      </c>
      <c r="F701" s="1223">
        <v>15</v>
      </c>
      <c r="G701" s="1223">
        <v>15</v>
      </c>
      <c r="H701" s="1223">
        <v>10</v>
      </c>
      <c r="I701" s="1223">
        <v>10</v>
      </c>
      <c r="J701" s="1223">
        <v>10</v>
      </c>
      <c r="K701" s="1223">
        <v>10</v>
      </c>
      <c r="L701" s="1223">
        <v>10</v>
      </c>
      <c r="M701" s="1223">
        <v>10</v>
      </c>
      <c r="N701" s="1223">
        <v>10</v>
      </c>
      <c r="O701" s="1223">
        <v>10</v>
      </c>
      <c r="P701" s="1223">
        <v>5</v>
      </c>
      <c r="Q701" s="1223">
        <v>10</v>
      </c>
    </row>
    <row r="702" spans="1:17" ht="13.05" customHeight="1" x14ac:dyDescent="0.25">
      <c r="A702" s="643" t="s">
        <v>160</v>
      </c>
      <c r="B702" s="642" t="s">
        <v>434</v>
      </c>
      <c r="C702" s="642" t="s">
        <v>421</v>
      </c>
      <c r="D702" s="1223">
        <v>0</v>
      </c>
      <c r="E702" s="1223">
        <v>5</v>
      </c>
      <c r="F702" s="1223">
        <v>5</v>
      </c>
      <c r="G702" s="1223">
        <v>5</v>
      </c>
      <c r="H702" s="1223">
        <v>5</v>
      </c>
      <c r="I702" s="1223">
        <v>5</v>
      </c>
      <c r="J702" s="1223">
        <v>5</v>
      </c>
      <c r="K702" s="1223">
        <v>5</v>
      </c>
      <c r="L702" s="1223">
        <v>5</v>
      </c>
      <c r="M702" s="1223">
        <v>5</v>
      </c>
      <c r="N702" s="1223">
        <v>5</v>
      </c>
      <c r="O702" s="1223">
        <v>5</v>
      </c>
      <c r="P702" s="1223">
        <v>5</v>
      </c>
      <c r="Q702" s="1223">
        <v>5</v>
      </c>
    </row>
    <row r="703" spans="1:17" ht="13.05" customHeight="1" x14ac:dyDescent="0.25">
      <c r="A703" s="643" t="s">
        <v>160</v>
      </c>
      <c r="B703" s="642" t="s">
        <v>434</v>
      </c>
      <c r="C703" s="642" t="s">
        <v>422</v>
      </c>
      <c r="D703" s="1223">
        <v>0</v>
      </c>
      <c r="E703" s="1223">
        <v>0</v>
      </c>
      <c r="F703" s="1223">
        <v>0</v>
      </c>
      <c r="G703" s="1223">
        <v>5</v>
      </c>
      <c r="H703" s="1223">
        <v>0</v>
      </c>
      <c r="I703" s="1223">
        <v>5</v>
      </c>
      <c r="J703" s="1223">
        <v>5</v>
      </c>
      <c r="K703" s="1223">
        <v>5</v>
      </c>
      <c r="L703" s="1223">
        <v>5</v>
      </c>
      <c r="M703" s="1223">
        <v>5</v>
      </c>
      <c r="N703" s="1223">
        <v>5</v>
      </c>
      <c r="O703" s="1223">
        <v>0</v>
      </c>
      <c r="P703" s="1223">
        <v>5</v>
      </c>
      <c r="Q703" s="1223">
        <v>0</v>
      </c>
    </row>
    <row r="704" spans="1:17" ht="13.05" customHeight="1" x14ac:dyDescent="0.25">
      <c r="A704" s="643" t="s">
        <v>160</v>
      </c>
      <c r="B704" s="642" t="s">
        <v>434</v>
      </c>
      <c r="C704" s="642" t="s">
        <v>423</v>
      </c>
      <c r="D704" s="1223">
        <v>0</v>
      </c>
      <c r="E704" s="1223">
        <v>0</v>
      </c>
      <c r="F704" s="1223">
        <v>0</v>
      </c>
      <c r="G704" s="1223">
        <v>0</v>
      </c>
      <c r="H704" s="1223">
        <v>0</v>
      </c>
      <c r="I704" s="1223">
        <v>0</v>
      </c>
      <c r="J704" s="1223">
        <v>0</v>
      </c>
      <c r="K704" s="1223">
        <v>0</v>
      </c>
      <c r="L704" s="1223">
        <v>0</v>
      </c>
      <c r="M704" s="1223">
        <v>0</v>
      </c>
      <c r="N704" s="1223">
        <v>0</v>
      </c>
      <c r="O704" s="1223">
        <v>0</v>
      </c>
      <c r="P704" s="1223">
        <v>0</v>
      </c>
      <c r="Q704" s="1223">
        <v>0</v>
      </c>
    </row>
    <row r="705" spans="1:17" ht="13.05" customHeight="1" x14ac:dyDescent="0.25">
      <c r="A705" s="643" t="s">
        <v>160</v>
      </c>
      <c r="B705" s="642" t="s">
        <v>434</v>
      </c>
      <c r="C705" s="642" t="s">
        <v>424</v>
      </c>
      <c r="D705" s="1223">
        <v>20</v>
      </c>
      <c r="E705" s="1223">
        <v>20</v>
      </c>
      <c r="F705" s="1223">
        <v>25</v>
      </c>
      <c r="G705" s="1223">
        <v>25</v>
      </c>
      <c r="H705" s="1223">
        <v>20</v>
      </c>
      <c r="I705" s="1223">
        <v>20</v>
      </c>
      <c r="J705" s="1223">
        <v>20</v>
      </c>
      <c r="K705" s="1223">
        <v>20</v>
      </c>
      <c r="L705" s="1223">
        <v>15</v>
      </c>
      <c r="M705" s="1223">
        <v>15</v>
      </c>
      <c r="N705" s="1223">
        <v>15</v>
      </c>
      <c r="O705" s="1223">
        <v>15</v>
      </c>
      <c r="P705" s="1223">
        <v>15</v>
      </c>
      <c r="Q705" s="1223">
        <v>15</v>
      </c>
    </row>
    <row r="706" spans="1:17" ht="13.05" customHeight="1" x14ac:dyDescent="0.25">
      <c r="A706" s="643" t="s">
        <v>160</v>
      </c>
      <c r="B706" s="642" t="s">
        <v>434</v>
      </c>
      <c r="C706" s="642" t="s">
        <v>425</v>
      </c>
      <c r="D706" s="1223">
        <v>0</v>
      </c>
      <c r="E706" s="1223">
        <v>0</v>
      </c>
      <c r="F706" s="1223">
        <v>0</v>
      </c>
      <c r="G706" s="1223">
        <v>0</v>
      </c>
      <c r="H706" s="1223">
        <v>0</v>
      </c>
      <c r="I706" s="1223">
        <v>0</v>
      </c>
      <c r="J706" s="1223">
        <v>0</v>
      </c>
      <c r="K706" s="1223">
        <v>0</v>
      </c>
      <c r="L706" s="1223">
        <v>0</v>
      </c>
      <c r="M706" s="1223">
        <v>0</v>
      </c>
      <c r="N706" s="1223">
        <v>0</v>
      </c>
      <c r="O706" s="1223">
        <v>0</v>
      </c>
      <c r="P706" s="1223">
        <v>0</v>
      </c>
      <c r="Q706" s="1223">
        <v>0</v>
      </c>
    </row>
    <row r="707" spans="1:17" ht="13.05" customHeight="1" x14ac:dyDescent="0.25">
      <c r="A707" s="643" t="s">
        <v>160</v>
      </c>
      <c r="B707" s="642" t="s">
        <v>434</v>
      </c>
      <c r="C707" s="642" t="s">
        <v>426</v>
      </c>
      <c r="D707" s="1223">
        <v>0</v>
      </c>
      <c r="E707" s="1223">
        <v>0</v>
      </c>
      <c r="F707" s="1223">
        <v>0</v>
      </c>
      <c r="G707" s="1223">
        <v>0</v>
      </c>
      <c r="H707" s="1223">
        <v>0</v>
      </c>
      <c r="I707" s="1223">
        <v>0</v>
      </c>
      <c r="J707" s="1223">
        <v>0</v>
      </c>
      <c r="K707" s="1223">
        <v>0</v>
      </c>
      <c r="L707" s="1223">
        <v>0</v>
      </c>
      <c r="M707" s="1223">
        <v>0</v>
      </c>
      <c r="N707" s="1223">
        <v>0</v>
      </c>
      <c r="O707" s="1223">
        <v>0</v>
      </c>
      <c r="P707" s="1223">
        <v>0</v>
      </c>
      <c r="Q707" s="1223">
        <v>0</v>
      </c>
    </row>
    <row r="708" spans="1:17" ht="13.05" customHeight="1" x14ac:dyDescent="0.25">
      <c r="A708" s="643" t="s">
        <v>160</v>
      </c>
      <c r="B708" s="642" t="s">
        <v>434</v>
      </c>
      <c r="C708" s="642" t="s">
        <v>418</v>
      </c>
      <c r="D708" s="1223">
        <v>30</v>
      </c>
      <c r="E708" s="1223">
        <v>25</v>
      </c>
      <c r="F708" s="1223">
        <v>25</v>
      </c>
      <c r="G708" s="1223">
        <v>25</v>
      </c>
      <c r="H708" s="1223">
        <v>25</v>
      </c>
      <c r="I708" s="1223">
        <v>25</v>
      </c>
      <c r="J708" s="1223">
        <v>25</v>
      </c>
      <c r="K708" s="1223">
        <v>25</v>
      </c>
      <c r="L708" s="1223">
        <v>25</v>
      </c>
      <c r="M708" s="1223">
        <v>25</v>
      </c>
      <c r="N708" s="1223">
        <v>25</v>
      </c>
      <c r="O708" s="1223">
        <v>20</v>
      </c>
      <c r="P708" s="1223">
        <v>20</v>
      </c>
      <c r="Q708" s="1223">
        <v>20</v>
      </c>
    </row>
    <row r="709" spans="1:17" ht="13.05" customHeight="1" x14ac:dyDescent="0.25">
      <c r="A709" s="643" t="s">
        <v>160</v>
      </c>
      <c r="B709" s="208" t="s">
        <v>435</v>
      </c>
      <c r="C709" s="642" t="s">
        <v>419</v>
      </c>
      <c r="D709" s="1222">
        <v>2595</v>
      </c>
      <c r="E709" s="1222">
        <v>2590</v>
      </c>
      <c r="F709" s="1222">
        <v>2560</v>
      </c>
      <c r="G709" s="1222">
        <v>2945</v>
      </c>
      <c r="H709" s="1222">
        <v>3235</v>
      </c>
      <c r="I709" s="1222">
        <v>3480</v>
      </c>
      <c r="J709" s="1222">
        <v>3720</v>
      </c>
      <c r="K709" s="1222">
        <v>4085</v>
      </c>
      <c r="L709" s="1222">
        <v>4640</v>
      </c>
      <c r="M709" s="1222">
        <v>4760</v>
      </c>
      <c r="N709" s="1222">
        <v>4705</v>
      </c>
      <c r="O709" s="1222">
        <v>4835</v>
      </c>
      <c r="P709" s="1222">
        <v>4815</v>
      </c>
      <c r="Q709" s="1222">
        <v>4080</v>
      </c>
    </row>
    <row r="710" spans="1:17" ht="13.05" customHeight="1" x14ac:dyDescent="0.25">
      <c r="A710" s="643" t="s">
        <v>160</v>
      </c>
      <c r="B710" s="208" t="s">
        <v>435</v>
      </c>
      <c r="C710" s="642" t="s">
        <v>420</v>
      </c>
      <c r="D710" s="1222">
        <v>840</v>
      </c>
      <c r="E710" s="1222">
        <v>840</v>
      </c>
      <c r="F710" s="1222">
        <v>920</v>
      </c>
      <c r="G710" s="1222">
        <v>975</v>
      </c>
      <c r="H710" s="1222">
        <v>1185</v>
      </c>
      <c r="I710" s="1222">
        <v>1220</v>
      </c>
      <c r="J710" s="1222">
        <v>1470</v>
      </c>
      <c r="K710" s="1222">
        <v>1565</v>
      </c>
      <c r="L710" s="1222">
        <v>1710</v>
      </c>
      <c r="M710" s="1222">
        <v>1915</v>
      </c>
      <c r="N710" s="1222">
        <v>1970</v>
      </c>
      <c r="O710" s="1222">
        <v>2005</v>
      </c>
      <c r="P710" s="1222">
        <v>1980</v>
      </c>
      <c r="Q710" s="1222">
        <v>1570</v>
      </c>
    </row>
    <row r="711" spans="1:17" ht="13.05" customHeight="1" x14ac:dyDescent="0.25">
      <c r="A711" s="643" t="s">
        <v>160</v>
      </c>
      <c r="B711" s="208" t="s">
        <v>435</v>
      </c>
      <c r="C711" s="642" t="s">
        <v>421</v>
      </c>
      <c r="D711" s="1222">
        <v>150</v>
      </c>
      <c r="E711" s="1222">
        <v>175</v>
      </c>
      <c r="F711" s="1222">
        <v>175</v>
      </c>
      <c r="G711" s="1222">
        <v>185</v>
      </c>
      <c r="H711" s="1222">
        <v>185</v>
      </c>
      <c r="I711" s="1222">
        <v>210</v>
      </c>
      <c r="J711" s="1222">
        <v>230</v>
      </c>
      <c r="K711" s="1222">
        <v>240</v>
      </c>
      <c r="L711" s="1222">
        <v>255</v>
      </c>
      <c r="M711" s="1222">
        <v>240</v>
      </c>
      <c r="N711" s="1222">
        <v>265</v>
      </c>
      <c r="O711" s="1222">
        <v>260</v>
      </c>
      <c r="P711" s="1222">
        <v>240</v>
      </c>
      <c r="Q711" s="1222">
        <v>230</v>
      </c>
    </row>
    <row r="712" spans="1:17" ht="13.05" customHeight="1" x14ac:dyDescent="0.25">
      <c r="A712" s="643" t="s">
        <v>160</v>
      </c>
      <c r="B712" s="208" t="s">
        <v>435</v>
      </c>
      <c r="C712" s="642" t="s">
        <v>422</v>
      </c>
      <c r="D712" s="1222">
        <v>75</v>
      </c>
      <c r="E712" s="1222">
        <v>85</v>
      </c>
      <c r="F712" s="1222">
        <v>110</v>
      </c>
      <c r="G712" s="1222">
        <v>115</v>
      </c>
      <c r="H712" s="1222">
        <v>135</v>
      </c>
      <c r="I712" s="1222">
        <v>120</v>
      </c>
      <c r="J712" s="1222">
        <v>130</v>
      </c>
      <c r="K712" s="1222">
        <v>145</v>
      </c>
      <c r="L712" s="1222">
        <v>140</v>
      </c>
      <c r="M712" s="1222">
        <v>155</v>
      </c>
      <c r="N712" s="1222">
        <v>135</v>
      </c>
      <c r="O712" s="1222">
        <v>160</v>
      </c>
      <c r="P712" s="1222">
        <v>160</v>
      </c>
      <c r="Q712" s="1222">
        <v>165</v>
      </c>
    </row>
    <row r="713" spans="1:17" ht="13.05" customHeight="1" x14ac:dyDescent="0.25">
      <c r="A713" s="643" t="s">
        <v>160</v>
      </c>
      <c r="B713" s="208" t="s">
        <v>435</v>
      </c>
      <c r="C713" s="642" t="s">
        <v>423</v>
      </c>
      <c r="D713" s="1222">
        <v>70</v>
      </c>
      <c r="E713" s="1222">
        <v>65</v>
      </c>
      <c r="F713" s="1222">
        <v>55</v>
      </c>
      <c r="G713" s="1222">
        <v>50</v>
      </c>
      <c r="H713" s="1222">
        <v>50</v>
      </c>
      <c r="I713" s="1222">
        <v>65</v>
      </c>
      <c r="J713" s="1222">
        <v>70</v>
      </c>
      <c r="K713" s="1222">
        <v>75</v>
      </c>
      <c r="L713" s="1222">
        <v>75</v>
      </c>
      <c r="M713" s="1222">
        <v>75</v>
      </c>
      <c r="N713" s="1222">
        <v>80</v>
      </c>
      <c r="O713" s="1222">
        <v>85</v>
      </c>
      <c r="P713" s="1222">
        <v>90</v>
      </c>
      <c r="Q713" s="1222">
        <v>95</v>
      </c>
    </row>
    <row r="714" spans="1:17" ht="13.05" customHeight="1" x14ac:dyDescent="0.25">
      <c r="A714" s="643" t="s">
        <v>160</v>
      </c>
      <c r="B714" s="208" t="s">
        <v>435</v>
      </c>
      <c r="C714" s="642" t="s">
        <v>424</v>
      </c>
      <c r="D714" s="1222">
        <v>1135</v>
      </c>
      <c r="E714" s="1222">
        <v>1160</v>
      </c>
      <c r="F714" s="1222">
        <v>1255</v>
      </c>
      <c r="G714" s="1222">
        <v>1330</v>
      </c>
      <c r="H714" s="1222">
        <v>1550</v>
      </c>
      <c r="I714" s="1222">
        <v>1615</v>
      </c>
      <c r="J714" s="1222">
        <v>1900</v>
      </c>
      <c r="K714" s="1222">
        <v>2025</v>
      </c>
      <c r="L714" s="1222">
        <v>2180</v>
      </c>
      <c r="M714" s="1222">
        <v>2385</v>
      </c>
      <c r="N714" s="1222">
        <v>2455</v>
      </c>
      <c r="O714" s="1222">
        <v>2510</v>
      </c>
      <c r="P714" s="1222">
        <v>2470</v>
      </c>
      <c r="Q714" s="1222">
        <v>2060</v>
      </c>
    </row>
    <row r="715" spans="1:17" ht="13.05" customHeight="1" x14ac:dyDescent="0.25">
      <c r="A715" s="643" t="s">
        <v>160</v>
      </c>
      <c r="B715" s="208" t="s">
        <v>435</v>
      </c>
      <c r="C715" s="642" t="s">
        <v>425</v>
      </c>
      <c r="D715" s="1222">
        <v>55</v>
      </c>
      <c r="E715" s="1222">
        <v>65</v>
      </c>
      <c r="F715" s="1222">
        <v>55</v>
      </c>
      <c r="G715" s="1222">
        <v>55</v>
      </c>
      <c r="H715" s="1222">
        <v>65</v>
      </c>
      <c r="I715" s="1222">
        <v>65</v>
      </c>
      <c r="J715" s="1222">
        <v>65</v>
      </c>
      <c r="K715" s="1222">
        <v>70</v>
      </c>
      <c r="L715" s="1222">
        <v>75</v>
      </c>
      <c r="M715" s="1222">
        <v>75</v>
      </c>
      <c r="N715" s="1222">
        <v>80</v>
      </c>
      <c r="O715" s="1222">
        <v>95</v>
      </c>
      <c r="P715" s="1222">
        <v>95</v>
      </c>
      <c r="Q715" s="1222">
        <v>85</v>
      </c>
    </row>
    <row r="716" spans="1:17" ht="13.05" customHeight="1" x14ac:dyDescent="0.25">
      <c r="A716" s="643" t="s">
        <v>160</v>
      </c>
      <c r="B716" s="208" t="s">
        <v>435</v>
      </c>
      <c r="C716" s="642" t="s">
        <v>426</v>
      </c>
      <c r="D716" s="1222">
        <v>35</v>
      </c>
      <c r="E716" s="1222">
        <v>35</v>
      </c>
      <c r="F716" s="1222">
        <v>35</v>
      </c>
      <c r="G716" s="1222">
        <v>35</v>
      </c>
      <c r="H716" s="1222">
        <v>30</v>
      </c>
      <c r="I716" s="1222">
        <v>35</v>
      </c>
      <c r="J716" s="1222">
        <v>40</v>
      </c>
      <c r="K716" s="1222">
        <v>35</v>
      </c>
      <c r="L716" s="1222">
        <v>45</v>
      </c>
      <c r="M716" s="1222">
        <v>40</v>
      </c>
      <c r="N716" s="1222">
        <v>35</v>
      </c>
      <c r="O716" s="1222">
        <v>40</v>
      </c>
      <c r="P716" s="1222">
        <v>35</v>
      </c>
      <c r="Q716" s="1222">
        <v>50</v>
      </c>
    </row>
    <row r="717" spans="1:17" ht="13.05" customHeight="1" x14ac:dyDescent="0.25">
      <c r="A717" s="643" t="s">
        <v>160</v>
      </c>
      <c r="B717" s="208" t="s">
        <v>435</v>
      </c>
      <c r="C717" s="642" t="s">
        <v>418</v>
      </c>
      <c r="D717" s="1222">
        <v>3820</v>
      </c>
      <c r="E717" s="1222">
        <v>3850</v>
      </c>
      <c r="F717" s="1222">
        <v>3905</v>
      </c>
      <c r="G717" s="1222">
        <v>4365</v>
      </c>
      <c r="H717" s="1222">
        <v>4880</v>
      </c>
      <c r="I717" s="1222">
        <v>5195</v>
      </c>
      <c r="J717" s="1222">
        <v>5725</v>
      </c>
      <c r="K717" s="1222">
        <v>6220</v>
      </c>
      <c r="L717" s="1222">
        <v>6940</v>
      </c>
      <c r="M717" s="1222">
        <v>7265</v>
      </c>
      <c r="N717" s="1222">
        <v>7275</v>
      </c>
      <c r="O717" s="1222">
        <v>7480</v>
      </c>
      <c r="P717" s="1222">
        <v>7415</v>
      </c>
      <c r="Q717" s="1222">
        <v>6275</v>
      </c>
    </row>
    <row r="718" spans="1:17" ht="13.05" customHeight="1" x14ac:dyDescent="0.25">
      <c r="A718" s="643" t="s">
        <v>160</v>
      </c>
      <c r="B718" s="642" t="s">
        <v>436</v>
      </c>
      <c r="C718" s="642" t="s">
        <v>419</v>
      </c>
      <c r="D718" s="1223">
        <v>2595</v>
      </c>
      <c r="E718" s="1223">
        <v>2590</v>
      </c>
      <c r="F718" s="1223">
        <v>2560</v>
      </c>
      <c r="G718" s="1223">
        <v>2945</v>
      </c>
      <c r="H718" s="1223">
        <v>3235</v>
      </c>
      <c r="I718" s="1223">
        <v>3480</v>
      </c>
      <c r="J718" s="1223">
        <v>3720</v>
      </c>
      <c r="K718" s="1223">
        <v>4085</v>
      </c>
      <c r="L718" s="1223">
        <v>4640</v>
      </c>
      <c r="M718" s="1223">
        <v>4760</v>
      </c>
      <c r="N718" s="1223">
        <v>4705</v>
      </c>
      <c r="O718" s="1223">
        <v>4835</v>
      </c>
      <c r="P718" s="1223">
        <v>4815</v>
      </c>
      <c r="Q718" s="1223">
        <v>4080</v>
      </c>
    </row>
    <row r="719" spans="1:17" ht="13.05" customHeight="1" x14ac:dyDescent="0.25">
      <c r="A719" s="643" t="s">
        <v>160</v>
      </c>
      <c r="B719" s="642" t="s">
        <v>436</v>
      </c>
      <c r="C719" s="642" t="s">
        <v>420</v>
      </c>
      <c r="D719" s="1223">
        <v>840</v>
      </c>
      <c r="E719" s="1223">
        <v>840</v>
      </c>
      <c r="F719" s="1223">
        <v>920</v>
      </c>
      <c r="G719" s="1223">
        <v>975</v>
      </c>
      <c r="H719" s="1223">
        <v>1185</v>
      </c>
      <c r="I719" s="1223">
        <v>1220</v>
      </c>
      <c r="J719" s="1223">
        <v>1470</v>
      </c>
      <c r="K719" s="1223">
        <v>1565</v>
      </c>
      <c r="L719" s="1223">
        <v>1710</v>
      </c>
      <c r="M719" s="1223">
        <v>1915</v>
      </c>
      <c r="N719" s="1223">
        <v>1970</v>
      </c>
      <c r="O719" s="1223">
        <v>2005</v>
      </c>
      <c r="P719" s="1223">
        <v>1980</v>
      </c>
      <c r="Q719" s="1223">
        <v>1570</v>
      </c>
    </row>
    <row r="720" spans="1:17" ht="13.05" customHeight="1" x14ac:dyDescent="0.25">
      <c r="A720" s="643" t="s">
        <v>160</v>
      </c>
      <c r="B720" s="642" t="s">
        <v>436</v>
      </c>
      <c r="C720" s="642" t="s">
        <v>421</v>
      </c>
      <c r="D720" s="1223">
        <v>150</v>
      </c>
      <c r="E720" s="1223">
        <v>175</v>
      </c>
      <c r="F720" s="1223">
        <v>175</v>
      </c>
      <c r="G720" s="1223">
        <v>185</v>
      </c>
      <c r="H720" s="1223">
        <v>185</v>
      </c>
      <c r="I720" s="1223">
        <v>210</v>
      </c>
      <c r="J720" s="1223">
        <v>230</v>
      </c>
      <c r="K720" s="1223">
        <v>240</v>
      </c>
      <c r="L720" s="1223">
        <v>255</v>
      </c>
      <c r="M720" s="1223">
        <v>240</v>
      </c>
      <c r="N720" s="1223">
        <v>265</v>
      </c>
      <c r="O720" s="1223">
        <v>260</v>
      </c>
      <c r="P720" s="1223">
        <v>240</v>
      </c>
      <c r="Q720" s="1223">
        <v>230</v>
      </c>
    </row>
    <row r="721" spans="1:17" ht="13.05" customHeight="1" x14ac:dyDescent="0.25">
      <c r="A721" s="643" t="s">
        <v>160</v>
      </c>
      <c r="B721" s="642" t="s">
        <v>436</v>
      </c>
      <c r="C721" s="642" t="s">
        <v>422</v>
      </c>
      <c r="D721" s="1223">
        <v>75</v>
      </c>
      <c r="E721" s="1223">
        <v>85</v>
      </c>
      <c r="F721" s="1223">
        <v>110</v>
      </c>
      <c r="G721" s="1223">
        <v>115</v>
      </c>
      <c r="H721" s="1223">
        <v>135</v>
      </c>
      <c r="I721" s="1223">
        <v>120</v>
      </c>
      <c r="J721" s="1223">
        <v>130</v>
      </c>
      <c r="K721" s="1223">
        <v>145</v>
      </c>
      <c r="L721" s="1223">
        <v>140</v>
      </c>
      <c r="M721" s="1223">
        <v>155</v>
      </c>
      <c r="N721" s="1223">
        <v>135</v>
      </c>
      <c r="O721" s="1223">
        <v>160</v>
      </c>
      <c r="P721" s="1223">
        <v>160</v>
      </c>
      <c r="Q721" s="1223">
        <v>165</v>
      </c>
    </row>
    <row r="722" spans="1:17" ht="13.05" customHeight="1" x14ac:dyDescent="0.25">
      <c r="A722" s="643" t="s">
        <v>160</v>
      </c>
      <c r="B722" s="642" t="s">
        <v>436</v>
      </c>
      <c r="C722" s="642" t="s">
        <v>423</v>
      </c>
      <c r="D722" s="1223">
        <v>70</v>
      </c>
      <c r="E722" s="1223">
        <v>65</v>
      </c>
      <c r="F722" s="1223">
        <v>55</v>
      </c>
      <c r="G722" s="1223">
        <v>50</v>
      </c>
      <c r="H722" s="1223">
        <v>50</v>
      </c>
      <c r="I722" s="1223">
        <v>65</v>
      </c>
      <c r="J722" s="1223">
        <v>70</v>
      </c>
      <c r="K722" s="1223">
        <v>75</v>
      </c>
      <c r="L722" s="1223">
        <v>75</v>
      </c>
      <c r="M722" s="1223">
        <v>75</v>
      </c>
      <c r="N722" s="1223">
        <v>80</v>
      </c>
      <c r="O722" s="1223">
        <v>85</v>
      </c>
      <c r="P722" s="1223">
        <v>90</v>
      </c>
      <c r="Q722" s="1223">
        <v>95</v>
      </c>
    </row>
    <row r="723" spans="1:17" ht="13.05" customHeight="1" x14ac:dyDescent="0.25">
      <c r="A723" s="643" t="s">
        <v>160</v>
      </c>
      <c r="B723" s="642" t="s">
        <v>436</v>
      </c>
      <c r="C723" s="642" t="s">
        <v>424</v>
      </c>
      <c r="D723" s="1223">
        <v>1135</v>
      </c>
      <c r="E723" s="1223">
        <v>1160</v>
      </c>
      <c r="F723" s="1223">
        <v>1255</v>
      </c>
      <c r="G723" s="1223">
        <v>1330</v>
      </c>
      <c r="H723" s="1223">
        <v>1550</v>
      </c>
      <c r="I723" s="1223">
        <v>1615</v>
      </c>
      <c r="J723" s="1223">
        <v>1900</v>
      </c>
      <c r="K723" s="1223">
        <v>2025</v>
      </c>
      <c r="L723" s="1223">
        <v>2180</v>
      </c>
      <c r="M723" s="1223">
        <v>2385</v>
      </c>
      <c r="N723" s="1223">
        <v>2455</v>
      </c>
      <c r="O723" s="1223">
        <v>2510</v>
      </c>
      <c r="P723" s="1223">
        <v>2470</v>
      </c>
      <c r="Q723" s="1223">
        <v>2060</v>
      </c>
    </row>
    <row r="724" spans="1:17" ht="13.05" customHeight="1" x14ac:dyDescent="0.25">
      <c r="A724" s="643" t="s">
        <v>160</v>
      </c>
      <c r="B724" s="642" t="s">
        <v>436</v>
      </c>
      <c r="C724" s="642" t="s">
        <v>425</v>
      </c>
      <c r="D724" s="1223">
        <v>55</v>
      </c>
      <c r="E724" s="1223">
        <v>65</v>
      </c>
      <c r="F724" s="1223">
        <v>55</v>
      </c>
      <c r="G724" s="1223">
        <v>55</v>
      </c>
      <c r="H724" s="1223">
        <v>65</v>
      </c>
      <c r="I724" s="1223">
        <v>65</v>
      </c>
      <c r="J724" s="1223">
        <v>65</v>
      </c>
      <c r="K724" s="1223">
        <v>70</v>
      </c>
      <c r="L724" s="1223">
        <v>75</v>
      </c>
      <c r="M724" s="1223">
        <v>75</v>
      </c>
      <c r="N724" s="1223">
        <v>80</v>
      </c>
      <c r="O724" s="1223">
        <v>95</v>
      </c>
      <c r="P724" s="1223">
        <v>95</v>
      </c>
      <c r="Q724" s="1223">
        <v>85</v>
      </c>
    </row>
    <row r="725" spans="1:17" ht="13.05" customHeight="1" x14ac:dyDescent="0.25">
      <c r="A725" s="643" t="s">
        <v>160</v>
      </c>
      <c r="B725" s="642" t="s">
        <v>436</v>
      </c>
      <c r="C725" s="642" t="s">
        <v>426</v>
      </c>
      <c r="D725" s="1223">
        <v>35</v>
      </c>
      <c r="E725" s="1223">
        <v>35</v>
      </c>
      <c r="F725" s="1223">
        <v>35</v>
      </c>
      <c r="G725" s="1223">
        <v>35</v>
      </c>
      <c r="H725" s="1223">
        <v>30</v>
      </c>
      <c r="I725" s="1223">
        <v>35</v>
      </c>
      <c r="J725" s="1223">
        <v>40</v>
      </c>
      <c r="K725" s="1223">
        <v>35</v>
      </c>
      <c r="L725" s="1223">
        <v>45</v>
      </c>
      <c r="M725" s="1223">
        <v>40</v>
      </c>
      <c r="N725" s="1223">
        <v>35</v>
      </c>
      <c r="O725" s="1223">
        <v>40</v>
      </c>
      <c r="P725" s="1223">
        <v>35</v>
      </c>
      <c r="Q725" s="1223">
        <v>50</v>
      </c>
    </row>
    <row r="726" spans="1:17" ht="13.05" customHeight="1" x14ac:dyDescent="0.25">
      <c r="A726" s="643" t="s">
        <v>160</v>
      </c>
      <c r="B726" s="642" t="s">
        <v>436</v>
      </c>
      <c r="C726" s="642" t="s">
        <v>418</v>
      </c>
      <c r="D726" s="1223">
        <v>3820</v>
      </c>
      <c r="E726" s="1223">
        <v>3850</v>
      </c>
      <c r="F726" s="1223">
        <v>3905</v>
      </c>
      <c r="G726" s="1223">
        <v>4365</v>
      </c>
      <c r="H726" s="1223">
        <v>4880</v>
      </c>
      <c r="I726" s="1223">
        <v>5195</v>
      </c>
      <c r="J726" s="1223">
        <v>5725</v>
      </c>
      <c r="K726" s="1223">
        <v>6220</v>
      </c>
      <c r="L726" s="1223">
        <v>6940</v>
      </c>
      <c r="M726" s="1223">
        <v>7265</v>
      </c>
      <c r="N726" s="1223">
        <v>7275</v>
      </c>
      <c r="O726" s="1223">
        <v>7480</v>
      </c>
      <c r="P726" s="1223">
        <v>7415</v>
      </c>
      <c r="Q726" s="1223">
        <v>6275</v>
      </c>
    </row>
    <row r="727" spans="1:17" ht="13.05" customHeight="1" x14ac:dyDescent="0.25">
      <c r="A727" s="643" t="s">
        <v>160</v>
      </c>
      <c r="B727" s="208" t="s">
        <v>437</v>
      </c>
      <c r="C727" s="642" t="s">
        <v>419</v>
      </c>
      <c r="D727" s="1222">
        <v>15</v>
      </c>
      <c r="E727" s="1222">
        <v>15</v>
      </c>
      <c r="F727" s="1222">
        <v>10</v>
      </c>
      <c r="G727" s="1222">
        <v>5</v>
      </c>
      <c r="H727" s="1222">
        <v>10</v>
      </c>
      <c r="I727" s="1222">
        <v>15</v>
      </c>
      <c r="J727" s="1222">
        <v>10</v>
      </c>
      <c r="K727" s="1222">
        <v>15</v>
      </c>
      <c r="L727" s="1222">
        <v>15</v>
      </c>
      <c r="M727" s="1222">
        <v>20</v>
      </c>
      <c r="N727" s="1222">
        <v>20</v>
      </c>
      <c r="O727" s="1222">
        <v>25</v>
      </c>
      <c r="P727" s="1222">
        <v>25</v>
      </c>
      <c r="Q727" s="1222">
        <v>20</v>
      </c>
    </row>
    <row r="728" spans="1:17" ht="13.05" customHeight="1" x14ac:dyDescent="0.25">
      <c r="A728" s="643" t="s">
        <v>160</v>
      </c>
      <c r="B728" s="208" t="s">
        <v>437</v>
      </c>
      <c r="C728" s="642" t="s">
        <v>420</v>
      </c>
      <c r="D728" s="1222">
        <v>20</v>
      </c>
      <c r="E728" s="1222">
        <v>20</v>
      </c>
      <c r="F728" s="1222">
        <v>35</v>
      </c>
      <c r="G728" s="1222">
        <v>35</v>
      </c>
      <c r="H728" s="1222">
        <v>35</v>
      </c>
      <c r="I728" s="1222">
        <v>40</v>
      </c>
      <c r="J728" s="1222">
        <v>40</v>
      </c>
      <c r="K728" s="1222">
        <v>40</v>
      </c>
      <c r="L728" s="1222">
        <v>50</v>
      </c>
      <c r="M728" s="1222">
        <v>55</v>
      </c>
      <c r="N728" s="1222">
        <v>55</v>
      </c>
      <c r="O728" s="1222">
        <v>55</v>
      </c>
      <c r="P728" s="1222">
        <v>60</v>
      </c>
      <c r="Q728" s="1222">
        <v>60</v>
      </c>
    </row>
    <row r="729" spans="1:17" ht="13.05" customHeight="1" x14ac:dyDescent="0.25">
      <c r="A729" s="643" t="s">
        <v>160</v>
      </c>
      <c r="B729" s="208" t="s">
        <v>437</v>
      </c>
      <c r="C729" s="642" t="s">
        <v>421</v>
      </c>
      <c r="D729" s="1222">
        <v>5</v>
      </c>
      <c r="E729" s="1222">
        <v>5</v>
      </c>
      <c r="F729" s="1222">
        <v>10</v>
      </c>
      <c r="G729" s="1222">
        <v>5</v>
      </c>
      <c r="H729" s="1222">
        <v>10</v>
      </c>
      <c r="I729" s="1222">
        <v>15</v>
      </c>
      <c r="J729" s="1222">
        <v>15</v>
      </c>
      <c r="K729" s="1222">
        <v>10</v>
      </c>
      <c r="L729" s="1222">
        <v>10</v>
      </c>
      <c r="M729" s="1222">
        <v>10</v>
      </c>
      <c r="N729" s="1222">
        <v>10</v>
      </c>
      <c r="O729" s="1222">
        <v>15</v>
      </c>
      <c r="P729" s="1222">
        <v>15</v>
      </c>
      <c r="Q729" s="1222">
        <v>15</v>
      </c>
    </row>
    <row r="730" spans="1:17" ht="13.05" customHeight="1" x14ac:dyDescent="0.25">
      <c r="A730" s="643" t="s">
        <v>160</v>
      </c>
      <c r="B730" s="208" t="s">
        <v>437</v>
      </c>
      <c r="C730" s="642" t="s">
        <v>422</v>
      </c>
      <c r="D730" s="1222">
        <v>5</v>
      </c>
      <c r="E730" s="1222">
        <v>5</v>
      </c>
      <c r="F730" s="1222">
        <v>5</v>
      </c>
      <c r="G730" s="1222">
        <v>5</v>
      </c>
      <c r="H730" s="1222">
        <v>0</v>
      </c>
      <c r="I730" s="1222">
        <v>5</v>
      </c>
      <c r="J730" s="1222">
        <v>5</v>
      </c>
      <c r="K730" s="1222">
        <v>5</v>
      </c>
      <c r="L730" s="1222">
        <v>5</v>
      </c>
      <c r="M730" s="1222">
        <v>5</v>
      </c>
      <c r="N730" s="1222">
        <v>5</v>
      </c>
      <c r="O730" s="1222">
        <v>10</v>
      </c>
      <c r="P730" s="1222">
        <v>5</v>
      </c>
      <c r="Q730" s="1222">
        <v>5</v>
      </c>
    </row>
    <row r="731" spans="1:17" ht="13.05" customHeight="1" x14ac:dyDescent="0.25">
      <c r="A731" s="643" t="s">
        <v>160</v>
      </c>
      <c r="B731" s="208" t="s">
        <v>437</v>
      </c>
      <c r="C731" s="642" t="s">
        <v>423</v>
      </c>
      <c r="D731" s="1222">
        <v>0</v>
      </c>
      <c r="E731" s="1222">
        <v>0</v>
      </c>
      <c r="F731" s="1222">
        <v>5</v>
      </c>
      <c r="G731" s="1222">
        <v>0</v>
      </c>
      <c r="H731" s="1222">
        <v>0</v>
      </c>
      <c r="I731" s="1222">
        <v>0</v>
      </c>
      <c r="J731" s="1222">
        <v>0</v>
      </c>
      <c r="K731" s="1222">
        <v>0</v>
      </c>
      <c r="L731" s="1222">
        <v>0</v>
      </c>
      <c r="M731" s="1222">
        <v>0</v>
      </c>
      <c r="N731" s="1222">
        <v>0</v>
      </c>
      <c r="O731" s="1222">
        <v>0</v>
      </c>
      <c r="P731" s="1222">
        <v>0</v>
      </c>
      <c r="Q731" s="1222">
        <v>0</v>
      </c>
    </row>
    <row r="732" spans="1:17" ht="13.05" customHeight="1" x14ac:dyDescent="0.25">
      <c r="A732" s="643" t="s">
        <v>160</v>
      </c>
      <c r="B732" s="208" t="s">
        <v>437</v>
      </c>
      <c r="C732" s="642" t="s">
        <v>424</v>
      </c>
      <c r="D732" s="1222">
        <v>30</v>
      </c>
      <c r="E732" s="1222">
        <v>35</v>
      </c>
      <c r="F732" s="1222">
        <v>50</v>
      </c>
      <c r="G732" s="1222">
        <v>45</v>
      </c>
      <c r="H732" s="1222">
        <v>50</v>
      </c>
      <c r="I732" s="1222">
        <v>60</v>
      </c>
      <c r="J732" s="1222">
        <v>60</v>
      </c>
      <c r="K732" s="1222">
        <v>60</v>
      </c>
      <c r="L732" s="1222">
        <v>65</v>
      </c>
      <c r="M732" s="1222">
        <v>75</v>
      </c>
      <c r="N732" s="1222">
        <v>70</v>
      </c>
      <c r="O732" s="1222">
        <v>80</v>
      </c>
      <c r="P732" s="1222">
        <v>80</v>
      </c>
      <c r="Q732" s="1222">
        <v>85</v>
      </c>
    </row>
    <row r="733" spans="1:17" ht="13.05" customHeight="1" x14ac:dyDescent="0.25">
      <c r="A733" s="643" t="s">
        <v>160</v>
      </c>
      <c r="B733" s="208" t="s">
        <v>437</v>
      </c>
      <c r="C733" s="642" t="s">
        <v>425</v>
      </c>
      <c r="D733" s="1222">
        <v>0</v>
      </c>
      <c r="E733" s="1222">
        <v>0</v>
      </c>
      <c r="F733" s="1222">
        <v>0</v>
      </c>
      <c r="G733" s="1222">
        <v>0</v>
      </c>
      <c r="H733" s="1222">
        <v>0</v>
      </c>
      <c r="I733" s="1222">
        <v>0</v>
      </c>
      <c r="J733" s="1222">
        <v>0</v>
      </c>
      <c r="K733" s="1222">
        <v>0</v>
      </c>
      <c r="L733" s="1222">
        <v>0</v>
      </c>
      <c r="M733" s="1222">
        <v>0</v>
      </c>
      <c r="N733" s="1222">
        <v>0</v>
      </c>
      <c r="O733" s="1222">
        <v>0</v>
      </c>
      <c r="P733" s="1222">
        <v>0</v>
      </c>
      <c r="Q733" s="1222">
        <v>0</v>
      </c>
    </row>
    <row r="734" spans="1:17" ht="13.05" customHeight="1" x14ac:dyDescent="0.25">
      <c r="A734" s="643" t="s">
        <v>160</v>
      </c>
      <c r="B734" s="208" t="s">
        <v>437</v>
      </c>
      <c r="C734" s="642" t="s">
        <v>426</v>
      </c>
      <c r="D734" s="1222">
        <v>0</v>
      </c>
      <c r="E734" s="1222">
        <v>0</v>
      </c>
      <c r="F734" s="1222">
        <v>0</v>
      </c>
      <c r="G734" s="1222">
        <v>0</v>
      </c>
      <c r="H734" s="1222">
        <v>0</v>
      </c>
      <c r="I734" s="1222">
        <v>0</v>
      </c>
      <c r="J734" s="1222">
        <v>0</v>
      </c>
      <c r="K734" s="1222">
        <v>0</v>
      </c>
      <c r="L734" s="1222">
        <v>0</v>
      </c>
      <c r="M734" s="1222">
        <v>0</v>
      </c>
      <c r="N734" s="1222">
        <v>0</v>
      </c>
      <c r="O734" s="1222">
        <v>0</v>
      </c>
      <c r="P734" s="1222">
        <v>0</v>
      </c>
      <c r="Q734" s="1222">
        <v>0</v>
      </c>
    </row>
    <row r="735" spans="1:17" ht="13.05" customHeight="1" x14ac:dyDescent="0.25">
      <c r="A735" s="643" t="s">
        <v>160</v>
      </c>
      <c r="B735" s="208" t="s">
        <v>437</v>
      </c>
      <c r="C735" s="642" t="s">
        <v>418</v>
      </c>
      <c r="D735" s="1222">
        <v>45</v>
      </c>
      <c r="E735" s="1222">
        <v>50</v>
      </c>
      <c r="F735" s="1222">
        <v>55</v>
      </c>
      <c r="G735" s="1222">
        <v>50</v>
      </c>
      <c r="H735" s="1222">
        <v>60</v>
      </c>
      <c r="I735" s="1222">
        <v>75</v>
      </c>
      <c r="J735" s="1222">
        <v>75</v>
      </c>
      <c r="K735" s="1222">
        <v>75</v>
      </c>
      <c r="L735" s="1222">
        <v>80</v>
      </c>
      <c r="M735" s="1222">
        <v>90</v>
      </c>
      <c r="N735" s="1222">
        <v>90</v>
      </c>
      <c r="O735" s="1222">
        <v>105</v>
      </c>
      <c r="P735" s="1222">
        <v>105</v>
      </c>
      <c r="Q735" s="1222">
        <v>110</v>
      </c>
    </row>
    <row r="736" spans="1:17" ht="13.05" customHeight="1" x14ac:dyDescent="0.25">
      <c r="A736" s="643" t="s">
        <v>160</v>
      </c>
      <c r="B736" s="642" t="s">
        <v>438</v>
      </c>
      <c r="C736" s="642" t="s">
        <v>419</v>
      </c>
      <c r="D736" s="1223">
        <v>15</v>
      </c>
      <c r="E736" s="1223">
        <v>15</v>
      </c>
      <c r="F736" s="1223">
        <v>10</v>
      </c>
      <c r="G736" s="1223">
        <v>5</v>
      </c>
      <c r="H736" s="1223">
        <v>10</v>
      </c>
      <c r="I736" s="1223">
        <v>15</v>
      </c>
      <c r="J736" s="1223">
        <v>10</v>
      </c>
      <c r="K736" s="1223">
        <v>15</v>
      </c>
      <c r="L736" s="1223">
        <v>15</v>
      </c>
      <c r="M736" s="1223">
        <v>20</v>
      </c>
      <c r="N736" s="1223">
        <v>20</v>
      </c>
      <c r="O736" s="1223">
        <v>25</v>
      </c>
      <c r="P736" s="1223">
        <v>25</v>
      </c>
      <c r="Q736" s="1223">
        <v>20</v>
      </c>
    </row>
    <row r="737" spans="1:17" ht="13.05" customHeight="1" x14ac:dyDescent="0.25">
      <c r="A737" s="643" t="s">
        <v>160</v>
      </c>
      <c r="B737" s="642" t="s">
        <v>438</v>
      </c>
      <c r="C737" s="642" t="s">
        <v>420</v>
      </c>
      <c r="D737" s="1223">
        <v>20</v>
      </c>
      <c r="E737" s="1223">
        <v>20</v>
      </c>
      <c r="F737" s="1223">
        <v>35</v>
      </c>
      <c r="G737" s="1223">
        <v>35</v>
      </c>
      <c r="H737" s="1223">
        <v>35</v>
      </c>
      <c r="I737" s="1223">
        <v>40</v>
      </c>
      <c r="J737" s="1223">
        <v>40</v>
      </c>
      <c r="K737" s="1223">
        <v>40</v>
      </c>
      <c r="L737" s="1223">
        <v>50</v>
      </c>
      <c r="M737" s="1223">
        <v>55</v>
      </c>
      <c r="N737" s="1223">
        <v>55</v>
      </c>
      <c r="O737" s="1223">
        <v>55</v>
      </c>
      <c r="P737" s="1223">
        <v>60</v>
      </c>
      <c r="Q737" s="1223">
        <v>60</v>
      </c>
    </row>
    <row r="738" spans="1:17" ht="13.05" customHeight="1" x14ac:dyDescent="0.25">
      <c r="A738" s="643" t="s">
        <v>160</v>
      </c>
      <c r="B738" s="642" t="s">
        <v>438</v>
      </c>
      <c r="C738" s="642" t="s">
        <v>421</v>
      </c>
      <c r="D738" s="1223">
        <v>5</v>
      </c>
      <c r="E738" s="1223">
        <v>5</v>
      </c>
      <c r="F738" s="1223">
        <v>10</v>
      </c>
      <c r="G738" s="1223">
        <v>5</v>
      </c>
      <c r="H738" s="1223">
        <v>10</v>
      </c>
      <c r="I738" s="1223">
        <v>15</v>
      </c>
      <c r="J738" s="1223">
        <v>15</v>
      </c>
      <c r="K738" s="1223">
        <v>10</v>
      </c>
      <c r="L738" s="1223">
        <v>10</v>
      </c>
      <c r="M738" s="1223">
        <v>10</v>
      </c>
      <c r="N738" s="1223">
        <v>10</v>
      </c>
      <c r="O738" s="1223">
        <v>15</v>
      </c>
      <c r="P738" s="1223">
        <v>15</v>
      </c>
      <c r="Q738" s="1223">
        <v>15</v>
      </c>
    </row>
    <row r="739" spans="1:17" ht="13.05" customHeight="1" x14ac:dyDescent="0.25">
      <c r="A739" s="643" t="s">
        <v>160</v>
      </c>
      <c r="B739" s="642" t="s">
        <v>438</v>
      </c>
      <c r="C739" s="642" t="s">
        <v>422</v>
      </c>
      <c r="D739" s="1223">
        <v>5</v>
      </c>
      <c r="E739" s="1223">
        <v>5</v>
      </c>
      <c r="F739" s="1223">
        <v>5</v>
      </c>
      <c r="G739" s="1223">
        <v>5</v>
      </c>
      <c r="H739" s="1223">
        <v>0</v>
      </c>
      <c r="I739" s="1223">
        <v>5</v>
      </c>
      <c r="J739" s="1223">
        <v>5</v>
      </c>
      <c r="K739" s="1223">
        <v>5</v>
      </c>
      <c r="L739" s="1223">
        <v>5</v>
      </c>
      <c r="M739" s="1223">
        <v>5</v>
      </c>
      <c r="N739" s="1223">
        <v>5</v>
      </c>
      <c r="O739" s="1223">
        <v>10</v>
      </c>
      <c r="P739" s="1223">
        <v>5</v>
      </c>
      <c r="Q739" s="1223">
        <v>5</v>
      </c>
    </row>
    <row r="740" spans="1:17" ht="13.05" customHeight="1" x14ac:dyDescent="0.25">
      <c r="A740" s="643" t="s">
        <v>160</v>
      </c>
      <c r="B740" s="642" t="s">
        <v>438</v>
      </c>
      <c r="C740" s="642" t="s">
        <v>423</v>
      </c>
      <c r="D740" s="1223">
        <v>0</v>
      </c>
      <c r="E740" s="1223">
        <v>0</v>
      </c>
      <c r="F740" s="1223">
        <v>5</v>
      </c>
      <c r="G740" s="1223">
        <v>0</v>
      </c>
      <c r="H740" s="1223">
        <v>0</v>
      </c>
      <c r="I740" s="1223">
        <v>0</v>
      </c>
      <c r="J740" s="1223">
        <v>0</v>
      </c>
      <c r="K740" s="1223">
        <v>0</v>
      </c>
      <c r="L740" s="1223">
        <v>0</v>
      </c>
      <c r="M740" s="1223">
        <v>0</v>
      </c>
      <c r="N740" s="1223">
        <v>0</v>
      </c>
      <c r="O740" s="1223">
        <v>0</v>
      </c>
      <c r="P740" s="1223">
        <v>0</v>
      </c>
      <c r="Q740" s="1223">
        <v>0</v>
      </c>
    </row>
    <row r="741" spans="1:17" ht="13.05" customHeight="1" x14ac:dyDescent="0.25">
      <c r="A741" s="643" t="s">
        <v>160</v>
      </c>
      <c r="B741" s="642" t="s">
        <v>438</v>
      </c>
      <c r="C741" s="642" t="s">
        <v>424</v>
      </c>
      <c r="D741" s="1223">
        <v>30</v>
      </c>
      <c r="E741" s="1223">
        <v>35</v>
      </c>
      <c r="F741" s="1223">
        <v>50</v>
      </c>
      <c r="G741" s="1223">
        <v>45</v>
      </c>
      <c r="H741" s="1223">
        <v>50</v>
      </c>
      <c r="I741" s="1223">
        <v>60</v>
      </c>
      <c r="J741" s="1223">
        <v>60</v>
      </c>
      <c r="K741" s="1223">
        <v>60</v>
      </c>
      <c r="L741" s="1223">
        <v>65</v>
      </c>
      <c r="M741" s="1223">
        <v>75</v>
      </c>
      <c r="N741" s="1223">
        <v>70</v>
      </c>
      <c r="O741" s="1223">
        <v>80</v>
      </c>
      <c r="P741" s="1223">
        <v>80</v>
      </c>
      <c r="Q741" s="1223">
        <v>85</v>
      </c>
    </row>
    <row r="742" spans="1:17" ht="13.05" customHeight="1" x14ac:dyDescent="0.25">
      <c r="A742" s="643" t="s">
        <v>160</v>
      </c>
      <c r="B742" s="642" t="s">
        <v>438</v>
      </c>
      <c r="C742" s="642" t="s">
        <v>425</v>
      </c>
      <c r="D742" s="1223">
        <v>0</v>
      </c>
      <c r="E742" s="1223">
        <v>0</v>
      </c>
      <c r="F742" s="1223">
        <v>0</v>
      </c>
      <c r="G742" s="1223">
        <v>0</v>
      </c>
      <c r="H742" s="1223">
        <v>0</v>
      </c>
      <c r="I742" s="1223">
        <v>0</v>
      </c>
      <c r="J742" s="1223">
        <v>0</v>
      </c>
      <c r="K742" s="1223">
        <v>0</v>
      </c>
      <c r="L742" s="1223">
        <v>0</v>
      </c>
      <c r="M742" s="1223">
        <v>0</v>
      </c>
      <c r="N742" s="1223">
        <v>0</v>
      </c>
      <c r="O742" s="1223">
        <v>0</v>
      </c>
      <c r="P742" s="1223">
        <v>0</v>
      </c>
      <c r="Q742" s="1223">
        <v>0</v>
      </c>
    </row>
    <row r="743" spans="1:17" ht="13.05" customHeight="1" x14ac:dyDescent="0.25">
      <c r="A743" s="643" t="s">
        <v>160</v>
      </c>
      <c r="B743" s="642" t="s">
        <v>438</v>
      </c>
      <c r="C743" s="642" t="s">
        <v>426</v>
      </c>
      <c r="D743" s="1223">
        <v>0</v>
      </c>
      <c r="E743" s="1223">
        <v>0</v>
      </c>
      <c r="F743" s="1223">
        <v>0</v>
      </c>
      <c r="G743" s="1223">
        <v>0</v>
      </c>
      <c r="H743" s="1223">
        <v>0</v>
      </c>
      <c r="I743" s="1223">
        <v>0</v>
      </c>
      <c r="J743" s="1223">
        <v>0</v>
      </c>
      <c r="K743" s="1223">
        <v>0</v>
      </c>
      <c r="L743" s="1223">
        <v>0</v>
      </c>
      <c r="M743" s="1223">
        <v>0</v>
      </c>
      <c r="N743" s="1223">
        <v>0</v>
      </c>
      <c r="O743" s="1223">
        <v>0</v>
      </c>
      <c r="P743" s="1223">
        <v>0</v>
      </c>
      <c r="Q743" s="1223">
        <v>0</v>
      </c>
    </row>
    <row r="744" spans="1:17" ht="13.05" customHeight="1" x14ac:dyDescent="0.25">
      <c r="A744" s="644" t="s">
        <v>160</v>
      </c>
      <c r="B744" s="645" t="s">
        <v>438</v>
      </c>
      <c r="C744" s="645" t="s">
        <v>418</v>
      </c>
      <c r="D744" s="1224">
        <v>45</v>
      </c>
      <c r="E744" s="1224">
        <v>50</v>
      </c>
      <c r="F744" s="1224">
        <v>55</v>
      </c>
      <c r="G744" s="1224">
        <v>50</v>
      </c>
      <c r="H744" s="1224">
        <v>60</v>
      </c>
      <c r="I744" s="1224">
        <v>75</v>
      </c>
      <c r="J744" s="1224">
        <v>75</v>
      </c>
      <c r="K744" s="1224">
        <v>75</v>
      </c>
      <c r="L744" s="1224">
        <v>80</v>
      </c>
      <c r="M744" s="1224">
        <v>90</v>
      </c>
      <c r="N744" s="1224">
        <v>90</v>
      </c>
      <c r="O744" s="1224">
        <v>105</v>
      </c>
      <c r="P744" s="1224">
        <v>105</v>
      </c>
      <c r="Q744" s="1224">
        <v>110</v>
      </c>
    </row>
    <row r="745" spans="1:17" x14ac:dyDescent="0.25">
      <c r="A745" s="646"/>
      <c r="B745" s="208"/>
      <c r="C745" s="642"/>
      <c r="D745" s="1222"/>
      <c r="E745" s="1222"/>
      <c r="F745" s="1222"/>
      <c r="G745" s="1222"/>
      <c r="H745" s="1222"/>
      <c r="I745" s="1222"/>
      <c r="J745" s="1222"/>
      <c r="K745" s="1222"/>
      <c r="L745" s="1222"/>
      <c r="M745" s="1222"/>
      <c r="N745" s="1222"/>
      <c r="O745" s="1222"/>
      <c r="P745" s="1222"/>
      <c r="Q745" s="1222"/>
    </row>
    <row r="746" spans="1:17" x14ac:dyDescent="0.25">
      <c r="A746" s="209" t="s">
        <v>274</v>
      </c>
      <c r="B746" s="126"/>
      <c r="C746" s="411"/>
      <c r="D746" s="249"/>
      <c r="E746" s="249"/>
      <c r="F746" s="249"/>
      <c r="G746" s="249"/>
    </row>
    <row r="747" spans="1:17" x14ac:dyDescent="0.25">
      <c r="A747" s="210"/>
      <c r="B747" s="126"/>
      <c r="C747" s="411"/>
      <c r="D747" s="249"/>
      <c r="E747" s="249"/>
      <c r="F747" s="249"/>
      <c r="G747" s="249"/>
    </row>
    <row r="748" spans="1:17" s="212" customFormat="1" ht="13.8" x14ac:dyDescent="0.25">
      <c r="A748" s="126" t="s">
        <v>62</v>
      </c>
      <c r="B748" s="211"/>
      <c r="C748" s="211"/>
      <c r="D748" s="211"/>
      <c r="E748" s="211"/>
      <c r="F748" s="211"/>
      <c r="G748" s="211"/>
    </row>
    <row r="749" spans="1:17" s="212" customFormat="1" ht="13.8" x14ac:dyDescent="0.25">
      <c r="A749" s="93" t="s">
        <v>538</v>
      </c>
      <c r="B749" s="211"/>
      <c r="C749" s="211"/>
      <c r="D749" s="211"/>
      <c r="E749" s="211"/>
      <c r="F749" s="211"/>
      <c r="G749" s="211"/>
    </row>
    <row r="750" spans="1:17" s="212" customFormat="1" ht="13.8" x14ac:dyDescent="0.25">
      <c r="A750" s="93" t="s">
        <v>110</v>
      </c>
      <c r="B750" s="211"/>
      <c r="C750" s="211"/>
      <c r="D750" s="211"/>
      <c r="E750" s="211"/>
      <c r="F750" s="211"/>
      <c r="G750" s="211"/>
    </row>
    <row r="751" spans="1:17" s="212" customFormat="1" ht="13.8" x14ac:dyDescent="0.25">
      <c r="A751" s="93" t="s">
        <v>287</v>
      </c>
      <c r="B751" s="211"/>
      <c r="C751" s="211"/>
      <c r="D751" s="211"/>
      <c r="E751" s="211"/>
      <c r="F751" s="211"/>
      <c r="G751" s="211"/>
    </row>
    <row r="752" spans="1:17" s="212" customFormat="1" ht="13.8" x14ac:dyDescent="0.25">
      <c r="A752" s="2" t="s">
        <v>73</v>
      </c>
      <c r="B752" s="211"/>
      <c r="C752" s="211"/>
      <c r="D752" s="211"/>
      <c r="E752" s="211"/>
      <c r="F752" s="211"/>
      <c r="G752" s="211"/>
    </row>
    <row r="753" spans="1:7" x14ac:dyDescent="0.25">
      <c r="A753" s="249"/>
      <c r="B753" s="126"/>
      <c r="C753" s="411"/>
      <c r="D753" s="249"/>
      <c r="E753" s="249"/>
      <c r="F753" s="249"/>
      <c r="G753" s="249"/>
    </row>
  </sheetData>
  <autoFilter ref="A6:C744" xr:uid="{00000000-0009-0000-0000-000002000000}"/>
  <hyperlinks>
    <hyperlink ref="A752" r:id="rId1" xr:uid="{00000000-0004-0000-0200-000000000000}"/>
    <hyperlink ref="A1" location="Index!A1" display="Return to index" xr:uid="{00000000-0004-0000-02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343"/>
  <sheetViews>
    <sheetView showGridLines="0" zoomScale="80" workbookViewId="0">
      <pane xSplit="3" topLeftCell="D1" activePane="topRight" state="frozen"/>
      <selection pane="topRight"/>
    </sheetView>
  </sheetViews>
  <sheetFormatPr defaultColWidth="63.44140625" defaultRowHeight="13.2" x14ac:dyDescent="0.25"/>
  <cols>
    <col min="1" max="1" width="31" style="248" customWidth="1"/>
    <col min="2" max="2" width="43.21875" style="247" customWidth="1"/>
    <col min="3" max="3" width="29.21875" style="247" bestFit="1" customWidth="1"/>
    <col min="4" max="7" width="12.5546875" style="248" customWidth="1"/>
    <col min="8" max="10" width="12.5546875" style="123" customWidth="1"/>
    <col min="11" max="17" width="12.5546875" style="124" customWidth="1"/>
    <col min="18" max="16384" width="63.44140625" style="124"/>
  </cols>
  <sheetData>
    <row r="1" spans="1:17" ht="13.8" thickBot="1" x14ac:dyDescent="0.3">
      <c r="A1" s="262" t="s">
        <v>13</v>
      </c>
      <c r="B1" s="877"/>
      <c r="C1" s="877"/>
      <c r="D1" s="877"/>
      <c r="E1" s="877"/>
      <c r="F1" s="877"/>
      <c r="I1" s="127"/>
    </row>
    <row r="2" spans="1:17" x14ac:dyDescent="0.25">
      <c r="D2" s="1217" t="s">
        <v>71</v>
      </c>
      <c r="E2" s="237"/>
      <c r="F2" s="206">
        <v>44531</v>
      </c>
      <c r="G2" s="247"/>
      <c r="H2" s="247"/>
      <c r="I2" s="240"/>
    </row>
    <row r="3" spans="1:17" ht="12.75" customHeight="1" thickBot="1" x14ac:dyDescent="0.3">
      <c r="B3" s="238"/>
      <c r="C3" s="238"/>
      <c r="D3" s="1218" t="s">
        <v>72</v>
      </c>
      <c r="E3" s="260"/>
      <c r="F3" s="125">
        <v>44866</v>
      </c>
      <c r="G3" s="238"/>
      <c r="H3" s="238"/>
      <c r="I3" s="238"/>
    </row>
    <row r="4" spans="1:17" ht="18" customHeight="1" x14ac:dyDescent="0.25">
      <c r="A4" s="261" t="s">
        <v>539</v>
      </c>
      <c r="B4" s="238"/>
      <c r="C4" s="238"/>
      <c r="D4" s="239"/>
      <c r="I4" s="127"/>
    </row>
    <row r="5" spans="1:17" x14ac:dyDescent="0.25">
      <c r="A5" s="249"/>
      <c r="B5" s="126"/>
      <c r="C5" s="126"/>
      <c r="D5" s="249"/>
      <c r="E5" s="249"/>
      <c r="F5" s="249"/>
      <c r="G5" s="249"/>
    </row>
    <row r="6" spans="1:17" x14ac:dyDescent="0.25">
      <c r="A6" s="618" t="s">
        <v>415</v>
      </c>
      <c r="B6" s="138" t="s">
        <v>416</v>
      </c>
      <c r="C6" s="138" t="s">
        <v>439</v>
      </c>
      <c r="D6" s="1219">
        <v>2008</v>
      </c>
      <c r="E6" s="1219">
        <v>2009</v>
      </c>
      <c r="F6" s="1219">
        <v>2010</v>
      </c>
      <c r="G6" s="1219">
        <v>2011</v>
      </c>
      <c r="H6" s="1219">
        <v>2012</v>
      </c>
      <c r="I6" s="1219">
        <v>2013</v>
      </c>
      <c r="J6" s="1219">
        <v>2014</v>
      </c>
      <c r="K6" s="1219">
        <v>2015</v>
      </c>
      <c r="L6" s="1219">
        <v>2016</v>
      </c>
      <c r="M6" s="1219">
        <v>2017</v>
      </c>
      <c r="N6" s="1219">
        <v>2018</v>
      </c>
      <c r="O6" s="1219">
        <v>2019</v>
      </c>
      <c r="P6" s="1219">
        <v>2020</v>
      </c>
      <c r="Q6" s="1219">
        <v>2021</v>
      </c>
    </row>
    <row r="7" spans="1:17" ht="13.05" customHeight="1" x14ac:dyDescent="0.25">
      <c r="A7" s="619" t="s">
        <v>418</v>
      </c>
      <c r="B7" s="620" t="s">
        <v>276</v>
      </c>
      <c r="C7" s="620" t="s">
        <v>440</v>
      </c>
      <c r="D7" s="621">
        <v>150690</v>
      </c>
      <c r="E7" s="621">
        <v>150595</v>
      </c>
      <c r="F7" s="621">
        <v>150345</v>
      </c>
      <c r="G7" s="621">
        <v>149685</v>
      </c>
      <c r="H7" s="621">
        <v>154790</v>
      </c>
      <c r="I7" s="621">
        <v>155170</v>
      </c>
      <c r="J7" s="621">
        <v>161580</v>
      </c>
      <c r="K7" s="621">
        <v>165310</v>
      </c>
      <c r="L7" s="621">
        <v>168895</v>
      </c>
      <c r="M7" s="621">
        <v>171270</v>
      </c>
      <c r="N7" s="621">
        <v>170910</v>
      </c>
      <c r="O7" s="621">
        <v>173105</v>
      </c>
      <c r="P7" s="621">
        <v>173510</v>
      </c>
      <c r="Q7" s="621">
        <v>172850</v>
      </c>
    </row>
    <row r="8" spans="1:17" ht="13.05" customHeight="1" x14ac:dyDescent="0.25">
      <c r="A8" s="619" t="s">
        <v>418</v>
      </c>
      <c r="B8" s="620" t="s">
        <v>276</v>
      </c>
      <c r="C8" s="620" t="s">
        <v>441</v>
      </c>
      <c r="D8" s="621">
        <v>2770</v>
      </c>
      <c r="E8" s="621">
        <v>2695</v>
      </c>
      <c r="F8" s="621">
        <v>2715</v>
      </c>
      <c r="G8" s="621">
        <v>2675</v>
      </c>
      <c r="H8" s="621">
        <v>2665</v>
      </c>
      <c r="I8" s="621">
        <v>2720</v>
      </c>
      <c r="J8" s="621">
        <v>2715</v>
      </c>
      <c r="K8" s="621">
        <v>2715</v>
      </c>
      <c r="L8" s="621">
        <v>2790</v>
      </c>
      <c r="M8" s="621">
        <v>2785</v>
      </c>
      <c r="N8" s="621">
        <v>2775</v>
      </c>
      <c r="O8" s="621">
        <v>2800</v>
      </c>
      <c r="P8" s="621">
        <v>2935</v>
      </c>
      <c r="Q8" s="621">
        <v>2730</v>
      </c>
    </row>
    <row r="9" spans="1:17" ht="13.05" customHeight="1" x14ac:dyDescent="0.25">
      <c r="A9" s="619" t="s">
        <v>418</v>
      </c>
      <c r="B9" s="620" t="s">
        <v>276</v>
      </c>
      <c r="C9" s="620" t="s">
        <v>442</v>
      </c>
      <c r="D9" s="621">
        <v>1825</v>
      </c>
      <c r="E9" s="621">
        <v>2030</v>
      </c>
      <c r="F9" s="621">
        <v>1980</v>
      </c>
      <c r="G9" s="621">
        <v>2005</v>
      </c>
      <c r="H9" s="621">
        <v>2130</v>
      </c>
      <c r="I9" s="621">
        <v>2165</v>
      </c>
      <c r="J9" s="621">
        <v>2230</v>
      </c>
      <c r="K9" s="621">
        <v>2310</v>
      </c>
      <c r="L9" s="621">
        <v>2305</v>
      </c>
      <c r="M9" s="621">
        <v>2350</v>
      </c>
      <c r="N9" s="621">
        <v>2610</v>
      </c>
      <c r="O9" s="621">
        <v>2870</v>
      </c>
      <c r="P9" s="621">
        <v>3010</v>
      </c>
      <c r="Q9" s="621">
        <v>3090</v>
      </c>
    </row>
    <row r="10" spans="1:17" ht="13.05" customHeight="1" x14ac:dyDescent="0.25">
      <c r="A10" s="622" t="s">
        <v>418</v>
      </c>
      <c r="B10" s="623" t="s">
        <v>276</v>
      </c>
      <c r="C10" s="623" t="s">
        <v>418</v>
      </c>
      <c r="D10" s="651">
        <v>155285</v>
      </c>
      <c r="E10" s="651">
        <v>155320</v>
      </c>
      <c r="F10" s="651">
        <v>155045</v>
      </c>
      <c r="G10" s="651">
        <v>154365</v>
      </c>
      <c r="H10" s="651">
        <v>159580</v>
      </c>
      <c r="I10" s="651">
        <v>160050</v>
      </c>
      <c r="J10" s="651">
        <v>166525</v>
      </c>
      <c r="K10" s="651">
        <v>170335</v>
      </c>
      <c r="L10" s="651">
        <v>173995</v>
      </c>
      <c r="M10" s="651">
        <v>176400</v>
      </c>
      <c r="N10" s="651">
        <v>176295</v>
      </c>
      <c r="O10" s="651">
        <v>178780</v>
      </c>
      <c r="P10" s="651">
        <v>179460</v>
      </c>
      <c r="Q10" s="651">
        <v>178670</v>
      </c>
    </row>
    <row r="11" spans="1:17" ht="13.05" customHeight="1" x14ac:dyDescent="0.25">
      <c r="A11" s="619" t="s">
        <v>115</v>
      </c>
      <c r="B11" s="624" t="s">
        <v>16</v>
      </c>
      <c r="C11" s="624" t="s">
        <v>440</v>
      </c>
      <c r="D11" s="625">
        <v>17630</v>
      </c>
      <c r="E11" s="625">
        <v>17720</v>
      </c>
      <c r="F11" s="625">
        <v>17250</v>
      </c>
      <c r="G11" s="625">
        <v>17310</v>
      </c>
      <c r="H11" s="625">
        <v>17290</v>
      </c>
      <c r="I11" s="625">
        <v>17250</v>
      </c>
      <c r="J11" s="625">
        <v>17325</v>
      </c>
      <c r="K11" s="625">
        <v>17160</v>
      </c>
      <c r="L11" s="625">
        <v>17190</v>
      </c>
      <c r="M11" s="625">
        <v>17200</v>
      </c>
      <c r="N11" s="625">
        <v>17340</v>
      </c>
      <c r="O11" s="625">
        <v>17420</v>
      </c>
      <c r="P11" s="625">
        <v>17305</v>
      </c>
      <c r="Q11" s="625">
        <v>17260</v>
      </c>
    </row>
    <row r="12" spans="1:17" ht="13.05" customHeight="1" x14ac:dyDescent="0.25">
      <c r="A12" s="619" t="s">
        <v>115</v>
      </c>
      <c r="B12" s="624" t="s">
        <v>16</v>
      </c>
      <c r="C12" s="624" t="s">
        <v>441</v>
      </c>
      <c r="D12" s="625">
        <v>45</v>
      </c>
      <c r="E12" s="625">
        <v>40</v>
      </c>
      <c r="F12" s="625">
        <v>40</v>
      </c>
      <c r="G12" s="625">
        <v>40</v>
      </c>
      <c r="H12" s="625">
        <v>45</v>
      </c>
      <c r="I12" s="625">
        <v>45</v>
      </c>
      <c r="J12" s="625">
        <v>45</v>
      </c>
      <c r="K12" s="625">
        <v>45</v>
      </c>
      <c r="L12" s="625">
        <v>50</v>
      </c>
      <c r="M12" s="625">
        <v>50</v>
      </c>
      <c r="N12" s="625">
        <v>50</v>
      </c>
      <c r="O12" s="625">
        <v>50</v>
      </c>
      <c r="P12" s="625">
        <v>75</v>
      </c>
      <c r="Q12" s="625">
        <v>65</v>
      </c>
    </row>
    <row r="13" spans="1:17" ht="13.05" customHeight="1" x14ac:dyDescent="0.25">
      <c r="A13" s="619" t="s">
        <v>115</v>
      </c>
      <c r="B13" s="624" t="s">
        <v>16</v>
      </c>
      <c r="C13" s="624" t="s">
        <v>442</v>
      </c>
      <c r="D13" s="625">
        <v>55</v>
      </c>
      <c r="E13" s="625">
        <v>75</v>
      </c>
      <c r="F13" s="625">
        <v>70</v>
      </c>
      <c r="G13" s="625">
        <v>70</v>
      </c>
      <c r="H13" s="625">
        <v>70</v>
      </c>
      <c r="I13" s="625">
        <v>75</v>
      </c>
      <c r="J13" s="625">
        <v>80</v>
      </c>
      <c r="K13" s="625">
        <v>85</v>
      </c>
      <c r="L13" s="625">
        <v>85</v>
      </c>
      <c r="M13" s="625">
        <v>85</v>
      </c>
      <c r="N13" s="625">
        <v>105</v>
      </c>
      <c r="O13" s="625">
        <v>120</v>
      </c>
      <c r="P13" s="625">
        <v>125</v>
      </c>
      <c r="Q13" s="625">
        <v>120</v>
      </c>
    </row>
    <row r="14" spans="1:17" ht="13.05" customHeight="1" x14ac:dyDescent="0.25">
      <c r="A14" s="619" t="s">
        <v>115</v>
      </c>
      <c r="B14" s="624" t="s">
        <v>16</v>
      </c>
      <c r="C14" s="624" t="s">
        <v>418</v>
      </c>
      <c r="D14" s="625">
        <v>17730</v>
      </c>
      <c r="E14" s="625">
        <v>17835</v>
      </c>
      <c r="F14" s="625">
        <v>17360</v>
      </c>
      <c r="G14" s="625">
        <v>17415</v>
      </c>
      <c r="H14" s="625">
        <v>17400</v>
      </c>
      <c r="I14" s="625">
        <v>17370</v>
      </c>
      <c r="J14" s="625">
        <v>17455</v>
      </c>
      <c r="K14" s="625">
        <v>17290</v>
      </c>
      <c r="L14" s="625">
        <v>17320</v>
      </c>
      <c r="M14" s="625">
        <v>17330</v>
      </c>
      <c r="N14" s="625">
        <v>17490</v>
      </c>
      <c r="O14" s="625">
        <v>17590</v>
      </c>
      <c r="P14" s="625">
        <v>17500</v>
      </c>
      <c r="Q14" s="625">
        <v>17450</v>
      </c>
    </row>
    <row r="15" spans="1:17" ht="13.05" customHeight="1" x14ac:dyDescent="0.25">
      <c r="A15" s="619" t="s">
        <v>115</v>
      </c>
      <c r="B15" s="620" t="s">
        <v>17</v>
      </c>
      <c r="C15" s="620" t="s">
        <v>440</v>
      </c>
      <c r="D15" s="621">
        <v>19790</v>
      </c>
      <c r="E15" s="621">
        <v>19075</v>
      </c>
      <c r="F15" s="621">
        <v>19565</v>
      </c>
      <c r="G15" s="621">
        <v>20025</v>
      </c>
      <c r="H15" s="621">
        <v>21290</v>
      </c>
      <c r="I15" s="621">
        <v>22055</v>
      </c>
      <c r="J15" s="621">
        <v>24455</v>
      </c>
      <c r="K15" s="621">
        <v>26295</v>
      </c>
      <c r="L15" s="621">
        <v>27630</v>
      </c>
      <c r="M15" s="621">
        <v>28295</v>
      </c>
      <c r="N15" s="621">
        <v>27765</v>
      </c>
      <c r="O15" s="621">
        <v>28090</v>
      </c>
      <c r="P15" s="621">
        <v>27625</v>
      </c>
      <c r="Q15" s="621">
        <v>25780</v>
      </c>
    </row>
    <row r="16" spans="1:17" ht="13.05" customHeight="1" x14ac:dyDescent="0.25">
      <c r="A16" s="619" t="s">
        <v>115</v>
      </c>
      <c r="B16" s="620" t="s">
        <v>17</v>
      </c>
      <c r="C16" s="620" t="s">
        <v>441</v>
      </c>
      <c r="D16" s="621">
        <v>340</v>
      </c>
      <c r="E16" s="621">
        <v>325</v>
      </c>
      <c r="F16" s="621">
        <v>335</v>
      </c>
      <c r="G16" s="621">
        <v>330</v>
      </c>
      <c r="H16" s="621">
        <v>320</v>
      </c>
      <c r="I16" s="621">
        <v>340</v>
      </c>
      <c r="J16" s="621">
        <v>335</v>
      </c>
      <c r="K16" s="621">
        <v>335</v>
      </c>
      <c r="L16" s="621">
        <v>350</v>
      </c>
      <c r="M16" s="621">
        <v>360</v>
      </c>
      <c r="N16" s="621">
        <v>360</v>
      </c>
      <c r="O16" s="621">
        <v>375</v>
      </c>
      <c r="P16" s="621">
        <v>420</v>
      </c>
      <c r="Q16" s="621">
        <v>385</v>
      </c>
    </row>
    <row r="17" spans="1:17" ht="13.05" customHeight="1" x14ac:dyDescent="0.25">
      <c r="A17" s="619" t="s">
        <v>115</v>
      </c>
      <c r="B17" s="620" t="s">
        <v>17</v>
      </c>
      <c r="C17" s="620" t="s">
        <v>442</v>
      </c>
      <c r="D17" s="621">
        <v>220</v>
      </c>
      <c r="E17" s="621">
        <v>265</v>
      </c>
      <c r="F17" s="621">
        <v>265</v>
      </c>
      <c r="G17" s="621">
        <v>275</v>
      </c>
      <c r="H17" s="621">
        <v>280</v>
      </c>
      <c r="I17" s="621">
        <v>285</v>
      </c>
      <c r="J17" s="621">
        <v>295</v>
      </c>
      <c r="K17" s="621">
        <v>310</v>
      </c>
      <c r="L17" s="621">
        <v>320</v>
      </c>
      <c r="M17" s="621">
        <v>330</v>
      </c>
      <c r="N17" s="621">
        <v>365</v>
      </c>
      <c r="O17" s="621">
        <v>400</v>
      </c>
      <c r="P17" s="621">
        <v>435</v>
      </c>
      <c r="Q17" s="621">
        <v>420</v>
      </c>
    </row>
    <row r="18" spans="1:17" ht="13.05" customHeight="1" x14ac:dyDescent="0.25">
      <c r="A18" s="619" t="s">
        <v>115</v>
      </c>
      <c r="B18" s="620" t="s">
        <v>17</v>
      </c>
      <c r="C18" s="620" t="s">
        <v>418</v>
      </c>
      <c r="D18" s="621">
        <v>20350</v>
      </c>
      <c r="E18" s="621">
        <v>19665</v>
      </c>
      <c r="F18" s="621">
        <v>20165</v>
      </c>
      <c r="G18" s="621">
        <v>20630</v>
      </c>
      <c r="H18" s="621">
        <v>21895</v>
      </c>
      <c r="I18" s="621">
        <v>22680</v>
      </c>
      <c r="J18" s="621">
        <v>25085</v>
      </c>
      <c r="K18" s="621">
        <v>26940</v>
      </c>
      <c r="L18" s="621">
        <v>28300</v>
      </c>
      <c r="M18" s="621">
        <v>28985</v>
      </c>
      <c r="N18" s="621">
        <v>28490</v>
      </c>
      <c r="O18" s="621">
        <v>28865</v>
      </c>
      <c r="P18" s="621">
        <v>28480</v>
      </c>
      <c r="Q18" s="621">
        <v>26585</v>
      </c>
    </row>
    <row r="19" spans="1:17" ht="13.05" customHeight="1" x14ac:dyDescent="0.25">
      <c r="A19" s="619" t="s">
        <v>115</v>
      </c>
      <c r="B19" s="620" t="s">
        <v>18</v>
      </c>
      <c r="C19" s="620" t="s">
        <v>440</v>
      </c>
      <c r="D19" s="621">
        <v>365</v>
      </c>
      <c r="E19" s="621">
        <v>375</v>
      </c>
      <c r="F19" s="621">
        <v>370</v>
      </c>
      <c r="G19" s="621">
        <v>375</v>
      </c>
      <c r="H19" s="621">
        <v>395</v>
      </c>
      <c r="I19" s="621">
        <v>415</v>
      </c>
      <c r="J19" s="621">
        <v>420</v>
      </c>
      <c r="K19" s="621">
        <v>455</v>
      </c>
      <c r="L19" s="621">
        <v>465</v>
      </c>
      <c r="M19" s="621">
        <v>470</v>
      </c>
      <c r="N19" s="621">
        <v>470</v>
      </c>
      <c r="O19" s="621">
        <v>485</v>
      </c>
      <c r="P19" s="621">
        <v>490</v>
      </c>
      <c r="Q19" s="621">
        <v>500</v>
      </c>
    </row>
    <row r="20" spans="1:17" ht="13.05" customHeight="1" x14ac:dyDescent="0.25">
      <c r="A20" s="619" t="s">
        <v>115</v>
      </c>
      <c r="B20" s="620" t="s">
        <v>18</v>
      </c>
      <c r="C20" s="620" t="s">
        <v>441</v>
      </c>
      <c r="D20" s="621">
        <v>35</v>
      </c>
      <c r="E20" s="621">
        <v>30</v>
      </c>
      <c r="F20" s="621">
        <v>30</v>
      </c>
      <c r="G20" s="621">
        <v>25</v>
      </c>
      <c r="H20" s="621">
        <v>25</v>
      </c>
      <c r="I20" s="621">
        <v>25</v>
      </c>
      <c r="J20" s="621">
        <v>25</v>
      </c>
      <c r="K20" s="621">
        <v>25</v>
      </c>
      <c r="L20" s="621">
        <v>25</v>
      </c>
      <c r="M20" s="621">
        <v>30</v>
      </c>
      <c r="N20" s="621">
        <v>30</v>
      </c>
      <c r="O20" s="621">
        <v>30</v>
      </c>
      <c r="P20" s="621">
        <v>35</v>
      </c>
      <c r="Q20" s="621">
        <v>30</v>
      </c>
    </row>
    <row r="21" spans="1:17" ht="13.05" customHeight="1" x14ac:dyDescent="0.25">
      <c r="A21" s="619" t="s">
        <v>115</v>
      </c>
      <c r="B21" s="620" t="s">
        <v>18</v>
      </c>
      <c r="C21" s="620" t="s">
        <v>442</v>
      </c>
      <c r="D21" s="621">
        <v>35</v>
      </c>
      <c r="E21" s="621">
        <v>50</v>
      </c>
      <c r="F21" s="621">
        <v>45</v>
      </c>
      <c r="G21" s="621">
        <v>40</v>
      </c>
      <c r="H21" s="621">
        <v>40</v>
      </c>
      <c r="I21" s="621">
        <v>45</v>
      </c>
      <c r="J21" s="621">
        <v>45</v>
      </c>
      <c r="K21" s="621">
        <v>40</v>
      </c>
      <c r="L21" s="621">
        <v>45</v>
      </c>
      <c r="M21" s="621">
        <v>40</v>
      </c>
      <c r="N21" s="621">
        <v>50</v>
      </c>
      <c r="O21" s="621">
        <v>50</v>
      </c>
      <c r="P21" s="621">
        <v>55</v>
      </c>
      <c r="Q21" s="621">
        <v>55</v>
      </c>
    </row>
    <row r="22" spans="1:17" ht="13.05" customHeight="1" x14ac:dyDescent="0.25">
      <c r="A22" s="619" t="s">
        <v>115</v>
      </c>
      <c r="B22" s="620" t="s">
        <v>18</v>
      </c>
      <c r="C22" s="620" t="s">
        <v>418</v>
      </c>
      <c r="D22" s="621">
        <v>440</v>
      </c>
      <c r="E22" s="621">
        <v>450</v>
      </c>
      <c r="F22" s="621">
        <v>450</v>
      </c>
      <c r="G22" s="621">
        <v>440</v>
      </c>
      <c r="H22" s="621">
        <v>460</v>
      </c>
      <c r="I22" s="621">
        <v>480</v>
      </c>
      <c r="J22" s="621">
        <v>490</v>
      </c>
      <c r="K22" s="621">
        <v>520</v>
      </c>
      <c r="L22" s="621">
        <v>535</v>
      </c>
      <c r="M22" s="621">
        <v>540</v>
      </c>
      <c r="N22" s="621">
        <v>545</v>
      </c>
      <c r="O22" s="621">
        <v>565</v>
      </c>
      <c r="P22" s="621">
        <v>575</v>
      </c>
      <c r="Q22" s="621">
        <v>585</v>
      </c>
    </row>
    <row r="23" spans="1:17" ht="13.05" customHeight="1" x14ac:dyDescent="0.25">
      <c r="A23" s="619" t="s">
        <v>115</v>
      </c>
      <c r="B23" s="624" t="s">
        <v>161</v>
      </c>
      <c r="C23" s="624" t="s">
        <v>440</v>
      </c>
      <c r="D23" s="621">
        <v>1030</v>
      </c>
      <c r="E23" s="621">
        <v>1380</v>
      </c>
      <c r="F23" s="621">
        <v>1640</v>
      </c>
      <c r="G23" s="621">
        <v>1950</v>
      </c>
      <c r="H23" s="621">
        <v>2350</v>
      </c>
      <c r="I23" s="621">
        <v>2900</v>
      </c>
      <c r="J23" s="621">
        <v>3380</v>
      </c>
      <c r="K23" s="621">
        <v>3680</v>
      </c>
      <c r="L23" s="621">
        <v>3760</v>
      </c>
      <c r="M23" s="621">
        <v>3700</v>
      </c>
      <c r="N23" s="621">
        <v>3695</v>
      </c>
      <c r="O23" s="621">
        <v>3810</v>
      </c>
      <c r="P23" s="621">
        <v>3820</v>
      </c>
      <c r="Q23" s="621">
        <v>3655</v>
      </c>
    </row>
    <row r="24" spans="1:17" ht="13.05" customHeight="1" x14ac:dyDescent="0.25">
      <c r="A24" s="619" t="s">
        <v>115</v>
      </c>
      <c r="B24" s="624" t="s">
        <v>161</v>
      </c>
      <c r="C24" s="624" t="s">
        <v>441</v>
      </c>
      <c r="D24" s="621">
        <v>50</v>
      </c>
      <c r="E24" s="621">
        <v>55</v>
      </c>
      <c r="F24" s="621">
        <v>50</v>
      </c>
      <c r="G24" s="621">
        <v>45</v>
      </c>
      <c r="H24" s="621">
        <v>45</v>
      </c>
      <c r="I24" s="621">
        <v>50</v>
      </c>
      <c r="J24" s="621">
        <v>60</v>
      </c>
      <c r="K24" s="621">
        <v>65</v>
      </c>
      <c r="L24" s="621">
        <v>60</v>
      </c>
      <c r="M24" s="621">
        <v>55</v>
      </c>
      <c r="N24" s="621">
        <v>65</v>
      </c>
      <c r="O24" s="621">
        <v>55</v>
      </c>
      <c r="P24" s="621">
        <v>65</v>
      </c>
      <c r="Q24" s="621">
        <v>65</v>
      </c>
    </row>
    <row r="25" spans="1:17" ht="13.05" customHeight="1" x14ac:dyDescent="0.25">
      <c r="A25" s="619" t="s">
        <v>115</v>
      </c>
      <c r="B25" s="624" t="s">
        <v>161</v>
      </c>
      <c r="C25" s="624" t="s">
        <v>442</v>
      </c>
      <c r="D25" s="621">
        <v>90</v>
      </c>
      <c r="E25" s="621">
        <v>95</v>
      </c>
      <c r="F25" s="621">
        <v>90</v>
      </c>
      <c r="G25" s="621">
        <v>105</v>
      </c>
      <c r="H25" s="621">
        <v>125</v>
      </c>
      <c r="I25" s="621">
        <v>135</v>
      </c>
      <c r="J25" s="621">
        <v>140</v>
      </c>
      <c r="K25" s="621">
        <v>160</v>
      </c>
      <c r="L25" s="621">
        <v>180</v>
      </c>
      <c r="M25" s="621">
        <v>170</v>
      </c>
      <c r="N25" s="621">
        <v>195</v>
      </c>
      <c r="O25" s="621">
        <v>235</v>
      </c>
      <c r="P25" s="621">
        <v>265</v>
      </c>
      <c r="Q25" s="621">
        <v>290</v>
      </c>
    </row>
    <row r="26" spans="1:17" ht="13.05" customHeight="1" x14ac:dyDescent="0.25">
      <c r="A26" s="619" t="s">
        <v>115</v>
      </c>
      <c r="B26" s="624" t="s">
        <v>161</v>
      </c>
      <c r="C26" s="624" t="s">
        <v>418</v>
      </c>
      <c r="D26" s="621">
        <v>1170</v>
      </c>
      <c r="E26" s="621">
        <v>1525</v>
      </c>
      <c r="F26" s="621">
        <v>1780</v>
      </c>
      <c r="G26" s="621">
        <v>2095</v>
      </c>
      <c r="H26" s="621">
        <v>2520</v>
      </c>
      <c r="I26" s="621">
        <v>3085</v>
      </c>
      <c r="J26" s="621">
        <v>3580</v>
      </c>
      <c r="K26" s="621">
        <v>3905</v>
      </c>
      <c r="L26" s="621">
        <v>4000</v>
      </c>
      <c r="M26" s="621">
        <v>3925</v>
      </c>
      <c r="N26" s="621">
        <v>3955</v>
      </c>
      <c r="O26" s="621">
        <v>4100</v>
      </c>
      <c r="P26" s="621">
        <v>4155</v>
      </c>
      <c r="Q26" s="621">
        <v>4005</v>
      </c>
    </row>
    <row r="27" spans="1:17" ht="13.05" customHeight="1" x14ac:dyDescent="0.25">
      <c r="A27" s="619" t="s">
        <v>115</v>
      </c>
      <c r="B27" s="620" t="s">
        <v>129</v>
      </c>
      <c r="C27" s="620" t="s">
        <v>440</v>
      </c>
      <c r="D27" s="621">
        <v>13130</v>
      </c>
      <c r="E27" s="621">
        <v>13255</v>
      </c>
      <c r="F27" s="621">
        <v>13385</v>
      </c>
      <c r="G27" s="621">
        <v>13080</v>
      </c>
      <c r="H27" s="621">
        <v>13515</v>
      </c>
      <c r="I27" s="621">
        <v>13270</v>
      </c>
      <c r="J27" s="621">
        <v>13785</v>
      </c>
      <c r="K27" s="621">
        <v>13725</v>
      </c>
      <c r="L27" s="621">
        <v>13860</v>
      </c>
      <c r="M27" s="621">
        <v>13910</v>
      </c>
      <c r="N27" s="621">
        <v>14285</v>
      </c>
      <c r="O27" s="621">
        <v>14675</v>
      </c>
      <c r="P27" s="621">
        <v>14895</v>
      </c>
      <c r="Q27" s="621">
        <v>14945</v>
      </c>
    </row>
    <row r="28" spans="1:17" ht="13.05" customHeight="1" x14ac:dyDescent="0.25">
      <c r="A28" s="619" t="s">
        <v>115</v>
      </c>
      <c r="B28" s="620" t="s">
        <v>129</v>
      </c>
      <c r="C28" s="620" t="s">
        <v>441</v>
      </c>
      <c r="D28" s="621">
        <v>150</v>
      </c>
      <c r="E28" s="621">
        <v>140</v>
      </c>
      <c r="F28" s="621">
        <v>145</v>
      </c>
      <c r="G28" s="621">
        <v>140</v>
      </c>
      <c r="H28" s="621">
        <v>150</v>
      </c>
      <c r="I28" s="621">
        <v>140</v>
      </c>
      <c r="J28" s="621">
        <v>140</v>
      </c>
      <c r="K28" s="621">
        <v>145</v>
      </c>
      <c r="L28" s="621">
        <v>150</v>
      </c>
      <c r="M28" s="621">
        <v>155</v>
      </c>
      <c r="N28" s="621">
        <v>160</v>
      </c>
      <c r="O28" s="621">
        <v>180</v>
      </c>
      <c r="P28" s="621">
        <v>190</v>
      </c>
      <c r="Q28" s="621">
        <v>175</v>
      </c>
    </row>
    <row r="29" spans="1:17" ht="13.05" customHeight="1" x14ac:dyDescent="0.25">
      <c r="A29" s="619" t="s">
        <v>115</v>
      </c>
      <c r="B29" s="620" t="s">
        <v>129</v>
      </c>
      <c r="C29" s="620" t="s">
        <v>442</v>
      </c>
      <c r="D29" s="621">
        <v>50</v>
      </c>
      <c r="E29" s="621">
        <v>70</v>
      </c>
      <c r="F29" s="621">
        <v>70</v>
      </c>
      <c r="G29" s="621">
        <v>70</v>
      </c>
      <c r="H29" s="621">
        <v>65</v>
      </c>
      <c r="I29" s="621">
        <v>70</v>
      </c>
      <c r="J29" s="621">
        <v>75</v>
      </c>
      <c r="K29" s="621">
        <v>90</v>
      </c>
      <c r="L29" s="621">
        <v>80</v>
      </c>
      <c r="M29" s="621">
        <v>80</v>
      </c>
      <c r="N29" s="621">
        <v>100</v>
      </c>
      <c r="O29" s="621">
        <v>120</v>
      </c>
      <c r="P29" s="621">
        <v>130</v>
      </c>
      <c r="Q29" s="621">
        <v>145</v>
      </c>
    </row>
    <row r="30" spans="1:17" ht="13.05" customHeight="1" x14ac:dyDescent="0.25">
      <c r="A30" s="619" t="s">
        <v>115</v>
      </c>
      <c r="B30" s="620" t="s">
        <v>129</v>
      </c>
      <c r="C30" s="620" t="s">
        <v>418</v>
      </c>
      <c r="D30" s="621">
        <v>13330</v>
      </c>
      <c r="E30" s="621">
        <v>13465</v>
      </c>
      <c r="F30" s="621">
        <v>13595</v>
      </c>
      <c r="G30" s="621">
        <v>13290</v>
      </c>
      <c r="H30" s="621">
        <v>13730</v>
      </c>
      <c r="I30" s="621">
        <v>13480</v>
      </c>
      <c r="J30" s="621">
        <v>14000</v>
      </c>
      <c r="K30" s="621">
        <v>13960</v>
      </c>
      <c r="L30" s="621">
        <v>14090</v>
      </c>
      <c r="M30" s="621">
        <v>14145</v>
      </c>
      <c r="N30" s="621">
        <v>14540</v>
      </c>
      <c r="O30" s="621">
        <v>14970</v>
      </c>
      <c r="P30" s="621">
        <v>15215</v>
      </c>
      <c r="Q30" s="621">
        <v>15265</v>
      </c>
    </row>
    <row r="31" spans="1:17" ht="13.05" customHeight="1" x14ac:dyDescent="0.25">
      <c r="A31" s="619" t="s">
        <v>115</v>
      </c>
      <c r="B31" s="624" t="s">
        <v>160</v>
      </c>
      <c r="C31" s="624" t="s">
        <v>440</v>
      </c>
      <c r="D31" s="621">
        <v>10040</v>
      </c>
      <c r="E31" s="621">
        <v>10455</v>
      </c>
      <c r="F31" s="621">
        <v>10730</v>
      </c>
      <c r="G31" s="621">
        <v>11210</v>
      </c>
      <c r="H31" s="621">
        <v>12025</v>
      </c>
      <c r="I31" s="621">
        <v>12565</v>
      </c>
      <c r="J31" s="621">
        <v>13500</v>
      </c>
      <c r="K31" s="621">
        <v>14265</v>
      </c>
      <c r="L31" s="621">
        <v>15065</v>
      </c>
      <c r="M31" s="621">
        <v>15395</v>
      </c>
      <c r="N31" s="621">
        <v>15135</v>
      </c>
      <c r="O31" s="621">
        <v>15455</v>
      </c>
      <c r="P31" s="621">
        <v>15305</v>
      </c>
      <c r="Q31" s="621">
        <v>14110</v>
      </c>
    </row>
    <row r="32" spans="1:17" ht="13.05" customHeight="1" x14ac:dyDescent="0.25">
      <c r="A32" s="619" t="s">
        <v>115</v>
      </c>
      <c r="B32" s="624" t="s">
        <v>160</v>
      </c>
      <c r="C32" s="624" t="s">
        <v>441</v>
      </c>
      <c r="D32" s="621">
        <v>170</v>
      </c>
      <c r="E32" s="621">
        <v>180</v>
      </c>
      <c r="F32" s="621">
        <v>175</v>
      </c>
      <c r="G32" s="621">
        <v>165</v>
      </c>
      <c r="H32" s="621">
        <v>165</v>
      </c>
      <c r="I32" s="621">
        <v>185</v>
      </c>
      <c r="J32" s="621">
        <v>190</v>
      </c>
      <c r="K32" s="621">
        <v>185</v>
      </c>
      <c r="L32" s="621">
        <v>190</v>
      </c>
      <c r="M32" s="621">
        <v>185</v>
      </c>
      <c r="N32" s="621">
        <v>200</v>
      </c>
      <c r="O32" s="621">
        <v>200</v>
      </c>
      <c r="P32" s="621">
        <v>225</v>
      </c>
      <c r="Q32" s="621">
        <v>190</v>
      </c>
    </row>
    <row r="33" spans="1:17" ht="13.05" customHeight="1" x14ac:dyDescent="0.25">
      <c r="A33" s="619" t="s">
        <v>115</v>
      </c>
      <c r="B33" s="624" t="s">
        <v>160</v>
      </c>
      <c r="C33" s="624" t="s">
        <v>442</v>
      </c>
      <c r="D33" s="621">
        <v>120</v>
      </c>
      <c r="E33" s="621">
        <v>140</v>
      </c>
      <c r="F33" s="621">
        <v>125</v>
      </c>
      <c r="G33" s="621">
        <v>120</v>
      </c>
      <c r="H33" s="621">
        <v>135</v>
      </c>
      <c r="I33" s="621">
        <v>135</v>
      </c>
      <c r="J33" s="621">
        <v>135</v>
      </c>
      <c r="K33" s="621">
        <v>145</v>
      </c>
      <c r="L33" s="621">
        <v>165</v>
      </c>
      <c r="M33" s="621">
        <v>155</v>
      </c>
      <c r="N33" s="621">
        <v>170</v>
      </c>
      <c r="O33" s="621">
        <v>195</v>
      </c>
      <c r="P33" s="621">
        <v>200</v>
      </c>
      <c r="Q33" s="621">
        <v>220</v>
      </c>
    </row>
    <row r="34" spans="1:17" ht="13.05" customHeight="1" x14ac:dyDescent="0.25">
      <c r="A34" s="619" t="s">
        <v>115</v>
      </c>
      <c r="B34" s="624" t="s">
        <v>160</v>
      </c>
      <c r="C34" s="624" t="s">
        <v>418</v>
      </c>
      <c r="D34" s="621">
        <v>10330</v>
      </c>
      <c r="E34" s="621">
        <v>10775</v>
      </c>
      <c r="F34" s="621">
        <v>11025</v>
      </c>
      <c r="G34" s="621">
        <v>11495</v>
      </c>
      <c r="H34" s="621">
        <v>12325</v>
      </c>
      <c r="I34" s="621">
        <v>12890</v>
      </c>
      <c r="J34" s="621">
        <v>13825</v>
      </c>
      <c r="K34" s="621">
        <v>14590</v>
      </c>
      <c r="L34" s="621">
        <v>15420</v>
      </c>
      <c r="M34" s="621">
        <v>15735</v>
      </c>
      <c r="N34" s="621">
        <v>15505</v>
      </c>
      <c r="O34" s="621">
        <v>15845</v>
      </c>
      <c r="P34" s="621">
        <v>15730</v>
      </c>
      <c r="Q34" s="621">
        <v>14515</v>
      </c>
    </row>
    <row r="35" spans="1:17" ht="13.05" customHeight="1" x14ac:dyDescent="0.25">
      <c r="A35" s="619" t="s">
        <v>115</v>
      </c>
      <c r="B35" s="624" t="s">
        <v>273</v>
      </c>
      <c r="C35" s="624" t="s">
        <v>440</v>
      </c>
      <c r="D35" s="626">
        <v>61985</v>
      </c>
      <c r="E35" s="626">
        <v>62260</v>
      </c>
      <c r="F35" s="626">
        <v>62935</v>
      </c>
      <c r="G35" s="626">
        <v>63945</v>
      </c>
      <c r="H35" s="626">
        <v>66870</v>
      </c>
      <c r="I35" s="626">
        <v>68455</v>
      </c>
      <c r="J35" s="626">
        <v>72865</v>
      </c>
      <c r="K35" s="626">
        <v>75575</v>
      </c>
      <c r="L35" s="626">
        <v>77970</v>
      </c>
      <c r="M35" s="626">
        <v>78970</v>
      </c>
      <c r="N35" s="626">
        <v>78690</v>
      </c>
      <c r="O35" s="626">
        <v>79935</v>
      </c>
      <c r="P35" s="626">
        <v>79435</v>
      </c>
      <c r="Q35" s="626">
        <v>76250</v>
      </c>
    </row>
    <row r="36" spans="1:17" ht="13.05" customHeight="1" x14ac:dyDescent="0.25">
      <c r="A36" s="619" t="s">
        <v>115</v>
      </c>
      <c r="B36" s="624" t="s">
        <v>273</v>
      </c>
      <c r="C36" s="624" t="s">
        <v>441</v>
      </c>
      <c r="D36" s="626">
        <v>790</v>
      </c>
      <c r="E36" s="626">
        <v>765</v>
      </c>
      <c r="F36" s="626">
        <v>775</v>
      </c>
      <c r="G36" s="626">
        <v>750</v>
      </c>
      <c r="H36" s="626">
        <v>750</v>
      </c>
      <c r="I36" s="626">
        <v>785</v>
      </c>
      <c r="J36" s="626">
        <v>800</v>
      </c>
      <c r="K36" s="626">
        <v>805</v>
      </c>
      <c r="L36" s="626">
        <v>825</v>
      </c>
      <c r="M36" s="626">
        <v>830</v>
      </c>
      <c r="N36" s="626">
        <v>860</v>
      </c>
      <c r="O36" s="626">
        <v>890</v>
      </c>
      <c r="P36" s="626">
        <v>1005</v>
      </c>
      <c r="Q36" s="626">
        <v>910</v>
      </c>
    </row>
    <row r="37" spans="1:17" ht="13.05" customHeight="1" x14ac:dyDescent="0.25">
      <c r="A37" s="619" t="s">
        <v>115</v>
      </c>
      <c r="B37" s="624" t="s">
        <v>273</v>
      </c>
      <c r="C37" s="624" t="s">
        <v>442</v>
      </c>
      <c r="D37" s="626">
        <v>575</v>
      </c>
      <c r="E37" s="626">
        <v>685</v>
      </c>
      <c r="F37" s="626">
        <v>665</v>
      </c>
      <c r="G37" s="626">
        <v>670</v>
      </c>
      <c r="H37" s="626">
        <v>715</v>
      </c>
      <c r="I37" s="626">
        <v>740</v>
      </c>
      <c r="J37" s="626">
        <v>770</v>
      </c>
      <c r="K37" s="626">
        <v>830</v>
      </c>
      <c r="L37" s="626">
        <v>870</v>
      </c>
      <c r="M37" s="626">
        <v>860</v>
      </c>
      <c r="N37" s="626">
        <v>980</v>
      </c>
      <c r="O37" s="626">
        <v>1115</v>
      </c>
      <c r="P37" s="626">
        <v>1210</v>
      </c>
      <c r="Q37" s="626">
        <v>1250</v>
      </c>
    </row>
    <row r="38" spans="1:17" ht="13.05" customHeight="1" x14ac:dyDescent="0.25">
      <c r="A38" s="622" t="s">
        <v>115</v>
      </c>
      <c r="B38" s="627" t="s">
        <v>273</v>
      </c>
      <c r="C38" s="627" t="s">
        <v>418</v>
      </c>
      <c r="D38" s="628">
        <v>63350</v>
      </c>
      <c r="E38" s="628">
        <v>63715</v>
      </c>
      <c r="F38" s="628">
        <v>64375</v>
      </c>
      <c r="G38" s="628">
        <v>65365</v>
      </c>
      <c r="H38" s="628">
        <v>68335</v>
      </c>
      <c r="I38" s="628">
        <v>69985</v>
      </c>
      <c r="J38" s="628">
        <v>74435</v>
      </c>
      <c r="K38" s="628">
        <v>77210</v>
      </c>
      <c r="L38" s="628">
        <v>79665</v>
      </c>
      <c r="M38" s="628">
        <v>80660</v>
      </c>
      <c r="N38" s="628">
        <v>80525</v>
      </c>
      <c r="O38" s="628">
        <v>81940</v>
      </c>
      <c r="P38" s="628">
        <v>81650</v>
      </c>
      <c r="Q38" s="628">
        <v>78405</v>
      </c>
    </row>
    <row r="39" spans="1:17" ht="13.05" customHeight="1" x14ac:dyDescent="0.25">
      <c r="A39" s="619" t="s">
        <v>16</v>
      </c>
      <c r="B39" s="620" t="s">
        <v>111</v>
      </c>
      <c r="C39" s="620" t="s">
        <v>440</v>
      </c>
      <c r="D39" s="625">
        <v>14985</v>
      </c>
      <c r="E39" s="625">
        <v>15070</v>
      </c>
      <c r="F39" s="625">
        <v>14605</v>
      </c>
      <c r="G39" s="625">
        <v>14735</v>
      </c>
      <c r="H39" s="625">
        <v>14725</v>
      </c>
      <c r="I39" s="625">
        <v>14700</v>
      </c>
      <c r="J39" s="625">
        <v>14720</v>
      </c>
      <c r="K39" s="625">
        <v>14535</v>
      </c>
      <c r="L39" s="625">
        <v>14505</v>
      </c>
      <c r="M39" s="625">
        <v>14385</v>
      </c>
      <c r="N39" s="625">
        <v>14385</v>
      </c>
      <c r="O39" s="625">
        <v>14370</v>
      </c>
      <c r="P39" s="625">
        <v>14230</v>
      </c>
      <c r="Q39" s="625">
        <v>14125</v>
      </c>
    </row>
    <row r="40" spans="1:17" ht="13.05" customHeight="1" x14ac:dyDescent="0.25">
      <c r="A40" s="619" t="s">
        <v>16</v>
      </c>
      <c r="B40" s="620" t="s">
        <v>111</v>
      </c>
      <c r="C40" s="620" t="s">
        <v>441</v>
      </c>
      <c r="D40" s="625">
        <v>15</v>
      </c>
      <c r="E40" s="625">
        <v>15</v>
      </c>
      <c r="F40" s="625">
        <v>15</v>
      </c>
      <c r="G40" s="625">
        <v>15</v>
      </c>
      <c r="H40" s="625">
        <v>20</v>
      </c>
      <c r="I40" s="625">
        <v>20</v>
      </c>
      <c r="J40" s="625">
        <v>20</v>
      </c>
      <c r="K40" s="625">
        <v>20</v>
      </c>
      <c r="L40" s="625">
        <v>20</v>
      </c>
      <c r="M40" s="625">
        <v>25</v>
      </c>
      <c r="N40" s="625">
        <v>25</v>
      </c>
      <c r="O40" s="625">
        <v>30</v>
      </c>
      <c r="P40" s="625">
        <v>50</v>
      </c>
      <c r="Q40" s="625">
        <v>45</v>
      </c>
    </row>
    <row r="41" spans="1:17" ht="13.05" customHeight="1" x14ac:dyDescent="0.25">
      <c r="A41" s="619" t="s">
        <v>16</v>
      </c>
      <c r="B41" s="620" t="s">
        <v>111</v>
      </c>
      <c r="C41" s="620" t="s">
        <v>442</v>
      </c>
      <c r="D41" s="625">
        <v>10</v>
      </c>
      <c r="E41" s="625">
        <v>15</v>
      </c>
      <c r="F41" s="625">
        <v>15</v>
      </c>
      <c r="G41" s="625">
        <v>10</v>
      </c>
      <c r="H41" s="625">
        <v>15</v>
      </c>
      <c r="I41" s="625">
        <v>15</v>
      </c>
      <c r="J41" s="625">
        <v>15</v>
      </c>
      <c r="K41" s="625">
        <v>20</v>
      </c>
      <c r="L41" s="625">
        <v>20</v>
      </c>
      <c r="M41" s="625">
        <v>25</v>
      </c>
      <c r="N41" s="625">
        <v>25</v>
      </c>
      <c r="O41" s="625">
        <v>35</v>
      </c>
      <c r="P41" s="625">
        <v>30</v>
      </c>
      <c r="Q41" s="625">
        <v>30</v>
      </c>
    </row>
    <row r="42" spans="1:17" ht="13.05" customHeight="1" x14ac:dyDescent="0.25">
      <c r="A42" s="619" t="s">
        <v>16</v>
      </c>
      <c r="B42" s="620" t="s">
        <v>111</v>
      </c>
      <c r="C42" s="620" t="s">
        <v>418</v>
      </c>
      <c r="D42" s="625">
        <v>15010</v>
      </c>
      <c r="E42" s="625">
        <v>15100</v>
      </c>
      <c r="F42" s="625">
        <v>14635</v>
      </c>
      <c r="G42" s="625">
        <v>14760</v>
      </c>
      <c r="H42" s="625">
        <v>14755</v>
      </c>
      <c r="I42" s="625">
        <v>14730</v>
      </c>
      <c r="J42" s="625">
        <v>14760</v>
      </c>
      <c r="K42" s="625">
        <v>14575</v>
      </c>
      <c r="L42" s="625">
        <v>14545</v>
      </c>
      <c r="M42" s="625">
        <v>14435</v>
      </c>
      <c r="N42" s="625">
        <v>14435</v>
      </c>
      <c r="O42" s="625">
        <v>14430</v>
      </c>
      <c r="P42" s="625">
        <v>14315</v>
      </c>
      <c r="Q42" s="625">
        <v>14200</v>
      </c>
    </row>
    <row r="43" spans="1:17" ht="13.05" customHeight="1" x14ac:dyDescent="0.25">
      <c r="A43" s="619" t="s">
        <v>16</v>
      </c>
      <c r="B43" s="620" t="s">
        <v>112</v>
      </c>
      <c r="C43" s="620" t="s">
        <v>440</v>
      </c>
      <c r="D43" s="625">
        <v>1890</v>
      </c>
      <c r="E43" s="625">
        <v>1880</v>
      </c>
      <c r="F43" s="625">
        <v>1875</v>
      </c>
      <c r="G43" s="625">
        <v>1815</v>
      </c>
      <c r="H43" s="625">
        <v>1800</v>
      </c>
      <c r="I43" s="625">
        <v>1785</v>
      </c>
      <c r="J43" s="625">
        <v>1800</v>
      </c>
      <c r="K43" s="625">
        <v>1790</v>
      </c>
      <c r="L43" s="625">
        <v>1820</v>
      </c>
      <c r="M43" s="625">
        <v>1865</v>
      </c>
      <c r="N43" s="625">
        <v>1960</v>
      </c>
      <c r="O43" s="625">
        <v>2015</v>
      </c>
      <c r="P43" s="625">
        <v>2040</v>
      </c>
      <c r="Q43" s="625">
        <v>2040</v>
      </c>
    </row>
    <row r="44" spans="1:17" ht="13.05" customHeight="1" x14ac:dyDescent="0.25">
      <c r="A44" s="619" t="s">
        <v>16</v>
      </c>
      <c r="B44" s="620" t="s">
        <v>112</v>
      </c>
      <c r="C44" s="620" t="s">
        <v>441</v>
      </c>
      <c r="D44" s="625">
        <v>5</v>
      </c>
      <c r="E44" s="625">
        <v>5</v>
      </c>
      <c r="F44" s="625">
        <v>5</v>
      </c>
      <c r="G44" s="625">
        <v>5</v>
      </c>
      <c r="H44" s="625">
        <v>5</v>
      </c>
      <c r="I44" s="625">
        <v>5</v>
      </c>
      <c r="J44" s="625">
        <v>5</v>
      </c>
      <c r="K44" s="625">
        <v>5</v>
      </c>
      <c r="L44" s="625">
        <v>5</v>
      </c>
      <c r="M44" s="625">
        <v>0</v>
      </c>
      <c r="N44" s="625">
        <v>0</v>
      </c>
      <c r="O44" s="625">
        <v>5</v>
      </c>
      <c r="P44" s="625">
        <v>5</v>
      </c>
      <c r="Q44" s="625">
        <v>0</v>
      </c>
    </row>
    <row r="45" spans="1:17" ht="13.05" customHeight="1" x14ac:dyDescent="0.25">
      <c r="A45" s="619" t="s">
        <v>16</v>
      </c>
      <c r="B45" s="620" t="s">
        <v>112</v>
      </c>
      <c r="C45" s="620" t="s">
        <v>442</v>
      </c>
      <c r="D45" s="625">
        <v>5</v>
      </c>
      <c r="E45" s="625">
        <v>10</v>
      </c>
      <c r="F45" s="625">
        <v>10</v>
      </c>
      <c r="G45" s="625">
        <v>10</v>
      </c>
      <c r="H45" s="625">
        <v>10</v>
      </c>
      <c r="I45" s="625">
        <v>15</v>
      </c>
      <c r="J45" s="625">
        <v>15</v>
      </c>
      <c r="K45" s="625">
        <v>15</v>
      </c>
      <c r="L45" s="625">
        <v>15</v>
      </c>
      <c r="M45" s="625">
        <v>15</v>
      </c>
      <c r="N45" s="625">
        <v>15</v>
      </c>
      <c r="O45" s="625">
        <v>25</v>
      </c>
      <c r="P45" s="625">
        <v>25</v>
      </c>
      <c r="Q45" s="625">
        <v>20</v>
      </c>
    </row>
    <row r="46" spans="1:17" ht="13.05" customHeight="1" x14ac:dyDescent="0.25">
      <c r="A46" s="619" t="s">
        <v>16</v>
      </c>
      <c r="B46" s="620" t="s">
        <v>112</v>
      </c>
      <c r="C46" s="620" t="s">
        <v>418</v>
      </c>
      <c r="D46" s="625">
        <v>1900</v>
      </c>
      <c r="E46" s="625">
        <v>1895</v>
      </c>
      <c r="F46" s="625">
        <v>1890</v>
      </c>
      <c r="G46" s="625">
        <v>1830</v>
      </c>
      <c r="H46" s="625">
        <v>1815</v>
      </c>
      <c r="I46" s="625">
        <v>1800</v>
      </c>
      <c r="J46" s="625">
        <v>1815</v>
      </c>
      <c r="K46" s="625">
        <v>1810</v>
      </c>
      <c r="L46" s="625">
        <v>1835</v>
      </c>
      <c r="M46" s="625">
        <v>1880</v>
      </c>
      <c r="N46" s="625">
        <v>1975</v>
      </c>
      <c r="O46" s="625">
        <v>2040</v>
      </c>
      <c r="P46" s="625">
        <v>2065</v>
      </c>
      <c r="Q46" s="625">
        <v>2065</v>
      </c>
    </row>
    <row r="47" spans="1:17" ht="13.05" customHeight="1" x14ac:dyDescent="0.25">
      <c r="A47" s="619" t="s">
        <v>16</v>
      </c>
      <c r="B47" s="620" t="s">
        <v>113</v>
      </c>
      <c r="C47" s="620" t="s">
        <v>440</v>
      </c>
      <c r="D47" s="625">
        <v>660</v>
      </c>
      <c r="E47" s="625">
        <v>675</v>
      </c>
      <c r="F47" s="625">
        <v>675</v>
      </c>
      <c r="G47" s="625">
        <v>665</v>
      </c>
      <c r="H47" s="625">
        <v>670</v>
      </c>
      <c r="I47" s="625">
        <v>665</v>
      </c>
      <c r="J47" s="625">
        <v>685</v>
      </c>
      <c r="K47" s="625">
        <v>700</v>
      </c>
      <c r="L47" s="625">
        <v>685</v>
      </c>
      <c r="M47" s="625">
        <v>725</v>
      </c>
      <c r="N47" s="625">
        <v>730</v>
      </c>
      <c r="O47" s="625">
        <v>740</v>
      </c>
      <c r="P47" s="625">
        <v>715</v>
      </c>
      <c r="Q47" s="625">
        <v>750</v>
      </c>
    </row>
    <row r="48" spans="1:17" ht="13.05" customHeight="1" x14ac:dyDescent="0.25">
      <c r="A48" s="619" t="s">
        <v>16</v>
      </c>
      <c r="B48" s="620" t="s">
        <v>113</v>
      </c>
      <c r="C48" s="620" t="s">
        <v>441</v>
      </c>
      <c r="D48" s="625">
        <v>20</v>
      </c>
      <c r="E48" s="625">
        <v>20</v>
      </c>
      <c r="F48" s="625">
        <v>20</v>
      </c>
      <c r="G48" s="625">
        <v>15</v>
      </c>
      <c r="H48" s="625">
        <v>20</v>
      </c>
      <c r="I48" s="625">
        <v>20</v>
      </c>
      <c r="J48" s="625">
        <v>20</v>
      </c>
      <c r="K48" s="625">
        <v>15</v>
      </c>
      <c r="L48" s="625">
        <v>20</v>
      </c>
      <c r="M48" s="625">
        <v>20</v>
      </c>
      <c r="N48" s="625">
        <v>20</v>
      </c>
      <c r="O48" s="625">
        <v>15</v>
      </c>
      <c r="P48" s="625">
        <v>15</v>
      </c>
      <c r="Q48" s="625">
        <v>20</v>
      </c>
    </row>
    <row r="49" spans="1:17" ht="13.05" customHeight="1" x14ac:dyDescent="0.25">
      <c r="A49" s="619" t="s">
        <v>16</v>
      </c>
      <c r="B49" s="620" t="s">
        <v>113</v>
      </c>
      <c r="C49" s="620" t="s">
        <v>442</v>
      </c>
      <c r="D49" s="625">
        <v>25</v>
      </c>
      <c r="E49" s="625">
        <v>25</v>
      </c>
      <c r="F49" s="625">
        <v>30</v>
      </c>
      <c r="G49" s="625">
        <v>30</v>
      </c>
      <c r="H49" s="625">
        <v>25</v>
      </c>
      <c r="I49" s="625">
        <v>25</v>
      </c>
      <c r="J49" s="625">
        <v>25</v>
      </c>
      <c r="K49" s="625">
        <v>25</v>
      </c>
      <c r="L49" s="625">
        <v>25</v>
      </c>
      <c r="M49" s="625">
        <v>25</v>
      </c>
      <c r="N49" s="625">
        <v>35</v>
      </c>
      <c r="O49" s="625">
        <v>35</v>
      </c>
      <c r="P49" s="625">
        <v>40</v>
      </c>
      <c r="Q49" s="625">
        <v>35</v>
      </c>
    </row>
    <row r="50" spans="1:17" ht="13.05" customHeight="1" x14ac:dyDescent="0.25">
      <c r="A50" s="619" t="s">
        <v>16</v>
      </c>
      <c r="B50" s="620" t="s">
        <v>113</v>
      </c>
      <c r="C50" s="620" t="s">
        <v>418</v>
      </c>
      <c r="D50" s="625">
        <v>705</v>
      </c>
      <c r="E50" s="625">
        <v>720</v>
      </c>
      <c r="F50" s="625">
        <v>725</v>
      </c>
      <c r="G50" s="625">
        <v>710</v>
      </c>
      <c r="H50" s="625">
        <v>715</v>
      </c>
      <c r="I50" s="625">
        <v>710</v>
      </c>
      <c r="J50" s="625">
        <v>730</v>
      </c>
      <c r="K50" s="625">
        <v>740</v>
      </c>
      <c r="L50" s="625">
        <v>730</v>
      </c>
      <c r="M50" s="625">
        <v>765</v>
      </c>
      <c r="N50" s="625">
        <v>785</v>
      </c>
      <c r="O50" s="625">
        <v>790</v>
      </c>
      <c r="P50" s="625">
        <v>770</v>
      </c>
      <c r="Q50" s="625">
        <v>805</v>
      </c>
    </row>
    <row r="51" spans="1:17" ht="13.05" customHeight="1" x14ac:dyDescent="0.25">
      <c r="A51" s="619" t="s">
        <v>16</v>
      </c>
      <c r="B51" s="620" t="s">
        <v>114</v>
      </c>
      <c r="C51" s="620" t="s">
        <v>440</v>
      </c>
      <c r="D51" s="625">
        <v>95</v>
      </c>
      <c r="E51" s="625">
        <v>100</v>
      </c>
      <c r="F51" s="625">
        <v>90</v>
      </c>
      <c r="G51" s="625">
        <v>90</v>
      </c>
      <c r="H51" s="625">
        <v>95</v>
      </c>
      <c r="I51" s="625">
        <v>100</v>
      </c>
      <c r="J51" s="625">
        <v>120</v>
      </c>
      <c r="K51" s="625">
        <v>135</v>
      </c>
      <c r="L51" s="625">
        <v>180</v>
      </c>
      <c r="M51" s="625">
        <v>220</v>
      </c>
      <c r="N51" s="625">
        <v>260</v>
      </c>
      <c r="O51" s="625">
        <v>295</v>
      </c>
      <c r="P51" s="625">
        <v>320</v>
      </c>
      <c r="Q51" s="625">
        <v>345</v>
      </c>
    </row>
    <row r="52" spans="1:17" ht="13.05" customHeight="1" x14ac:dyDescent="0.25">
      <c r="A52" s="619" t="s">
        <v>16</v>
      </c>
      <c r="B52" s="620" t="s">
        <v>114</v>
      </c>
      <c r="C52" s="620" t="s">
        <v>441</v>
      </c>
      <c r="D52" s="625">
        <v>5</v>
      </c>
      <c r="E52" s="625">
        <v>0</v>
      </c>
      <c r="F52" s="625">
        <v>0</v>
      </c>
      <c r="G52" s="625">
        <v>0</v>
      </c>
      <c r="H52" s="625">
        <v>5</v>
      </c>
      <c r="I52" s="625">
        <v>5</v>
      </c>
      <c r="J52" s="625">
        <v>5</v>
      </c>
      <c r="K52" s="625">
        <v>5</v>
      </c>
      <c r="L52" s="625">
        <v>5</v>
      </c>
      <c r="M52" s="625">
        <v>5</v>
      </c>
      <c r="N52" s="625">
        <v>5</v>
      </c>
      <c r="O52" s="625">
        <v>5</v>
      </c>
      <c r="P52" s="625">
        <v>5</v>
      </c>
      <c r="Q52" s="625">
        <v>5</v>
      </c>
    </row>
    <row r="53" spans="1:17" ht="13.05" customHeight="1" x14ac:dyDescent="0.25">
      <c r="A53" s="619" t="s">
        <v>16</v>
      </c>
      <c r="B53" s="620" t="s">
        <v>114</v>
      </c>
      <c r="C53" s="620" t="s">
        <v>442</v>
      </c>
      <c r="D53" s="625">
        <v>15</v>
      </c>
      <c r="E53" s="625">
        <v>20</v>
      </c>
      <c r="F53" s="625">
        <v>20</v>
      </c>
      <c r="G53" s="625">
        <v>20</v>
      </c>
      <c r="H53" s="625">
        <v>20</v>
      </c>
      <c r="I53" s="625">
        <v>20</v>
      </c>
      <c r="J53" s="625">
        <v>25</v>
      </c>
      <c r="K53" s="625">
        <v>25</v>
      </c>
      <c r="L53" s="625">
        <v>25</v>
      </c>
      <c r="M53" s="625">
        <v>25</v>
      </c>
      <c r="N53" s="625">
        <v>30</v>
      </c>
      <c r="O53" s="625">
        <v>30</v>
      </c>
      <c r="P53" s="625">
        <v>30</v>
      </c>
      <c r="Q53" s="625">
        <v>30</v>
      </c>
    </row>
    <row r="54" spans="1:17" ht="13.05" customHeight="1" x14ac:dyDescent="0.25">
      <c r="A54" s="622" t="s">
        <v>16</v>
      </c>
      <c r="B54" s="623" t="s">
        <v>114</v>
      </c>
      <c r="C54" s="623" t="s">
        <v>418</v>
      </c>
      <c r="D54" s="629">
        <v>115</v>
      </c>
      <c r="E54" s="629">
        <v>120</v>
      </c>
      <c r="F54" s="629">
        <v>115</v>
      </c>
      <c r="G54" s="629">
        <v>110</v>
      </c>
      <c r="H54" s="629">
        <v>115</v>
      </c>
      <c r="I54" s="629">
        <v>125</v>
      </c>
      <c r="J54" s="629">
        <v>145</v>
      </c>
      <c r="K54" s="629">
        <v>165</v>
      </c>
      <c r="L54" s="629">
        <v>210</v>
      </c>
      <c r="M54" s="629">
        <v>250</v>
      </c>
      <c r="N54" s="629">
        <v>295</v>
      </c>
      <c r="O54" s="629">
        <v>325</v>
      </c>
      <c r="P54" s="629">
        <v>350</v>
      </c>
      <c r="Q54" s="629">
        <v>380</v>
      </c>
    </row>
    <row r="55" spans="1:17" ht="13.05" customHeight="1" x14ac:dyDescent="0.25">
      <c r="A55" s="619" t="s">
        <v>17</v>
      </c>
      <c r="B55" s="620" t="s">
        <v>140</v>
      </c>
      <c r="C55" s="620" t="s">
        <v>440</v>
      </c>
      <c r="D55" s="1220">
        <v>30</v>
      </c>
      <c r="E55" s="1220">
        <v>25</v>
      </c>
      <c r="F55" s="1220">
        <v>20</v>
      </c>
      <c r="G55" s="1220">
        <v>20</v>
      </c>
      <c r="H55" s="1220">
        <v>25</v>
      </c>
      <c r="I55" s="1220">
        <v>25</v>
      </c>
      <c r="J55" s="1220">
        <v>20</v>
      </c>
      <c r="K55" s="1220">
        <v>65</v>
      </c>
      <c r="L55" s="1220">
        <v>75</v>
      </c>
      <c r="M55" s="1220">
        <v>80</v>
      </c>
      <c r="N55" s="1220">
        <v>80</v>
      </c>
      <c r="O55" s="1220">
        <v>75</v>
      </c>
      <c r="P55" s="1220">
        <v>80</v>
      </c>
      <c r="Q55" s="1220">
        <v>75</v>
      </c>
    </row>
    <row r="56" spans="1:17" ht="13.05" customHeight="1" x14ac:dyDescent="0.25">
      <c r="A56" s="619" t="s">
        <v>17</v>
      </c>
      <c r="B56" s="620" t="s">
        <v>140</v>
      </c>
      <c r="C56" s="620" t="s">
        <v>441</v>
      </c>
      <c r="D56" s="1220">
        <v>20</v>
      </c>
      <c r="E56" s="1220">
        <v>15</v>
      </c>
      <c r="F56" s="1220">
        <v>15</v>
      </c>
      <c r="G56" s="1220">
        <v>15</v>
      </c>
      <c r="H56" s="1220">
        <v>15</v>
      </c>
      <c r="I56" s="1220">
        <v>10</v>
      </c>
      <c r="J56" s="1220">
        <v>10</v>
      </c>
      <c r="K56" s="1220">
        <v>10</v>
      </c>
      <c r="L56" s="1220">
        <v>15</v>
      </c>
      <c r="M56" s="1220">
        <v>15</v>
      </c>
      <c r="N56" s="1220">
        <v>15</v>
      </c>
      <c r="O56" s="1220">
        <v>15</v>
      </c>
      <c r="P56" s="1220">
        <v>15</v>
      </c>
      <c r="Q56" s="1220">
        <v>15</v>
      </c>
    </row>
    <row r="57" spans="1:17" ht="13.05" customHeight="1" x14ac:dyDescent="0.25">
      <c r="A57" s="619" t="s">
        <v>17</v>
      </c>
      <c r="B57" s="620" t="s">
        <v>140</v>
      </c>
      <c r="C57" s="620" t="s">
        <v>442</v>
      </c>
      <c r="D57" s="1220">
        <v>10</v>
      </c>
      <c r="E57" s="1220">
        <v>15</v>
      </c>
      <c r="F57" s="1220">
        <v>15</v>
      </c>
      <c r="G57" s="1220">
        <v>15</v>
      </c>
      <c r="H57" s="1220">
        <v>15</v>
      </c>
      <c r="I57" s="1220">
        <v>20</v>
      </c>
      <c r="J57" s="1220">
        <v>15</v>
      </c>
      <c r="K57" s="1220">
        <v>15</v>
      </c>
      <c r="L57" s="1220">
        <v>15</v>
      </c>
      <c r="M57" s="1220">
        <v>15</v>
      </c>
      <c r="N57" s="1220">
        <v>20</v>
      </c>
      <c r="O57" s="1220">
        <v>20</v>
      </c>
      <c r="P57" s="1220">
        <v>20</v>
      </c>
      <c r="Q57" s="1220">
        <v>15</v>
      </c>
    </row>
    <row r="58" spans="1:17" ht="13.05" customHeight="1" x14ac:dyDescent="0.25">
      <c r="A58" s="619" t="s">
        <v>17</v>
      </c>
      <c r="B58" s="620" t="s">
        <v>140</v>
      </c>
      <c r="C58" s="620" t="s">
        <v>418</v>
      </c>
      <c r="D58" s="1220">
        <v>60</v>
      </c>
      <c r="E58" s="1220">
        <v>55</v>
      </c>
      <c r="F58" s="1220">
        <v>50</v>
      </c>
      <c r="G58" s="1220">
        <v>50</v>
      </c>
      <c r="H58" s="1220">
        <v>55</v>
      </c>
      <c r="I58" s="1220">
        <v>50</v>
      </c>
      <c r="J58" s="1220">
        <v>50</v>
      </c>
      <c r="K58" s="1220">
        <v>90</v>
      </c>
      <c r="L58" s="1220">
        <v>105</v>
      </c>
      <c r="M58" s="1220">
        <v>110</v>
      </c>
      <c r="N58" s="1220">
        <v>110</v>
      </c>
      <c r="O58" s="1220">
        <v>105</v>
      </c>
      <c r="P58" s="1220">
        <v>110</v>
      </c>
      <c r="Q58" s="1220">
        <v>105</v>
      </c>
    </row>
    <row r="59" spans="1:17" ht="13.05" customHeight="1" x14ac:dyDescent="0.25">
      <c r="A59" s="619" t="s">
        <v>17</v>
      </c>
      <c r="B59" s="630" t="s">
        <v>141</v>
      </c>
      <c r="C59" s="631" t="s">
        <v>440</v>
      </c>
      <c r="D59" s="1220">
        <v>60</v>
      </c>
      <c r="E59" s="1220">
        <v>60</v>
      </c>
      <c r="F59" s="1220">
        <v>60</v>
      </c>
      <c r="G59" s="1220">
        <v>60</v>
      </c>
      <c r="H59" s="1220">
        <v>70</v>
      </c>
      <c r="I59" s="1220">
        <v>80</v>
      </c>
      <c r="J59" s="1220">
        <v>90</v>
      </c>
      <c r="K59" s="1220">
        <v>95</v>
      </c>
      <c r="L59" s="1220">
        <v>105</v>
      </c>
      <c r="M59" s="1220">
        <v>95</v>
      </c>
      <c r="N59" s="1220">
        <v>90</v>
      </c>
      <c r="O59" s="1220">
        <v>95</v>
      </c>
      <c r="P59" s="1220">
        <v>90</v>
      </c>
      <c r="Q59" s="1220">
        <v>90</v>
      </c>
    </row>
    <row r="60" spans="1:17" ht="13.05" customHeight="1" x14ac:dyDescent="0.25">
      <c r="A60" s="619" t="s">
        <v>17</v>
      </c>
      <c r="B60" s="630" t="s">
        <v>141</v>
      </c>
      <c r="C60" s="631" t="s">
        <v>441</v>
      </c>
      <c r="D60" s="1220">
        <v>0</v>
      </c>
      <c r="E60" s="1220">
        <v>5</v>
      </c>
      <c r="F60" s="1220">
        <v>0</v>
      </c>
      <c r="G60" s="1220">
        <v>0</v>
      </c>
      <c r="H60" s="1220">
        <v>0</v>
      </c>
      <c r="I60" s="1220">
        <v>0</v>
      </c>
      <c r="J60" s="1220">
        <v>5</v>
      </c>
      <c r="K60" s="1220">
        <v>5</v>
      </c>
      <c r="L60" s="1220">
        <v>5</v>
      </c>
      <c r="M60" s="1220">
        <v>5</v>
      </c>
      <c r="N60" s="1220">
        <v>0</v>
      </c>
      <c r="O60" s="1220">
        <v>0</v>
      </c>
      <c r="P60" s="1220">
        <v>0</v>
      </c>
      <c r="Q60" s="1220">
        <v>0</v>
      </c>
    </row>
    <row r="61" spans="1:17" ht="13.05" customHeight="1" x14ac:dyDescent="0.25">
      <c r="A61" s="619" t="s">
        <v>17</v>
      </c>
      <c r="B61" s="630" t="s">
        <v>141</v>
      </c>
      <c r="C61" s="631" t="s">
        <v>442</v>
      </c>
      <c r="D61" s="1220">
        <v>5</v>
      </c>
      <c r="E61" s="1220">
        <v>0</v>
      </c>
      <c r="F61" s="1220">
        <v>5</v>
      </c>
      <c r="G61" s="1220">
        <v>0</v>
      </c>
      <c r="H61" s="1220">
        <v>0</v>
      </c>
      <c r="I61" s="1220">
        <v>0</v>
      </c>
      <c r="J61" s="1220">
        <v>0</v>
      </c>
      <c r="K61" s="1220">
        <v>0</v>
      </c>
      <c r="L61" s="1220">
        <v>5</v>
      </c>
      <c r="M61" s="1220">
        <v>5</v>
      </c>
      <c r="N61" s="1220">
        <v>5</v>
      </c>
      <c r="O61" s="1220">
        <v>5</v>
      </c>
      <c r="P61" s="1220">
        <v>5</v>
      </c>
      <c r="Q61" s="1220">
        <v>5</v>
      </c>
    </row>
    <row r="62" spans="1:17" ht="13.05" customHeight="1" x14ac:dyDescent="0.25">
      <c r="A62" s="619" t="s">
        <v>17</v>
      </c>
      <c r="B62" s="630" t="s">
        <v>141</v>
      </c>
      <c r="C62" s="631" t="s">
        <v>418</v>
      </c>
      <c r="D62" s="1220">
        <v>65</v>
      </c>
      <c r="E62" s="1220">
        <v>65</v>
      </c>
      <c r="F62" s="1220">
        <v>65</v>
      </c>
      <c r="G62" s="1220">
        <v>65</v>
      </c>
      <c r="H62" s="1220">
        <v>70</v>
      </c>
      <c r="I62" s="1220">
        <v>80</v>
      </c>
      <c r="J62" s="1220">
        <v>95</v>
      </c>
      <c r="K62" s="1220">
        <v>100</v>
      </c>
      <c r="L62" s="1220">
        <v>110</v>
      </c>
      <c r="M62" s="1220">
        <v>105</v>
      </c>
      <c r="N62" s="1220">
        <v>95</v>
      </c>
      <c r="O62" s="1220">
        <v>100</v>
      </c>
      <c r="P62" s="1220">
        <v>100</v>
      </c>
      <c r="Q62" s="1220">
        <v>100</v>
      </c>
    </row>
    <row r="63" spans="1:17" ht="13.05" customHeight="1" x14ac:dyDescent="0.25">
      <c r="A63" s="619" t="s">
        <v>17</v>
      </c>
      <c r="B63" s="630" t="s">
        <v>142</v>
      </c>
      <c r="C63" s="631" t="s">
        <v>440</v>
      </c>
      <c r="D63" s="1220">
        <v>155</v>
      </c>
      <c r="E63" s="1220">
        <v>280</v>
      </c>
      <c r="F63" s="1220">
        <v>300</v>
      </c>
      <c r="G63" s="1220">
        <v>320</v>
      </c>
      <c r="H63" s="1220">
        <v>360</v>
      </c>
      <c r="I63" s="1220">
        <v>350</v>
      </c>
      <c r="J63" s="1220">
        <v>210</v>
      </c>
      <c r="K63" s="1220">
        <v>220</v>
      </c>
      <c r="L63" s="1220">
        <v>255</v>
      </c>
      <c r="M63" s="1220">
        <v>240</v>
      </c>
      <c r="N63" s="1220">
        <v>270</v>
      </c>
      <c r="O63" s="1220">
        <v>305</v>
      </c>
      <c r="P63" s="1220">
        <v>320</v>
      </c>
      <c r="Q63" s="1220">
        <v>320</v>
      </c>
    </row>
    <row r="64" spans="1:17" ht="13.05" customHeight="1" x14ac:dyDescent="0.25">
      <c r="A64" s="619" t="s">
        <v>17</v>
      </c>
      <c r="B64" s="630" t="s">
        <v>142</v>
      </c>
      <c r="C64" s="631" t="s">
        <v>441</v>
      </c>
      <c r="D64" s="1220">
        <v>15</v>
      </c>
      <c r="E64" s="1220">
        <v>10</v>
      </c>
      <c r="F64" s="1220">
        <v>10</v>
      </c>
      <c r="G64" s="1220">
        <v>15</v>
      </c>
      <c r="H64" s="1220">
        <v>15</v>
      </c>
      <c r="I64" s="1220">
        <v>15</v>
      </c>
      <c r="J64" s="1220">
        <v>15</v>
      </c>
      <c r="K64" s="1220">
        <v>15</v>
      </c>
      <c r="L64" s="1220">
        <v>15</v>
      </c>
      <c r="M64" s="1220">
        <v>10</v>
      </c>
      <c r="N64" s="1220">
        <v>10</v>
      </c>
      <c r="O64" s="1220">
        <v>15</v>
      </c>
      <c r="P64" s="1220">
        <v>15</v>
      </c>
      <c r="Q64" s="1220">
        <v>15</v>
      </c>
    </row>
    <row r="65" spans="1:17" ht="13.05" customHeight="1" x14ac:dyDescent="0.25">
      <c r="A65" s="619" t="s">
        <v>17</v>
      </c>
      <c r="B65" s="630" t="s">
        <v>142</v>
      </c>
      <c r="C65" s="631" t="s">
        <v>442</v>
      </c>
      <c r="D65" s="1220">
        <v>15</v>
      </c>
      <c r="E65" s="1220">
        <v>15</v>
      </c>
      <c r="F65" s="1220">
        <v>15</v>
      </c>
      <c r="G65" s="1220">
        <v>10</v>
      </c>
      <c r="H65" s="1220">
        <v>15</v>
      </c>
      <c r="I65" s="1220">
        <v>20</v>
      </c>
      <c r="J65" s="1220">
        <v>15</v>
      </c>
      <c r="K65" s="1220">
        <v>15</v>
      </c>
      <c r="L65" s="1220">
        <v>15</v>
      </c>
      <c r="M65" s="1220">
        <v>15</v>
      </c>
      <c r="N65" s="1220">
        <v>20</v>
      </c>
      <c r="O65" s="1220">
        <v>20</v>
      </c>
      <c r="P65" s="1220">
        <v>20</v>
      </c>
      <c r="Q65" s="1220">
        <v>20</v>
      </c>
    </row>
    <row r="66" spans="1:17" ht="13.05" customHeight="1" x14ac:dyDescent="0.25">
      <c r="A66" s="619" t="s">
        <v>17</v>
      </c>
      <c r="B66" s="630" t="s">
        <v>142</v>
      </c>
      <c r="C66" s="631" t="s">
        <v>418</v>
      </c>
      <c r="D66" s="1220">
        <v>180</v>
      </c>
      <c r="E66" s="1220">
        <v>305</v>
      </c>
      <c r="F66" s="1220">
        <v>325</v>
      </c>
      <c r="G66" s="1220">
        <v>350</v>
      </c>
      <c r="H66" s="1220">
        <v>385</v>
      </c>
      <c r="I66" s="1220">
        <v>385</v>
      </c>
      <c r="J66" s="1220">
        <v>240</v>
      </c>
      <c r="K66" s="1220">
        <v>245</v>
      </c>
      <c r="L66" s="1220">
        <v>285</v>
      </c>
      <c r="M66" s="1220">
        <v>270</v>
      </c>
      <c r="N66" s="1220">
        <v>300</v>
      </c>
      <c r="O66" s="1220">
        <v>340</v>
      </c>
      <c r="P66" s="1220">
        <v>355</v>
      </c>
      <c r="Q66" s="1220">
        <v>355</v>
      </c>
    </row>
    <row r="67" spans="1:17" ht="13.05" customHeight="1" x14ac:dyDescent="0.25">
      <c r="A67" s="619" t="s">
        <v>17</v>
      </c>
      <c r="B67" s="630" t="s">
        <v>143</v>
      </c>
      <c r="C67" s="631" t="s">
        <v>440</v>
      </c>
      <c r="D67" s="1220">
        <v>105</v>
      </c>
      <c r="E67" s="1220">
        <v>75</v>
      </c>
      <c r="F67" s="1220">
        <v>75</v>
      </c>
      <c r="G67" s="1220">
        <v>65</v>
      </c>
      <c r="H67" s="1220">
        <v>65</v>
      </c>
      <c r="I67" s="1220">
        <v>45</v>
      </c>
      <c r="J67" s="1220">
        <v>55</v>
      </c>
      <c r="K67" s="1220">
        <v>55</v>
      </c>
      <c r="L67" s="1220">
        <v>50</v>
      </c>
      <c r="M67" s="1220">
        <v>30</v>
      </c>
      <c r="N67" s="1220">
        <v>30</v>
      </c>
      <c r="O67" s="1220">
        <v>30</v>
      </c>
      <c r="P67" s="1220">
        <v>25</v>
      </c>
      <c r="Q67" s="1220">
        <v>30</v>
      </c>
    </row>
    <row r="68" spans="1:17" ht="13.05" customHeight="1" x14ac:dyDescent="0.25">
      <c r="A68" s="619" t="s">
        <v>17</v>
      </c>
      <c r="B68" s="630" t="s">
        <v>143</v>
      </c>
      <c r="C68" s="631" t="s">
        <v>441</v>
      </c>
      <c r="D68" s="1220">
        <v>15</v>
      </c>
      <c r="E68" s="1220">
        <v>15</v>
      </c>
      <c r="F68" s="1220">
        <v>15</v>
      </c>
      <c r="G68" s="1220">
        <v>10</v>
      </c>
      <c r="H68" s="1220">
        <v>10</v>
      </c>
      <c r="I68" s="1220">
        <v>10</v>
      </c>
      <c r="J68" s="1220">
        <v>10</v>
      </c>
      <c r="K68" s="1220">
        <v>10</v>
      </c>
      <c r="L68" s="1220">
        <v>10</v>
      </c>
      <c r="M68" s="1220">
        <v>10</v>
      </c>
      <c r="N68" s="1220">
        <v>10</v>
      </c>
      <c r="O68" s="1220">
        <v>10</v>
      </c>
      <c r="P68" s="1220">
        <v>10</v>
      </c>
      <c r="Q68" s="1220">
        <v>5</v>
      </c>
    </row>
    <row r="69" spans="1:17" ht="13.05" customHeight="1" x14ac:dyDescent="0.25">
      <c r="A69" s="619" t="s">
        <v>17</v>
      </c>
      <c r="B69" s="630" t="s">
        <v>143</v>
      </c>
      <c r="C69" s="631" t="s">
        <v>442</v>
      </c>
      <c r="D69" s="1220">
        <v>10</v>
      </c>
      <c r="E69" s="1220">
        <v>10</v>
      </c>
      <c r="F69" s="1220">
        <v>10</v>
      </c>
      <c r="G69" s="1220">
        <v>10</v>
      </c>
      <c r="H69" s="1220">
        <v>10</v>
      </c>
      <c r="I69" s="1220">
        <v>10</v>
      </c>
      <c r="J69" s="1220">
        <v>10</v>
      </c>
      <c r="K69" s="1220">
        <v>10</v>
      </c>
      <c r="L69" s="1220">
        <v>10</v>
      </c>
      <c r="M69" s="1220">
        <v>5</v>
      </c>
      <c r="N69" s="1220">
        <v>10</v>
      </c>
      <c r="O69" s="1220">
        <v>10</v>
      </c>
      <c r="P69" s="1220">
        <v>10</v>
      </c>
      <c r="Q69" s="1220">
        <v>10</v>
      </c>
    </row>
    <row r="70" spans="1:17" ht="13.05" customHeight="1" x14ac:dyDescent="0.25">
      <c r="A70" s="619" t="s">
        <v>17</v>
      </c>
      <c r="B70" s="630" t="s">
        <v>143</v>
      </c>
      <c r="C70" s="631" t="s">
        <v>418</v>
      </c>
      <c r="D70" s="1220">
        <v>135</v>
      </c>
      <c r="E70" s="1220">
        <v>100</v>
      </c>
      <c r="F70" s="1220">
        <v>100</v>
      </c>
      <c r="G70" s="1220">
        <v>85</v>
      </c>
      <c r="H70" s="1220">
        <v>85</v>
      </c>
      <c r="I70" s="1220">
        <v>65</v>
      </c>
      <c r="J70" s="1220">
        <v>75</v>
      </c>
      <c r="K70" s="1220">
        <v>75</v>
      </c>
      <c r="L70" s="1220">
        <v>70</v>
      </c>
      <c r="M70" s="1220">
        <v>45</v>
      </c>
      <c r="N70" s="1220">
        <v>45</v>
      </c>
      <c r="O70" s="1220">
        <v>45</v>
      </c>
      <c r="P70" s="1220">
        <v>45</v>
      </c>
      <c r="Q70" s="1220">
        <v>50</v>
      </c>
    </row>
    <row r="71" spans="1:17" ht="13.05" customHeight="1" x14ac:dyDescent="0.25">
      <c r="A71" s="619" t="s">
        <v>17</v>
      </c>
      <c r="B71" s="630" t="s">
        <v>144</v>
      </c>
      <c r="C71" s="631" t="s">
        <v>440</v>
      </c>
      <c r="D71" s="1220">
        <v>805</v>
      </c>
      <c r="E71" s="1220">
        <v>985</v>
      </c>
      <c r="F71" s="1220">
        <v>960</v>
      </c>
      <c r="G71" s="1220">
        <v>980</v>
      </c>
      <c r="H71" s="1220">
        <v>1055</v>
      </c>
      <c r="I71" s="1220">
        <v>1115</v>
      </c>
      <c r="J71" s="1220">
        <v>1205</v>
      </c>
      <c r="K71" s="1220">
        <v>1360</v>
      </c>
      <c r="L71" s="1220">
        <v>1460</v>
      </c>
      <c r="M71" s="1220">
        <v>1440</v>
      </c>
      <c r="N71" s="1220">
        <v>1455</v>
      </c>
      <c r="O71" s="1220">
        <v>1540</v>
      </c>
      <c r="P71" s="1220">
        <v>1540</v>
      </c>
      <c r="Q71" s="1220">
        <v>1465</v>
      </c>
    </row>
    <row r="72" spans="1:17" ht="13.05" customHeight="1" x14ac:dyDescent="0.25">
      <c r="A72" s="619" t="s">
        <v>17</v>
      </c>
      <c r="B72" s="630" t="s">
        <v>144</v>
      </c>
      <c r="C72" s="631" t="s">
        <v>441</v>
      </c>
      <c r="D72" s="1220">
        <v>75</v>
      </c>
      <c r="E72" s="1220">
        <v>75</v>
      </c>
      <c r="F72" s="1220">
        <v>80</v>
      </c>
      <c r="G72" s="1220">
        <v>75</v>
      </c>
      <c r="H72" s="1220">
        <v>75</v>
      </c>
      <c r="I72" s="1220">
        <v>90</v>
      </c>
      <c r="J72" s="1220">
        <v>85</v>
      </c>
      <c r="K72" s="1220">
        <v>95</v>
      </c>
      <c r="L72" s="1220">
        <v>90</v>
      </c>
      <c r="M72" s="1220">
        <v>95</v>
      </c>
      <c r="N72" s="1220">
        <v>90</v>
      </c>
      <c r="O72" s="1220">
        <v>95</v>
      </c>
      <c r="P72" s="1220">
        <v>110</v>
      </c>
      <c r="Q72" s="1220">
        <v>105</v>
      </c>
    </row>
    <row r="73" spans="1:17" ht="13.05" customHeight="1" x14ac:dyDescent="0.25">
      <c r="A73" s="619" t="s">
        <v>17</v>
      </c>
      <c r="B73" s="630" t="s">
        <v>144</v>
      </c>
      <c r="C73" s="631" t="s">
        <v>442</v>
      </c>
      <c r="D73" s="1220">
        <v>55</v>
      </c>
      <c r="E73" s="1220">
        <v>60</v>
      </c>
      <c r="F73" s="1220">
        <v>65</v>
      </c>
      <c r="G73" s="1220">
        <v>65</v>
      </c>
      <c r="H73" s="1220">
        <v>75</v>
      </c>
      <c r="I73" s="1220">
        <v>70</v>
      </c>
      <c r="J73" s="1220">
        <v>65</v>
      </c>
      <c r="K73" s="1220">
        <v>70</v>
      </c>
      <c r="L73" s="1220">
        <v>70</v>
      </c>
      <c r="M73" s="1220">
        <v>60</v>
      </c>
      <c r="N73" s="1220">
        <v>70</v>
      </c>
      <c r="O73" s="1220">
        <v>80</v>
      </c>
      <c r="P73" s="1220">
        <v>80</v>
      </c>
      <c r="Q73" s="1220">
        <v>75</v>
      </c>
    </row>
    <row r="74" spans="1:17" ht="13.05" customHeight="1" x14ac:dyDescent="0.25">
      <c r="A74" s="619" t="s">
        <v>17</v>
      </c>
      <c r="B74" s="630" t="s">
        <v>144</v>
      </c>
      <c r="C74" s="631" t="s">
        <v>418</v>
      </c>
      <c r="D74" s="1220">
        <v>930</v>
      </c>
      <c r="E74" s="1220">
        <v>1125</v>
      </c>
      <c r="F74" s="1220">
        <v>1105</v>
      </c>
      <c r="G74" s="1220">
        <v>1120</v>
      </c>
      <c r="H74" s="1220">
        <v>1205</v>
      </c>
      <c r="I74" s="1220">
        <v>1275</v>
      </c>
      <c r="J74" s="1220">
        <v>1360</v>
      </c>
      <c r="K74" s="1220">
        <v>1525</v>
      </c>
      <c r="L74" s="1220">
        <v>1620</v>
      </c>
      <c r="M74" s="1220">
        <v>1595</v>
      </c>
      <c r="N74" s="1220">
        <v>1615</v>
      </c>
      <c r="O74" s="1220">
        <v>1715</v>
      </c>
      <c r="P74" s="1220">
        <v>1725</v>
      </c>
      <c r="Q74" s="1220">
        <v>1645</v>
      </c>
    </row>
    <row r="75" spans="1:17" ht="13.05" customHeight="1" x14ac:dyDescent="0.25">
      <c r="A75" s="619" t="s">
        <v>17</v>
      </c>
      <c r="B75" s="632" t="s">
        <v>265</v>
      </c>
      <c r="C75" s="632" t="s">
        <v>440</v>
      </c>
      <c r="D75" s="1220">
        <v>1760</v>
      </c>
      <c r="E75" s="1220">
        <v>1725</v>
      </c>
      <c r="F75" s="1220">
        <v>1745</v>
      </c>
      <c r="G75" s="1220">
        <v>1775</v>
      </c>
      <c r="H75" s="1220">
        <v>1775</v>
      </c>
      <c r="I75" s="1220">
        <v>1775</v>
      </c>
      <c r="J75" s="1220">
        <v>1790</v>
      </c>
      <c r="K75" s="1220">
        <v>1820</v>
      </c>
      <c r="L75" s="1220">
        <v>1800</v>
      </c>
      <c r="M75" s="1220">
        <v>1780</v>
      </c>
      <c r="N75" s="1220">
        <v>1775</v>
      </c>
      <c r="O75" s="1220">
        <v>1755</v>
      </c>
      <c r="P75" s="1220">
        <v>1735</v>
      </c>
      <c r="Q75" s="1220">
        <v>1705</v>
      </c>
    </row>
    <row r="76" spans="1:17" ht="13.05" customHeight="1" x14ac:dyDescent="0.25">
      <c r="A76" s="619" t="s">
        <v>17</v>
      </c>
      <c r="B76" s="632" t="s">
        <v>265</v>
      </c>
      <c r="C76" s="632" t="s">
        <v>441</v>
      </c>
      <c r="D76" s="1220">
        <v>10</v>
      </c>
      <c r="E76" s="1220">
        <v>10</v>
      </c>
      <c r="F76" s="1220">
        <v>15</v>
      </c>
      <c r="G76" s="1220">
        <v>15</v>
      </c>
      <c r="H76" s="1220">
        <v>10</v>
      </c>
      <c r="I76" s="1220">
        <v>15</v>
      </c>
      <c r="J76" s="1220">
        <v>15</v>
      </c>
      <c r="K76" s="1220">
        <v>20</v>
      </c>
      <c r="L76" s="1220">
        <v>20</v>
      </c>
      <c r="M76" s="1220">
        <v>20</v>
      </c>
      <c r="N76" s="1220">
        <v>20</v>
      </c>
      <c r="O76" s="1220">
        <v>25</v>
      </c>
      <c r="P76" s="1220">
        <v>30</v>
      </c>
      <c r="Q76" s="1220">
        <v>25</v>
      </c>
    </row>
    <row r="77" spans="1:17" ht="13.05" customHeight="1" x14ac:dyDescent="0.25">
      <c r="A77" s="619" t="s">
        <v>17</v>
      </c>
      <c r="B77" s="632" t="s">
        <v>265</v>
      </c>
      <c r="C77" s="632" t="s">
        <v>442</v>
      </c>
      <c r="D77" s="1220">
        <v>0</v>
      </c>
      <c r="E77" s="1220">
        <v>0</v>
      </c>
      <c r="F77" s="1220">
        <v>0</v>
      </c>
      <c r="G77" s="1220">
        <v>0</v>
      </c>
      <c r="H77" s="1220">
        <v>0</v>
      </c>
      <c r="I77" s="1220">
        <v>0</v>
      </c>
      <c r="J77" s="1220">
        <v>0</v>
      </c>
      <c r="K77" s="1220">
        <v>0</v>
      </c>
      <c r="L77" s="1220">
        <v>0</v>
      </c>
      <c r="M77" s="1220">
        <v>5</v>
      </c>
      <c r="N77" s="1220">
        <v>5</v>
      </c>
      <c r="O77" s="1220">
        <v>5</v>
      </c>
      <c r="P77" s="1220">
        <v>5</v>
      </c>
      <c r="Q77" s="1220">
        <v>5</v>
      </c>
    </row>
    <row r="78" spans="1:17" ht="13.05" customHeight="1" x14ac:dyDescent="0.25">
      <c r="A78" s="619" t="s">
        <v>17</v>
      </c>
      <c r="B78" s="632" t="s">
        <v>265</v>
      </c>
      <c r="C78" s="632" t="s">
        <v>418</v>
      </c>
      <c r="D78" s="1220">
        <v>1770</v>
      </c>
      <c r="E78" s="1220">
        <v>1740</v>
      </c>
      <c r="F78" s="1220">
        <v>1760</v>
      </c>
      <c r="G78" s="1220">
        <v>1790</v>
      </c>
      <c r="H78" s="1220">
        <v>1785</v>
      </c>
      <c r="I78" s="1220">
        <v>1795</v>
      </c>
      <c r="J78" s="1220">
        <v>1805</v>
      </c>
      <c r="K78" s="1220">
        <v>1840</v>
      </c>
      <c r="L78" s="1220">
        <v>1820</v>
      </c>
      <c r="M78" s="1220">
        <v>1800</v>
      </c>
      <c r="N78" s="1220">
        <v>1800</v>
      </c>
      <c r="O78" s="1220">
        <v>1785</v>
      </c>
      <c r="P78" s="1220">
        <v>1770</v>
      </c>
      <c r="Q78" s="1220">
        <v>1735</v>
      </c>
    </row>
    <row r="79" spans="1:17" ht="13.05" customHeight="1" x14ac:dyDescent="0.25">
      <c r="A79" s="619" t="s">
        <v>17</v>
      </c>
      <c r="B79" s="620" t="s">
        <v>266</v>
      </c>
      <c r="C79" s="633" t="s">
        <v>440</v>
      </c>
      <c r="D79" s="1220">
        <v>1550</v>
      </c>
      <c r="E79" s="1220">
        <v>1690</v>
      </c>
      <c r="F79" s="1220">
        <v>1735</v>
      </c>
      <c r="G79" s="1220">
        <v>1725</v>
      </c>
      <c r="H79" s="1220">
        <v>1790</v>
      </c>
      <c r="I79" s="1220">
        <v>1820</v>
      </c>
      <c r="J79" s="1220">
        <v>1920</v>
      </c>
      <c r="K79" s="1220">
        <v>1995</v>
      </c>
      <c r="L79" s="1220">
        <v>2015</v>
      </c>
      <c r="M79" s="1220">
        <v>2025</v>
      </c>
      <c r="N79" s="1220">
        <v>1995</v>
      </c>
      <c r="O79" s="1220">
        <v>2010</v>
      </c>
      <c r="P79" s="1220">
        <v>1970</v>
      </c>
      <c r="Q79" s="1220">
        <v>1920</v>
      </c>
    </row>
    <row r="80" spans="1:17" ht="13.05" customHeight="1" x14ac:dyDescent="0.25">
      <c r="A80" s="619" t="s">
        <v>17</v>
      </c>
      <c r="B80" s="620" t="s">
        <v>266</v>
      </c>
      <c r="C80" s="633" t="s">
        <v>441</v>
      </c>
      <c r="D80" s="1220">
        <v>25</v>
      </c>
      <c r="E80" s="1220">
        <v>25</v>
      </c>
      <c r="F80" s="1220">
        <v>25</v>
      </c>
      <c r="G80" s="1220">
        <v>25</v>
      </c>
      <c r="H80" s="1220">
        <v>30</v>
      </c>
      <c r="I80" s="1220">
        <v>25</v>
      </c>
      <c r="J80" s="1220">
        <v>30</v>
      </c>
      <c r="K80" s="1220">
        <v>30</v>
      </c>
      <c r="L80" s="1220">
        <v>25</v>
      </c>
      <c r="M80" s="1220">
        <v>25</v>
      </c>
      <c r="N80" s="1220">
        <v>30</v>
      </c>
      <c r="O80" s="1220">
        <v>25</v>
      </c>
      <c r="P80" s="1220">
        <v>25</v>
      </c>
      <c r="Q80" s="1220">
        <v>25</v>
      </c>
    </row>
    <row r="81" spans="1:17" ht="13.05" customHeight="1" x14ac:dyDescent="0.25">
      <c r="A81" s="619" t="s">
        <v>17</v>
      </c>
      <c r="B81" s="620" t="s">
        <v>266</v>
      </c>
      <c r="C81" s="633" t="s">
        <v>442</v>
      </c>
      <c r="D81" s="1220">
        <v>5</v>
      </c>
      <c r="E81" s="1220">
        <v>10</v>
      </c>
      <c r="F81" s="1220">
        <v>10</v>
      </c>
      <c r="G81" s="1220">
        <v>10</v>
      </c>
      <c r="H81" s="1220">
        <v>10</v>
      </c>
      <c r="I81" s="1220">
        <v>15</v>
      </c>
      <c r="J81" s="1220">
        <v>10</v>
      </c>
      <c r="K81" s="1220">
        <v>10</v>
      </c>
      <c r="L81" s="1220">
        <v>10</v>
      </c>
      <c r="M81" s="1220">
        <v>10</v>
      </c>
      <c r="N81" s="1220">
        <v>10</v>
      </c>
      <c r="O81" s="1220">
        <v>15</v>
      </c>
      <c r="P81" s="1220">
        <v>15</v>
      </c>
      <c r="Q81" s="1220">
        <v>15</v>
      </c>
    </row>
    <row r="82" spans="1:17" ht="13.05" customHeight="1" x14ac:dyDescent="0.25">
      <c r="A82" s="619" t="s">
        <v>17</v>
      </c>
      <c r="B82" s="620" t="s">
        <v>266</v>
      </c>
      <c r="C82" s="633" t="s">
        <v>418</v>
      </c>
      <c r="D82" s="1220">
        <v>1580</v>
      </c>
      <c r="E82" s="1220">
        <v>1725</v>
      </c>
      <c r="F82" s="1220">
        <v>1765</v>
      </c>
      <c r="G82" s="1220">
        <v>1765</v>
      </c>
      <c r="H82" s="1220">
        <v>1830</v>
      </c>
      <c r="I82" s="1220">
        <v>1860</v>
      </c>
      <c r="J82" s="1220">
        <v>1955</v>
      </c>
      <c r="K82" s="1220">
        <v>2030</v>
      </c>
      <c r="L82" s="1220">
        <v>2055</v>
      </c>
      <c r="M82" s="1220">
        <v>2060</v>
      </c>
      <c r="N82" s="1220">
        <v>2035</v>
      </c>
      <c r="O82" s="1220">
        <v>2050</v>
      </c>
      <c r="P82" s="1220">
        <v>2010</v>
      </c>
      <c r="Q82" s="1220">
        <v>1955</v>
      </c>
    </row>
    <row r="83" spans="1:17" ht="13.05" customHeight="1" x14ac:dyDescent="0.25">
      <c r="A83" s="619" t="s">
        <v>17</v>
      </c>
      <c r="B83" s="630" t="s">
        <v>169</v>
      </c>
      <c r="C83" s="631" t="s">
        <v>440</v>
      </c>
      <c r="D83" s="1220">
        <v>5385</v>
      </c>
      <c r="E83" s="1220">
        <v>5620</v>
      </c>
      <c r="F83" s="1220">
        <v>5800</v>
      </c>
      <c r="G83" s="1220">
        <v>6335</v>
      </c>
      <c r="H83" s="1220">
        <v>6905</v>
      </c>
      <c r="I83" s="1220">
        <v>7495</v>
      </c>
      <c r="J83" s="1220">
        <v>8400</v>
      </c>
      <c r="K83" s="1220">
        <v>8980</v>
      </c>
      <c r="L83" s="1220">
        <v>9655</v>
      </c>
      <c r="M83" s="1220">
        <v>10115</v>
      </c>
      <c r="N83" s="1220">
        <v>9905</v>
      </c>
      <c r="O83" s="1220">
        <v>9920</v>
      </c>
      <c r="P83" s="1220">
        <v>9505</v>
      </c>
      <c r="Q83" s="1220">
        <v>8560</v>
      </c>
    </row>
    <row r="84" spans="1:17" ht="13.05" customHeight="1" x14ac:dyDescent="0.25">
      <c r="A84" s="619" t="s">
        <v>17</v>
      </c>
      <c r="B84" s="630" t="s">
        <v>169</v>
      </c>
      <c r="C84" s="631" t="s">
        <v>441</v>
      </c>
      <c r="D84" s="1220">
        <v>50</v>
      </c>
      <c r="E84" s="1220">
        <v>50</v>
      </c>
      <c r="F84" s="1220">
        <v>50</v>
      </c>
      <c r="G84" s="1220">
        <v>50</v>
      </c>
      <c r="H84" s="1220">
        <v>45</v>
      </c>
      <c r="I84" s="1220">
        <v>45</v>
      </c>
      <c r="J84" s="1220">
        <v>45</v>
      </c>
      <c r="K84" s="1220">
        <v>40</v>
      </c>
      <c r="L84" s="1220">
        <v>45</v>
      </c>
      <c r="M84" s="1220">
        <v>40</v>
      </c>
      <c r="N84" s="1220">
        <v>45</v>
      </c>
      <c r="O84" s="1220">
        <v>50</v>
      </c>
      <c r="P84" s="1220">
        <v>60</v>
      </c>
      <c r="Q84" s="1220">
        <v>45</v>
      </c>
    </row>
    <row r="85" spans="1:17" ht="13.05" customHeight="1" x14ac:dyDescent="0.25">
      <c r="A85" s="619" t="s">
        <v>17</v>
      </c>
      <c r="B85" s="630" t="s">
        <v>169</v>
      </c>
      <c r="C85" s="631" t="s">
        <v>442</v>
      </c>
      <c r="D85" s="1220">
        <v>35</v>
      </c>
      <c r="E85" s="1220">
        <v>50</v>
      </c>
      <c r="F85" s="1220">
        <v>45</v>
      </c>
      <c r="G85" s="1220">
        <v>45</v>
      </c>
      <c r="H85" s="1220">
        <v>50</v>
      </c>
      <c r="I85" s="1220">
        <v>40</v>
      </c>
      <c r="J85" s="1220">
        <v>45</v>
      </c>
      <c r="K85" s="1220">
        <v>40</v>
      </c>
      <c r="L85" s="1220">
        <v>45</v>
      </c>
      <c r="M85" s="1220">
        <v>45</v>
      </c>
      <c r="N85" s="1220">
        <v>50</v>
      </c>
      <c r="O85" s="1220">
        <v>55</v>
      </c>
      <c r="P85" s="1220">
        <v>70</v>
      </c>
      <c r="Q85" s="1220">
        <v>65</v>
      </c>
    </row>
    <row r="86" spans="1:17" ht="13.05" customHeight="1" x14ac:dyDescent="0.25">
      <c r="A86" s="619" t="s">
        <v>17</v>
      </c>
      <c r="B86" s="630" t="s">
        <v>169</v>
      </c>
      <c r="C86" s="631" t="s">
        <v>418</v>
      </c>
      <c r="D86" s="1220">
        <v>5470</v>
      </c>
      <c r="E86" s="1220">
        <v>5720</v>
      </c>
      <c r="F86" s="1220">
        <v>5900</v>
      </c>
      <c r="G86" s="1220">
        <v>6430</v>
      </c>
      <c r="H86" s="1220">
        <v>7000</v>
      </c>
      <c r="I86" s="1220">
        <v>7585</v>
      </c>
      <c r="J86" s="1220">
        <v>8490</v>
      </c>
      <c r="K86" s="1220">
        <v>9065</v>
      </c>
      <c r="L86" s="1220">
        <v>9740</v>
      </c>
      <c r="M86" s="1220">
        <v>10205</v>
      </c>
      <c r="N86" s="1220">
        <v>10005</v>
      </c>
      <c r="O86" s="1220">
        <v>10025</v>
      </c>
      <c r="P86" s="1220">
        <v>9635</v>
      </c>
      <c r="Q86" s="1220">
        <v>8670</v>
      </c>
    </row>
    <row r="87" spans="1:17" ht="13.05" customHeight="1" x14ac:dyDescent="0.25">
      <c r="A87" s="619" t="s">
        <v>17</v>
      </c>
      <c r="B87" s="630" t="s">
        <v>146</v>
      </c>
      <c r="C87" s="631" t="s">
        <v>440</v>
      </c>
      <c r="D87" s="1220">
        <v>4615</v>
      </c>
      <c r="E87" s="1220">
        <v>4815</v>
      </c>
      <c r="F87" s="1220">
        <v>4690</v>
      </c>
      <c r="G87" s="1220">
        <v>4665</v>
      </c>
      <c r="H87" s="1220">
        <v>4870</v>
      </c>
      <c r="I87" s="1220">
        <v>5075</v>
      </c>
      <c r="J87" s="1220">
        <v>5635</v>
      </c>
      <c r="K87" s="1220">
        <v>5940</v>
      </c>
      <c r="L87" s="1220">
        <v>5935</v>
      </c>
      <c r="M87" s="1220">
        <v>5655</v>
      </c>
      <c r="N87" s="1220">
        <v>5295</v>
      </c>
      <c r="O87" s="1220">
        <v>5120</v>
      </c>
      <c r="P87" s="1220">
        <v>4975</v>
      </c>
      <c r="Q87" s="1220">
        <v>4475</v>
      </c>
    </row>
    <row r="88" spans="1:17" ht="13.05" customHeight="1" x14ac:dyDescent="0.25">
      <c r="A88" s="619" t="s">
        <v>17</v>
      </c>
      <c r="B88" s="630" t="s">
        <v>146</v>
      </c>
      <c r="C88" s="631" t="s">
        <v>441</v>
      </c>
      <c r="D88" s="1220">
        <v>80</v>
      </c>
      <c r="E88" s="1220">
        <v>80</v>
      </c>
      <c r="F88" s="1220">
        <v>90</v>
      </c>
      <c r="G88" s="1220">
        <v>80</v>
      </c>
      <c r="H88" s="1220">
        <v>80</v>
      </c>
      <c r="I88" s="1220">
        <v>80</v>
      </c>
      <c r="J88" s="1220">
        <v>75</v>
      </c>
      <c r="K88" s="1220">
        <v>75</v>
      </c>
      <c r="L88" s="1220">
        <v>75</v>
      </c>
      <c r="M88" s="1220">
        <v>75</v>
      </c>
      <c r="N88" s="1220">
        <v>70</v>
      </c>
      <c r="O88" s="1220">
        <v>70</v>
      </c>
      <c r="P88" s="1220">
        <v>80</v>
      </c>
      <c r="Q88" s="1220">
        <v>75</v>
      </c>
    </row>
    <row r="89" spans="1:17" ht="13.05" customHeight="1" x14ac:dyDescent="0.25">
      <c r="A89" s="619" t="s">
        <v>17</v>
      </c>
      <c r="B89" s="630" t="s">
        <v>146</v>
      </c>
      <c r="C89" s="631" t="s">
        <v>442</v>
      </c>
      <c r="D89" s="1220">
        <v>45</v>
      </c>
      <c r="E89" s="1220">
        <v>55</v>
      </c>
      <c r="F89" s="1220">
        <v>55</v>
      </c>
      <c r="G89" s="1220">
        <v>50</v>
      </c>
      <c r="H89" s="1220">
        <v>55</v>
      </c>
      <c r="I89" s="1220">
        <v>55</v>
      </c>
      <c r="J89" s="1220">
        <v>65</v>
      </c>
      <c r="K89" s="1220">
        <v>65</v>
      </c>
      <c r="L89" s="1220">
        <v>60</v>
      </c>
      <c r="M89" s="1220">
        <v>65</v>
      </c>
      <c r="N89" s="1220">
        <v>70</v>
      </c>
      <c r="O89" s="1220">
        <v>75</v>
      </c>
      <c r="P89" s="1220">
        <v>85</v>
      </c>
      <c r="Q89" s="1220">
        <v>85</v>
      </c>
    </row>
    <row r="90" spans="1:17" ht="13.05" customHeight="1" x14ac:dyDescent="0.25">
      <c r="A90" s="619" t="s">
        <v>17</v>
      </c>
      <c r="B90" s="630" t="s">
        <v>146</v>
      </c>
      <c r="C90" s="631" t="s">
        <v>418</v>
      </c>
      <c r="D90" s="1220">
        <v>4745</v>
      </c>
      <c r="E90" s="1220">
        <v>4950</v>
      </c>
      <c r="F90" s="1220">
        <v>4830</v>
      </c>
      <c r="G90" s="1220">
        <v>4800</v>
      </c>
      <c r="H90" s="1220">
        <v>5005</v>
      </c>
      <c r="I90" s="1220">
        <v>5205</v>
      </c>
      <c r="J90" s="1220">
        <v>5770</v>
      </c>
      <c r="K90" s="1220">
        <v>6080</v>
      </c>
      <c r="L90" s="1220">
        <v>6075</v>
      </c>
      <c r="M90" s="1220">
        <v>5795</v>
      </c>
      <c r="N90" s="1220">
        <v>5435</v>
      </c>
      <c r="O90" s="1220">
        <v>5265</v>
      </c>
      <c r="P90" s="1220">
        <v>5140</v>
      </c>
      <c r="Q90" s="1220">
        <v>4635</v>
      </c>
    </row>
    <row r="91" spans="1:17" ht="13.05" customHeight="1" x14ac:dyDescent="0.25">
      <c r="A91" s="619" t="s">
        <v>17</v>
      </c>
      <c r="B91" s="620" t="s">
        <v>145</v>
      </c>
      <c r="C91" s="633" t="s">
        <v>440</v>
      </c>
      <c r="D91" s="1220">
        <v>95</v>
      </c>
      <c r="E91" s="1220">
        <v>85</v>
      </c>
      <c r="F91" s="1220">
        <v>90</v>
      </c>
      <c r="G91" s="1220">
        <v>90</v>
      </c>
      <c r="H91" s="1220">
        <v>90</v>
      </c>
      <c r="I91" s="1220">
        <v>85</v>
      </c>
      <c r="J91" s="1220">
        <v>95</v>
      </c>
      <c r="K91" s="1220">
        <v>95</v>
      </c>
      <c r="L91" s="1220">
        <v>95</v>
      </c>
      <c r="M91" s="1220">
        <v>105</v>
      </c>
      <c r="N91" s="1220">
        <v>100</v>
      </c>
      <c r="O91" s="1220">
        <v>100</v>
      </c>
      <c r="P91" s="1220">
        <v>95</v>
      </c>
      <c r="Q91" s="1220">
        <v>110</v>
      </c>
    </row>
    <row r="92" spans="1:17" ht="13.05" customHeight="1" x14ac:dyDescent="0.25">
      <c r="A92" s="619" t="s">
        <v>17</v>
      </c>
      <c r="B92" s="620" t="s">
        <v>145</v>
      </c>
      <c r="C92" s="633" t="s">
        <v>441</v>
      </c>
      <c r="D92" s="1220">
        <v>5</v>
      </c>
      <c r="E92" s="1220">
        <v>5</v>
      </c>
      <c r="F92" s="1220">
        <v>5</v>
      </c>
      <c r="G92" s="1220">
        <v>5</v>
      </c>
      <c r="H92" s="1220">
        <v>5</v>
      </c>
      <c r="I92" s="1220">
        <v>5</v>
      </c>
      <c r="J92" s="1220">
        <v>5</v>
      </c>
      <c r="K92" s="1220">
        <v>5</v>
      </c>
      <c r="L92" s="1220">
        <v>5</v>
      </c>
      <c r="M92" s="1220">
        <v>5</v>
      </c>
      <c r="N92" s="1220">
        <v>5</v>
      </c>
      <c r="O92" s="1220">
        <v>5</v>
      </c>
      <c r="P92" s="1220">
        <v>5</v>
      </c>
      <c r="Q92" s="1220">
        <v>5</v>
      </c>
    </row>
    <row r="93" spans="1:17" ht="13.05" customHeight="1" x14ac:dyDescent="0.25">
      <c r="A93" s="619" t="s">
        <v>17</v>
      </c>
      <c r="B93" s="620" t="s">
        <v>145</v>
      </c>
      <c r="C93" s="633" t="s">
        <v>442</v>
      </c>
      <c r="D93" s="1220">
        <v>0</v>
      </c>
      <c r="E93" s="1220">
        <v>5</v>
      </c>
      <c r="F93" s="1220">
        <v>0</v>
      </c>
      <c r="G93" s="1220">
        <v>0</v>
      </c>
      <c r="H93" s="1220">
        <v>0</v>
      </c>
      <c r="I93" s="1220">
        <v>0</v>
      </c>
      <c r="J93" s="1220">
        <v>0</v>
      </c>
      <c r="K93" s="1220">
        <v>5</v>
      </c>
      <c r="L93" s="1220">
        <v>5</v>
      </c>
      <c r="M93" s="1220">
        <v>5</v>
      </c>
      <c r="N93" s="1220">
        <v>5</v>
      </c>
      <c r="O93" s="1220">
        <v>5</v>
      </c>
      <c r="P93" s="1220">
        <v>5</v>
      </c>
      <c r="Q93" s="1220">
        <v>5</v>
      </c>
    </row>
    <row r="94" spans="1:17" ht="13.05" customHeight="1" x14ac:dyDescent="0.25">
      <c r="A94" s="619" t="s">
        <v>17</v>
      </c>
      <c r="B94" s="620" t="s">
        <v>145</v>
      </c>
      <c r="C94" s="633" t="s">
        <v>418</v>
      </c>
      <c r="D94" s="1220">
        <v>100</v>
      </c>
      <c r="E94" s="1220">
        <v>95</v>
      </c>
      <c r="F94" s="1220">
        <v>100</v>
      </c>
      <c r="G94" s="1220">
        <v>100</v>
      </c>
      <c r="H94" s="1220">
        <v>95</v>
      </c>
      <c r="I94" s="1220">
        <v>95</v>
      </c>
      <c r="J94" s="1220">
        <v>100</v>
      </c>
      <c r="K94" s="1220">
        <v>100</v>
      </c>
      <c r="L94" s="1220">
        <v>105</v>
      </c>
      <c r="M94" s="1220">
        <v>110</v>
      </c>
      <c r="N94" s="1220">
        <v>110</v>
      </c>
      <c r="O94" s="1220">
        <v>110</v>
      </c>
      <c r="P94" s="1220">
        <v>105</v>
      </c>
      <c r="Q94" s="1220">
        <v>115</v>
      </c>
    </row>
    <row r="95" spans="1:17" ht="13.05" customHeight="1" x14ac:dyDescent="0.25">
      <c r="A95" s="619" t="s">
        <v>17</v>
      </c>
      <c r="B95" s="630" t="s">
        <v>148</v>
      </c>
      <c r="C95" s="630" t="s">
        <v>440</v>
      </c>
      <c r="D95" s="1220">
        <v>5</v>
      </c>
      <c r="E95" s="1220">
        <v>15</v>
      </c>
      <c r="F95" s="1220">
        <v>20</v>
      </c>
      <c r="G95" s="1220">
        <v>25</v>
      </c>
      <c r="H95" s="1220">
        <v>35</v>
      </c>
      <c r="I95" s="1220">
        <v>40</v>
      </c>
      <c r="J95" s="1220">
        <v>55</v>
      </c>
      <c r="K95" s="1220">
        <v>60</v>
      </c>
      <c r="L95" s="1220">
        <v>65</v>
      </c>
      <c r="M95" s="1220">
        <v>70</v>
      </c>
      <c r="N95" s="1220">
        <v>80</v>
      </c>
      <c r="O95" s="1220">
        <v>85</v>
      </c>
      <c r="P95" s="1220">
        <v>80</v>
      </c>
      <c r="Q95" s="1220">
        <v>85</v>
      </c>
    </row>
    <row r="96" spans="1:17" ht="13.05" customHeight="1" x14ac:dyDescent="0.25">
      <c r="A96" s="619" t="s">
        <v>17</v>
      </c>
      <c r="B96" s="630" t="s">
        <v>148</v>
      </c>
      <c r="C96" s="630" t="s">
        <v>441</v>
      </c>
      <c r="D96" s="1220">
        <v>0</v>
      </c>
      <c r="E96" s="1220">
        <v>0</v>
      </c>
      <c r="F96" s="1220">
        <v>0</v>
      </c>
      <c r="G96" s="1220">
        <v>0</v>
      </c>
      <c r="H96" s="1220">
        <v>0</v>
      </c>
      <c r="I96" s="1220">
        <v>0</v>
      </c>
      <c r="J96" s="1220">
        <v>0</v>
      </c>
      <c r="K96" s="1220">
        <v>0</v>
      </c>
      <c r="L96" s="1220">
        <v>0</v>
      </c>
      <c r="M96" s="1220">
        <v>0</v>
      </c>
      <c r="N96" s="1220">
        <v>5</v>
      </c>
      <c r="O96" s="1220">
        <v>5</v>
      </c>
      <c r="P96" s="1220">
        <v>5</v>
      </c>
      <c r="Q96" s="1220">
        <v>5</v>
      </c>
    </row>
    <row r="97" spans="1:17" ht="13.05" customHeight="1" x14ac:dyDescent="0.25">
      <c r="A97" s="619" t="s">
        <v>17</v>
      </c>
      <c r="B97" s="630" t="s">
        <v>148</v>
      </c>
      <c r="C97" s="630" t="s">
        <v>442</v>
      </c>
      <c r="D97" s="1220">
        <v>0</v>
      </c>
      <c r="E97" s="1220">
        <v>0</v>
      </c>
      <c r="F97" s="1220">
        <v>0</v>
      </c>
      <c r="G97" s="1220">
        <v>0</v>
      </c>
      <c r="H97" s="1220">
        <v>0</v>
      </c>
      <c r="I97" s="1220">
        <v>0</v>
      </c>
      <c r="J97" s="1220">
        <v>0</v>
      </c>
      <c r="K97" s="1220">
        <v>0</v>
      </c>
      <c r="L97" s="1220">
        <v>0</v>
      </c>
      <c r="M97" s="1220">
        <v>0</v>
      </c>
      <c r="N97" s="1220">
        <v>0</v>
      </c>
      <c r="O97" s="1220">
        <v>0</v>
      </c>
      <c r="P97" s="1220">
        <v>0</v>
      </c>
      <c r="Q97" s="1220">
        <v>0</v>
      </c>
    </row>
    <row r="98" spans="1:17" ht="13.05" customHeight="1" x14ac:dyDescent="0.25">
      <c r="A98" s="619" t="s">
        <v>17</v>
      </c>
      <c r="B98" s="630" t="s">
        <v>148</v>
      </c>
      <c r="C98" s="630" t="s">
        <v>418</v>
      </c>
      <c r="D98" s="1220">
        <v>5</v>
      </c>
      <c r="E98" s="1220">
        <v>15</v>
      </c>
      <c r="F98" s="1220">
        <v>20</v>
      </c>
      <c r="G98" s="1220">
        <v>25</v>
      </c>
      <c r="H98" s="1220">
        <v>35</v>
      </c>
      <c r="I98" s="1220">
        <v>40</v>
      </c>
      <c r="J98" s="1220">
        <v>55</v>
      </c>
      <c r="K98" s="1220">
        <v>60</v>
      </c>
      <c r="L98" s="1220">
        <v>65</v>
      </c>
      <c r="M98" s="1220">
        <v>70</v>
      </c>
      <c r="N98" s="1220">
        <v>85</v>
      </c>
      <c r="O98" s="1220">
        <v>90</v>
      </c>
      <c r="P98" s="1220">
        <v>85</v>
      </c>
      <c r="Q98" s="1220">
        <v>85</v>
      </c>
    </row>
    <row r="99" spans="1:17" ht="13.05" customHeight="1" x14ac:dyDescent="0.25">
      <c r="A99" s="619" t="s">
        <v>17</v>
      </c>
      <c r="B99" s="630" t="s">
        <v>153</v>
      </c>
      <c r="C99" s="631" t="s">
        <v>440</v>
      </c>
      <c r="D99" s="1220">
        <v>95</v>
      </c>
      <c r="E99" s="1220">
        <v>275</v>
      </c>
      <c r="F99" s="1220">
        <v>235</v>
      </c>
      <c r="G99" s="1220">
        <v>260</v>
      </c>
      <c r="H99" s="1220">
        <v>295</v>
      </c>
      <c r="I99" s="1220">
        <v>320</v>
      </c>
      <c r="J99" s="1220">
        <v>390</v>
      </c>
      <c r="K99" s="1220">
        <v>455</v>
      </c>
      <c r="L99" s="1220">
        <v>505</v>
      </c>
      <c r="M99" s="1220">
        <v>525</v>
      </c>
      <c r="N99" s="1220">
        <v>500</v>
      </c>
      <c r="O99" s="1220">
        <v>550</v>
      </c>
      <c r="P99" s="1220">
        <v>515</v>
      </c>
      <c r="Q99" s="1220">
        <v>515</v>
      </c>
    </row>
    <row r="100" spans="1:17" ht="13.05" customHeight="1" x14ac:dyDescent="0.25">
      <c r="A100" s="619" t="s">
        <v>17</v>
      </c>
      <c r="B100" s="630" t="s">
        <v>153</v>
      </c>
      <c r="C100" s="631" t="s">
        <v>441</v>
      </c>
      <c r="D100" s="1220">
        <v>20</v>
      </c>
      <c r="E100" s="1220">
        <v>15</v>
      </c>
      <c r="F100" s="1220">
        <v>15</v>
      </c>
      <c r="G100" s="1220">
        <v>15</v>
      </c>
      <c r="H100" s="1220">
        <v>15</v>
      </c>
      <c r="I100" s="1220">
        <v>15</v>
      </c>
      <c r="J100" s="1220">
        <v>10</v>
      </c>
      <c r="K100" s="1220">
        <v>5</v>
      </c>
      <c r="L100" s="1220">
        <v>10</v>
      </c>
      <c r="M100" s="1220">
        <v>10</v>
      </c>
      <c r="N100" s="1220">
        <v>10</v>
      </c>
      <c r="O100" s="1220">
        <v>15</v>
      </c>
      <c r="P100" s="1220">
        <v>20</v>
      </c>
      <c r="Q100" s="1220">
        <v>20</v>
      </c>
    </row>
    <row r="101" spans="1:17" ht="13.05" customHeight="1" x14ac:dyDescent="0.25">
      <c r="A101" s="619" t="s">
        <v>17</v>
      </c>
      <c r="B101" s="630" t="s">
        <v>153</v>
      </c>
      <c r="C101" s="631" t="s">
        <v>442</v>
      </c>
      <c r="D101" s="1220">
        <v>5</v>
      </c>
      <c r="E101" s="1220">
        <v>5</v>
      </c>
      <c r="F101" s="1220">
        <v>5</v>
      </c>
      <c r="G101" s="1220">
        <v>5</v>
      </c>
      <c r="H101" s="1220">
        <v>5</v>
      </c>
      <c r="I101" s="1220">
        <v>5</v>
      </c>
      <c r="J101" s="1220">
        <v>5</v>
      </c>
      <c r="K101" s="1220">
        <v>5</v>
      </c>
      <c r="L101" s="1220">
        <v>5</v>
      </c>
      <c r="M101" s="1220">
        <v>5</v>
      </c>
      <c r="N101" s="1220">
        <v>5</v>
      </c>
      <c r="O101" s="1220">
        <v>10</v>
      </c>
      <c r="P101" s="1220">
        <v>10</v>
      </c>
      <c r="Q101" s="1220">
        <v>10</v>
      </c>
    </row>
    <row r="102" spans="1:17" ht="13.05" customHeight="1" x14ac:dyDescent="0.25">
      <c r="A102" s="619" t="s">
        <v>17</v>
      </c>
      <c r="B102" s="630" t="s">
        <v>153</v>
      </c>
      <c r="C102" s="631" t="s">
        <v>418</v>
      </c>
      <c r="D102" s="1220">
        <v>115</v>
      </c>
      <c r="E102" s="1220">
        <v>295</v>
      </c>
      <c r="F102" s="1220">
        <v>255</v>
      </c>
      <c r="G102" s="1220">
        <v>280</v>
      </c>
      <c r="H102" s="1220">
        <v>315</v>
      </c>
      <c r="I102" s="1220">
        <v>335</v>
      </c>
      <c r="J102" s="1220">
        <v>405</v>
      </c>
      <c r="K102" s="1220">
        <v>470</v>
      </c>
      <c r="L102" s="1220">
        <v>520</v>
      </c>
      <c r="M102" s="1220">
        <v>540</v>
      </c>
      <c r="N102" s="1220">
        <v>515</v>
      </c>
      <c r="O102" s="1220">
        <v>575</v>
      </c>
      <c r="P102" s="1220">
        <v>545</v>
      </c>
      <c r="Q102" s="1220">
        <v>545</v>
      </c>
    </row>
    <row r="103" spans="1:17" ht="13.05" customHeight="1" x14ac:dyDescent="0.25">
      <c r="A103" s="619" t="s">
        <v>17</v>
      </c>
      <c r="B103" s="630" t="s">
        <v>147</v>
      </c>
      <c r="C103" s="631" t="s">
        <v>440</v>
      </c>
      <c r="D103" s="1220">
        <v>0</v>
      </c>
      <c r="E103" s="1220">
        <v>15</v>
      </c>
      <c r="F103" s="1220">
        <v>30</v>
      </c>
      <c r="G103" s="1220">
        <v>45</v>
      </c>
      <c r="H103" s="1220">
        <v>60</v>
      </c>
      <c r="I103" s="1220">
        <v>70</v>
      </c>
      <c r="J103" s="1220">
        <v>65</v>
      </c>
      <c r="K103" s="1220">
        <v>60</v>
      </c>
      <c r="L103" s="1220">
        <v>65</v>
      </c>
      <c r="M103" s="1220">
        <v>65</v>
      </c>
      <c r="N103" s="1220">
        <v>70</v>
      </c>
      <c r="O103" s="1220">
        <v>70</v>
      </c>
      <c r="P103" s="1220">
        <v>85</v>
      </c>
      <c r="Q103" s="1220">
        <v>90</v>
      </c>
    </row>
    <row r="104" spans="1:17" ht="13.05" customHeight="1" x14ac:dyDescent="0.25">
      <c r="A104" s="619" t="s">
        <v>17</v>
      </c>
      <c r="B104" s="630" t="s">
        <v>147</v>
      </c>
      <c r="C104" s="631" t="s">
        <v>441</v>
      </c>
      <c r="D104" s="1220">
        <v>0</v>
      </c>
      <c r="E104" s="1220">
        <v>0</v>
      </c>
      <c r="F104" s="1220">
        <v>0</v>
      </c>
      <c r="G104" s="1220">
        <v>0</v>
      </c>
      <c r="H104" s="1220">
        <v>0</v>
      </c>
      <c r="I104" s="1220">
        <v>0</v>
      </c>
      <c r="J104" s="1220">
        <v>0</v>
      </c>
      <c r="K104" s="1220">
        <v>0</v>
      </c>
      <c r="L104" s="1220">
        <v>0</v>
      </c>
      <c r="M104" s="1220">
        <v>0</v>
      </c>
      <c r="N104" s="1220">
        <v>0</v>
      </c>
      <c r="O104" s="1220">
        <v>0</v>
      </c>
      <c r="P104" s="1220">
        <v>0</v>
      </c>
      <c r="Q104" s="1220">
        <v>0</v>
      </c>
    </row>
    <row r="105" spans="1:17" ht="13.05" customHeight="1" x14ac:dyDescent="0.25">
      <c r="A105" s="619" t="s">
        <v>17</v>
      </c>
      <c r="B105" s="630" t="s">
        <v>147</v>
      </c>
      <c r="C105" s="631" t="s">
        <v>442</v>
      </c>
      <c r="D105" s="1220">
        <v>0</v>
      </c>
      <c r="E105" s="1220">
        <v>0</v>
      </c>
      <c r="F105" s="1220">
        <v>0</v>
      </c>
      <c r="G105" s="1220">
        <v>0</v>
      </c>
      <c r="H105" s="1220">
        <v>0</v>
      </c>
      <c r="I105" s="1220">
        <v>0</v>
      </c>
      <c r="J105" s="1220">
        <v>0</v>
      </c>
      <c r="K105" s="1220">
        <v>0</v>
      </c>
      <c r="L105" s="1220">
        <v>0</v>
      </c>
      <c r="M105" s="1220">
        <v>0</v>
      </c>
      <c r="N105" s="1220">
        <v>0</v>
      </c>
      <c r="O105" s="1220">
        <v>0</v>
      </c>
      <c r="P105" s="1220">
        <v>0</v>
      </c>
      <c r="Q105" s="1220">
        <v>0</v>
      </c>
    </row>
    <row r="106" spans="1:17" ht="13.05" customHeight="1" x14ac:dyDescent="0.25">
      <c r="A106" s="619" t="s">
        <v>17</v>
      </c>
      <c r="B106" s="630" t="s">
        <v>147</v>
      </c>
      <c r="C106" s="631" t="s">
        <v>418</v>
      </c>
      <c r="D106" s="1220">
        <v>0</v>
      </c>
      <c r="E106" s="1220">
        <v>15</v>
      </c>
      <c r="F106" s="1220">
        <v>30</v>
      </c>
      <c r="G106" s="1220">
        <v>45</v>
      </c>
      <c r="H106" s="1220">
        <v>65</v>
      </c>
      <c r="I106" s="1220">
        <v>75</v>
      </c>
      <c r="J106" s="1220">
        <v>70</v>
      </c>
      <c r="K106" s="1220">
        <v>65</v>
      </c>
      <c r="L106" s="1220">
        <v>65</v>
      </c>
      <c r="M106" s="1220">
        <v>70</v>
      </c>
      <c r="N106" s="1220">
        <v>75</v>
      </c>
      <c r="O106" s="1220">
        <v>75</v>
      </c>
      <c r="P106" s="1220">
        <v>90</v>
      </c>
      <c r="Q106" s="1220">
        <v>90</v>
      </c>
    </row>
    <row r="107" spans="1:17" ht="13.05" customHeight="1" x14ac:dyDescent="0.25">
      <c r="A107" s="619" t="s">
        <v>17</v>
      </c>
      <c r="B107" s="630" t="s">
        <v>149</v>
      </c>
      <c r="C107" s="631" t="s">
        <v>440</v>
      </c>
      <c r="D107" s="1220">
        <v>120</v>
      </c>
      <c r="E107" s="1220">
        <v>125</v>
      </c>
      <c r="F107" s="1220">
        <v>130</v>
      </c>
      <c r="G107" s="1220">
        <v>165</v>
      </c>
      <c r="H107" s="1220">
        <v>205</v>
      </c>
      <c r="I107" s="1220">
        <v>245</v>
      </c>
      <c r="J107" s="1220">
        <v>235</v>
      </c>
      <c r="K107" s="1220">
        <v>230</v>
      </c>
      <c r="L107" s="1220">
        <v>240</v>
      </c>
      <c r="M107" s="1220">
        <v>260</v>
      </c>
      <c r="N107" s="1220">
        <v>265</v>
      </c>
      <c r="O107" s="1220">
        <v>245</v>
      </c>
      <c r="P107" s="1220">
        <v>295</v>
      </c>
      <c r="Q107" s="1220">
        <v>260</v>
      </c>
    </row>
    <row r="108" spans="1:17" ht="13.05" customHeight="1" x14ac:dyDescent="0.25">
      <c r="A108" s="619" t="s">
        <v>17</v>
      </c>
      <c r="B108" s="630" t="s">
        <v>149</v>
      </c>
      <c r="C108" s="631" t="s">
        <v>441</v>
      </c>
      <c r="D108" s="1220">
        <v>0</v>
      </c>
      <c r="E108" s="1220">
        <v>0</v>
      </c>
      <c r="F108" s="1220">
        <v>0</v>
      </c>
      <c r="G108" s="1220">
        <v>5</v>
      </c>
      <c r="H108" s="1220">
        <v>0</v>
      </c>
      <c r="I108" s="1220">
        <v>0</v>
      </c>
      <c r="J108" s="1220">
        <v>0</v>
      </c>
      <c r="K108" s="1220">
        <v>5</v>
      </c>
      <c r="L108" s="1220">
        <v>10</v>
      </c>
      <c r="M108" s="1220">
        <v>10</v>
      </c>
      <c r="N108" s="1220">
        <v>10</v>
      </c>
      <c r="O108" s="1220">
        <v>10</v>
      </c>
      <c r="P108" s="1220">
        <v>10</v>
      </c>
      <c r="Q108" s="1220">
        <v>10</v>
      </c>
    </row>
    <row r="109" spans="1:17" ht="13.05" customHeight="1" x14ac:dyDescent="0.25">
      <c r="A109" s="619" t="s">
        <v>17</v>
      </c>
      <c r="B109" s="630" t="s">
        <v>149</v>
      </c>
      <c r="C109" s="631" t="s">
        <v>442</v>
      </c>
      <c r="D109" s="1220">
        <v>0</v>
      </c>
      <c r="E109" s="1220">
        <v>5</v>
      </c>
      <c r="F109" s="1220">
        <v>5</v>
      </c>
      <c r="G109" s="1220">
        <v>5</v>
      </c>
      <c r="H109" s="1220">
        <v>5</v>
      </c>
      <c r="I109" s="1220">
        <v>10</v>
      </c>
      <c r="J109" s="1220">
        <v>10</v>
      </c>
      <c r="K109" s="1220">
        <v>10</v>
      </c>
      <c r="L109" s="1220">
        <v>5</v>
      </c>
      <c r="M109" s="1220">
        <v>5</v>
      </c>
      <c r="N109" s="1220">
        <v>10</v>
      </c>
      <c r="O109" s="1220">
        <v>5</v>
      </c>
      <c r="P109" s="1220">
        <v>5</v>
      </c>
      <c r="Q109" s="1220">
        <v>0</v>
      </c>
    </row>
    <row r="110" spans="1:17" ht="13.05" customHeight="1" x14ac:dyDescent="0.25">
      <c r="A110" s="619" t="s">
        <v>17</v>
      </c>
      <c r="B110" s="630" t="s">
        <v>149</v>
      </c>
      <c r="C110" s="631" t="s">
        <v>418</v>
      </c>
      <c r="D110" s="1220">
        <v>125</v>
      </c>
      <c r="E110" s="1220">
        <v>130</v>
      </c>
      <c r="F110" s="1220">
        <v>130</v>
      </c>
      <c r="G110" s="1220">
        <v>175</v>
      </c>
      <c r="H110" s="1220">
        <v>210</v>
      </c>
      <c r="I110" s="1220">
        <v>260</v>
      </c>
      <c r="J110" s="1220">
        <v>245</v>
      </c>
      <c r="K110" s="1220">
        <v>240</v>
      </c>
      <c r="L110" s="1220">
        <v>255</v>
      </c>
      <c r="M110" s="1220">
        <v>275</v>
      </c>
      <c r="N110" s="1220">
        <v>285</v>
      </c>
      <c r="O110" s="1220">
        <v>265</v>
      </c>
      <c r="P110" s="1220">
        <v>310</v>
      </c>
      <c r="Q110" s="1220">
        <v>270</v>
      </c>
    </row>
    <row r="111" spans="1:17" ht="13.05" customHeight="1" x14ac:dyDescent="0.25">
      <c r="A111" s="619" t="s">
        <v>17</v>
      </c>
      <c r="B111" s="630" t="s">
        <v>150</v>
      </c>
      <c r="C111" s="630" t="s">
        <v>440</v>
      </c>
      <c r="D111" s="1220">
        <v>30</v>
      </c>
      <c r="E111" s="1220">
        <v>40</v>
      </c>
      <c r="F111" s="1220">
        <v>40</v>
      </c>
      <c r="G111" s="1220">
        <v>40</v>
      </c>
      <c r="H111" s="1220">
        <v>35</v>
      </c>
      <c r="I111" s="1220">
        <v>45</v>
      </c>
      <c r="J111" s="1220">
        <v>40</v>
      </c>
      <c r="K111" s="1220">
        <v>40</v>
      </c>
      <c r="L111" s="1220">
        <v>35</v>
      </c>
      <c r="M111" s="1220">
        <v>40</v>
      </c>
      <c r="N111" s="1220">
        <v>40</v>
      </c>
      <c r="O111" s="1220">
        <v>35</v>
      </c>
      <c r="P111" s="1220">
        <v>30</v>
      </c>
      <c r="Q111" s="1220">
        <v>25</v>
      </c>
    </row>
    <row r="112" spans="1:17" ht="13.05" customHeight="1" x14ac:dyDescent="0.25">
      <c r="A112" s="619" t="s">
        <v>17</v>
      </c>
      <c r="B112" s="630" t="s">
        <v>150</v>
      </c>
      <c r="C112" s="630" t="s">
        <v>441</v>
      </c>
      <c r="D112" s="1220">
        <v>5</v>
      </c>
      <c r="E112" s="1220">
        <v>5</v>
      </c>
      <c r="F112" s="1220">
        <v>5</v>
      </c>
      <c r="G112" s="1220">
        <v>5</v>
      </c>
      <c r="H112" s="1220">
        <v>5</v>
      </c>
      <c r="I112" s="1220">
        <v>5</v>
      </c>
      <c r="J112" s="1220">
        <v>5</v>
      </c>
      <c r="K112" s="1220">
        <v>5</v>
      </c>
      <c r="L112" s="1220">
        <v>10</v>
      </c>
      <c r="M112" s="1220">
        <v>5</v>
      </c>
      <c r="N112" s="1220">
        <v>5</v>
      </c>
      <c r="O112" s="1220">
        <v>5</v>
      </c>
      <c r="P112" s="1220">
        <v>5</v>
      </c>
      <c r="Q112" s="1220">
        <v>10</v>
      </c>
    </row>
    <row r="113" spans="1:17" ht="13.05" customHeight="1" x14ac:dyDescent="0.25">
      <c r="A113" s="619" t="s">
        <v>17</v>
      </c>
      <c r="B113" s="630" t="s">
        <v>150</v>
      </c>
      <c r="C113" s="630" t="s">
        <v>442</v>
      </c>
      <c r="D113" s="1220">
        <v>5</v>
      </c>
      <c r="E113" s="1220">
        <v>5</v>
      </c>
      <c r="F113" s="1220">
        <v>10</v>
      </c>
      <c r="G113" s="1220">
        <v>15</v>
      </c>
      <c r="H113" s="1220">
        <v>15</v>
      </c>
      <c r="I113" s="1220">
        <v>10</v>
      </c>
      <c r="J113" s="1220">
        <v>10</v>
      </c>
      <c r="K113" s="1220">
        <v>10</v>
      </c>
      <c r="L113" s="1220">
        <v>10</v>
      </c>
      <c r="M113" s="1220">
        <v>10</v>
      </c>
      <c r="N113" s="1220">
        <v>15</v>
      </c>
      <c r="O113" s="1220">
        <v>10</v>
      </c>
      <c r="P113" s="1220">
        <v>10</v>
      </c>
      <c r="Q113" s="1220">
        <v>10</v>
      </c>
    </row>
    <row r="114" spans="1:17" ht="13.05" customHeight="1" x14ac:dyDescent="0.25">
      <c r="A114" s="619" t="s">
        <v>17</v>
      </c>
      <c r="B114" s="630" t="s">
        <v>150</v>
      </c>
      <c r="C114" s="630" t="s">
        <v>418</v>
      </c>
      <c r="D114" s="1220">
        <v>40</v>
      </c>
      <c r="E114" s="1220">
        <v>50</v>
      </c>
      <c r="F114" s="1220">
        <v>55</v>
      </c>
      <c r="G114" s="1220">
        <v>60</v>
      </c>
      <c r="H114" s="1220">
        <v>55</v>
      </c>
      <c r="I114" s="1220">
        <v>60</v>
      </c>
      <c r="J114" s="1220">
        <v>55</v>
      </c>
      <c r="K114" s="1220">
        <v>55</v>
      </c>
      <c r="L114" s="1220">
        <v>55</v>
      </c>
      <c r="M114" s="1220">
        <v>60</v>
      </c>
      <c r="N114" s="1220">
        <v>60</v>
      </c>
      <c r="O114" s="1220">
        <v>55</v>
      </c>
      <c r="P114" s="1220">
        <v>50</v>
      </c>
      <c r="Q114" s="1220">
        <v>45</v>
      </c>
    </row>
    <row r="115" spans="1:17" ht="13.05" customHeight="1" x14ac:dyDescent="0.25">
      <c r="A115" s="619" t="s">
        <v>17</v>
      </c>
      <c r="B115" s="630" t="s">
        <v>151</v>
      </c>
      <c r="C115" s="630" t="s">
        <v>440</v>
      </c>
      <c r="D115" s="1220">
        <v>185</v>
      </c>
      <c r="E115" s="1220">
        <v>195</v>
      </c>
      <c r="F115" s="1220">
        <v>190</v>
      </c>
      <c r="G115" s="1220">
        <v>180</v>
      </c>
      <c r="H115" s="1220">
        <v>160</v>
      </c>
      <c r="I115" s="1220">
        <v>155</v>
      </c>
      <c r="J115" s="1220">
        <v>165</v>
      </c>
      <c r="K115" s="1220">
        <v>160</v>
      </c>
      <c r="L115" s="1220">
        <v>165</v>
      </c>
      <c r="M115" s="1220">
        <v>170</v>
      </c>
      <c r="N115" s="1220">
        <v>170</v>
      </c>
      <c r="O115" s="1220">
        <v>170</v>
      </c>
      <c r="P115" s="1220">
        <v>170</v>
      </c>
      <c r="Q115" s="1220">
        <v>150</v>
      </c>
    </row>
    <row r="116" spans="1:17" ht="13.05" customHeight="1" x14ac:dyDescent="0.25">
      <c r="A116" s="619" t="s">
        <v>17</v>
      </c>
      <c r="B116" s="630" t="s">
        <v>151</v>
      </c>
      <c r="C116" s="630" t="s">
        <v>441</v>
      </c>
      <c r="D116" s="1220">
        <v>0</v>
      </c>
      <c r="E116" s="1220">
        <v>0</v>
      </c>
      <c r="F116" s="1220">
        <v>0</v>
      </c>
      <c r="G116" s="1220">
        <v>5</v>
      </c>
      <c r="H116" s="1220">
        <v>5</v>
      </c>
      <c r="I116" s="1220">
        <v>0</v>
      </c>
      <c r="J116" s="1220">
        <v>0</v>
      </c>
      <c r="K116" s="1220">
        <v>0</v>
      </c>
      <c r="L116" s="1220">
        <v>5</v>
      </c>
      <c r="M116" s="1220">
        <v>5</v>
      </c>
      <c r="N116" s="1220">
        <v>5</v>
      </c>
      <c r="O116" s="1220">
        <v>5</v>
      </c>
      <c r="P116" s="1220">
        <v>5</v>
      </c>
      <c r="Q116" s="1220">
        <v>5</v>
      </c>
    </row>
    <row r="117" spans="1:17" ht="13.05" customHeight="1" x14ac:dyDescent="0.25">
      <c r="A117" s="619" t="s">
        <v>17</v>
      </c>
      <c r="B117" s="630" t="s">
        <v>151</v>
      </c>
      <c r="C117" s="630" t="s">
        <v>442</v>
      </c>
      <c r="D117" s="1220">
        <v>0</v>
      </c>
      <c r="E117" s="1220">
        <v>0</v>
      </c>
      <c r="F117" s="1220">
        <v>0</v>
      </c>
      <c r="G117" s="1220">
        <v>0</v>
      </c>
      <c r="H117" s="1220">
        <v>0</v>
      </c>
      <c r="I117" s="1220">
        <v>0</v>
      </c>
      <c r="J117" s="1220">
        <v>0</v>
      </c>
      <c r="K117" s="1220">
        <v>0</v>
      </c>
      <c r="L117" s="1220">
        <v>0</v>
      </c>
      <c r="M117" s="1220">
        <v>0</v>
      </c>
      <c r="N117" s="1220">
        <v>0</v>
      </c>
      <c r="O117" s="1220">
        <v>0</v>
      </c>
      <c r="P117" s="1220">
        <v>0</v>
      </c>
      <c r="Q117" s="1220">
        <v>0</v>
      </c>
    </row>
    <row r="118" spans="1:17" ht="13.05" customHeight="1" x14ac:dyDescent="0.25">
      <c r="A118" s="619" t="s">
        <v>17</v>
      </c>
      <c r="B118" s="630" t="s">
        <v>151</v>
      </c>
      <c r="C118" s="630" t="s">
        <v>418</v>
      </c>
      <c r="D118" s="1220">
        <v>190</v>
      </c>
      <c r="E118" s="1220">
        <v>200</v>
      </c>
      <c r="F118" s="1220">
        <v>195</v>
      </c>
      <c r="G118" s="1220">
        <v>185</v>
      </c>
      <c r="H118" s="1220">
        <v>160</v>
      </c>
      <c r="I118" s="1220">
        <v>160</v>
      </c>
      <c r="J118" s="1220">
        <v>170</v>
      </c>
      <c r="K118" s="1220">
        <v>165</v>
      </c>
      <c r="L118" s="1220">
        <v>170</v>
      </c>
      <c r="M118" s="1220">
        <v>175</v>
      </c>
      <c r="N118" s="1220">
        <v>175</v>
      </c>
      <c r="O118" s="1220">
        <v>175</v>
      </c>
      <c r="P118" s="1220">
        <v>175</v>
      </c>
      <c r="Q118" s="1220">
        <v>160</v>
      </c>
    </row>
    <row r="119" spans="1:17" ht="13.05" customHeight="1" x14ac:dyDescent="0.25">
      <c r="A119" s="619" t="s">
        <v>17</v>
      </c>
      <c r="B119" s="630" t="s">
        <v>152</v>
      </c>
      <c r="C119" s="630" t="s">
        <v>440</v>
      </c>
      <c r="D119" s="1220">
        <v>30</v>
      </c>
      <c r="E119" s="1220">
        <v>30</v>
      </c>
      <c r="F119" s="1220">
        <v>35</v>
      </c>
      <c r="G119" s="1220">
        <v>40</v>
      </c>
      <c r="H119" s="1220">
        <v>40</v>
      </c>
      <c r="I119" s="1220">
        <v>35</v>
      </c>
      <c r="J119" s="1220">
        <v>35</v>
      </c>
      <c r="K119" s="1220">
        <v>35</v>
      </c>
      <c r="L119" s="1220">
        <v>35</v>
      </c>
      <c r="M119" s="1220">
        <v>35</v>
      </c>
      <c r="N119" s="1220">
        <v>30</v>
      </c>
      <c r="O119" s="1220">
        <v>25</v>
      </c>
      <c r="P119" s="1220">
        <v>25</v>
      </c>
      <c r="Q119" s="1220">
        <v>20</v>
      </c>
    </row>
    <row r="120" spans="1:17" ht="13.05" customHeight="1" x14ac:dyDescent="0.25">
      <c r="A120" s="619" t="s">
        <v>17</v>
      </c>
      <c r="B120" s="630" t="s">
        <v>152</v>
      </c>
      <c r="C120" s="630" t="s">
        <v>441</v>
      </c>
      <c r="D120" s="1220">
        <v>0</v>
      </c>
      <c r="E120" s="1220">
        <v>0</v>
      </c>
      <c r="F120" s="1220">
        <v>0</v>
      </c>
      <c r="G120" s="1220">
        <v>0</v>
      </c>
      <c r="H120" s="1220">
        <v>0</v>
      </c>
      <c r="I120" s="1220">
        <v>0</v>
      </c>
      <c r="J120" s="1220">
        <v>0</v>
      </c>
      <c r="K120" s="1220">
        <v>0</v>
      </c>
      <c r="L120" s="1220">
        <v>5</v>
      </c>
      <c r="M120" s="1220">
        <v>0</v>
      </c>
      <c r="N120" s="1220">
        <v>0</v>
      </c>
      <c r="O120" s="1220">
        <v>0</v>
      </c>
      <c r="P120" s="1220">
        <v>0</v>
      </c>
      <c r="Q120" s="1220">
        <v>0</v>
      </c>
    </row>
    <row r="121" spans="1:17" ht="13.05" customHeight="1" x14ac:dyDescent="0.25">
      <c r="A121" s="619" t="s">
        <v>17</v>
      </c>
      <c r="B121" s="630" t="s">
        <v>152</v>
      </c>
      <c r="C121" s="630" t="s">
        <v>442</v>
      </c>
      <c r="D121" s="1220">
        <v>5</v>
      </c>
      <c r="E121" s="1220">
        <v>5</v>
      </c>
      <c r="F121" s="1220">
        <v>5</v>
      </c>
      <c r="G121" s="1220">
        <v>5</v>
      </c>
      <c r="H121" s="1220">
        <v>5</v>
      </c>
      <c r="I121" s="1220">
        <v>5</v>
      </c>
      <c r="J121" s="1220">
        <v>5</v>
      </c>
      <c r="K121" s="1220">
        <v>5</v>
      </c>
      <c r="L121" s="1220">
        <v>5</v>
      </c>
      <c r="M121" s="1220">
        <v>5</v>
      </c>
      <c r="N121" s="1220">
        <v>5</v>
      </c>
      <c r="O121" s="1220">
        <v>5</v>
      </c>
      <c r="P121" s="1220">
        <v>10</v>
      </c>
      <c r="Q121" s="1220">
        <v>10</v>
      </c>
    </row>
    <row r="122" spans="1:17" ht="13.05" customHeight="1" x14ac:dyDescent="0.25">
      <c r="A122" s="619" t="s">
        <v>17</v>
      </c>
      <c r="B122" s="630" t="s">
        <v>152</v>
      </c>
      <c r="C122" s="630" t="s">
        <v>418</v>
      </c>
      <c r="D122" s="1220">
        <v>35</v>
      </c>
      <c r="E122" s="1220">
        <v>35</v>
      </c>
      <c r="F122" s="1220">
        <v>40</v>
      </c>
      <c r="G122" s="1220">
        <v>45</v>
      </c>
      <c r="H122" s="1220">
        <v>45</v>
      </c>
      <c r="I122" s="1220">
        <v>40</v>
      </c>
      <c r="J122" s="1220">
        <v>40</v>
      </c>
      <c r="K122" s="1220">
        <v>40</v>
      </c>
      <c r="L122" s="1220">
        <v>45</v>
      </c>
      <c r="M122" s="1220">
        <v>40</v>
      </c>
      <c r="N122" s="1220">
        <v>40</v>
      </c>
      <c r="O122" s="1220">
        <v>35</v>
      </c>
      <c r="P122" s="1220">
        <v>35</v>
      </c>
      <c r="Q122" s="1220">
        <v>30</v>
      </c>
    </row>
    <row r="123" spans="1:17" ht="13.05" customHeight="1" x14ac:dyDescent="0.25">
      <c r="A123" s="619" t="s">
        <v>17</v>
      </c>
      <c r="B123" s="630" t="s">
        <v>154</v>
      </c>
      <c r="C123" s="630" t="s">
        <v>440</v>
      </c>
      <c r="D123" s="1220">
        <v>4760</v>
      </c>
      <c r="E123" s="1220">
        <v>3010</v>
      </c>
      <c r="F123" s="1220">
        <v>3405</v>
      </c>
      <c r="G123" s="1220">
        <v>3230</v>
      </c>
      <c r="H123" s="1220">
        <v>3465</v>
      </c>
      <c r="I123" s="1220">
        <v>3285</v>
      </c>
      <c r="J123" s="1220">
        <v>4055</v>
      </c>
      <c r="K123" s="1220">
        <v>4645</v>
      </c>
      <c r="L123" s="1220">
        <v>5070</v>
      </c>
      <c r="M123" s="1220">
        <v>5570</v>
      </c>
      <c r="N123" s="1220">
        <v>5615</v>
      </c>
      <c r="O123" s="1220">
        <v>5955</v>
      </c>
      <c r="P123" s="1220">
        <v>6085</v>
      </c>
      <c r="Q123" s="1220">
        <v>5890</v>
      </c>
    </row>
    <row r="124" spans="1:17" ht="13.05" customHeight="1" x14ac:dyDescent="0.25">
      <c r="A124" s="619" t="s">
        <v>17</v>
      </c>
      <c r="B124" s="630" t="s">
        <v>154</v>
      </c>
      <c r="C124" s="630" t="s">
        <v>441</v>
      </c>
      <c r="D124" s="1220">
        <v>15</v>
      </c>
      <c r="E124" s="1220">
        <v>10</v>
      </c>
      <c r="F124" s="1220">
        <v>10</v>
      </c>
      <c r="G124" s="1220">
        <v>10</v>
      </c>
      <c r="H124" s="1220">
        <v>10</v>
      </c>
      <c r="I124" s="1220">
        <v>10</v>
      </c>
      <c r="J124" s="1220">
        <v>10</v>
      </c>
      <c r="K124" s="1220">
        <v>10</v>
      </c>
      <c r="L124" s="1220">
        <v>15</v>
      </c>
      <c r="M124" s="1220">
        <v>20</v>
      </c>
      <c r="N124" s="1220">
        <v>25</v>
      </c>
      <c r="O124" s="1220">
        <v>25</v>
      </c>
      <c r="P124" s="1220">
        <v>25</v>
      </c>
      <c r="Q124" s="1220">
        <v>20</v>
      </c>
    </row>
    <row r="125" spans="1:17" ht="13.05" customHeight="1" x14ac:dyDescent="0.25">
      <c r="A125" s="619" t="s">
        <v>17</v>
      </c>
      <c r="B125" s="630" t="s">
        <v>154</v>
      </c>
      <c r="C125" s="630" t="s">
        <v>442</v>
      </c>
      <c r="D125" s="1220">
        <v>25</v>
      </c>
      <c r="E125" s="1220">
        <v>25</v>
      </c>
      <c r="F125" s="1220">
        <v>25</v>
      </c>
      <c r="G125" s="1220">
        <v>25</v>
      </c>
      <c r="H125" s="1220">
        <v>25</v>
      </c>
      <c r="I125" s="1220">
        <v>25</v>
      </c>
      <c r="J125" s="1220">
        <v>35</v>
      </c>
      <c r="K125" s="1220">
        <v>50</v>
      </c>
      <c r="L125" s="1220">
        <v>60</v>
      </c>
      <c r="M125" s="1220">
        <v>65</v>
      </c>
      <c r="N125" s="1220">
        <v>70</v>
      </c>
      <c r="O125" s="1220">
        <v>75</v>
      </c>
      <c r="P125" s="1220">
        <v>90</v>
      </c>
      <c r="Q125" s="1220">
        <v>85</v>
      </c>
    </row>
    <row r="126" spans="1:17" ht="13.05" customHeight="1" x14ac:dyDescent="0.25">
      <c r="A126" s="622" t="s">
        <v>17</v>
      </c>
      <c r="B126" s="634" t="s">
        <v>154</v>
      </c>
      <c r="C126" s="634" t="s">
        <v>418</v>
      </c>
      <c r="D126" s="1221">
        <v>4800</v>
      </c>
      <c r="E126" s="1221">
        <v>3045</v>
      </c>
      <c r="F126" s="1221">
        <v>3440</v>
      </c>
      <c r="G126" s="1221">
        <v>3265</v>
      </c>
      <c r="H126" s="1221">
        <v>3500</v>
      </c>
      <c r="I126" s="1221">
        <v>3325</v>
      </c>
      <c r="J126" s="1221">
        <v>4100</v>
      </c>
      <c r="K126" s="1221">
        <v>4705</v>
      </c>
      <c r="L126" s="1221">
        <v>5145</v>
      </c>
      <c r="M126" s="1221">
        <v>5660</v>
      </c>
      <c r="N126" s="1221">
        <v>5710</v>
      </c>
      <c r="O126" s="1221">
        <v>6060</v>
      </c>
      <c r="P126" s="1221">
        <v>6200</v>
      </c>
      <c r="Q126" s="1221">
        <v>5995</v>
      </c>
    </row>
    <row r="127" spans="1:17" ht="13.05" customHeight="1" x14ac:dyDescent="0.25">
      <c r="A127" s="619" t="s">
        <v>18</v>
      </c>
      <c r="B127" s="632" t="s">
        <v>155</v>
      </c>
      <c r="C127" s="635" t="s">
        <v>440</v>
      </c>
      <c r="D127" s="1220">
        <v>10</v>
      </c>
      <c r="E127" s="1220">
        <v>20</v>
      </c>
      <c r="F127" s="1220">
        <v>15</v>
      </c>
      <c r="G127" s="1220">
        <v>15</v>
      </c>
      <c r="H127" s="1220">
        <v>20</v>
      </c>
      <c r="I127" s="1220">
        <v>20</v>
      </c>
      <c r="J127" s="1220">
        <v>15</v>
      </c>
      <c r="K127" s="1220">
        <v>20</v>
      </c>
      <c r="L127" s="1220">
        <v>20</v>
      </c>
      <c r="M127" s="1220">
        <v>25</v>
      </c>
      <c r="N127" s="1220">
        <v>20</v>
      </c>
      <c r="O127" s="1220">
        <v>25</v>
      </c>
      <c r="P127" s="1220">
        <v>25</v>
      </c>
      <c r="Q127" s="1220">
        <v>25</v>
      </c>
    </row>
    <row r="128" spans="1:17" ht="13.05" customHeight="1" x14ac:dyDescent="0.25">
      <c r="A128" s="619" t="s">
        <v>18</v>
      </c>
      <c r="B128" s="632" t="s">
        <v>155</v>
      </c>
      <c r="C128" s="635" t="s">
        <v>441</v>
      </c>
      <c r="D128" s="1220">
        <v>5</v>
      </c>
      <c r="E128" s="1220">
        <v>5</v>
      </c>
      <c r="F128" s="1220">
        <v>5</v>
      </c>
      <c r="G128" s="1220">
        <v>5</v>
      </c>
      <c r="H128" s="1220">
        <v>5</v>
      </c>
      <c r="I128" s="1220">
        <v>5</v>
      </c>
      <c r="J128" s="1220">
        <v>0</v>
      </c>
      <c r="K128" s="1220">
        <v>5</v>
      </c>
      <c r="L128" s="1220">
        <v>5</v>
      </c>
      <c r="M128" s="1220">
        <v>5</v>
      </c>
      <c r="N128" s="1220">
        <v>5</v>
      </c>
      <c r="O128" s="1220">
        <v>5</v>
      </c>
      <c r="P128" s="1220">
        <v>5</v>
      </c>
      <c r="Q128" s="1220">
        <v>5</v>
      </c>
    </row>
    <row r="129" spans="1:17" ht="13.05" customHeight="1" x14ac:dyDescent="0.25">
      <c r="A129" s="619" t="s">
        <v>18</v>
      </c>
      <c r="B129" s="632" t="s">
        <v>155</v>
      </c>
      <c r="C129" s="635" t="s">
        <v>442</v>
      </c>
      <c r="D129" s="1220">
        <v>5</v>
      </c>
      <c r="E129" s="1220">
        <v>5</v>
      </c>
      <c r="F129" s="1220">
        <v>5</v>
      </c>
      <c r="G129" s="1220">
        <v>5</v>
      </c>
      <c r="H129" s="1220">
        <v>5</v>
      </c>
      <c r="I129" s="1220">
        <v>5</v>
      </c>
      <c r="J129" s="1220">
        <v>10</v>
      </c>
      <c r="K129" s="1220">
        <v>10</v>
      </c>
      <c r="L129" s="1220">
        <v>5</v>
      </c>
      <c r="M129" s="1220">
        <v>5</v>
      </c>
      <c r="N129" s="1220">
        <v>5</v>
      </c>
      <c r="O129" s="1220">
        <v>10</v>
      </c>
      <c r="P129" s="1220">
        <v>10</v>
      </c>
      <c r="Q129" s="1220">
        <v>10</v>
      </c>
    </row>
    <row r="130" spans="1:17" ht="13.05" customHeight="1" x14ac:dyDescent="0.25">
      <c r="A130" s="619" t="s">
        <v>18</v>
      </c>
      <c r="B130" s="632" t="s">
        <v>155</v>
      </c>
      <c r="C130" s="635" t="s">
        <v>418</v>
      </c>
      <c r="D130" s="1220">
        <v>25</v>
      </c>
      <c r="E130" s="1220">
        <v>30</v>
      </c>
      <c r="F130" s="1220">
        <v>25</v>
      </c>
      <c r="G130" s="1220">
        <v>25</v>
      </c>
      <c r="H130" s="1220">
        <v>30</v>
      </c>
      <c r="I130" s="1220">
        <v>25</v>
      </c>
      <c r="J130" s="1220">
        <v>25</v>
      </c>
      <c r="K130" s="1220">
        <v>30</v>
      </c>
      <c r="L130" s="1220">
        <v>30</v>
      </c>
      <c r="M130" s="1220">
        <v>35</v>
      </c>
      <c r="N130" s="1220">
        <v>30</v>
      </c>
      <c r="O130" s="1220">
        <v>35</v>
      </c>
      <c r="P130" s="1220">
        <v>35</v>
      </c>
      <c r="Q130" s="1220">
        <v>40</v>
      </c>
    </row>
    <row r="131" spans="1:17" ht="13.05" customHeight="1" x14ac:dyDescent="0.25">
      <c r="A131" s="619" t="s">
        <v>18</v>
      </c>
      <c r="B131" s="632" t="s">
        <v>156</v>
      </c>
      <c r="C131" s="635" t="s">
        <v>440</v>
      </c>
      <c r="D131" s="1220">
        <v>10</v>
      </c>
      <c r="E131" s="1220">
        <v>10</v>
      </c>
      <c r="F131" s="1220">
        <v>5</v>
      </c>
      <c r="G131" s="1220">
        <v>5</v>
      </c>
      <c r="H131" s="1220">
        <v>5</v>
      </c>
      <c r="I131" s="1220">
        <v>5</v>
      </c>
      <c r="J131" s="1220">
        <v>5</v>
      </c>
      <c r="K131" s="1220">
        <v>5</v>
      </c>
      <c r="L131" s="1220">
        <v>10</v>
      </c>
      <c r="M131" s="1220">
        <v>10</v>
      </c>
      <c r="N131" s="1220">
        <v>5</v>
      </c>
      <c r="O131" s="1220">
        <v>5</v>
      </c>
      <c r="P131" s="1220">
        <v>10</v>
      </c>
      <c r="Q131" s="1220">
        <v>10</v>
      </c>
    </row>
    <row r="132" spans="1:17" ht="13.05" customHeight="1" x14ac:dyDescent="0.25">
      <c r="A132" s="619" t="s">
        <v>18</v>
      </c>
      <c r="B132" s="632" t="s">
        <v>156</v>
      </c>
      <c r="C132" s="635" t="s">
        <v>441</v>
      </c>
      <c r="D132" s="1220">
        <v>0</v>
      </c>
      <c r="E132" s="1220">
        <v>0</v>
      </c>
      <c r="F132" s="1220">
        <v>0</v>
      </c>
      <c r="G132" s="1220">
        <v>0</v>
      </c>
      <c r="H132" s="1220">
        <v>0</v>
      </c>
      <c r="I132" s="1220">
        <v>0</v>
      </c>
      <c r="J132" s="1220">
        <v>0</v>
      </c>
      <c r="K132" s="1220">
        <v>0</v>
      </c>
      <c r="L132" s="1220">
        <v>0</v>
      </c>
      <c r="M132" s="1220">
        <v>0</v>
      </c>
      <c r="N132" s="1220">
        <v>0</v>
      </c>
      <c r="O132" s="1220">
        <v>0</v>
      </c>
      <c r="P132" s="1220">
        <v>0</v>
      </c>
      <c r="Q132" s="1220">
        <v>0</v>
      </c>
    </row>
    <row r="133" spans="1:17" ht="13.05" customHeight="1" x14ac:dyDescent="0.25">
      <c r="A133" s="619" t="s">
        <v>18</v>
      </c>
      <c r="B133" s="632" t="s">
        <v>156</v>
      </c>
      <c r="C133" s="635" t="s">
        <v>442</v>
      </c>
      <c r="D133" s="1220">
        <v>0</v>
      </c>
      <c r="E133" s="1220">
        <v>0</v>
      </c>
      <c r="F133" s="1220">
        <v>0</v>
      </c>
      <c r="G133" s="1220">
        <v>0</v>
      </c>
      <c r="H133" s="1220">
        <v>0</v>
      </c>
      <c r="I133" s="1220">
        <v>0</v>
      </c>
      <c r="J133" s="1220">
        <v>0</v>
      </c>
      <c r="K133" s="1220">
        <v>0</v>
      </c>
      <c r="L133" s="1220">
        <v>0</v>
      </c>
      <c r="M133" s="1220">
        <v>0</v>
      </c>
      <c r="N133" s="1220">
        <v>0</v>
      </c>
      <c r="O133" s="1220">
        <v>0</v>
      </c>
      <c r="P133" s="1220">
        <v>0</v>
      </c>
      <c r="Q133" s="1220">
        <v>0</v>
      </c>
    </row>
    <row r="134" spans="1:17" ht="13.05" customHeight="1" x14ac:dyDescent="0.25">
      <c r="A134" s="619" t="s">
        <v>18</v>
      </c>
      <c r="B134" s="632" t="s">
        <v>156</v>
      </c>
      <c r="C134" s="635" t="s">
        <v>418</v>
      </c>
      <c r="D134" s="1220">
        <v>10</v>
      </c>
      <c r="E134" s="1220">
        <v>10</v>
      </c>
      <c r="F134" s="1220">
        <v>10</v>
      </c>
      <c r="G134" s="1220">
        <v>5</v>
      </c>
      <c r="H134" s="1220">
        <v>5</v>
      </c>
      <c r="I134" s="1220">
        <v>5</v>
      </c>
      <c r="J134" s="1220">
        <v>5</v>
      </c>
      <c r="K134" s="1220">
        <v>5</v>
      </c>
      <c r="L134" s="1220">
        <v>10</v>
      </c>
      <c r="M134" s="1220">
        <v>10</v>
      </c>
      <c r="N134" s="1220">
        <v>5</v>
      </c>
      <c r="O134" s="1220">
        <v>5</v>
      </c>
      <c r="P134" s="1220">
        <v>10</v>
      </c>
      <c r="Q134" s="1220">
        <v>10</v>
      </c>
    </row>
    <row r="135" spans="1:17" ht="13.05" customHeight="1" x14ac:dyDescent="0.25">
      <c r="A135" s="619" t="s">
        <v>18</v>
      </c>
      <c r="B135" s="632" t="s">
        <v>157</v>
      </c>
      <c r="C135" s="635" t="s">
        <v>440</v>
      </c>
      <c r="D135" s="1220">
        <v>95</v>
      </c>
      <c r="E135" s="1220">
        <v>100</v>
      </c>
      <c r="F135" s="1220">
        <v>110</v>
      </c>
      <c r="G135" s="1220">
        <v>105</v>
      </c>
      <c r="H135" s="1220">
        <v>110</v>
      </c>
      <c r="I135" s="1220">
        <v>110</v>
      </c>
      <c r="J135" s="1220">
        <v>115</v>
      </c>
      <c r="K135" s="1220">
        <v>120</v>
      </c>
      <c r="L135" s="1220">
        <v>120</v>
      </c>
      <c r="M135" s="1220">
        <v>120</v>
      </c>
      <c r="N135" s="1220">
        <v>110</v>
      </c>
      <c r="O135" s="1220">
        <v>115</v>
      </c>
      <c r="P135" s="1220">
        <v>115</v>
      </c>
      <c r="Q135" s="1220">
        <v>110</v>
      </c>
    </row>
    <row r="136" spans="1:17" ht="13.05" customHeight="1" x14ac:dyDescent="0.25">
      <c r="A136" s="619" t="s">
        <v>18</v>
      </c>
      <c r="B136" s="632" t="s">
        <v>157</v>
      </c>
      <c r="C136" s="635" t="s">
        <v>441</v>
      </c>
      <c r="D136" s="1220">
        <v>10</v>
      </c>
      <c r="E136" s="1220">
        <v>10</v>
      </c>
      <c r="F136" s="1220">
        <v>10</v>
      </c>
      <c r="G136" s="1220">
        <v>5</v>
      </c>
      <c r="H136" s="1220">
        <v>5</v>
      </c>
      <c r="I136" s="1220">
        <v>5</v>
      </c>
      <c r="J136" s="1220">
        <v>5</v>
      </c>
      <c r="K136" s="1220">
        <v>5</v>
      </c>
      <c r="L136" s="1220">
        <v>5</v>
      </c>
      <c r="M136" s="1220">
        <v>5</v>
      </c>
      <c r="N136" s="1220">
        <v>5</v>
      </c>
      <c r="O136" s="1220">
        <v>5</v>
      </c>
      <c r="P136" s="1220">
        <v>5</v>
      </c>
      <c r="Q136" s="1220">
        <v>5</v>
      </c>
    </row>
    <row r="137" spans="1:17" ht="13.05" customHeight="1" x14ac:dyDescent="0.25">
      <c r="A137" s="619" t="s">
        <v>18</v>
      </c>
      <c r="B137" s="632" t="s">
        <v>157</v>
      </c>
      <c r="C137" s="635" t="s">
        <v>442</v>
      </c>
      <c r="D137" s="1220">
        <v>15</v>
      </c>
      <c r="E137" s="1220">
        <v>10</v>
      </c>
      <c r="F137" s="1220">
        <v>5</v>
      </c>
      <c r="G137" s="1220">
        <v>5</v>
      </c>
      <c r="H137" s="1220">
        <v>5</v>
      </c>
      <c r="I137" s="1220">
        <v>5</v>
      </c>
      <c r="J137" s="1220">
        <v>5</v>
      </c>
      <c r="K137" s="1220">
        <v>5</v>
      </c>
      <c r="L137" s="1220">
        <v>5</v>
      </c>
      <c r="M137" s="1220">
        <v>5</v>
      </c>
      <c r="N137" s="1220">
        <v>5</v>
      </c>
      <c r="O137" s="1220">
        <v>5</v>
      </c>
      <c r="P137" s="1220">
        <v>5</v>
      </c>
      <c r="Q137" s="1220">
        <v>5</v>
      </c>
    </row>
    <row r="138" spans="1:17" ht="13.05" customHeight="1" x14ac:dyDescent="0.25">
      <c r="A138" s="619" t="s">
        <v>18</v>
      </c>
      <c r="B138" s="632" t="s">
        <v>157</v>
      </c>
      <c r="C138" s="635" t="s">
        <v>418</v>
      </c>
      <c r="D138" s="1220">
        <v>120</v>
      </c>
      <c r="E138" s="1220">
        <v>120</v>
      </c>
      <c r="F138" s="1220">
        <v>125</v>
      </c>
      <c r="G138" s="1220">
        <v>120</v>
      </c>
      <c r="H138" s="1220">
        <v>120</v>
      </c>
      <c r="I138" s="1220">
        <v>120</v>
      </c>
      <c r="J138" s="1220">
        <v>125</v>
      </c>
      <c r="K138" s="1220">
        <v>125</v>
      </c>
      <c r="L138" s="1220">
        <v>130</v>
      </c>
      <c r="M138" s="1220">
        <v>130</v>
      </c>
      <c r="N138" s="1220">
        <v>120</v>
      </c>
      <c r="O138" s="1220">
        <v>125</v>
      </c>
      <c r="P138" s="1220">
        <v>125</v>
      </c>
      <c r="Q138" s="1220">
        <v>120</v>
      </c>
    </row>
    <row r="139" spans="1:17" ht="13.05" customHeight="1" x14ac:dyDescent="0.25">
      <c r="A139" s="619" t="s">
        <v>18</v>
      </c>
      <c r="B139" s="632" t="s">
        <v>158</v>
      </c>
      <c r="C139" s="632" t="s">
        <v>440</v>
      </c>
      <c r="D139" s="1220">
        <v>5</v>
      </c>
      <c r="E139" s="1220">
        <v>15</v>
      </c>
      <c r="F139" s="1220">
        <v>15</v>
      </c>
      <c r="G139" s="1220">
        <v>20</v>
      </c>
      <c r="H139" s="1220">
        <v>35</v>
      </c>
      <c r="I139" s="1220">
        <v>50</v>
      </c>
      <c r="J139" s="1220">
        <v>50</v>
      </c>
      <c r="K139" s="1220">
        <v>60</v>
      </c>
      <c r="L139" s="1220">
        <v>65</v>
      </c>
      <c r="M139" s="1220">
        <v>65</v>
      </c>
      <c r="N139" s="1220">
        <v>70</v>
      </c>
      <c r="O139" s="1220">
        <v>75</v>
      </c>
      <c r="P139" s="1220">
        <v>90</v>
      </c>
      <c r="Q139" s="1220">
        <v>95</v>
      </c>
    </row>
    <row r="140" spans="1:17" ht="13.05" customHeight="1" x14ac:dyDescent="0.25">
      <c r="A140" s="619" t="s">
        <v>18</v>
      </c>
      <c r="B140" s="632" t="s">
        <v>158</v>
      </c>
      <c r="C140" s="632" t="s">
        <v>441</v>
      </c>
      <c r="D140" s="1220">
        <v>0</v>
      </c>
      <c r="E140" s="1220">
        <v>0</v>
      </c>
      <c r="F140" s="1220">
        <v>0</v>
      </c>
      <c r="G140" s="1220">
        <v>0</v>
      </c>
      <c r="H140" s="1220">
        <v>0</v>
      </c>
      <c r="I140" s="1220">
        <v>0</v>
      </c>
      <c r="J140" s="1220">
        <v>0</v>
      </c>
      <c r="K140" s="1220">
        <v>0</v>
      </c>
      <c r="L140" s="1220">
        <v>0</v>
      </c>
      <c r="M140" s="1220">
        <v>0</v>
      </c>
      <c r="N140" s="1220">
        <v>0</v>
      </c>
      <c r="O140" s="1220">
        <v>0</v>
      </c>
      <c r="P140" s="1220">
        <v>0</v>
      </c>
      <c r="Q140" s="1220">
        <v>0</v>
      </c>
    </row>
    <row r="141" spans="1:17" ht="13.05" customHeight="1" x14ac:dyDescent="0.25">
      <c r="A141" s="619" t="s">
        <v>18</v>
      </c>
      <c r="B141" s="632" t="s">
        <v>158</v>
      </c>
      <c r="C141" s="632" t="s">
        <v>442</v>
      </c>
      <c r="D141" s="1220">
        <v>0</v>
      </c>
      <c r="E141" s="1220">
        <v>0</v>
      </c>
      <c r="F141" s="1220">
        <v>0</v>
      </c>
      <c r="G141" s="1220">
        <v>5</v>
      </c>
      <c r="H141" s="1220">
        <v>5</v>
      </c>
      <c r="I141" s="1220">
        <v>5</v>
      </c>
      <c r="J141" s="1220">
        <v>5</v>
      </c>
      <c r="K141" s="1220">
        <v>0</v>
      </c>
      <c r="L141" s="1220">
        <v>0</v>
      </c>
      <c r="M141" s="1220">
        <v>5</v>
      </c>
      <c r="N141" s="1220">
        <v>5</v>
      </c>
      <c r="O141" s="1220">
        <v>5</v>
      </c>
      <c r="P141" s="1220">
        <v>5</v>
      </c>
      <c r="Q141" s="1220">
        <v>5</v>
      </c>
    </row>
    <row r="142" spans="1:17" ht="13.05" customHeight="1" x14ac:dyDescent="0.25">
      <c r="A142" s="619" t="s">
        <v>18</v>
      </c>
      <c r="B142" s="632" t="s">
        <v>158</v>
      </c>
      <c r="C142" s="632" t="s">
        <v>418</v>
      </c>
      <c r="D142" s="1220">
        <v>5</v>
      </c>
      <c r="E142" s="1220">
        <v>15</v>
      </c>
      <c r="F142" s="1220">
        <v>20</v>
      </c>
      <c r="G142" s="1220">
        <v>25</v>
      </c>
      <c r="H142" s="1220">
        <v>40</v>
      </c>
      <c r="I142" s="1220">
        <v>55</v>
      </c>
      <c r="J142" s="1220">
        <v>55</v>
      </c>
      <c r="K142" s="1220">
        <v>60</v>
      </c>
      <c r="L142" s="1220">
        <v>70</v>
      </c>
      <c r="M142" s="1220">
        <v>70</v>
      </c>
      <c r="N142" s="1220">
        <v>80</v>
      </c>
      <c r="O142" s="1220">
        <v>75</v>
      </c>
      <c r="P142" s="1220">
        <v>95</v>
      </c>
      <c r="Q142" s="1220">
        <v>100</v>
      </c>
    </row>
    <row r="143" spans="1:17" ht="13.05" customHeight="1" x14ac:dyDescent="0.25">
      <c r="A143" s="619" t="s">
        <v>18</v>
      </c>
      <c r="B143" s="632" t="s">
        <v>159</v>
      </c>
      <c r="C143" s="632" t="s">
        <v>440</v>
      </c>
      <c r="D143" s="1220">
        <v>245</v>
      </c>
      <c r="E143" s="1220">
        <v>230</v>
      </c>
      <c r="F143" s="1220">
        <v>225</v>
      </c>
      <c r="G143" s="1220">
        <v>225</v>
      </c>
      <c r="H143" s="1220">
        <v>225</v>
      </c>
      <c r="I143" s="1220">
        <v>230</v>
      </c>
      <c r="J143" s="1220">
        <v>230</v>
      </c>
      <c r="K143" s="1220">
        <v>250</v>
      </c>
      <c r="L143" s="1220">
        <v>250</v>
      </c>
      <c r="M143" s="1220">
        <v>255</v>
      </c>
      <c r="N143" s="1220">
        <v>255</v>
      </c>
      <c r="O143" s="1220">
        <v>270</v>
      </c>
      <c r="P143" s="1220">
        <v>255</v>
      </c>
      <c r="Q143" s="1220">
        <v>260</v>
      </c>
    </row>
    <row r="144" spans="1:17" ht="13.05" customHeight="1" x14ac:dyDescent="0.25">
      <c r="A144" s="619" t="s">
        <v>18</v>
      </c>
      <c r="B144" s="632" t="s">
        <v>159</v>
      </c>
      <c r="C144" s="632" t="s">
        <v>441</v>
      </c>
      <c r="D144" s="1220">
        <v>20</v>
      </c>
      <c r="E144" s="1220">
        <v>15</v>
      </c>
      <c r="F144" s="1220">
        <v>20</v>
      </c>
      <c r="G144" s="1220">
        <v>20</v>
      </c>
      <c r="H144" s="1220">
        <v>15</v>
      </c>
      <c r="I144" s="1220">
        <v>15</v>
      </c>
      <c r="J144" s="1220">
        <v>15</v>
      </c>
      <c r="K144" s="1220">
        <v>20</v>
      </c>
      <c r="L144" s="1220">
        <v>20</v>
      </c>
      <c r="M144" s="1220">
        <v>20</v>
      </c>
      <c r="N144" s="1220">
        <v>20</v>
      </c>
      <c r="O144" s="1220">
        <v>20</v>
      </c>
      <c r="P144" s="1220">
        <v>25</v>
      </c>
      <c r="Q144" s="1220">
        <v>20</v>
      </c>
    </row>
    <row r="145" spans="1:17" ht="13.05" customHeight="1" x14ac:dyDescent="0.25">
      <c r="A145" s="619" t="s">
        <v>18</v>
      </c>
      <c r="B145" s="632" t="s">
        <v>159</v>
      </c>
      <c r="C145" s="632" t="s">
        <v>442</v>
      </c>
      <c r="D145" s="1220">
        <v>15</v>
      </c>
      <c r="E145" s="1220">
        <v>30</v>
      </c>
      <c r="F145" s="1220">
        <v>30</v>
      </c>
      <c r="G145" s="1220">
        <v>25</v>
      </c>
      <c r="H145" s="1220">
        <v>25</v>
      </c>
      <c r="I145" s="1220">
        <v>25</v>
      </c>
      <c r="J145" s="1220">
        <v>25</v>
      </c>
      <c r="K145" s="1220">
        <v>25</v>
      </c>
      <c r="L145" s="1220">
        <v>30</v>
      </c>
      <c r="M145" s="1220">
        <v>25</v>
      </c>
      <c r="N145" s="1220">
        <v>30</v>
      </c>
      <c r="O145" s="1220">
        <v>35</v>
      </c>
      <c r="P145" s="1220">
        <v>35</v>
      </c>
      <c r="Q145" s="1220">
        <v>35</v>
      </c>
    </row>
    <row r="146" spans="1:17" ht="13.05" customHeight="1" x14ac:dyDescent="0.25">
      <c r="A146" s="622" t="s">
        <v>18</v>
      </c>
      <c r="B146" s="636" t="s">
        <v>159</v>
      </c>
      <c r="C146" s="636" t="s">
        <v>418</v>
      </c>
      <c r="D146" s="1221">
        <v>280</v>
      </c>
      <c r="E146" s="1221">
        <v>275</v>
      </c>
      <c r="F146" s="1221">
        <v>275</v>
      </c>
      <c r="G146" s="1221">
        <v>265</v>
      </c>
      <c r="H146" s="1221">
        <v>265</v>
      </c>
      <c r="I146" s="1221">
        <v>270</v>
      </c>
      <c r="J146" s="1221">
        <v>275</v>
      </c>
      <c r="K146" s="1221">
        <v>295</v>
      </c>
      <c r="L146" s="1221">
        <v>300</v>
      </c>
      <c r="M146" s="1221">
        <v>300</v>
      </c>
      <c r="N146" s="1221">
        <v>310</v>
      </c>
      <c r="O146" s="1221">
        <v>325</v>
      </c>
      <c r="P146" s="1221">
        <v>310</v>
      </c>
      <c r="Q146" s="1221">
        <v>310</v>
      </c>
    </row>
    <row r="147" spans="1:17" ht="13.05" customHeight="1" x14ac:dyDescent="0.25">
      <c r="A147" s="619" t="s">
        <v>161</v>
      </c>
      <c r="B147" s="637" t="s">
        <v>130</v>
      </c>
      <c r="C147" s="638" t="s">
        <v>440</v>
      </c>
      <c r="D147" s="1220">
        <v>5</v>
      </c>
      <c r="E147" s="1220">
        <v>5</v>
      </c>
      <c r="F147" s="1220">
        <v>5</v>
      </c>
      <c r="G147" s="1220">
        <v>5</v>
      </c>
      <c r="H147" s="1220">
        <v>5</v>
      </c>
      <c r="I147" s="1220">
        <v>5</v>
      </c>
      <c r="J147" s="1220">
        <v>0</v>
      </c>
      <c r="K147" s="1220">
        <v>0</v>
      </c>
      <c r="L147" s="1220">
        <v>0</v>
      </c>
      <c r="M147" s="1220">
        <v>0</v>
      </c>
      <c r="N147" s="1220">
        <v>0</v>
      </c>
      <c r="O147" s="1220">
        <v>0</v>
      </c>
      <c r="P147" s="1220">
        <v>0</v>
      </c>
      <c r="Q147" s="1220">
        <v>0</v>
      </c>
    </row>
    <row r="148" spans="1:17" ht="13.05" customHeight="1" x14ac:dyDescent="0.25">
      <c r="A148" s="619" t="s">
        <v>161</v>
      </c>
      <c r="B148" s="637" t="s">
        <v>130</v>
      </c>
      <c r="C148" s="638" t="s">
        <v>441</v>
      </c>
      <c r="D148" s="1220">
        <v>0</v>
      </c>
      <c r="E148" s="1220">
        <v>5</v>
      </c>
      <c r="F148" s="1220">
        <v>5</v>
      </c>
      <c r="G148" s="1220">
        <v>0</v>
      </c>
      <c r="H148" s="1220">
        <v>0</v>
      </c>
      <c r="I148" s="1220">
        <v>5</v>
      </c>
      <c r="J148" s="1220">
        <v>0</v>
      </c>
      <c r="K148" s="1220">
        <v>0</v>
      </c>
      <c r="L148" s="1220">
        <v>5</v>
      </c>
      <c r="M148" s="1220">
        <v>0</v>
      </c>
      <c r="N148" s="1220">
        <v>0</v>
      </c>
      <c r="O148" s="1220">
        <v>0</v>
      </c>
      <c r="P148" s="1220">
        <v>0</v>
      </c>
      <c r="Q148" s="1220">
        <v>0</v>
      </c>
    </row>
    <row r="149" spans="1:17" ht="13.05" customHeight="1" x14ac:dyDescent="0.25">
      <c r="A149" s="619" t="s">
        <v>161</v>
      </c>
      <c r="B149" s="637" t="s">
        <v>130</v>
      </c>
      <c r="C149" s="638" t="s">
        <v>442</v>
      </c>
      <c r="D149" s="1220">
        <v>0</v>
      </c>
      <c r="E149" s="1220">
        <v>0</v>
      </c>
      <c r="F149" s="1220">
        <v>0</v>
      </c>
      <c r="G149" s="1220">
        <v>0</v>
      </c>
      <c r="H149" s="1220">
        <v>0</v>
      </c>
      <c r="I149" s="1220">
        <v>0</v>
      </c>
      <c r="J149" s="1220">
        <v>0</v>
      </c>
      <c r="K149" s="1220">
        <v>0</v>
      </c>
      <c r="L149" s="1220">
        <v>0</v>
      </c>
      <c r="M149" s="1220">
        <v>0</v>
      </c>
      <c r="N149" s="1220">
        <v>0</v>
      </c>
      <c r="O149" s="1220">
        <v>0</v>
      </c>
      <c r="P149" s="1220">
        <v>0</v>
      </c>
      <c r="Q149" s="1220">
        <v>0</v>
      </c>
    </row>
    <row r="150" spans="1:17" ht="13.05" customHeight="1" x14ac:dyDescent="0.25">
      <c r="A150" s="619" t="s">
        <v>161</v>
      </c>
      <c r="B150" s="637" t="s">
        <v>130</v>
      </c>
      <c r="C150" s="638" t="s">
        <v>418</v>
      </c>
      <c r="D150" s="1220">
        <v>10</v>
      </c>
      <c r="E150" s="1220">
        <v>10</v>
      </c>
      <c r="F150" s="1220">
        <v>10</v>
      </c>
      <c r="G150" s="1220">
        <v>5</v>
      </c>
      <c r="H150" s="1220">
        <v>5</v>
      </c>
      <c r="I150" s="1220">
        <v>5</v>
      </c>
      <c r="J150" s="1220">
        <v>5</v>
      </c>
      <c r="K150" s="1220">
        <v>5</v>
      </c>
      <c r="L150" s="1220">
        <v>5</v>
      </c>
      <c r="M150" s="1220">
        <v>5</v>
      </c>
      <c r="N150" s="1220">
        <v>5</v>
      </c>
      <c r="O150" s="1220">
        <v>0</v>
      </c>
      <c r="P150" s="1220">
        <v>0</v>
      </c>
      <c r="Q150" s="1220">
        <v>0</v>
      </c>
    </row>
    <row r="151" spans="1:17" ht="13.05" customHeight="1" x14ac:dyDescent="0.25">
      <c r="A151" s="619" t="s">
        <v>161</v>
      </c>
      <c r="B151" s="632" t="s">
        <v>131</v>
      </c>
      <c r="C151" s="635" t="s">
        <v>440</v>
      </c>
      <c r="D151" s="1220">
        <v>20</v>
      </c>
      <c r="E151" s="1220">
        <v>15</v>
      </c>
      <c r="F151" s="1220">
        <v>20</v>
      </c>
      <c r="G151" s="1220">
        <v>20</v>
      </c>
      <c r="H151" s="1220">
        <v>20</v>
      </c>
      <c r="I151" s="1220">
        <v>20</v>
      </c>
      <c r="J151" s="1220">
        <v>20</v>
      </c>
      <c r="K151" s="1220">
        <v>20</v>
      </c>
      <c r="L151" s="1220">
        <v>25</v>
      </c>
      <c r="M151" s="1220">
        <v>20</v>
      </c>
      <c r="N151" s="1220">
        <v>25</v>
      </c>
      <c r="O151" s="1220">
        <v>30</v>
      </c>
      <c r="P151" s="1220">
        <v>25</v>
      </c>
      <c r="Q151" s="1220">
        <v>25</v>
      </c>
    </row>
    <row r="152" spans="1:17" ht="13.05" customHeight="1" x14ac:dyDescent="0.25">
      <c r="A152" s="619" t="s">
        <v>161</v>
      </c>
      <c r="B152" s="632" t="s">
        <v>131</v>
      </c>
      <c r="C152" s="635" t="s">
        <v>441</v>
      </c>
      <c r="D152" s="1220">
        <v>0</v>
      </c>
      <c r="E152" s="1220">
        <v>0</v>
      </c>
      <c r="F152" s="1220">
        <v>5</v>
      </c>
      <c r="G152" s="1220">
        <v>0</v>
      </c>
      <c r="H152" s="1220">
        <v>0</v>
      </c>
      <c r="I152" s="1220">
        <v>5</v>
      </c>
      <c r="J152" s="1220">
        <v>5</v>
      </c>
      <c r="K152" s="1220">
        <v>5</v>
      </c>
      <c r="L152" s="1220">
        <v>5</v>
      </c>
      <c r="M152" s="1220">
        <v>5</v>
      </c>
      <c r="N152" s="1220">
        <v>5</v>
      </c>
      <c r="O152" s="1220">
        <v>5</v>
      </c>
      <c r="P152" s="1220">
        <v>5</v>
      </c>
      <c r="Q152" s="1220">
        <v>5</v>
      </c>
    </row>
    <row r="153" spans="1:17" ht="13.05" customHeight="1" x14ac:dyDescent="0.25">
      <c r="A153" s="619" t="s">
        <v>161</v>
      </c>
      <c r="B153" s="632" t="s">
        <v>131</v>
      </c>
      <c r="C153" s="635" t="s">
        <v>442</v>
      </c>
      <c r="D153" s="1220">
        <v>15</v>
      </c>
      <c r="E153" s="1220">
        <v>15</v>
      </c>
      <c r="F153" s="1220">
        <v>15</v>
      </c>
      <c r="G153" s="1220">
        <v>15</v>
      </c>
      <c r="H153" s="1220">
        <v>20</v>
      </c>
      <c r="I153" s="1220">
        <v>20</v>
      </c>
      <c r="J153" s="1220">
        <v>20</v>
      </c>
      <c r="K153" s="1220">
        <v>20</v>
      </c>
      <c r="L153" s="1220">
        <v>20</v>
      </c>
      <c r="M153" s="1220">
        <v>20</v>
      </c>
      <c r="N153" s="1220">
        <v>15</v>
      </c>
      <c r="O153" s="1220">
        <v>25</v>
      </c>
      <c r="P153" s="1220">
        <v>25</v>
      </c>
      <c r="Q153" s="1220">
        <v>25</v>
      </c>
    </row>
    <row r="154" spans="1:17" ht="13.05" customHeight="1" x14ac:dyDescent="0.25">
      <c r="A154" s="619" t="s">
        <v>161</v>
      </c>
      <c r="B154" s="632" t="s">
        <v>131</v>
      </c>
      <c r="C154" s="635" t="s">
        <v>418</v>
      </c>
      <c r="D154" s="1220">
        <v>35</v>
      </c>
      <c r="E154" s="1220">
        <v>35</v>
      </c>
      <c r="F154" s="1220">
        <v>35</v>
      </c>
      <c r="G154" s="1220">
        <v>35</v>
      </c>
      <c r="H154" s="1220">
        <v>40</v>
      </c>
      <c r="I154" s="1220">
        <v>45</v>
      </c>
      <c r="J154" s="1220">
        <v>50</v>
      </c>
      <c r="K154" s="1220">
        <v>50</v>
      </c>
      <c r="L154" s="1220">
        <v>50</v>
      </c>
      <c r="M154" s="1220">
        <v>45</v>
      </c>
      <c r="N154" s="1220">
        <v>50</v>
      </c>
      <c r="O154" s="1220">
        <v>60</v>
      </c>
      <c r="P154" s="1220">
        <v>55</v>
      </c>
      <c r="Q154" s="1220">
        <v>50</v>
      </c>
    </row>
    <row r="155" spans="1:17" ht="13.05" customHeight="1" x14ac:dyDescent="0.25">
      <c r="A155" s="619" t="s">
        <v>161</v>
      </c>
      <c r="B155" s="637" t="s">
        <v>132</v>
      </c>
      <c r="C155" s="638" t="s">
        <v>440</v>
      </c>
      <c r="D155" s="1220">
        <v>135</v>
      </c>
      <c r="E155" s="1220">
        <v>110</v>
      </c>
      <c r="F155" s="1220">
        <v>135</v>
      </c>
      <c r="G155" s="1220">
        <v>120</v>
      </c>
      <c r="H155" s="1220">
        <v>120</v>
      </c>
      <c r="I155" s="1220">
        <v>125</v>
      </c>
      <c r="J155" s="1220">
        <v>110</v>
      </c>
      <c r="K155" s="1220">
        <v>95</v>
      </c>
      <c r="L155" s="1220">
        <v>105</v>
      </c>
      <c r="M155" s="1220">
        <v>90</v>
      </c>
      <c r="N155" s="1220">
        <v>85</v>
      </c>
      <c r="O155" s="1220">
        <v>75</v>
      </c>
      <c r="P155" s="1220">
        <v>75</v>
      </c>
      <c r="Q155" s="1220">
        <v>60</v>
      </c>
    </row>
    <row r="156" spans="1:17" ht="13.05" customHeight="1" x14ac:dyDescent="0.25">
      <c r="A156" s="619" t="s">
        <v>161</v>
      </c>
      <c r="B156" s="637" t="s">
        <v>132</v>
      </c>
      <c r="C156" s="638" t="s">
        <v>441</v>
      </c>
      <c r="D156" s="1220">
        <v>0</v>
      </c>
      <c r="E156" s="1220">
        <v>0</v>
      </c>
      <c r="F156" s="1220">
        <v>0</v>
      </c>
      <c r="G156" s="1220">
        <v>0</v>
      </c>
      <c r="H156" s="1220">
        <v>0</v>
      </c>
      <c r="I156" s="1220">
        <v>5</v>
      </c>
      <c r="J156" s="1220">
        <v>5</v>
      </c>
      <c r="K156" s="1220">
        <v>5</v>
      </c>
      <c r="L156" s="1220">
        <v>5</v>
      </c>
      <c r="M156" s="1220">
        <v>5</v>
      </c>
      <c r="N156" s="1220">
        <v>10</v>
      </c>
      <c r="O156" s="1220">
        <v>5</v>
      </c>
      <c r="P156" s="1220">
        <v>5</v>
      </c>
      <c r="Q156" s="1220">
        <v>5</v>
      </c>
    </row>
    <row r="157" spans="1:17" ht="13.05" customHeight="1" x14ac:dyDescent="0.25">
      <c r="A157" s="619" t="s">
        <v>161</v>
      </c>
      <c r="B157" s="637" t="s">
        <v>132</v>
      </c>
      <c r="C157" s="638" t="s">
        <v>442</v>
      </c>
      <c r="D157" s="1220">
        <v>35</v>
      </c>
      <c r="E157" s="1220">
        <v>35</v>
      </c>
      <c r="F157" s="1220">
        <v>40</v>
      </c>
      <c r="G157" s="1220">
        <v>40</v>
      </c>
      <c r="H157" s="1220">
        <v>40</v>
      </c>
      <c r="I157" s="1220">
        <v>45</v>
      </c>
      <c r="J157" s="1220">
        <v>35</v>
      </c>
      <c r="K157" s="1220">
        <v>35</v>
      </c>
      <c r="L157" s="1220">
        <v>35</v>
      </c>
      <c r="M157" s="1220">
        <v>35</v>
      </c>
      <c r="N157" s="1220">
        <v>40</v>
      </c>
      <c r="O157" s="1220">
        <v>45</v>
      </c>
      <c r="P157" s="1220">
        <v>45</v>
      </c>
      <c r="Q157" s="1220">
        <v>50</v>
      </c>
    </row>
    <row r="158" spans="1:17" ht="13.05" customHeight="1" x14ac:dyDescent="0.25">
      <c r="A158" s="619" t="s">
        <v>161</v>
      </c>
      <c r="B158" s="637" t="s">
        <v>132</v>
      </c>
      <c r="C158" s="638" t="s">
        <v>418</v>
      </c>
      <c r="D158" s="1220">
        <v>175</v>
      </c>
      <c r="E158" s="1220">
        <v>150</v>
      </c>
      <c r="F158" s="1220">
        <v>175</v>
      </c>
      <c r="G158" s="1220">
        <v>160</v>
      </c>
      <c r="H158" s="1220">
        <v>160</v>
      </c>
      <c r="I158" s="1220">
        <v>175</v>
      </c>
      <c r="J158" s="1220">
        <v>150</v>
      </c>
      <c r="K158" s="1220">
        <v>140</v>
      </c>
      <c r="L158" s="1220">
        <v>145</v>
      </c>
      <c r="M158" s="1220">
        <v>130</v>
      </c>
      <c r="N158" s="1220">
        <v>130</v>
      </c>
      <c r="O158" s="1220">
        <v>125</v>
      </c>
      <c r="P158" s="1220">
        <v>125</v>
      </c>
      <c r="Q158" s="1220">
        <v>115</v>
      </c>
    </row>
    <row r="159" spans="1:17" ht="13.05" customHeight="1" x14ac:dyDescent="0.25">
      <c r="A159" s="619" t="s">
        <v>161</v>
      </c>
      <c r="B159" s="632" t="s">
        <v>133</v>
      </c>
      <c r="C159" s="635" t="s">
        <v>440</v>
      </c>
      <c r="D159" s="1220">
        <v>30</v>
      </c>
      <c r="E159" s="1220">
        <v>35</v>
      </c>
      <c r="F159" s="1220">
        <v>20</v>
      </c>
      <c r="G159" s="1220">
        <v>15</v>
      </c>
      <c r="H159" s="1220">
        <v>10</v>
      </c>
      <c r="I159" s="1220">
        <v>10</v>
      </c>
      <c r="J159" s="1220">
        <v>10</v>
      </c>
      <c r="K159" s="1220">
        <v>5</v>
      </c>
      <c r="L159" s="1220">
        <v>10</v>
      </c>
      <c r="M159" s="1220">
        <v>5</v>
      </c>
      <c r="N159" s="1220">
        <v>5</v>
      </c>
      <c r="O159" s="1220">
        <v>5</v>
      </c>
      <c r="P159" s="1220">
        <v>5</v>
      </c>
      <c r="Q159" s="1220">
        <v>5</v>
      </c>
    </row>
    <row r="160" spans="1:17" ht="13.05" customHeight="1" x14ac:dyDescent="0.25">
      <c r="A160" s="619" t="s">
        <v>161</v>
      </c>
      <c r="B160" s="632" t="s">
        <v>133</v>
      </c>
      <c r="C160" s="635" t="s">
        <v>441</v>
      </c>
      <c r="D160" s="1220">
        <v>0</v>
      </c>
      <c r="E160" s="1220">
        <v>0</v>
      </c>
      <c r="F160" s="1220">
        <v>0</v>
      </c>
      <c r="G160" s="1220">
        <v>0</v>
      </c>
      <c r="H160" s="1220">
        <v>0</v>
      </c>
      <c r="I160" s="1220">
        <v>0</v>
      </c>
      <c r="J160" s="1220">
        <v>0</v>
      </c>
      <c r="K160" s="1220">
        <v>0</v>
      </c>
      <c r="L160" s="1220">
        <v>0</v>
      </c>
      <c r="M160" s="1220">
        <v>0</v>
      </c>
      <c r="N160" s="1220">
        <v>0</v>
      </c>
      <c r="O160" s="1220">
        <v>0</v>
      </c>
      <c r="P160" s="1220">
        <v>0</v>
      </c>
      <c r="Q160" s="1220">
        <v>0</v>
      </c>
    </row>
    <row r="161" spans="1:17" ht="13.05" customHeight="1" x14ac:dyDescent="0.25">
      <c r="A161" s="619" t="s">
        <v>161</v>
      </c>
      <c r="B161" s="632" t="s">
        <v>133</v>
      </c>
      <c r="C161" s="635" t="s">
        <v>442</v>
      </c>
      <c r="D161" s="1220">
        <v>0</v>
      </c>
      <c r="E161" s="1220">
        <v>0</v>
      </c>
      <c r="F161" s="1220">
        <v>0</v>
      </c>
      <c r="G161" s="1220">
        <v>0</v>
      </c>
      <c r="H161" s="1220">
        <v>5</v>
      </c>
      <c r="I161" s="1220">
        <v>5</v>
      </c>
      <c r="J161" s="1220">
        <v>5</v>
      </c>
      <c r="K161" s="1220">
        <v>5</v>
      </c>
      <c r="L161" s="1220">
        <v>5</v>
      </c>
      <c r="M161" s="1220">
        <v>5</v>
      </c>
      <c r="N161" s="1220">
        <v>5</v>
      </c>
      <c r="O161" s="1220">
        <v>5</v>
      </c>
      <c r="P161" s="1220">
        <v>5</v>
      </c>
      <c r="Q161" s="1220">
        <v>5</v>
      </c>
    </row>
    <row r="162" spans="1:17" ht="13.05" customHeight="1" x14ac:dyDescent="0.25">
      <c r="A162" s="619" t="s">
        <v>161</v>
      </c>
      <c r="B162" s="632" t="s">
        <v>133</v>
      </c>
      <c r="C162" s="635" t="s">
        <v>418</v>
      </c>
      <c r="D162" s="1220">
        <v>35</v>
      </c>
      <c r="E162" s="1220">
        <v>40</v>
      </c>
      <c r="F162" s="1220">
        <v>20</v>
      </c>
      <c r="G162" s="1220">
        <v>15</v>
      </c>
      <c r="H162" s="1220">
        <v>15</v>
      </c>
      <c r="I162" s="1220">
        <v>10</v>
      </c>
      <c r="J162" s="1220">
        <v>10</v>
      </c>
      <c r="K162" s="1220">
        <v>15</v>
      </c>
      <c r="L162" s="1220">
        <v>15</v>
      </c>
      <c r="M162" s="1220">
        <v>10</v>
      </c>
      <c r="N162" s="1220">
        <v>10</v>
      </c>
      <c r="O162" s="1220">
        <v>10</v>
      </c>
      <c r="P162" s="1220">
        <v>10</v>
      </c>
      <c r="Q162" s="1220">
        <v>10</v>
      </c>
    </row>
    <row r="163" spans="1:17" ht="13.05" customHeight="1" x14ac:dyDescent="0.25">
      <c r="A163" s="619" t="s">
        <v>161</v>
      </c>
      <c r="B163" s="637" t="s">
        <v>134</v>
      </c>
      <c r="C163" s="638" t="s">
        <v>440</v>
      </c>
      <c r="D163" s="1220">
        <v>5</v>
      </c>
      <c r="E163" s="1220">
        <v>10</v>
      </c>
      <c r="F163" s="1220">
        <v>10</v>
      </c>
      <c r="G163" s="1220">
        <v>5</v>
      </c>
      <c r="H163" s="1220">
        <v>5</v>
      </c>
      <c r="I163" s="1220">
        <v>5</v>
      </c>
      <c r="J163" s="1220">
        <v>10</v>
      </c>
      <c r="K163" s="1220">
        <v>10</v>
      </c>
      <c r="L163" s="1220">
        <v>5</v>
      </c>
      <c r="M163" s="1220">
        <v>15</v>
      </c>
      <c r="N163" s="1220">
        <v>10</v>
      </c>
      <c r="O163" s="1220">
        <v>10</v>
      </c>
      <c r="P163" s="1220">
        <v>10</v>
      </c>
      <c r="Q163" s="1220">
        <v>15</v>
      </c>
    </row>
    <row r="164" spans="1:17" ht="13.05" customHeight="1" x14ac:dyDescent="0.25">
      <c r="A164" s="619" t="s">
        <v>161</v>
      </c>
      <c r="B164" s="637" t="s">
        <v>134</v>
      </c>
      <c r="C164" s="638" t="s">
        <v>441</v>
      </c>
      <c r="D164" s="1220">
        <v>0</v>
      </c>
      <c r="E164" s="1220">
        <v>0</v>
      </c>
      <c r="F164" s="1220">
        <v>0</v>
      </c>
      <c r="G164" s="1220">
        <v>0</v>
      </c>
      <c r="H164" s="1220">
        <v>0</v>
      </c>
      <c r="I164" s="1220">
        <v>0</v>
      </c>
      <c r="J164" s="1220">
        <v>0</v>
      </c>
      <c r="K164" s="1220">
        <v>0</v>
      </c>
      <c r="L164" s="1220">
        <v>0</v>
      </c>
      <c r="M164" s="1220">
        <v>0</v>
      </c>
      <c r="N164" s="1220">
        <v>0</v>
      </c>
      <c r="O164" s="1220">
        <v>0</v>
      </c>
      <c r="P164" s="1220">
        <v>0</v>
      </c>
      <c r="Q164" s="1220">
        <v>0</v>
      </c>
    </row>
    <row r="165" spans="1:17" ht="13.05" customHeight="1" x14ac:dyDescent="0.25">
      <c r="A165" s="619" t="s">
        <v>161</v>
      </c>
      <c r="B165" s="637" t="s">
        <v>134</v>
      </c>
      <c r="C165" s="638" t="s">
        <v>442</v>
      </c>
      <c r="D165" s="1220">
        <v>0</v>
      </c>
      <c r="E165" s="1220">
        <v>0</v>
      </c>
      <c r="F165" s="1220">
        <v>0</v>
      </c>
      <c r="G165" s="1220">
        <v>5</v>
      </c>
      <c r="H165" s="1220">
        <v>5</v>
      </c>
      <c r="I165" s="1220">
        <v>5</v>
      </c>
      <c r="J165" s="1220">
        <v>5</v>
      </c>
      <c r="K165" s="1220">
        <v>0</v>
      </c>
      <c r="L165" s="1220">
        <v>5</v>
      </c>
      <c r="M165" s="1220">
        <v>0</v>
      </c>
      <c r="N165" s="1220">
        <v>0</v>
      </c>
      <c r="O165" s="1220">
        <v>5</v>
      </c>
      <c r="P165" s="1220">
        <v>5</v>
      </c>
      <c r="Q165" s="1220">
        <v>0</v>
      </c>
    </row>
    <row r="166" spans="1:17" ht="13.05" customHeight="1" x14ac:dyDescent="0.25">
      <c r="A166" s="619" t="s">
        <v>161</v>
      </c>
      <c r="B166" s="637" t="s">
        <v>134</v>
      </c>
      <c r="C166" s="638" t="s">
        <v>418</v>
      </c>
      <c r="D166" s="1220">
        <v>10</v>
      </c>
      <c r="E166" s="1220">
        <v>10</v>
      </c>
      <c r="F166" s="1220">
        <v>10</v>
      </c>
      <c r="G166" s="1220">
        <v>10</v>
      </c>
      <c r="H166" s="1220">
        <v>10</v>
      </c>
      <c r="I166" s="1220">
        <v>15</v>
      </c>
      <c r="J166" s="1220">
        <v>15</v>
      </c>
      <c r="K166" s="1220">
        <v>10</v>
      </c>
      <c r="L166" s="1220">
        <v>10</v>
      </c>
      <c r="M166" s="1220">
        <v>15</v>
      </c>
      <c r="N166" s="1220">
        <v>15</v>
      </c>
      <c r="O166" s="1220">
        <v>15</v>
      </c>
      <c r="P166" s="1220">
        <v>15</v>
      </c>
      <c r="Q166" s="1220">
        <v>20</v>
      </c>
    </row>
    <row r="167" spans="1:17" ht="13.05" customHeight="1" x14ac:dyDescent="0.25">
      <c r="A167" s="619" t="s">
        <v>161</v>
      </c>
      <c r="B167" s="637" t="s">
        <v>135</v>
      </c>
      <c r="C167" s="638" t="s">
        <v>440</v>
      </c>
      <c r="D167" s="1220">
        <v>70</v>
      </c>
      <c r="E167" s="1220">
        <v>65</v>
      </c>
      <c r="F167" s="1220">
        <v>85</v>
      </c>
      <c r="G167" s="1220">
        <v>125</v>
      </c>
      <c r="H167" s="1220">
        <v>155</v>
      </c>
      <c r="I167" s="1220">
        <v>275</v>
      </c>
      <c r="J167" s="1220">
        <v>370</v>
      </c>
      <c r="K167" s="1220">
        <v>460</v>
      </c>
      <c r="L167" s="1220">
        <v>555</v>
      </c>
      <c r="M167" s="1220">
        <v>590</v>
      </c>
      <c r="N167" s="1220">
        <v>650</v>
      </c>
      <c r="O167" s="1220">
        <v>645</v>
      </c>
      <c r="P167" s="1220">
        <v>640</v>
      </c>
      <c r="Q167" s="1220">
        <v>645</v>
      </c>
    </row>
    <row r="168" spans="1:17" ht="13.05" customHeight="1" x14ac:dyDescent="0.25">
      <c r="A168" s="619" t="s">
        <v>161</v>
      </c>
      <c r="B168" s="637" t="s">
        <v>135</v>
      </c>
      <c r="C168" s="638" t="s">
        <v>441</v>
      </c>
      <c r="D168" s="1220">
        <v>5</v>
      </c>
      <c r="E168" s="1220">
        <v>5</v>
      </c>
      <c r="F168" s="1220">
        <v>10</v>
      </c>
      <c r="G168" s="1220">
        <v>10</v>
      </c>
      <c r="H168" s="1220">
        <v>5</v>
      </c>
      <c r="I168" s="1220">
        <v>5</v>
      </c>
      <c r="J168" s="1220">
        <v>5</v>
      </c>
      <c r="K168" s="1220">
        <v>10</v>
      </c>
      <c r="L168" s="1220">
        <v>10</v>
      </c>
      <c r="M168" s="1220">
        <v>10</v>
      </c>
      <c r="N168" s="1220">
        <v>15</v>
      </c>
      <c r="O168" s="1220">
        <v>10</v>
      </c>
      <c r="P168" s="1220">
        <v>10</v>
      </c>
      <c r="Q168" s="1220">
        <v>10</v>
      </c>
    </row>
    <row r="169" spans="1:17" ht="13.05" customHeight="1" x14ac:dyDescent="0.25">
      <c r="A169" s="619" t="s">
        <v>161</v>
      </c>
      <c r="B169" s="637" t="s">
        <v>135</v>
      </c>
      <c r="C169" s="638" t="s">
        <v>442</v>
      </c>
      <c r="D169" s="1220">
        <v>20</v>
      </c>
      <c r="E169" s="1220">
        <v>15</v>
      </c>
      <c r="F169" s="1220">
        <v>10</v>
      </c>
      <c r="G169" s="1220">
        <v>15</v>
      </c>
      <c r="H169" s="1220">
        <v>20</v>
      </c>
      <c r="I169" s="1220">
        <v>20</v>
      </c>
      <c r="J169" s="1220">
        <v>25</v>
      </c>
      <c r="K169" s="1220">
        <v>40</v>
      </c>
      <c r="L169" s="1220">
        <v>40</v>
      </c>
      <c r="M169" s="1220">
        <v>35</v>
      </c>
      <c r="N169" s="1220">
        <v>45</v>
      </c>
      <c r="O169" s="1220">
        <v>50</v>
      </c>
      <c r="P169" s="1220">
        <v>70</v>
      </c>
      <c r="Q169" s="1220">
        <v>90</v>
      </c>
    </row>
    <row r="170" spans="1:17" ht="13.05" customHeight="1" x14ac:dyDescent="0.25">
      <c r="A170" s="619" t="s">
        <v>161</v>
      </c>
      <c r="B170" s="637" t="s">
        <v>135</v>
      </c>
      <c r="C170" s="638" t="s">
        <v>418</v>
      </c>
      <c r="D170" s="1220">
        <v>95</v>
      </c>
      <c r="E170" s="1220">
        <v>85</v>
      </c>
      <c r="F170" s="1220">
        <v>105</v>
      </c>
      <c r="G170" s="1220">
        <v>150</v>
      </c>
      <c r="H170" s="1220">
        <v>180</v>
      </c>
      <c r="I170" s="1220">
        <v>300</v>
      </c>
      <c r="J170" s="1220">
        <v>400</v>
      </c>
      <c r="K170" s="1220">
        <v>510</v>
      </c>
      <c r="L170" s="1220">
        <v>605</v>
      </c>
      <c r="M170" s="1220">
        <v>635</v>
      </c>
      <c r="N170" s="1220">
        <v>710</v>
      </c>
      <c r="O170" s="1220">
        <v>710</v>
      </c>
      <c r="P170" s="1220">
        <v>720</v>
      </c>
      <c r="Q170" s="1220">
        <v>745</v>
      </c>
    </row>
    <row r="171" spans="1:17" ht="13.05" customHeight="1" x14ac:dyDescent="0.25">
      <c r="A171" s="619" t="s">
        <v>161</v>
      </c>
      <c r="B171" s="637" t="s">
        <v>136</v>
      </c>
      <c r="C171" s="638" t="s">
        <v>440</v>
      </c>
      <c r="D171" s="1220">
        <v>10</v>
      </c>
      <c r="E171" s="1220">
        <v>10</v>
      </c>
      <c r="F171" s="1220">
        <v>10</v>
      </c>
      <c r="G171" s="1220">
        <v>5</v>
      </c>
      <c r="H171" s="1220">
        <v>5</v>
      </c>
      <c r="I171" s="1220">
        <v>5</v>
      </c>
      <c r="J171" s="1220">
        <v>5</v>
      </c>
      <c r="K171" s="1220">
        <v>5</v>
      </c>
      <c r="L171" s="1220">
        <v>10</v>
      </c>
      <c r="M171" s="1220">
        <v>10</v>
      </c>
      <c r="N171" s="1220">
        <v>10</v>
      </c>
      <c r="O171" s="1220">
        <v>5</v>
      </c>
      <c r="P171" s="1220">
        <v>10</v>
      </c>
      <c r="Q171" s="1220">
        <v>10</v>
      </c>
    </row>
    <row r="172" spans="1:17" ht="13.05" customHeight="1" x14ac:dyDescent="0.25">
      <c r="A172" s="619" t="s">
        <v>161</v>
      </c>
      <c r="B172" s="637" t="s">
        <v>136</v>
      </c>
      <c r="C172" s="638" t="s">
        <v>441</v>
      </c>
      <c r="D172" s="1220">
        <v>0</v>
      </c>
      <c r="E172" s="1220">
        <v>0</v>
      </c>
      <c r="F172" s="1220">
        <v>0</v>
      </c>
      <c r="G172" s="1220">
        <v>0</v>
      </c>
      <c r="H172" s="1220">
        <v>0</v>
      </c>
      <c r="I172" s="1220">
        <v>0</v>
      </c>
      <c r="J172" s="1220">
        <v>5</v>
      </c>
      <c r="K172" s="1220">
        <v>0</v>
      </c>
      <c r="L172" s="1220">
        <v>5</v>
      </c>
      <c r="M172" s="1220">
        <v>5</v>
      </c>
      <c r="N172" s="1220">
        <v>5</v>
      </c>
      <c r="O172" s="1220">
        <v>5</v>
      </c>
      <c r="P172" s="1220">
        <v>5</v>
      </c>
      <c r="Q172" s="1220">
        <v>5</v>
      </c>
    </row>
    <row r="173" spans="1:17" ht="13.05" customHeight="1" x14ac:dyDescent="0.25">
      <c r="A173" s="619" t="s">
        <v>161</v>
      </c>
      <c r="B173" s="637" t="s">
        <v>136</v>
      </c>
      <c r="C173" s="638" t="s">
        <v>442</v>
      </c>
      <c r="D173" s="1220">
        <v>0</v>
      </c>
      <c r="E173" s="1220">
        <v>0</v>
      </c>
      <c r="F173" s="1220">
        <v>0</v>
      </c>
      <c r="G173" s="1220">
        <v>0</v>
      </c>
      <c r="H173" s="1220">
        <v>5</v>
      </c>
      <c r="I173" s="1220">
        <v>5</v>
      </c>
      <c r="J173" s="1220">
        <v>0</v>
      </c>
      <c r="K173" s="1220">
        <v>0</v>
      </c>
      <c r="L173" s="1220">
        <v>0</v>
      </c>
      <c r="M173" s="1220">
        <v>5</v>
      </c>
      <c r="N173" s="1220">
        <v>5</v>
      </c>
      <c r="O173" s="1220">
        <v>5</v>
      </c>
      <c r="P173" s="1220">
        <v>5</v>
      </c>
      <c r="Q173" s="1220">
        <v>5</v>
      </c>
    </row>
    <row r="174" spans="1:17" ht="13.05" customHeight="1" x14ac:dyDescent="0.25">
      <c r="A174" s="619" t="s">
        <v>161</v>
      </c>
      <c r="B174" s="637" t="s">
        <v>136</v>
      </c>
      <c r="C174" s="638" t="s">
        <v>418</v>
      </c>
      <c r="D174" s="1220">
        <v>15</v>
      </c>
      <c r="E174" s="1220">
        <v>15</v>
      </c>
      <c r="F174" s="1220">
        <v>10</v>
      </c>
      <c r="G174" s="1220">
        <v>5</v>
      </c>
      <c r="H174" s="1220">
        <v>10</v>
      </c>
      <c r="I174" s="1220">
        <v>10</v>
      </c>
      <c r="J174" s="1220">
        <v>10</v>
      </c>
      <c r="K174" s="1220">
        <v>10</v>
      </c>
      <c r="L174" s="1220">
        <v>15</v>
      </c>
      <c r="M174" s="1220">
        <v>15</v>
      </c>
      <c r="N174" s="1220">
        <v>15</v>
      </c>
      <c r="O174" s="1220">
        <v>15</v>
      </c>
      <c r="P174" s="1220">
        <v>20</v>
      </c>
      <c r="Q174" s="1220">
        <v>20</v>
      </c>
    </row>
    <row r="175" spans="1:17" ht="13.05" customHeight="1" x14ac:dyDescent="0.25">
      <c r="A175" s="619" t="s">
        <v>161</v>
      </c>
      <c r="B175" s="632" t="s">
        <v>137</v>
      </c>
      <c r="C175" s="632" t="s">
        <v>440</v>
      </c>
      <c r="D175" s="1220">
        <v>0</v>
      </c>
      <c r="E175" s="1220">
        <v>0</v>
      </c>
      <c r="F175" s="1220">
        <v>0</v>
      </c>
      <c r="G175" s="1220">
        <v>5</v>
      </c>
      <c r="H175" s="1220">
        <v>0</v>
      </c>
      <c r="I175" s="1220">
        <v>5</v>
      </c>
      <c r="J175" s="1220">
        <v>0</v>
      </c>
      <c r="K175" s="1220">
        <v>5</v>
      </c>
      <c r="L175" s="1220">
        <v>10</v>
      </c>
      <c r="M175" s="1220">
        <v>5</v>
      </c>
      <c r="N175" s="1220">
        <v>5</v>
      </c>
      <c r="O175" s="1220">
        <v>5</v>
      </c>
      <c r="P175" s="1220">
        <v>10</v>
      </c>
      <c r="Q175" s="1220">
        <v>10</v>
      </c>
    </row>
    <row r="176" spans="1:17" ht="13.05" customHeight="1" x14ac:dyDescent="0.25">
      <c r="A176" s="619" t="s">
        <v>161</v>
      </c>
      <c r="B176" s="632" t="s">
        <v>137</v>
      </c>
      <c r="C176" s="632" t="s">
        <v>441</v>
      </c>
      <c r="D176" s="1220">
        <v>0</v>
      </c>
      <c r="E176" s="1220">
        <v>0</v>
      </c>
      <c r="F176" s="1220">
        <v>0</v>
      </c>
      <c r="G176" s="1220">
        <v>0</v>
      </c>
      <c r="H176" s="1220">
        <v>0</v>
      </c>
      <c r="I176" s="1220">
        <v>0</v>
      </c>
      <c r="J176" s="1220">
        <v>0</v>
      </c>
      <c r="K176" s="1220">
        <v>0</v>
      </c>
      <c r="L176" s="1220">
        <v>0</v>
      </c>
      <c r="M176" s="1220">
        <v>0</v>
      </c>
      <c r="N176" s="1220">
        <v>0</v>
      </c>
      <c r="O176" s="1220">
        <v>0</v>
      </c>
      <c r="P176" s="1220">
        <v>0</v>
      </c>
      <c r="Q176" s="1220">
        <v>0</v>
      </c>
    </row>
    <row r="177" spans="1:17" ht="13.05" customHeight="1" x14ac:dyDescent="0.25">
      <c r="A177" s="619" t="s">
        <v>161</v>
      </c>
      <c r="B177" s="632" t="s">
        <v>137</v>
      </c>
      <c r="C177" s="632" t="s">
        <v>442</v>
      </c>
      <c r="D177" s="1220">
        <v>0</v>
      </c>
      <c r="E177" s="1220">
        <v>0</v>
      </c>
      <c r="F177" s="1220">
        <v>0</v>
      </c>
      <c r="G177" s="1220">
        <v>0</v>
      </c>
      <c r="H177" s="1220">
        <v>0</v>
      </c>
      <c r="I177" s="1220">
        <v>0</v>
      </c>
      <c r="J177" s="1220">
        <v>0</v>
      </c>
      <c r="K177" s="1220">
        <v>0</v>
      </c>
      <c r="L177" s="1220">
        <v>0</v>
      </c>
      <c r="M177" s="1220">
        <v>0</v>
      </c>
      <c r="N177" s="1220">
        <v>0</v>
      </c>
      <c r="O177" s="1220">
        <v>0</v>
      </c>
      <c r="P177" s="1220">
        <v>0</v>
      </c>
      <c r="Q177" s="1220">
        <v>0</v>
      </c>
    </row>
    <row r="178" spans="1:17" ht="13.05" customHeight="1" x14ac:dyDescent="0.25">
      <c r="A178" s="619" t="s">
        <v>161</v>
      </c>
      <c r="B178" s="632" t="s">
        <v>137</v>
      </c>
      <c r="C178" s="632" t="s">
        <v>418</v>
      </c>
      <c r="D178" s="1220">
        <v>0</v>
      </c>
      <c r="E178" s="1220">
        <v>0</v>
      </c>
      <c r="F178" s="1220">
        <v>5</v>
      </c>
      <c r="G178" s="1220">
        <v>5</v>
      </c>
      <c r="H178" s="1220">
        <v>0</v>
      </c>
      <c r="I178" s="1220">
        <v>5</v>
      </c>
      <c r="J178" s="1220">
        <v>0</v>
      </c>
      <c r="K178" s="1220">
        <v>5</v>
      </c>
      <c r="L178" s="1220">
        <v>10</v>
      </c>
      <c r="M178" s="1220">
        <v>10</v>
      </c>
      <c r="N178" s="1220">
        <v>5</v>
      </c>
      <c r="O178" s="1220">
        <v>5</v>
      </c>
      <c r="P178" s="1220">
        <v>10</v>
      </c>
      <c r="Q178" s="1220">
        <v>10</v>
      </c>
    </row>
    <row r="179" spans="1:17" ht="13.05" customHeight="1" x14ac:dyDescent="0.25">
      <c r="A179" s="619" t="s">
        <v>161</v>
      </c>
      <c r="B179" s="639" t="s">
        <v>138</v>
      </c>
      <c r="C179" s="639" t="s">
        <v>440</v>
      </c>
      <c r="D179" s="1220">
        <v>750</v>
      </c>
      <c r="E179" s="1220">
        <v>1090</v>
      </c>
      <c r="F179" s="1220">
        <v>1265</v>
      </c>
      <c r="G179" s="1220">
        <v>1495</v>
      </c>
      <c r="H179" s="1220">
        <v>1860</v>
      </c>
      <c r="I179" s="1220">
        <v>2235</v>
      </c>
      <c r="J179" s="1220">
        <v>2580</v>
      </c>
      <c r="K179" s="1220">
        <v>2795</v>
      </c>
      <c r="L179" s="1220">
        <v>2750</v>
      </c>
      <c r="M179" s="1220">
        <v>2670</v>
      </c>
      <c r="N179" s="1220">
        <v>2620</v>
      </c>
      <c r="O179" s="1220">
        <v>2730</v>
      </c>
      <c r="P179" s="1220">
        <v>2715</v>
      </c>
      <c r="Q179" s="1220">
        <v>2545</v>
      </c>
    </row>
    <row r="180" spans="1:17" ht="13.05" customHeight="1" x14ac:dyDescent="0.25">
      <c r="A180" s="619" t="s">
        <v>161</v>
      </c>
      <c r="B180" s="639" t="s">
        <v>138</v>
      </c>
      <c r="C180" s="639" t="s">
        <v>441</v>
      </c>
      <c r="D180" s="1220">
        <v>30</v>
      </c>
      <c r="E180" s="1220">
        <v>35</v>
      </c>
      <c r="F180" s="1220">
        <v>30</v>
      </c>
      <c r="G180" s="1220">
        <v>30</v>
      </c>
      <c r="H180" s="1220">
        <v>30</v>
      </c>
      <c r="I180" s="1220">
        <v>30</v>
      </c>
      <c r="J180" s="1220">
        <v>30</v>
      </c>
      <c r="K180" s="1220">
        <v>30</v>
      </c>
      <c r="L180" s="1220">
        <v>25</v>
      </c>
      <c r="M180" s="1220">
        <v>25</v>
      </c>
      <c r="N180" s="1220">
        <v>25</v>
      </c>
      <c r="O180" s="1220">
        <v>30</v>
      </c>
      <c r="P180" s="1220">
        <v>35</v>
      </c>
      <c r="Q180" s="1220">
        <v>30</v>
      </c>
    </row>
    <row r="181" spans="1:17" ht="13.05" customHeight="1" x14ac:dyDescent="0.25">
      <c r="A181" s="619" t="s">
        <v>161</v>
      </c>
      <c r="B181" s="639" t="s">
        <v>138</v>
      </c>
      <c r="C181" s="639" t="s">
        <v>442</v>
      </c>
      <c r="D181" s="1220">
        <v>15</v>
      </c>
      <c r="E181" s="1220">
        <v>25</v>
      </c>
      <c r="F181" s="1220">
        <v>25</v>
      </c>
      <c r="G181" s="1220">
        <v>30</v>
      </c>
      <c r="H181" s="1220">
        <v>35</v>
      </c>
      <c r="I181" s="1220">
        <v>40</v>
      </c>
      <c r="J181" s="1220">
        <v>50</v>
      </c>
      <c r="K181" s="1220">
        <v>55</v>
      </c>
      <c r="L181" s="1220">
        <v>65</v>
      </c>
      <c r="M181" s="1220">
        <v>65</v>
      </c>
      <c r="N181" s="1220">
        <v>75</v>
      </c>
      <c r="O181" s="1220">
        <v>95</v>
      </c>
      <c r="P181" s="1220">
        <v>105</v>
      </c>
      <c r="Q181" s="1220">
        <v>105</v>
      </c>
    </row>
    <row r="182" spans="1:17" ht="13.05" customHeight="1" x14ac:dyDescent="0.25">
      <c r="A182" s="619" t="s">
        <v>161</v>
      </c>
      <c r="B182" s="639" t="s">
        <v>138</v>
      </c>
      <c r="C182" s="639" t="s">
        <v>418</v>
      </c>
      <c r="D182" s="1220">
        <v>800</v>
      </c>
      <c r="E182" s="1220">
        <v>1150</v>
      </c>
      <c r="F182" s="1220">
        <v>1325</v>
      </c>
      <c r="G182" s="1220">
        <v>1555</v>
      </c>
      <c r="H182" s="1220">
        <v>1925</v>
      </c>
      <c r="I182" s="1220">
        <v>2305</v>
      </c>
      <c r="J182" s="1220">
        <v>2660</v>
      </c>
      <c r="K182" s="1220">
        <v>2880</v>
      </c>
      <c r="L182" s="1220">
        <v>2840</v>
      </c>
      <c r="M182" s="1220">
        <v>2760</v>
      </c>
      <c r="N182" s="1220">
        <v>2725</v>
      </c>
      <c r="O182" s="1220">
        <v>2855</v>
      </c>
      <c r="P182" s="1220">
        <v>2855</v>
      </c>
      <c r="Q182" s="1220">
        <v>2685</v>
      </c>
    </row>
    <row r="183" spans="1:17" ht="13.05" customHeight="1" x14ac:dyDescent="0.25">
      <c r="A183" s="619" t="s">
        <v>161</v>
      </c>
      <c r="B183" s="632" t="s">
        <v>139</v>
      </c>
      <c r="C183" s="632" t="s">
        <v>440</v>
      </c>
      <c r="D183" s="1220">
        <v>0</v>
      </c>
      <c r="E183" s="1220">
        <v>40</v>
      </c>
      <c r="F183" s="1220">
        <v>85</v>
      </c>
      <c r="G183" s="1220">
        <v>150</v>
      </c>
      <c r="H183" s="1220">
        <v>175</v>
      </c>
      <c r="I183" s="1220">
        <v>215</v>
      </c>
      <c r="J183" s="1220">
        <v>275</v>
      </c>
      <c r="K183" s="1220">
        <v>280</v>
      </c>
      <c r="L183" s="1220">
        <v>295</v>
      </c>
      <c r="M183" s="1220">
        <v>285</v>
      </c>
      <c r="N183" s="1220">
        <v>285</v>
      </c>
      <c r="O183" s="1220">
        <v>305</v>
      </c>
      <c r="P183" s="1220">
        <v>330</v>
      </c>
      <c r="Q183" s="1220">
        <v>340</v>
      </c>
    </row>
    <row r="184" spans="1:17" ht="13.05" customHeight="1" x14ac:dyDescent="0.25">
      <c r="A184" s="619" t="s">
        <v>161</v>
      </c>
      <c r="B184" s="632" t="s">
        <v>139</v>
      </c>
      <c r="C184" s="632" t="s">
        <v>441</v>
      </c>
      <c r="D184" s="1220">
        <v>0</v>
      </c>
      <c r="E184" s="1220">
        <v>0</v>
      </c>
      <c r="F184" s="1220">
        <v>0</v>
      </c>
      <c r="G184" s="1220">
        <v>0</v>
      </c>
      <c r="H184" s="1220">
        <v>0</v>
      </c>
      <c r="I184" s="1220">
        <v>5</v>
      </c>
      <c r="J184" s="1220">
        <v>5</v>
      </c>
      <c r="K184" s="1220">
        <v>5</v>
      </c>
      <c r="L184" s="1220">
        <v>5</v>
      </c>
      <c r="M184" s="1220">
        <v>5</v>
      </c>
      <c r="N184" s="1220">
        <v>0</v>
      </c>
      <c r="O184" s="1220">
        <v>5</v>
      </c>
      <c r="P184" s="1220">
        <v>5</v>
      </c>
      <c r="Q184" s="1220">
        <v>5</v>
      </c>
    </row>
    <row r="185" spans="1:17" ht="13.05" customHeight="1" x14ac:dyDescent="0.25">
      <c r="A185" s="619" t="s">
        <v>161</v>
      </c>
      <c r="B185" s="632" t="s">
        <v>139</v>
      </c>
      <c r="C185" s="632" t="s">
        <v>442</v>
      </c>
      <c r="D185" s="1220">
        <v>0</v>
      </c>
      <c r="E185" s="1220">
        <v>0</v>
      </c>
      <c r="F185" s="1220">
        <v>0</v>
      </c>
      <c r="G185" s="1220">
        <v>0</v>
      </c>
      <c r="H185" s="1220">
        <v>0</v>
      </c>
      <c r="I185" s="1220">
        <v>0</v>
      </c>
      <c r="J185" s="1220">
        <v>0</v>
      </c>
      <c r="K185" s="1220">
        <v>0</v>
      </c>
      <c r="L185" s="1220">
        <v>0</v>
      </c>
      <c r="M185" s="1220">
        <v>0</v>
      </c>
      <c r="N185" s="1220">
        <v>5</v>
      </c>
      <c r="O185" s="1220">
        <v>5</v>
      </c>
      <c r="P185" s="1220">
        <v>5</v>
      </c>
      <c r="Q185" s="1220">
        <v>5</v>
      </c>
    </row>
    <row r="186" spans="1:17" ht="13.05" customHeight="1" x14ac:dyDescent="0.25">
      <c r="A186" s="622" t="s">
        <v>161</v>
      </c>
      <c r="B186" s="636" t="s">
        <v>139</v>
      </c>
      <c r="C186" s="636" t="s">
        <v>418</v>
      </c>
      <c r="D186" s="1221">
        <v>0</v>
      </c>
      <c r="E186" s="1221">
        <v>40</v>
      </c>
      <c r="F186" s="1221">
        <v>90</v>
      </c>
      <c r="G186" s="1221">
        <v>150</v>
      </c>
      <c r="H186" s="1221">
        <v>175</v>
      </c>
      <c r="I186" s="1221">
        <v>220</v>
      </c>
      <c r="J186" s="1221">
        <v>280</v>
      </c>
      <c r="K186" s="1221">
        <v>285</v>
      </c>
      <c r="L186" s="1221">
        <v>300</v>
      </c>
      <c r="M186" s="1221">
        <v>295</v>
      </c>
      <c r="N186" s="1221">
        <v>290</v>
      </c>
      <c r="O186" s="1221">
        <v>310</v>
      </c>
      <c r="P186" s="1221">
        <v>340</v>
      </c>
      <c r="Q186" s="1221">
        <v>345</v>
      </c>
    </row>
    <row r="187" spans="1:17" ht="13.05" customHeight="1" x14ac:dyDescent="0.25">
      <c r="A187" s="619" t="s">
        <v>129</v>
      </c>
      <c r="B187" s="632" t="s">
        <v>116</v>
      </c>
      <c r="C187" s="635" t="s">
        <v>440</v>
      </c>
      <c r="D187" s="1220">
        <v>1880</v>
      </c>
      <c r="E187" s="1220">
        <v>1815</v>
      </c>
      <c r="F187" s="1220">
        <v>1815</v>
      </c>
      <c r="G187" s="1220">
        <v>1750</v>
      </c>
      <c r="H187" s="1220">
        <v>1740</v>
      </c>
      <c r="I187" s="1220">
        <v>1725</v>
      </c>
      <c r="J187" s="1220">
        <v>1650</v>
      </c>
      <c r="K187" s="1220">
        <v>1630</v>
      </c>
      <c r="L187" s="1220">
        <v>1560</v>
      </c>
      <c r="M187" s="1220">
        <v>1545</v>
      </c>
      <c r="N187" s="1220">
        <v>1560</v>
      </c>
      <c r="O187" s="1220">
        <v>1565</v>
      </c>
      <c r="P187" s="1220">
        <v>1570</v>
      </c>
      <c r="Q187" s="1220">
        <v>1525</v>
      </c>
    </row>
    <row r="188" spans="1:17" ht="13.05" customHeight="1" x14ac:dyDescent="0.25">
      <c r="A188" s="619" t="s">
        <v>129</v>
      </c>
      <c r="B188" s="632" t="s">
        <v>116</v>
      </c>
      <c r="C188" s="635" t="s">
        <v>441</v>
      </c>
      <c r="D188" s="1220">
        <v>45</v>
      </c>
      <c r="E188" s="1220">
        <v>45</v>
      </c>
      <c r="F188" s="1220">
        <v>40</v>
      </c>
      <c r="G188" s="1220">
        <v>45</v>
      </c>
      <c r="H188" s="1220">
        <v>40</v>
      </c>
      <c r="I188" s="1220">
        <v>40</v>
      </c>
      <c r="J188" s="1220">
        <v>40</v>
      </c>
      <c r="K188" s="1220">
        <v>40</v>
      </c>
      <c r="L188" s="1220">
        <v>45</v>
      </c>
      <c r="M188" s="1220">
        <v>40</v>
      </c>
      <c r="N188" s="1220">
        <v>40</v>
      </c>
      <c r="O188" s="1220">
        <v>50</v>
      </c>
      <c r="P188" s="1220">
        <v>50</v>
      </c>
      <c r="Q188" s="1220">
        <v>50</v>
      </c>
    </row>
    <row r="189" spans="1:17" ht="13.05" customHeight="1" x14ac:dyDescent="0.25">
      <c r="A189" s="619" t="s">
        <v>129</v>
      </c>
      <c r="B189" s="632" t="s">
        <v>116</v>
      </c>
      <c r="C189" s="635" t="s">
        <v>442</v>
      </c>
      <c r="D189" s="1220">
        <v>25</v>
      </c>
      <c r="E189" s="1220">
        <v>35</v>
      </c>
      <c r="F189" s="1220">
        <v>35</v>
      </c>
      <c r="G189" s="1220">
        <v>35</v>
      </c>
      <c r="H189" s="1220">
        <v>30</v>
      </c>
      <c r="I189" s="1220">
        <v>30</v>
      </c>
      <c r="J189" s="1220">
        <v>30</v>
      </c>
      <c r="K189" s="1220">
        <v>35</v>
      </c>
      <c r="L189" s="1220">
        <v>35</v>
      </c>
      <c r="M189" s="1220">
        <v>40</v>
      </c>
      <c r="N189" s="1220">
        <v>50</v>
      </c>
      <c r="O189" s="1220">
        <v>60</v>
      </c>
      <c r="P189" s="1220">
        <v>75</v>
      </c>
      <c r="Q189" s="1220">
        <v>80</v>
      </c>
    </row>
    <row r="190" spans="1:17" ht="13.05" customHeight="1" x14ac:dyDescent="0.25">
      <c r="A190" s="619" t="s">
        <v>129</v>
      </c>
      <c r="B190" s="632" t="s">
        <v>116</v>
      </c>
      <c r="C190" s="635" t="s">
        <v>418</v>
      </c>
      <c r="D190" s="1220">
        <v>1955</v>
      </c>
      <c r="E190" s="1220">
        <v>1890</v>
      </c>
      <c r="F190" s="1220">
        <v>1895</v>
      </c>
      <c r="G190" s="1220">
        <v>1825</v>
      </c>
      <c r="H190" s="1220">
        <v>1810</v>
      </c>
      <c r="I190" s="1220">
        <v>1795</v>
      </c>
      <c r="J190" s="1220">
        <v>1720</v>
      </c>
      <c r="K190" s="1220">
        <v>1710</v>
      </c>
      <c r="L190" s="1220">
        <v>1635</v>
      </c>
      <c r="M190" s="1220">
        <v>1625</v>
      </c>
      <c r="N190" s="1220">
        <v>1645</v>
      </c>
      <c r="O190" s="1220">
        <v>1675</v>
      </c>
      <c r="P190" s="1220">
        <v>1690</v>
      </c>
      <c r="Q190" s="1220">
        <v>1655</v>
      </c>
    </row>
    <row r="191" spans="1:17" ht="13.05" customHeight="1" x14ac:dyDescent="0.25">
      <c r="A191" s="619" t="s">
        <v>129</v>
      </c>
      <c r="B191" s="632" t="s">
        <v>117</v>
      </c>
      <c r="C191" s="635" t="s">
        <v>440</v>
      </c>
      <c r="D191" s="1220">
        <v>290</v>
      </c>
      <c r="E191" s="1220">
        <v>535</v>
      </c>
      <c r="F191" s="1220">
        <v>605</v>
      </c>
      <c r="G191" s="1220">
        <v>580</v>
      </c>
      <c r="H191" s="1220">
        <v>585</v>
      </c>
      <c r="I191" s="1220">
        <v>575</v>
      </c>
      <c r="J191" s="1220">
        <v>625</v>
      </c>
      <c r="K191" s="1220">
        <v>665</v>
      </c>
      <c r="L191" s="1220">
        <v>680</v>
      </c>
      <c r="M191" s="1220">
        <v>690</v>
      </c>
      <c r="N191" s="1220">
        <v>755</v>
      </c>
      <c r="O191" s="1220">
        <v>830</v>
      </c>
      <c r="P191" s="1220">
        <v>830</v>
      </c>
      <c r="Q191" s="1220">
        <v>825</v>
      </c>
    </row>
    <row r="192" spans="1:17" ht="13.05" customHeight="1" x14ac:dyDescent="0.25">
      <c r="A192" s="619" t="s">
        <v>129</v>
      </c>
      <c r="B192" s="632" t="s">
        <v>117</v>
      </c>
      <c r="C192" s="635" t="s">
        <v>441</v>
      </c>
      <c r="D192" s="1220">
        <v>5</v>
      </c>
      <c r="E192" s="1220">
        <v>5</v>
      </c>
      <c r="F192" s="1220">
        <v>5</v>
      </c>
      <c r="G192" s="1220">
        <v>5</v>
      </c>
      <c r="H192" s="1220">
        <v>5</v>
      </c>
      <c r="I192" s="1220">
        <v>5</v>
      </c>
      <c r="J192" s="1220">
        <v>5</v>
      </c>
      <c r="K192" s="1220">
        <v>5</v>
      </c>
      <c r="L192" s="1220">
        <v>10</v>
      </c>
      <c r="M192" s="1220">
        <v>10</v>
      </c>
      <c r="N192" s="1220">
        <v>15</v>
      </c>
      <c r="O192" s="1220">
        <v>10</v>
      </c>
      <c r="P192" s="1220">
        <v>15</v>
      </c>
      <c r="Q192" s="1220">
        <v>15</v>
      </c>
    </row>
    <row r="193" spans="1:17" ht="13.05" customHeight="1" x14ac:dyDescent="0.25">
      <c r="A193" s="619" t="s">
        <v>129</v>
      </c>
      <c r="B193" s="632" t="s">
        <v>117</v>
      </c>
      <c r="C193" s="635" t="s">
        <v>442</v>
      </c>
      <c r="D193" s="1220">
        <v>0</v>
      </c>
      <c r="E193" s="1220">
        <v>0</v>
      </c>
      <c r="F193" s="1220">
        <v>0</v>
      </c>
      <c r="G193" s="1220">
        <v>0</v>
      </c>
      <c r="H193" s="1220">
        <v>5</v>
      </c>
      <c r="I193" s="1220">
        <v>5</v>
      </c>
      <c r="J193" s="1220">
        <v>5</v>
      </c>
      <c r="K193" s="1220">
        <v>5</v>
      </c>
      <c r="L193" s="1220">
        <v>5</v>
      </c>
      <c r="M193" s="1220">
        <v>5</v>
      </c>
      <c r="N193" s="1220">
        <v>5</v>
      </c>
      <c r="O193" s="1220">
        <v>5</v>
      </c>
      <c r="P193" s="1220">
        <v>10</v>
      </c>
      <c r="Q193" s="1220">
        <v>10</v>
      </c>
    </row>
    <row r="194" spans="1:17" ht="13.05" customHeight="1" x14ac:dyDescent="0.25">
      <c r="A194" s="619" t="s">
        <v>129</v>
      </c>
      <c r="B194" s="632" t="s">
        <v>117</v>
      </c>
      <c r="C194" s="635" t="s">
        <v>418</v>
      </c>
      <c r="D194" s="1220">
        <v>295</v>
      </c>
      <c r="E194" s="1220">
        <v>540</v>
      </c>
      <c r="F194" s="1220">
        <v>610</v>
      </c>
      <c r="G194" s="1220">
        <v>585</v>
      </c>
      <c r="H194" s="1220">
        <v>595</v>
      </c>
      <c r="I194" s="1220">
        <v>585</v>
      </c>
      <c r="J194" s="1220">
        <v>635</v>
      </c>
      <c r="K194" s="1220">
        <v>675</v>
      </c>
      <c r="L194" s="1220">
        <v>690</v>
      </c>
      <c r="M194" s="1220">
        <v>705</v>
      </c>
      <c r="N194" s="1220">
        <v>775</v>
      </c>
      <c r="O194" s="1220">
        <v>850</v>
      </c>
      <c r="P194" s="1220">
        <v>855</v>
      </c>
      <c r="Q194" s="1220">
        <v>850</v>
      </c>
    </row>
    <row r="195" spans="1:17" ht="13.05" customHeight="1" x14ac:dyDescent="0.25">
      <c r="A195" s="619" t="s">
        <v>129</v>
      </c>
      <c r="B195" s="632" t="s">
        <v>118</v>
      </c>
      <c r="C195" s="635" t="s">
        <v>440</v>
      </c>
      <c r="D195" s="1220">
        <v>195</v>
      </c>
      <c r="E195" s="1220">
        <v>185</v>
      </c>
      <c r="F195" s="1220">
        <v>190</v>
      </c>
      <c r="G195" s="1220">
        <v>190</v>
      </c>
      <c r="H195" s="1220">
        <v>200</v>
      </c>
      <c r="I195" s="1220">
        <v>205</v>
      </c>
      <c r="J195" s="1220">
        <v>205</v>
      </c>
      <c r="K195" s="1220">
        <v>215</v>
      </c>
      <c r="L195" s="1220">
        <v>225</v>
      </c>
      <c r="M195" s="1220">
        <v>235</v>
      </c>
      <c r="N195" s="1220">
        <v>225</v>
      </c>
      <c r="O195" s="1220">
        <v>240</v>
      </c>
      <c r="P195" s="1220">
        <v>245</v>
      </c>
      <c r="Q195" s="1220">
        <v>255</v>
      </c>
    </row>
    <row r="196" spans="1:17" ht="13.05" customHeight="1" x14ac:dyDescent="0.25">
      <c r="A196" s="619" t="s">
        <v>129</v>
      </c>
      <c r="B196" s="632" t="s">
        <v>118</v>
      </c>
      <c r="C196" s="635" t="s">
        <v>441</v>
      </c>
      <c r="D196" s="1220">
        <v>10</v>
      </c>
      <c r="E196" s="1220">
        <v>10</v>
      </c>
      <c r="F196" s="1220">
        <v>10</v>
      </c>
      <c r="G196" s="1220">
        <v>10</v>
      </c>
      <c r="H196" s="1220">
        <v>5</v>
      </c>
      <c r="I196" s="1220">
        <v>10</v>
      </c>
      <c r="J196" s="1220">
        <v>10</v>
      </c>
      <c r="K196" s="1220">
        <v>10</v>
      </c>
      <c r="L196" s="1220">
        <v>10</v>
      </c>
      <c r="M196" s="1220">
        <v>10</v>
      </c>
      <c r="N196" s="1220">
        <v>10</v>
      </c>
      <c r="O196" s="1220">
        <v>10</v>
      </c>
      <c r="P196" s="1220">
        <v>5</v>
      </c>
      <c r="Q196" s="1220">
        <v>5</v>
      </c>
    </row>
    <row r="197" spans="1:17" ht="13.05" customHeight="1" x14ac:dyDescent="0.25">
      <c r="A197" s="619" t="s">
        <v>129</v>
      </c>
      <c r="B197" s="632" t="s">
        <v>118</v>
      </c>
      <c r="C197" s="635" t="s">
        <v>442</v>
      </c>
      <c r="D197" s="1220">
        <v>0</v>
      </c>
      <c r="E197" s="1220">
        <v>0</v>
      </c>
      <c r="F197" s="1220">
        <v>0</v>
      </c>
      <c r="G197" s="1220">
        <v>0</v>
      </c>
      <c r="H197" s="1220">
        <v>0</v>
      </c>
      <c r="I197" s="1220">
        <v>0</v>
      </c>
      <c r="J197" s="1220">
        <v>0</v>
      </c>
      <c r="K197" s="1220">
        <v>0</v>
      </c>
      <c r="L197" s="1220">
        <v>0</v>
      </c>
      <c r="M197" s="1220">
        <v>0</v>
      </c>
      <c r="N197" s="1220">
        <v>0</v>
      </c>
      <c r="O197" s="1220">
        <v>0</v>
      </c>
      <c r="P197" s="1220">
        <v>0</v>
      </c>
      <c r="Q197" s="1220">
        <v>0</v>
      </c>
    </row>
    <row r="198" spans="1:17" ht="13.05" customHeight="1" x14ac:dyDescent="0.25">
      <c r="A198" s="619" t="s">
        <v>129</v>
      </c>
      <c r="B198" s="632" t="s">
        <v>118</v>
      </c>
      <c r="C198" s="635" t="s">
        <v>418</v>
      </c>
      <c r="D198" s="1220">
        <v>205</v>
      </c>
      <c r="E198" s="1220">
        <v>195</v>
      </c>
      <c r="F198" s="1220">
        <v>200</v>
      </c>
      <c r="G198" s="1220">
        <v>200</v>
      </c>
      <c r="H198" s="1220">
        <v>210</v>
      </c>
      <c r="I198" s="1220">
        <v>215</v>
      </c>
      <c r="J198" s="1220">
        <v>215</v>
      </c>
      <c r="K198" s="1220">
        <v>225</v>
      </c>
      <c r="L198" s="1220">
        <v>235</v>
      </c>
      <c r="M198" s="1220">
        <v>245</v>
      </c>
      <c r="N198" s="1220">
        <v>235</v>
      </c>
      <c r="O198" s="1220">
        <v>250</v>
      </c>
      <c r="P198" s="1220">
        <v>250</v>
      </c>
      <c r="Q198" s="1220">
        <v>260</v>
      </c>
    </row>
    <row r="199" spans="1:17" ht="13.05" customHeight="1" x14ac:dyDescent="0.25">
      <c r="A199" s="619" t="s">
        <v>129</v>
      </c>
      <c r="B199" s="632" t="s">
        <v>119</v>
      </c>
      <c r="C199" s="635" t="s">
        <v>440</v>
      </c>
      <c r="D199" s="1220">
        <v>5835</v>
      </c>
      <c r="E199" s="1220">
        <v>5890</v>
      </c>
      <c r="F199" s="1220">
        <v>6095</v>
      </c>
      <c r="G199" s="1220">
        <v>5945</v>
      </c>
      <c r="H199" s="1220">
        <v>6340</v>
      </c>
      <c r="I199" s="1220">
        <v>6255</v>
      </c>
      <c r="J199" s="1220">
        <v>6740</v>
      </c>
      <c r="K199" s="1220">
        <v>6785</v>
      </c>
      <c r="L199" s="1220">
        <v>7030</v>
      </c>
      <c r="M199" s="1220">
        <v>7155</v>
      </c>
      <c r="N199" s="1220">
        <v>7390</v>
      </c>
      <c r="O199" s="1220">
        <v>7610</v>
      </c>
      <c r="P199" s="1220">
        <v>7835</v>
      </c>
      <c r="Q199" s="1220">
        <v>8035</v>
      </c>
    </row>
    <row r="200" spans="1:17" ht="13.05" customHeight="1" x14ac:dyDescent="0.25">
      <c r="A200" s="619" t="s">
        <v>129</v>
      </c>
      <c r="B200" s="632" t="s">
        <v>119</v>
      </c>
      <c r="C200" s="635" t="s">
        <v>441</v>
      </c>
      <c r="D200" s="1220">
        <v>35</v>
      </c>
      <c r="E200" s="1220">
        <v>25</v>
      </c>
      <c r="F200" s="1220">
        <v>30</v>
      </c>
      <c r="G200" s="1220">
        <v>30</v>
      </c>
      <c r="H200" s="1220">
        <v>40</v>
      </c>
      <c r="I200" s="1220">
        <v>35</v>
      </c>
      <c r="J200" s="1220">
        <v>35</v>
      </c>
      <c r="K200" s="1220">
        <v>35</v>
      </c>
      <c r="L200" s="1220">
        <v>40</v>
      </c>
      <c r="M200" s="1220">
        <v>45</v>
      </c>
      <c r="N200" s="1220">
        <v>45</v>
      </c>
      <c r="O200" s="1220">
        <v>50</v>
      </c>
      <c r="P200" s="1220">
        <v>60</v>
      </c>
      <c r="Q200" s="1220">
        <v>55</v>
      </c>
    </row>
    <row r="201" spans="1:17" ht="13.05" customHeight="1" x14ac:dyDescent="0.25">
      <c r="A201" s="619" t="s">
        <v>129</v>
      </c>
      <c r="B201" s="632" t="s">
        <v>119</v>
      </c>
      <c r="C201" s="635" t="s">
        <v>442</v>
      </c>
      <c r="D201" s="1220">
        <v>15</v>
      </c>
      <c r="E201" s="1220">
        <v>20</v>
      </c>
      <c r="F201" s="1220">
        <v>20</v>
      </c>
      <c r="G201" s="1220">
        <v>15</v>
      </c>
      <c r="H201" s="1220">
        <v>15</v>
      </c>
      <c r="I201" s="1220">
        <v>15</v>
      </c>
      <c r="J201" s="1220">
        <v>20</v>
      </c>
      <c r="K201" s="1220">
        <v>25</v>
      </c>
      <c r="L201" s="1220">
        <v>20</v>
      </c>
      <c r="M201" s="1220">
        <v>20</v>
      </c>
      <c r="N201" s="1220">
        <v>25</v>
      </c>
      <c r="O201" s="1220">
        <v>30</v>
      </c>
      <c r="P201" s="1220">
        <v>25</v>
      </c>
      <c r="Q201" s="1220">
        <v>25</v>
      </c>
    </row>
    <row r="202" spans="1:17" ht="13.05" customHeight="1" x14ac:dyDescent="0.25">
      <c r="A202" s="619" t="s">
        <v>129</v>
      </c>
      <c r="B202" s="632" t="s">
        <v>119</v>
      </c>
      <c r="C202" s="635" t="s">
        <v>418</v>
      </c>
      <c r="D202" s="1220">
        <v>5885</v>
      </c>
      <c r="E202" s="1220">
        <v>5935</v>
      </c>
      <c r="F202" s="1220">
        <v>6140</v>
      </c>
      <c r="G202" s="1220">
        <v>5995</v>
      </c>
      <c r="H202" s="1220">
        <v>6390</v>
      </c>
      <c r="I202" s="1220">
        <v>6305</v>
      </c>
      <c r="J202" s="1220">
        <v>6795</v>
      </c>
      <c r="K202" s="1220">
        <v>6845</v>
      </c>
      <c r="L202" s="1220">
        <v>7090</v>
      </c>
      <c r="M202" s="1220">
        <v>7220</v>
      </c>
      <c r="N202" s="1220">
        <v>7455</v>
      </c>
      <c r="O202" s="1220">
        <v>7690</v>
      </c>
      <c r="P202" s="1220">
        <v>7920</v>
      </c>
      <c r="Q202" s="1220">
        <v>8115</v>
      </c>
    </row>
    <row r="203" spans="1:17" ht="13.05" customHeight="1" x14ac:dyDescent="0.25">
      <c r="A203" s="619" t="s">
        <v>129</v>
      </c>
      <c r="B203" s="632" t="s">
        <v>120</v>
      </c>
      <c r="C203" s="635" t="s">
        <v>440</v>
      </c>
      <c r="D203" s="1220">
        <v>3730</v>
      </c>
      <c r="E203" s="1220">
        <v>3570</v>
      </c>
      <c r="F203" s="1220">
        <v>3470</v>
      </c>
      <c r="G203" s="1220">
        <v>3385</v>
      </c>
      <c r="H203" s="1220">
        <v>3315</v>
      </c>
      <c r="I203" s="1220">
        <v>3145</v>
      </c>
      <c r="J203" s="1220">
        <v>3120</v>
      </c>
      <c r="K203" s="1220">
        <v>2985</v>
      </c>
      <c r="L203" s="1220">
        <v>2880</v>
      </c>
      <c r="M203" s="1220">
        <v>2785</v>
      </c>
      <c r="N203" s="1220">
        <v>2785</v>
      </c>
      <c r="O203" s="1220">
        <v>2760</v>
      </c>
      <c r="P203" s="1220">
        <v>2695</v>
      </c>
      <c r="Q203" s="1220">
        <v>2555</v>
      </c>
    </row>
    <row r="204" spans="1:17" ht="13.05" customHeight="1" x14ac:dyDescent="0.25">
      <c r="A204" s="619" t="s">
        <v>129</v>
      </c>
      <c r="B204" s="632" t="s">
        <v>120</v>
      </c>
      <c r="C204" s="635" t="s">
        <v>441</v>
      </c>
      <c r="D204" s="1220">
        <v>25</v>
      </c>
      <c r="E204" s="1220">
        <v>25</v>
      </c>
      <c r="F204" s="1220">
        <v>25</v>
      </c>
      <c r="G204" s="1220">
        <v>20</v>
      </c>
      <c r="H204" s="1220">
        <v>20</v>
      </c>
      <c r="I204" s="1220">
        <v>20</v>
      </c>
      <c r="J204" s="1220">
        <v>20</v>
      </c>
      <c r="K204" s="1220">
        <v>20</v>
      </c>
      <c r="L204" s="1220">
        <v>15</v>
      </c>
      <c r="M204" s="1220">
        <v>15</v>
      </c>
      <c r="N204" s="1220">
        <v>15</v>
      </c>
      <c r="O204" s="1220">
        <v>15</v>
      </c>
      <c r="P204" s="1220">
        <v>15</v>
      </c>
      <c r="Q204" s="1220">
        <v>15</v>
      </c>
    </row>
    <row r="205" spans="1:17" ht="13.05" customHeight="1" x14ac:dyDescent="0.25">
      <c r="A205" s="619" t="s">
        <v>129</v>
      </c>
      <c r="B205" s="632" t="s">
        <v>120</v>
      </c>
      <c r="C205" s="635" t="s">
        <v>442</v>
      </c>
      <c r="D205" s="1220">
        <v>0</v>
      </c>
      <c r="E205" s="1220">
        <v>5</v>
      </c>
      <c r="F205" s="1220">
        <v>0</v>
      </c>
      <c r="G205" s="1220">
        <v>5</v>
      </c>
      <c r="H205" s="1220">
        <v>5</v>
      </c>
      <c r="I205" s="1220">
        <v>10</v>
      </c>
      <c r="J205" s="1220">
        <v>10</v>
      </c>
      <c r="K205" s="1220">
        <v>5</v>
      </c>
      <c r="L205" s="1220">
        <v>5</v>
      </c>
      <c r="M205" s="1220">
        <v>5</v>
      </c>
      <c r="N205" s="1220">
        <v>5</v>
      </c>
      <c r="O205" s="1220">
        <v>5</v>
      </c>
      <c r="P205" s="1220">
        <v>5</v>
      </c>
      <c r="Q205" s="1220">
        <v>5</v>
      </c>
    </row>
    <row r="206" spans="1:17" ht="13.05" customHeight="1" x14ac:dyDescent="0.25">
      <c r="A206" s="619" t="s">
        <v>129</v>
      </c>
      <c r="B206" s="632" t="s">
        <v>120</v>
      </c>
      <c r="C206" s="635" t="s">
        <v>418</v>
      </c>
      <c r="D206" s="1220">
        <v>3760</v>
      </c>
      <c r="E206" s="1220">
        <v>3600</v>
      </c>
      <c r="F206" s="1220">
        <v>3500</v>
      </c>
      <c r="G206" s="1220">
        <v>3410</v>
      </c>
      <c r="H206" s="1220">
        <v>3340</v>
      </c>
      <c r="I206" s="1220">
        <v>3175</v>
      </c>
      <c r="J206" s="1220">
        <v>3150</v>
      </c>
      <c r="K206" s="1220">
        <v>3015</v>
      </c>
      <c r="L206" s="1220">
        <v>2905</v>
      </c>
      <c r="M206" s="1220">
        <v>2805</v>
      </c>
      <c r="N206" s="1220">
        <v>2805</v>
      </c>
      <c r="O206" s="1220">
        <v>2780</v>
      </c>
      <c r="P206" s="1220">
        <v>2715</v>
      </c>
      <c r="Q206" s="1220">
        <v>2575</v>
      </c>
    </row>
    <row r="207" spans="1:17" ht="13.05" customHeight="1" x14ac:dyDescent="0.25">
      <c r="A207" s="619" t="s">
        <v>129</v>
      </c>
      <c r="B207" s="632" t="s">
        <v>272</v>
      </c>
      <c r="C207" s="632" t="s">
        <v>440</v>
      </c>
      <c r="D207" s="1220">
        <v>105</v>
      </c>
      <c r="E207" s="1220">
        <v>115</v>
      </c>
      <c r="F207" s="1220">
        <v>120</v>
      </c>
      <c r="G207" s="1220">
        <v>120</v>
      </c>
      <c r="H207" s="1220">
        <v>115</v>
      </c>
      <c r="I207" s="1220">
        <v>125</v>
      </c>
      <c r="J207" s="1220">
        <v>135</v>
      </c>
      <c r="K207" s="1220">
        <v>130</v>
      </c>
      <c r="L207" s="1220">
        <v>140</v>
      </c>
      <c r="M207" s="1220">
        <v>150</v>
      </c>
      <c r="N207" s="1220">
        <v>160</v>
      </c>
      <c r="O207" s="1220">
        <v>165</v>
      </c>
      <c r="P207" s="1220">
        <v>175</v>
      </c>
      <c r="Q207" s="1220">
        <v>185</v>
      </c>
    </row>
    <row r="208" spans="1:17" ht="13.05" customHeight="1" x14ac:dyDescent="0.25">
      <c r="A208" s="619" t="s">
        <v>129</v>
      </c>
      <c r="B208" s="632" t="s">
        <v>272</v>
      </c>
      <c r="C208" s="632" t="s">
        <v>441</v>
      </c>
      <c r="D208" s="1220">
        <v>5</v>
      </c>
      <c r="E208" s="1220">
        <v>5</v>
      </c>
      <c r="F208" s="1220">
        <v>0</v>
      </c>
      <c r="G208" s="1220">
        <v>5</v>
      </c>
      <c r="H208" s="1220">
        <v>5</v>
      </c>
      <c r="I208" s="1220">
        <v>5</v>
      </c>
      <c r="J208" s="1220">
        <v>5</v>
      </c>
      <c r="K208" s="1220">
        <v>5</v>
      </c>
      <c r="L208" s="1220">
        <v>5</v>
      </c>
      <c r="M208" s="1220">
        <v>5</v>
      </c>
      <c r="N208" s="1220">
        <v>5</v>
      </c>
      <c r="O208" s="1220">
        <v>5</v>
      </c>
      <c r="P208" s="1220">
        <v>5</v>
      </c>
      <c r="Q208" s="1220">
        <v>5</v>
      </c>
    </row>
    <row r="209" spans="1:17" ht="13.05" customHeight="1" x14ac:dyDescent="0.25">
      <c r="A209" s="619" t="s">
        <v>129</v>
      </c>
      <c r="B209" s="632" t="s">
        <v>272</v>
      </c>
      <c r="C209" s="632" t="s">
        <v>442</v>
      </c>
      <c r="D209" s="1220">
        <v>5</v>
      </c>
      <c r="E209" s="1220">
        <v>5</v>
      </c>
      <c r="F209" s="1220">
        <v>5</v>
      </c>
      <c r="G209" s="1220">
        <v>5</v>
      </c>
      <c r="H209" s="1220">
        <v>0</v>
      </c>
      <c r="I209" s="1220">
        <v>0</v>
      </c>
      <c r="J209" s="1220">
        <v>0</v>
      </c>
      <c r="K209" s="1220">
        <v>0</v>
      </c>
      <c r="L209" s="1220">
        <v>0</v>
      </c>
      <c r="M209" s="1220">
        <v>5</v>
      </c>
      <c r="N209" s="1220">
        <v>5</v>
      </c>
      <c r="O209" s="1220">
        <v>5</v>
      </c>
      <c r="P209" s="1220">
        <v>5</v>
      </c>
      <c r="Q209" s="1220">
        <v>5</v>
      </c>
    </row>
    <row r="210" spans="1:17" ht="13.05" customHeight="1" x14ac:dyDescent="0.25">
      <c r="A210" s="619" t="s">
        <v>129</v>
      </c>
      <c r="B210" s="632" t="s">
        <v>272</v>
      </c>
      <c r="C210" s="632" t="s">
        <v>418</v>
      </c>
      <c r="D210" s="1220">
        <v>115</v>
      </c>
      <c r="E210" s="1220">
        <v>125</v>
      </c>
      <c r="F210" s="1220">
        <v>125</v>
      </c>
      <c r="G210" s="1220">
        <v>125</v>
      </c>
      <c r="H210" s="1220">
        <v>120</v>
      </c>
      <c r="I210" s="1220">
        <v>130</v>
      </c>
      <c r="J210" s="1220">
        <v>140</v>
      </c>
      <c r="K210" s="1220">
        <v>135</v>
      </c>
      <c r="L210" s="1220">
        <v>145</v>
      </c>
      <c r="M210" s="1220">
        <v>155</v>
      </c>
      <c r="N210" s="1220">
        <v>170</v>
      </c>
      <c r="O210" s="1220">
        <v>180</v>
      </c>
      <c r="P210" s="1220">
        <v>190</v>
      </c>
      <c r="Q210" s="1220">
        <v>195</v>
      </c>
    </row>
    <row r="211" spans="1:17" ht="13.05" customHeight="1" x14ac:dyDescent="0.25">
      <c r="A211" s="619" t="s">
        <v>129</v>
      </c>
      <c r="B211" s="632" t="s">
        <v>121</v>
      </c>
      <c r="C211" s="635" t="s">
        <v>440</v>
      </c>
      <c r="D211" s="1220">
        <v>70</v>
      </c>
      <c r="E211" s="1220">
        <v>80</v>
      </c>
      <c r="F211" s="1220">
        <v>80</v>
      </c>
      <c r="G211" s="1220">
        <v>75</v>
      </c>
      <c r="H211" s="1220">
        <v>80</v>
      </c>
      <c r="I211" s="1220">
        <v>80</v>
      </c>
      <c r="J211" s="1220">
        <v>80</v>
      </c>
      <c r="K211" s="1220">
        <v>80</v>
      </c>
      <c r="L211" s="1220">
        <v>100</v>
      </c>
      <c r="M211" s="1220">
        <v>95</v>
      </c>
      <c r="N211" s="1220">
        <v>110</v>
      </c>
      <c r="O211" s="1220">
        <v>125</v>
      </c>
      <c r="P211" s="1220">
        <v>130</v>
      </c>
      <c r="Q211" s="1220">
        <v>125</v>
      </c>
    </row>
    <row r="212" spans="1:17" ht="13.05" customHeight="1" x14ac:dyDescent="0.25">
      <c r="A212" s="619" t="s">
        <v>129</v>
      </c>
      <c r="B212" s="632" t="s">
        <v>121</v>
      </c>
      <c r="C212" s="635" t="s">
        <v>441</v>
      </c>
      <c r="D212" s="1220">
        <v>5</v>
      </c>
      <c r="E212" s="1220">
        <v>0</v>
      </c>
      <c r="F212" s="1220">
        <v>5</v>
      </c>
      <c r="G212" s="1220">
        <v>0</v>
      </c>
      <c r="H212" s="1220">
        <v>0</v>
      </c>
      <c r="I212" s="1220">
        <v>0</v>
      </c>
      <c r="J212" s="1220">
        <v>0</v>
      </c>
      <c r="K212" s="1220">
        <v>0</v>
      </c>
      <c r="L212" s="1220">
        <v>0</v>
      </c>
      <c r="M212" s="1220">
        <v>0</v>
      </c>
      <c r="N212" s="1220">
        <v>0</v>
      </c>
      <c r="O212" s="1220">
        <v>0</v>
      </c>
      <c r="P212" s="1220">
        <v>0</v>
      </c>
      <c r="Q212" s="1220">
        <v>0</v>
      </c>
    </row>
    <row r="213" spans="1:17" ht="13.05" customHeight="1" x14ac:dyDescent="0.25">
      <c r="A213" s="619" t="s">
        <v>129</v>
      </c>
      <c r="B213" s="632" t="s">
        <v>121</v>
      </c>
      <c r="C213" s="635" t="s">
        <v>442</v>
      </c>
      <c r="D213" s="1220">
        <v>0</v>
      </c>
      <c r="E213" s="1220">
        <v>0</v>
      </c>
      <c r="F213" s="1220">
        <v>0</v>
      </c>
      <c r="G213" s="1220">
        <v>0</v>
      </c>
      <c r="H213" s="1220">
        <v>0</v>
      </c>
      <c r="I213" s="1220">
        <v>0</v>
      </c>
      <c r="J213" s="1220">
        <v>0</v>
      </c>
      <c r="K213" s="1220">
        <v>5</v>
      </c>
      <c r="L213" s="1220">
        <v>5</v>
      </c>
      <c r="M213" s="1220">
        <v>0</v>
      </c>
      <c r="N213" s="1220">
        <v>5</v>
      </c>
      <c r="O213" s="1220">
        <v>5</v>
      </c>
      <c r="P213" s="1220">
        <v>5</v>
      </c>
      <c r="Q213" s="1220">
        <v>5</v>
      </c>
    </row>
    <row r="214" spans="1:17" ht="13.05" customHeight="1" x14ac:dyDescent="0.25">
      <c r="A214" s="619" t="s">
        <v>129</v>
      </c>
      <c r="B214" s="632" t="s">
        <v>121</v>
      </c>
      <c r="C214" s="635" t="s">
        <v>418</v>
      </c>
      <c r="D214" s="1220">
        <v>75</v>
      </c>
      <c r="E214" s="1220">
        <v>80</v>
      </c>
      <c r="F214" s="1220">
        <v>80</v>
      </c>
      <c r="G214" s="1220">
        <v>80</v>
      </c>
      <c r="H214" s="1220">
        <v>85</v>
      </c>
      <c r="I214" s="1220">
        <v>80</v>
      </c>
      <c r="J214" s="1220">
        <v>85</v>
      </c>
      <c r="K214" s="1220">
        <v>85</v>
      </c>
      <c r="L214" s="1220">
        <v>105</v>
      </c>
      <c r="M214" s="1220">
        <v>95</v>
      </c>
      <c r="N214" s="1220">
        <v>115</v>
      </c>
      <c r="O214" s="1220">
        <v>130</v>
      </c>
      <c r="P214" s="1220">
        <v>135</v>
      </c>
      <c r="Q214" s="1220">
        <v>130</v>
      </c>
    </row>
    <row r="215" spans="1:17" ht="13.05" customHeight="1" x14ac:dyDescent="0.25">
      <c r="A215" s="619" t="s">
        <v>129</v>
      </c>
      <c r="B215" s="632" t="s">
        <v>122</v>
      </c>
      <c r="C215" s="632" t="s">
        <v>440</v>
      </c>
      <c r="D215" s="1220">
        <v>70</v>
      </c>
      <c r="E215" s="1220">
        <v>75</v>
      </c>
      <c r="F215" s="1220">
        <v>70</v>
      </c>
      <c r="G215" s="1220">
        <v>65</v>
      </c>
      <c r="H215" s="1220">
        <v>70</v>
      </c>
      <c r="I215" s="1220">
        <v>70</v>
      </c>
      <c r="J215" s="1220">
        <v>75</v>
      </c>
      <c r="K215" s="1220">
        <v>75</v>
      </c>
      <c r="L215" s="1220">
        <v>80</v>
      </c>
      <c r="M215" s="1220">
        <v>80</v>
      </c>
      <c r="N215" s="1220">
        <v>90</v>
      </c>
      <c r="O215" s="1220">
        <v>100</v>
      </c>
      <c r="P215" s="1220">
        <v>100</v>
      </c>
      <c r="Q215" s="1220">
        <v>100</v>
      </c>
    </row>
    <row r="216" spans="1:17" ht="13.05" customHeight="1" x14ac:dyDescent="0.25">
      <c r="A216" s="619" t="s">
        <v>129</v>
      </c>
      <c r="B216" s="632" t="s">
        <v>122</v>
      </c>
      <c r="C216" s="632" t="s">
        <v>441</v>
      </c>
      <c r="D216" s="1220">
        <v>0</v>
      </c>
      <c r="E216" s="1220">
        <v>0</v>
      </c>
      <c r="F216" s="1220">
        <v>0</v>
      </c>
      <c r="G216" s="1220">
        <v>0</v>
      </c>
      <c r="H216" s="1220">
        <v>0</v>
      </c>
      <c r="I216" s="1220">
        <v>0</v>
      </c>
      <c r="J216" s="1220">
        <v>0</v>
      </c>
      <c r="K216" s="1220">
        <v>0</v>
      </c>
      <c r="L216" s="1220">
        <v>0</v>
      </c>
      <c r="M216" s="1220">
        <v>0</v>
      </c>
      <c r="N216" s="1220">
        <v>0</v>
      </c>
      <c r="O216" s="1220">
        <v>0</v>
      </c>
      <c r="P216" s="1220">
        <v>0</v>
      </c>
      <c r="Q216" s="1220">
        <v>0</v>
      </c>
    </row>
    <row r="217" spans="1:17" ht="13.05" customHeight="1" x14ac:dyDescent="0.25">
      <c r="A217" s="619" t="s">
        <v>129</v>
      </c>
      <c r="B217" s="632" t="s">
        <v>122</v>
      </c>
      <c r="C217" s="632" t="s">
        <v>442</v>
      </c>
      <c r="D217" s="1220">
        <v>0</v>
      </c>
      <c r="E217" s="1220">
        <v>0</v>
      </c>
      <c r="F217" s="1220">
        <v>0</v>
      </c>
      <c r="G217" s="1220">
        <v>0</v>
      </c>
      <c r="H217" s="1220">
        <v>0</v>
      </c>
      <c r="I217" s="1220">
        <v>0</v>
      </c>
      <c r="J217" s="1220">
        <v>0</v>
      </c>
      <c r="K217" s="1220">
        <v>0</v>
      </c>
      <c r="L217" s="1220">
        <v>0</v>
      </c>
      <c r="M217" s="1220">
        <v>0</v>
      </c>
      <c r="N217" s="1220">
        <v>0</v>
      </c>
      <c r="O217" s="1220">
        <v>0</v>
      </c>
      <c r="P217" s="1220">
        <v>0</v>
      </c>
      <c r="Q217" s="1220">
        <v>0</v>
      </c>
    </row>
    <row r="218" spans="1:17" ht="13.05" customHeight="1" x14ac:dyDescent="0.25">
      <c r="A218" s="619" t="s">
        <v>129</v>
      </c>
      <c r="B218" s="632" t="s">
        <v>122</v>
      </c>
      <c r="C218" s="632" t="s">
        <v>418</v>
      </c>
      <c r="D218" s="1220">
        <v>70</v>
      </c>
      <c r="E218" s="1220">
        <v>75</v>
      </c>
      <c r="F218" s="1220">
        <v>70</v>
      </c>
      <c r="G218" s="1220">
        <v>65</v>
      </c>
      <c r="H218" s="1220">
        <v>70</v>
      </c>
      <c r="I218" s="1220">
        <v>70</v>
      </c>
      <c r="J218" s="1220">
        <v>75</v>
      </c>
      <c r="K218" s="1220">
        <v>75</v>
      </c>
      <c r="L218" s="1220">
        <v>80</v>
      </c>
      <c r="M218" s="1220">
        <v>80</v>
      </c>
      <c r="N218" s="1220">
        <v>90</v>
      </c>
      <c r="O218" s="1220">
        <v>100</v>
      </c>
      <c r="P218" s="1220">
        <v>100</v>
      </c>
      <c r="Q218" s="1220">
        <v>100</v>
      </c>
    </row>
    <row r="219" spans="1:17" ht="13.05" customHeight="1" x14ac:dyDescent="0.25">
      <c r="A219" s="619" t="s">
        <v>129</v>
      </c>
      <c r="B219" s="632" t="s">
        <v>123</v>
      </c>
      <c r="C219" s="632" t="s">
        <v>440</v>
      </c>
      <c r="D219" s="1220">
        <v>80</v>
      </c>
      <c r="E219" s="1220">
        <v>65</v>
      </c>
      <c r="F219" s="1220">
        <v>65</v>
      </c>
      <c r="G219" s="1220">
        <v>60</v>
      </c>
      <c r="H219" s="1220">
        <v>55</v>
      </c>
      <c r="I219" s="1220">
        <v>55</v>
      </c>
      <c r="J219" s="1220">
        <v>60</v>
      </c>
      <c r="K219" s="1220">
        <v>55</v>
      </c>
      <c r="L219" s="1220">
        <v>55</v>
      </c>
      <c r="M219" s="1220">
        <v>65</v>
      </c>
      <c r="N219" s="1220">
        <v>55</v>
      </c>
      <c r="O219" s="1220">
        <v>55</v>
      </c>
      <c r="P219" s="1220">
        <v>55</v>
      </c>
      <c r="Q219" s="1220">
        <v>55</v>
      </c>
    </row>
    <row r="220" spans="1:17" ht="13.05" customHeight="1" x14ac:dyDescent="0.25">
      <c r="A220" s="619" t="s">
        <v>129</v>
      </c>
      <c r="B220" s="632" t="s">
        <v>123</v>
      </c>
      <c r="C220" s="632" t="s">
        <v>441</v>
      </c>
      <c r="D220" s="1220">
        <v>5</v>
      </c>
      <c r="E220" s="1220">
        <v>5</v>
      </c>
      <c r="F220" s="1220">
        <v>5</v>
      </c>
      <c r="G220" s="1220">
        <v>5</v>
      </c>
      <c r="H220" s="1220">
        <v>5</v>
      </c>
      <c r="I220" s="1220">
        <v>5</v>
      </c>
      <c r="J220" s="1220">
        <v>5</v>
      </c>
      <c r="K220" s="1220">
        <v>5</v>
      </c>
      <c r="L220" s="1220">
        <v>5</v>
      </c>
      <c r="M220" s="1220">
        <v>5</v>
      </c>
      <c r="N220" s="1220">
        <v>5</v>
      </c>
      <c r="O220" s="1220">
        <v>5</v>
      </c>
      <c r="P220" s="1220">
        <v>5</v>
      </c>
      <c r="Q220" s="1220">
        <v>5</v>
      </c>
    </row>
    <row r="221" spans="1:17" ht="13.05" customHeight="1" x14ac:dyDescent="0.25">
      <c r="A221" s="619" t="s">
        <v>129</v>
      </c>
      <c r="B221" s="632" t="s">
        <v>123</v>
      </c>
      <c r="C221" s="632" t="s">
        <v>442</v>
      </c>
      <c r="D221" s="1220">
        <v>0</v>
      </c>
      <c r="E221" s="1220">
        <v>0</v>
      </c>
      <c r="F221" s="1220">
        <v>0</v>
      </c>
      <c r="G221" s="1220">
        <v>0</v>
      </c>
      <c r="H221" s="1220">
        <v>0</v>
      </c>
      <c r="I221" s="1220">
        <v>0</v>
      </c>
      <c r="J221" s="1220">
        <v>0</v>
      </c>
      <c r="K221" s="1220">
        <v>0</v>
      </c>
      <c r="L221" s="1220">
        <v>0</v>
      </c>
      <c r="M221" s="1220">
        <v>0</v>
      </c>
      <c r="N221" s="1220">
        <v>0</v>
      </c>
      <c r="O221" s="1220">
        <v>0</v>
      </c>
      <c r="P221" s="1220">
        <v>0</v>
      </c>
      <c r="Q221" s="1220">
        <v>0</v>
      </c>
    </row>
    <row r="222" spans="1:17" ht="13.05" customHeight="1" x14ac:dyDescent="0.25">
      <c r="A222" s="619" t="s">
        <v>129</v>
      </c>
      <c r="B222" s="632" t="s">
        <v>123</v>
      </c>
      <c r="C222" s="632" t="s">
        <v>418</v>
      </c>
      <c r="D222" s="1220">
        <v>85</v>
      </c>
      <c r="E222" s="1220">
        <v>70</v>
      </c>
      <c r="F222" s="1220">
        <v>70</v>
      </c>
      <c r="G222" s="1220">
        <v>70</v>
      </c>
      <c r="H222" s="1220">
        <v>65</v>
      </c>
      <c r="I222" s="1220">
        <v>60</v>
      </c>
      <c r="J222" s="1220">
        <v>65</v>
      </c>
      <c r="K222" s="1220">
        <v>60</v>
      </c>
      <c r="L222" s="1220">
        <v>65</v>
      </c>
      <c r="M222" s="1220">
        <v>70</v>
      </c>
      <c r="N222" s="1220">
        <v>65</v>
      </c>
      <c r="O222" s="1220">
        <v>60</v>
      </c>
      <c r="P222" s="1220">
        <v>60</v>
      </c>
      <c r="Q222" s="1220">
        <v>60</v>
      </c>
    </row>
    <row r="223" spans="1:17" ht="13.05" customHeight="1" x14ac:dyDescent="0.25">
      <c r="A223" s="619" t="s">
        <v>129</v>
      </c>
      <c r="B223" s="632" t="s">
        <v>124</v>
      </c>
      <c r="C223" s="632" t="s">
        <v>440</v>
      </c>
      <c r="D223" s="1220">
        <v>25</v>
      </c>
      <c r="E223" s="1220">
        <v>35</v>
      </c>
      <c r="F223" s="1220">
        <v>30</v>
      </c>
      <c r="G223" s="1220">
        <v>30</v>
      </c>
      <c r="H223" s="1220">
        <v>30</v>
      </c>
      <c r="I223" s="1220">
        <v>35</v>
      </c>
      <c r="J223" s="1220">
        <v>35</v>
      </c>
      <c r="K223" s="1220">
        <v>35</v>
      </c>
      <c r="L223" s="1220">
        <v>30</v>
      </c>
      <c r="M223" s="1220">
        <v>35</v>
      </c>
      <c r="N223" s="1220">
        <v>35</v>
      </c>
      <c r="O223" s="1220">
        <v>30</v>
      </c>
      <c r="P223" s="1220">
        <v>35</v>
      </c>
      <c r="Q223" s="1220">
        <v>35</v>
      </c>
    </row>
    <row r="224" spans="1:17" ht="13.05" customHeight="1" x14ac:dyDescent="0.25">
      <c r="A224" s="619" t="s">
        <v>129</v>
      </c>
      <c r="B224" s="632" t="s">
        <v>124</v>
      </c>
      <c r="C224" s="632" t="s">
        <v>441</v>
      </c>
      <c r="D224" s="1220">
        <v>5</v>
      </c>
      <c r="E224" s="1220">
        <v>5</v>
      </c>
      <c r="F224" s="1220">
        <v>5</v>
      </c>
      <c r="G224" s="1220">
        <v>5</v>
      </c>
      <c r="H224" s="1220">
        <v>5</v>
      </c>
      <c r="I224" s="1220">
        <v>5</v>
      </c>
      <c r="J224" s="1220">
        <v>5</v>
      </c>
      <c r="K224" s="1220">
        <v>5</v>
      </c>
      <c r="L224" s="1220">
        <v>5</v>
      </c>
      <c r="M224" s="1220">
        <v>0</v>
      </c>
      <c r="N224" s="1220">
        <v>5</v>
      </c>
      <c r="O224" s="1220">
        <v>5</v>
      </c>
      <c r="P224" s="1220">
        <v>5</v>
      </c>
      <c r="Q224" s="1220">
        <v>5</v>
      </c>
    </row>
    <row r="225" spans="1:17" ht="13.05" customHeight="1" x14ac:dyDescent="0.25">
      <c r="A225" s="619" t="s">
        <v>129</v>
      </c>
      <c r="B225" s="632" t="s">
        <v>124</v>
      </c>
      <c r="C225" s="632" t="s">
        <v>442</v>
      </c>
      <c r="D225" s="1220">
        <v>0</v>
      </c>
      <c r="E225" s="1220">
        <v>0</v>
      </c>
      <c r="F225" s="1220">
        <v>0</v>
      </c>
      <c r="G225" s="1220">
        <v>0</v>
      </c>
      <c r="H225" s="1220">
        <v>0</v>
      </c>
      <c r="I225" s="1220">
        <v>0</v>
      </c>
      <c r="J225" s="1220">
        <v>0</v>
      </c>
      <c r="K225" s="1220">
        <v>0</v>
      </c>
      <c r="L225" s="1220">
        <v>0</v>
      </c>
      <c r="M225" s="1220">
        <v>0</v>
      </c>
      <c r="N225" s="1220">
        <v>0</v>
      </c>
      <c r="O225" s="1220">
        <v>0</v>
      </c>
      <c r="P225" s="1220">
        <v>0</v>
      </c>
      <c r="Q225" s="1220">
        <v>0</v>
      </c>
    </row>
    <row r="226" spans="1:17" ht="13.05" customHeight="1" x14ac:dyDescent="0.25">
      <c r="A226" s="619" t="s">
        <v>129</v>
      </c>
      <c r="B226" s="632" t="s">
        <v>124</v>
      </c>
      <c r="C226" s="632" t="s">
        <v>418</v>
      </c>
      <c r="D226" s="1220">
        <v>30</v>
      </c>
      <c r="E226" s="1220">
        <v>40</v>
      </c>
      <c r="F226" s="1220">
        <v>35</v>
      </c>
      <c r="G226" s="1220">
        <v>35</v>
      </c>
      <c r="H226" s="1220">
        <v>35</v>
      </c>
      <c r="I226" s="1220">
        <v>40</v>
      </c>
      <c r="J226" s="1220">
        <v>40</v>
      </c>
      <c r="K226" s="1220">
        <v>40</v>
      </c>
      <c r="L226" s="1220">
        <v>35</v>
      </c>
      <c r="M226" s="1220">
        <v>35</v>
      </c>
      <c r="N226" s="1220">
        <v>35</v>
      </c>
      <c r="O226" s="1220">
        <v>35</v>
      </c>
      <c r="P226" s="1220">
        <v>40</v>
      </c>
      <c r="Q226" s="1220">
        <v>40</v>
      </c>
    </row>
    <row r="227" spans="1:17" ht="13.05" customHeight="1" x14ac:dyDescent="0.25">
      <c r="A227" s="619" t="s">
        <v>129</v>
      </c>
      <c r="B227" s="632" t="s">
        <v>125</v>
      </c>
      <c r="C227" s="632" t="s">
        <v>440</v>
      </c>
      <c r="D227" s="1220">
        <v>315</v>
      </c>
      <c r="E227" s="1220">
        <v>325</v>
      </c>
      <c r="F227" s="1220">
        <v>325</v>
      </c>
      <c r="G227" s="1220">
        <v>320</v>
      </c>
      <c r="H227" s="1220">
        <v>330</v>
      </c>
      <c r="I227" s="1220">
        <v>330</v>
      </c>
      <c r="J227" s="1220">
        <v>365</v>
      </c>
      <c r="K227" s="1220">
        <v>370</v>
      </c>
      <c r="L227" s="1220">
        <v>370</v>
      </c>
      <c r="M227" s="1220">
        <v>375</v>
      </c>
      <c r="N227" s="1220">
        <v>385</v>
      </c>
      <c r="O227" s="1220">
        <v>410</v>
      </c>
      <c r="P227" s="1220">
        <v>425</v>
      </c>
      <c r="Q227" s="1220">
        <v>435</v>
      </c>
    </row>
    <row r="228" spans="1:17" ht="13.05" customHeight="1" x14ac:dyDescent="0.25">
      <c r="A228" s="619" t="s">
        <v>129</v>
      </c>
      <c r="B228" s="632" t="s">
        <v>125</v>
      </c>
      <c r="C228" s="632" t="s">
        <v>441</v>
      </c>
      <c r="D228" s="1220">
        <v>5</v>
      </c>
      <c r="E228" s="1220">
        <v>5</v>
      </c>
      <c r="F228" s="1220">
        <v>5</v>
      </c>
      <c r="G228" s="1220">
        <v>5</v>
      </c>
      <c r="H228" s="1220">
        <v>5</v>
      </c>
      <c r="I228" s="1220">
        <v>5</v>
      </c>
      <c r="J228" s="1220">
        <v>5</v>
      </c>
      <c r="K228" s="1220">
        <v>5</v>
      </c>
      <c r="L228" s="1220">
        <v>5</v>
      </c>
      <c r="M228" s="1220">
        <v>5</v>
      </c>
      <c r="N228" s="1220">
        <v>5</v>
      </c>
      <c r="O228" s="1220">
        <v>10</v>
      </c>
      <c r="P228" s="1220">
        <v>10</v>
      </c>
      <c r="Q228" s="1220">
        <v>5</v>
      </c>
    </row>
    <row r="229" spans="1:17" ht="13.05" customHeight="1" x14ac:dyDescent="0.25">
      <c r="A229" s="619" t="s">
        <v>129</v>
      </c>
      <c r="B229" s="632" t="s">
        <v>125</v>
      </c>
      <c r="C229" s="632" t="s">
        <v>442</v>
      </c>
      <c r="D229" s="1220">
        <v>0</v>
      </c>
      <c r="E229" s="1220">
        <v>5</v>
      </c>
      <c r="F229" s="1220">
        <v>5</v>
      </c>
      <c r="G229" s="1220">
        <v>5</v>
      </c>
      <c r="H229" s="1220">
        <v>5</v>
      </c>
      <c r="I229" s="1220">
        <v>5</v>
      </c>
      <c r="J229" s="1220">
        <v>5</v>
      </c>
      <c r="K229" s="1220">
        <v>5</v>
      </c>
      <c r="L229" s="1220">
        <v>5</v>
      </c>
      <c r="M229" s="1220">
        <v>5</v>
      </c>
      <c r="N229" s="1220">
        <v>5</v>
      </c>
      <c r="O229" s="1220">
        <v>5</v>
      </c>
      <c r="P229" s="1220">
        <v>5</v>
      </c>
      <c r="Q229" s="1220">
        <v>5</v>
      </c>
    </row>
    <row r="230" spans="1:17" ht="13.05" customHeight="1" x14ac:dyDescent="0.25">
      <c r="A230" s="619" t="s">
        <v>129</v>
      </c>
      <c r="B230" s="632" t="s">
        <v>125</v>
      </c>
      <c r="C230" s="632" t="s">
        <v>418</v>
      </c>
      <c r="D230" s="1220">
        <v>320</v>
      </c>
      <c r="E230" s="1220">
        <v>330</v>
      </c>
      <c r="F230" s="1220">
        <v>335</v>
      </c>
      <c r="G230" s="1220">
        <v>325</v>
      </c>
      <c r="H230" s="1220">
        <v>340</v>
      </c>
      <c r="I230" s="1220">
        <v>335</v>
      </c>
      <c r="J230" s="1220">
        <v>375</v>
      </c>
      <c r="K230" s="1220">
        <v>380</v>
      </c>
      <c r="L230" s="1220">
        <v>375</v>
      </c>
      <c r="M230" s="1220">
        <v>385</v>
      </c>
      <c r="N230" s="1220">
        <v>395</v>
      </c>
      <c r="O230" s="1220">
        <v>425</v>
      </c>
      <c r="P230" s="1220">
        <v>435</v>
      </c>
      <c r="Q230" s="1220">
        <v>445</v>
      </c>
    </row>
    <row r="231" spans="1:17" ht="13.05" customHeight="1" x14ac:dyDescent="0.25">
      <c r="A231" s="619" t="s">
        <v>129</v>
      </c>
      <c r="B231" s="632" t="s">
        <v>126</v>
      </c>
      <c r="C231" s="632" t="s">
        <v>440</v>
      </c>
      <c r="D231" s="1220">
        <v>95</v>
      </c>
      <c r="E231" s="1220">
        <v>225</v>
      </c>
      <c r="F231" s="1220">
        <v>210</v>
      </c>
      <c r="G231" s="1220">
        <v>235</v>
      </c>
      <c r="H231" s="1220">
        <v>295</v>
      </c>
      <c r="I231" s="1220">
        <v>330</v>
      </c>
      <c r="J231" s="1220">
        <v>350</v>
      </c>
      <c r="K231" s="1220">
        <v>350</v>
      </c>
      <c r="L231" s="1220">
        <v>355</v>
      </c>
      <c r="M231" s="1220">
        <v>355</v>
      </c>
      <c r="N231" s="1220">
        <v>370</v>
      </c>
      <c r="O231" s="1220">
        <v>405</v>
      </c>
      <c r="P231" s="1220">
        <v>405</v>
      </c>
      <c r="Q231" s="1220">
        <v>415</v>
      </c>
    </row>
    <row r="232" spans="1:17" ht="13.05" customHeight="1" x14ac:dyDescent="0.25">
      <c r="A232" s="619" t="s">
        <v>129</v>
      </c>
      <c r="B232" s="632" t="s">
        <v>126</v>
      </c>
      <c r="C232" s="632" t="s">
        <v>441</v>
      </c>
      <c r="D232" s="1220">
        <v>5</v>
      </c>
      <c r="E232" s="1220">
        <v>5</v>
      </c>
      <c r="F232" s="1220">
        <v>5</v>
      </c>
      <c r="G232" s="1220">
        <v>5</v>
      </c>
      <c r="H232" s="1220">
        <v>5</v>
      </c>
      <c r="I232" s="1220">
        <v>5</v>
      </c>
      <c r="J232" s="1220">
        <v>5</v>
      </c>
      <c r="K232" s="1220">
        <v>5</v>
      </c>
      <c r="L232" s="1220">
        <v>5</v>
      </c>
      <c r="M232" s="1220">
        <v>5</v>
      </c>
      <c r="N232" s="1220">
        <v>5</v>
      </c>
      <c r="O232" s="1220">
        <v>5</v>
      </c>
      <c r="P232" s="1220">
        <v>5</v>
      </c>
      <c r="Q232" s="1220">
        <v>5</v>
      </c>
    </row>
    <row r="233" spans="1:17" ht="13.05" customHeight="1" x14ac:dyDescent="0.25">
      <c r="A233" s="619" t="s">
        <v>129</v>
      </c>
      <c r="B233" s="632" t="s">
        <v>126</v>
      </c>
      <c r="C233" s="632" t="s">
        <v>442</v>
      </c>
      <c r="D233" s="1220">
        <v>0</v>
      </c>
      <c r="E233" s="1220">
        <v>0</v>
      </c>
      <c r="F233" s="1220">
        <v>0</v>
      </c>
      <c r="G233" s="1220">
        <v>0</v>
      </c>
      <c r="H233" s="1220">
        <v>0</v>
      </c>
      <c r="I233" s="1220">
        <v>0</v>
      </c>
      <c r="J233" s="1220">
        <v>0</v>
      </c>
      <c r="K233" s="1220">
        <v>0</v>
      </c>
      <c r="L233" s="1220">
        <v>0</v>
      </c>
      <c r="M233" s="1220">
        <v>0</v>
      </c>
      <c r="N233" s="1220">
        <v>5</v>
      </c>
      <c r="O233" s="1220">
        <v>0</v>
      </c>
      <c r="P233" s="1220">
        <v>5</v>
      </c>
      <c r="Q233" s="1220">
        <v>5</v>
      </c>
    </row>
    <row r="234" spans="1:17" ht="13.05" customHeight="1" x14ac:dyDescent="0.25">
      <c r="A234" s="619" t="s">
        <v>129</v>
      </c>
      <c r="B234" s="632" t="s">
        <v>126</v>
      </c>
      <c r="C234" s="632" t="s">
        <v>418</v>
      </c>
      <c r="D234" s="1220">
        <v>100</v>
      </c>
      <c r="E234" s="1220">
        <v>230</v>
      </c>
      <c r="F234" s="1220">
        <v>215</v>
      </c>
      <c r="G234" s="1220">
        <v>235</v>
      </c>
      <c r="H234" s="1220">
        <v>300</v>
      </c>
      <c r="I234" s="1220">
        <v>335</v>
      </c>
      <c r="J234" s="1220">
        <v>355</v>
      </c>
      <c r="K234" s="1220">
        <v>355</v>
      </c>
      <c r="L234" s="1220">
        <v>360</v>
      </c>
      <c r="M234" s="1220">
        <v>360</v>
      </c>
      <c r="N234" s="1220">
        <v>380</v>
      </c>
      <c r="O234" s="1220">
        <v>410</v>
      </c>
      <c r="P234" s="1220">
        <v>415</v>
      </c>
      <c r="Q234" s="1220">
        <v>420</v>
      </c>
    </row>
    <row r="235" spans="1:17" ht="13.05" customHeight="1" x14ac:dyDescent="0.25">
      <c r="A235" s="619" t="s">
        <v>129</v>
      </c>
      <c r="B235" s="632" t="s">
        <v>127</v>
      </c>
      <c r="C235" s="635" t="s">
        <v>440</v>
      </c>
      <c r="D235" s="1220">
        <v>25</v>
      </c>
      <c r="E235" s="1220">
        <v>35</v>
      </c>
      <c r="F235" s="1220">
        <v>35</v>
      </c>
      <c r="G235" s="1220">
        <v>25</v>
      </c>
      <c r="H235" s="1220">
        <v>25</v>
      </c>
      <c r="I235" s="1220">
        <v>25</v>
      </c>
      <c r="J235" s="1220">
        <v>25</v>
      </c>
      <c r="K235" s="1220">
        <v>20</v>
      </c>
      <c r="L235" s="1220">
        <v>20</v>
      </c>
      <c r="M235" s="1220">
        <v>20</v>
      </c>
      <c r="N235" s="1220">
        <v>25</v>
      </c>
      <c r="O235" s="1220">
        <v>25</v>
      </c>
      <c r="P235" s="1220">
        <v>20</v>
      </c>
      <c r="Q235" s="1220">
        <v>20</v>
      </c>
    </row>
    <row r="236" spans="1:17" ht="13.05" customHeight="1" x14ac:dyDescent="0.25">
      <c r="A236" s="619" t="s">
        <v>129</v>
      </c>
      <c r="B236" s="632" t="s">
        <v>127</v>
      </c>
      <c r="C236" s="635" t="s">
        <v>441</v>
      </c>
      <c r="D236" s="1220">
        <v>0</v>
      </c>
      <c r="E236" s="1220">
        <v>0</v>
      </c>
      <c r="F236" s="1220">
        <v>0</v>
      </c>
      <c r="G236" s="1220">
        <v>0</v>
      </c>
      <c r="H236" s="1220">
        <v>0</v>
      </c>
      <c r="I236" s="1220">
        <v>0</v>
      </c>
      <c r="J236" s="1220">
        <v>0</v>
      </c>
      <c r="K236" s="1220">
        <v>0</v>
      </c>
      <c r="L236" s="1220">
        <v>0</v>
      </c>
      <c r="M236" s="1220">
        <v>0</v>
      </c>
      <c r="N236" s="1220">
        <v>0</v>
      </c>
      <c r="O236" s="1220">
        <v>0</v>
      </c>
      <c r="P236" s="1220">
        <v>0</v>
      </c>
      <c r="Q236" s="1220">
        <v>0</v>
      </c>
    </row>
    <row r="237" spans="1:17" ht="13.05" customHeight="1" x14ac:dyDescent="0.25">
      <c r="A237" s="619" t="s">
        <v>129</v>
      </c>
      <c r="B237" s="632" t="s">
        <v>127</v>
      </c>
      <c r="C237" s="635" t="s">
        <v>442</v>
      </c>
      <c r="D237" s="1220">
        <v>0</v>
      </c>
      <c r="E237" s="1220">
        <v>0</v>
      </c>
      <c r="F237" s="1220">
        <v>0</v>
      </c>
      <c r="G237" s="1220">
        <v>0</v>
      </c>
      <c r="H237" s="1220">
        <v>0</v>
      </c>
      <c r="I237" s="1220">
        <v>0</v>
      </c>
      <c r="J237" s="1220">
        <v>0</v>
      </c>
      <c r="K237" s="1220">
        <v>0</v>
      </c>
      <c r="L237" s="1220">
        <v>0</v>
      </c>
      <c r="M237" s="1220">
        <v>0</v>
      </c>
      <c r="N237" s="1220">
        <v>0</v>
      </c>
      <c r="O237" s="1220">
        <v>0</v>
      </c>
      <c r="P237" s="1220">
        <v>0</v>
      </c>
      <c r="Q237" s="1220">
        <v>0</v>
      </c>
    </row>
    <row r="238" spans="1:17" ht="13.05" customHeight="1" x14ac:dyDescent="0.25">
      <c r="A238" s="619" t="s">
        <v>129</v>
      </c>
      <c r="B238" s="632" t="s">
        <v>127</v>
      </c>
      <c r="C238" s="635" t="s">
        <v>418</v>
      </c>
      <c r="D238" s="1220">
        <v>25</v>
      </c>
      <c r="E238" s="1220">
        <v>35</v>
      </c>
      <c r="F238" s="1220">
        <v>35</v>
      </c>
      <c r="G238" s="1220">
        <v>25</v>
      </c>
      <c r="H238" s="1220">
        <v>25</v>
      </c>
      <c r="I238" s="1220">
        <v>30</v>
      </c>
      <c r="J238" s="1220">
        <v>25</v>
      </c>
      <c r="K238" s="1220">
        <v>20</v>
      </c>
      <c r="L238" s="1220">
        <v>25</v>
      </c>
      <c r="M238" s="1220">
        <v>20</v>
      </c>
      <c r="N238" s="1220">
        <v>25</v>
      </c>
      <c r="O238" s="1220">
        <v>25</v>
      </c>
      <c r="P238" s="1220">
        <v>25</v>
      </c>
      <c r="Q238" s="1220">
        <v>25</v>
      </c>
    </row>
    <row r="239" spans="1:17" ht="13.05" customHeight="1" x14ac:dyDescent="0.25">
      <c r="A239" s="619" t="s">
        <v>129</v>
      </c>
      <c r="B239" s="632" t="s">
        <v>128</v>
      </c>
      <c r="C239" s="635" t="s">
        <v>440</v>
      </c>
      <c r="D239" s="1220">
        <v>405</v>
      </c>
      <c r="E239" s="1220">
        <v>310</v>
      </c>
      <c r="F239" s="1220">
        <v>275</v>
      </c>
      <c r="G239" s="1220">
        <v>305</v>
      </c>
      <c r="H239" s="1220">
        <v>325</v>
      </c>
      <c r="I239" s="1220">
        <v>310</v>
      </c>
      <c r="J239" s="1220">
        <v>320</v>
      </c>
      <c r="K239" s="1220">
        <v>325</v>
      </c>
      <c r="L239" s="1220">
        <v>325</v>
      </c>
      <c r="M239" s="1220">
        <v>330</v>
      </c>
      <c r="N239" s="1220">
        <v>340</v>
      </c>
      <c r="O239" s="1220">
        <v>355</v>
      </c>
      <c r="P239" s="1220">
        <v>385</v>
      </c>
      <c r="Q239" s="1220">
        <v>385</v>
      </c>
    </row>
    <row r="240" spans="1:17" ht="13.05" customHeight="1" x14ac:dyDescent="0.25">
      <c r="A240" s="619" t="s">
        <v>129</v>
      </c>
      <c r="B240" s="632" t="s">
        <v>128</v>
      </c>
      <c r="C240" s="635" t="s">
        <v>441</v>
      </c>
      <c r="D240" s="1220">
        <v>5</v>
      </c>
      <c r="E240" s="1220">
        <v>5</v>
      </c>
      <c r="F240" s="1220">
        <v>5</v>
      </c>
      <c r="G240" s="1220">
        <v>5</v>
      </c>
      <c r="H240" s="1220">
        <v>10</v>
      </c>
      <c r="I240" s="1220">
        <v>10</v>
      </c>
      <c r="J240" s="1220">
        <v>10</v>
      </c>
      <c r="K240" s="1220">
        <v>10</v>
      </c>
      <c r="L240" s="1220">
        <v>10</v>
      </c>
      <c r="M240" s="1220">
        <v>10</v>
      </c>
      <c r="N240" s="1220">
        <v>10</v>
      </c>
      <c r="O240" s="1220">
        <v>10</v>
      </c>
      <c r="P240" s="1220">
        <v>10</v>
      </c>
      <c r="Q240" s="1220">
        <v>10</v>
      </c>
    </row>
    <row r="241" spans="1:17" ht="13.05" customHeight="1" x14ac:dyDescent="0.25">
      <c r="A241" s="619" t="s">
        <v>129</v>
      </c>
      <c r="B241" s="632" t="s">
        <v>128</v>
      </c>
      <c r="C241" s="635" t="s">
        <v>442</v>
      </c>
      <c r="D241" s="1220">
        <v>0</v>
      </c>
      <c r="E241" s="1220">
        <v>0</v>
      </c>
      <c r="F241" s="1220">
        <v>0</v>
      </c>
      <c r="G241" s="1220">
        <v>0</v>
      </c>
      <c r="H241" s="1220">
        <v>0</v>
      </c>
      <c r="I241" s="1220">
        <v>0</v>
      </c>
      <c r="J241" s="1220">
        <v>0</v>
      </c>
      <c r="K241" s="1220">
        <v>0</v>
      </c>
      <c r="L241" s="1220">
        <v>0</v>
      </c>
      <c r="M241" s="1220">
        <v>0</v>
      </c>
      <c r="N241" s="1220">
        <v>0</v>
      </c>
      <c r="O241" s="1220">
        <v>0</v>
      </c>
      <c r="P241" s="1220">
        <v>0</v>
      </c>
      <c r="Q241" s="1220">
        <v>0</v>
      </c>
    </row>
    <row r="242" spans="1:17" ht="13.05" customHeight="1" x14ac:dyDescent="0.25">
      <c r="A242" s="622" t="s">
        <v>129</v>
      </c>
      <c r="B242" s="636" t="s">
        <v>128</v>
      </c>
      <c r="C242" s="640" t="s">
        <v>418</v>
      </c>
      <c r="D242" s="1221">
        <v>405</v>
      </c>
      <c r="E242" s="1221">
        <v>315</v>
      </c>
      <c r="F242" s="1221">
        <v>285</v>
      </c>
      <c r="G242" s="1221">
        <v>310</v>
      </c>
      <c r="H242" s="1221">
        <v>335</v>
      </c>
      <c r="I242" s="1221">
        <v>320</v>
      </c>
      <c r="J242" s="1221">
        <v>330</v>
      </c>
      <c r="K242" s="1221">
        <v>335</v>
      </c>
      <c r="L242" s="1221">
        <v>340</v>
      </c>
      <c r="M242" s="1221">
        <v>340</v>
      </c>
      <c r="N242" s="1221">
        <v>350</v>
      </c>
      <c r="O242" s="1221">
        <v>365</v>
      </c>
      <c r="P242" s="1221">
        <v>395</v>
      </c>
      <c r="Q242" s="1221">
        <v>395</v>
      </c>
    </row>
    <row r="243" spans="1:17" ht="13.05" customHeight="1" x14ac:dyDescent="0.25">
      <c r="A243" s="619" t="s">
        <v>160</v>
      </c>
      <c r="B243" s="641" t="s">
        <v>172</v>
      </c>
      <c r="C243" s="161" t="s">
        <v>440</v>
      </c>
      <c r="D243" s="1222">
        <v>3610</v>
      </c>
      <c r="E243" s="1222">
        <v>3920</v>
      </c>
      <c r="F243" s="1222">
        <v>4070</v>
      </c>
      <c r="G243" s="1222">
        <v>4180</v>
      </c>
      <c r="H243" s="1222">
        <v>4475</v>
      </c>
      <c r="I243" s="1222">
        <v>4670</v>
      </c>
      <c r="J243" s="1222">
        <v>5005</v>
      </c>
      <c r="K243" s="1222">
        <v>5190</v>
      </c>
      <c r="L243" s="1222">
        <v>5250</v>
      </c>
      <c r="M243" s="1222">
        <v>5180</v>
      </c>
      <c r="N243" s="1222">
        <v>4955</v>
      </c>
      <c r="O243" s="1222">
        <v>5005</v>
      </c>
      <c r="P243" s="1222">
        <v>4990</v>
      </c>
      <c r="Q243" s="1222">
        <v>4860</v>
      </c>
    </row>
    <row r="244" spans="1:17" ht="13.05" customHeight="1" x14ac:dyDescent="0.25">
      <c r="A244" s="619" t="s">
        <v>160</v>
      </c>
      <c r="B244" s="641" t="s">
        <v>172</v>
      </c>
      <c r="C244" s="161" t="s">
        <v>441</v>
      </c>
      <c r="D244" s="1222">
        <v>60</v>
      </c>
      <c r="E244" s="1222">
        <v>70</v>
      </c>
      <c r="F244" s="1222">
        <v>80</v>
      </c>
      <c r="G244" s="1222">
        <v>65</v>
      </c>
      <c r="H244" s="1222">
        <v>70</v>
      </c>
      <c r="I244" s="1222">
        <v>75</v>
      </c>
      <c r="J244" s="1222">
        <v>75</v>
      </c>
      <c r="K244" s="1222">
        <v>75</v>
      </c>
      <c r="L244" s="1222">
        <v>80</v>
      </c>
      <c r="M244" s="1222">
        <v>75</v>
      </c>
      <c r="N244" s="1222">
        <v>80</v>
      </c>
      <c r="O244" s="1222">
        <v>75</v>
      </c>
      <c r="P244" s="1222">
        <v>80</v>
      </c>
      <c r="Q244" s="1222">
        <v>70</v>
      </c>
    </row>
    <row r="245" spans="1:17" ht="13.05" customHeight="1" x14ac:dyDescent="0.25">
      <c r="A245" s="619" t="s">
        <v>160</v>
      </c>
      <c r="B245" s="641" t="s">
        <v>172</v>
      </c>
      <c r="C245" s="161" t="s">
        <v>442</v>
      </c>
      <c r="D245" s="1222">
        <v>20</v>
      </c>
      <c r="E245" s="1222">
        <v>25</v>
      </c>
      <c r="F245" s="1222">
        <v>30</v>
      </c>
      <c r="G245" s="1222">
        <v>25</v>
      </c>
      <c r="H245" s="1222">
        <v>25</v>
      </c>
      <c r="I245" s="1222">
        <v>25</v>
      </c>
      <c r="J245" s="1222">
        <v>30</v>
      </c>
      <c r="K245" s="1222">
        <v>35</v>
      </c>
      <c r="L245" s="1222">
        <v>35</v>
      </c>
      <c r="M245" s="1222">
        <v>35</v>
      </c>
      <c r="N245" s="1222">
        <v>40</v>
      </c>
      <c r="O245" s="1222">
        <v>50</v>
      </c>
      <c r="P245" s="1222">
        <v>55</v>
      </c>
      <c r="Q245" s="1222">
        <v>60</v>
      </c>
    </row>
    <row r="246" spans="1:17" ht="13.05" customHeight="1" x14ac:dyDescent="0.25">
      <c r="A246" s="619" t="s">
        <v>160</v>
      </c>
      <c r="B246" s="641" t="s">
        <v>172</v>
      </c>
      <c r="C246" s="161" t="s">
        <v>418</v>
      </c>
      <c r="D246" s="1222">
        <v>3695</v>
      </c>
      <c r="E246" s="1222">
        <v>4015</v>
      </c>
      <c r="F246" s="1222">
        <v>4175</v>
      </c>
      <c r="G246" s="1222">
        <v>4275</v>
      </c>
      <c r="H246" s="1222">
        <v>4570</v>
      </c>
      <c r="I246" s="1222">
        <v>4775</v>
      </c>
      <c r="J246" s="1222">
        <v>5105</v>
      </c>
      <c r="K246" s="1222">
        <v>5300</v>
      </c>
      <c r="L246" s="1222">
        <v>5360</v>
      </c>
      <c r="M246" s="1222">
        <v>5290</v>
      </c>
      <c r="N246" s="1222">
        <v>5075</v>
      </c>
      <c r="O246" s="1222">
        <v>5130</v>
      </c>
      <c r="P246" s="1222">
        <v>5120</v>
      </c>
      <c r="Q246" s="1222">
        <v>4990</v>
      </c>
    </row>
    <row r="247" spans="1:17" ht="13.05" customHeight="1" x14ac:dyDescent="0.25">
      <c r="A247" s="620" t="s">
        <v>160</v>
      </c>
      <c r="B247" s="161" t="s">
        <v>171</v>
      </c>
      <c r="C247" s="642" t="s">
        <v>440</v>
      </c>
      <c r="D247" s="1220">
        <v>525</v>
      </c>
      <c r="E247" s="1220">
        <v>530</v>
      </c>
      <c r="F247" s="1220">
        <v>550</v>
      </c>
      <c r="G247" s="1220">
        <v>590</v>
      </c>
      <c r="H247" s="1220">
        <v>630</v>
      </c>
      <c r="I247" s="1220">
        <v>625</v>
      </c>
      <c r="J247" s="1220">
        <v>635</v>
      </c>
      <c r="K247" s="1220">
        <v>645</v>
      </c>
      <c r="L247" s="1220">
        <v>645</v>
      </c>
      <c r="M247" s="1220">
        <v>635</v>
      </c>
      <c r="N247" s="1220">
        <v>605</v>
      </c>
      <c r="O247" s="1220">
        <v>625</v>
      </c>
      <c r="P247" s="1220">
        <v>610</v>
      </c>
      <c r="Q247" s="1220">
        <v>630</v>
      </c>
    </row>
    <row r="248" spans="1:17" ht="13.05" customHeight="1" x14ac:dyDescent="0.25">
      <c r="A248" s="620" t="s">
        <v>160</v>
      </c>
      <c r="B248" s="161" t="s">
        <v>171</v>
      </c>
      <c r="C248" s="642" t="s">
        <v>441</v>
      </c>
      <c r="D248" s="1220">
        <v>15</v>
      </c>
      <c r="E248" s="1220">
        <v>15</v>
      </c>
      <c r="F248" s="1220">
        <v>15</v>
      </c>
      <c r="G248" s="1220">
        <v>20</v>
      </c>
      <c r="H248" s="1220">
        <v>15</v>
      </c>
      <c r="I248" s="1220">
        <v>20</v>
      </c>
      <c r="J248" s="1220">
        <v>20</v>
      </c>
      <c r="K248" s="1220">
        <v>15</v>
      </c>
      <c r="L248" s="1220">
        <v>20</v>
      </c>
      <c r="M248" s="1220">
        <v>15</v>
      </c>
      <c r="N248" s="1220">
        <v>15</v>
      </c>
      <c r="O248" s="1220">
        <v>10</v>
      </c>
      <c r="P248" s="1220">
        <v>10</v>
      </c>
      <c r="Q248" s="1220">
        <v>10</v>
      </c>
    </row>
    <row r="249" spans="1:17" ht="13.05" customHeight="1" x14ac:dyDescent="0.25">
      <c r="A249" s="620" t="s">
        <v>160</v>
      </c>
      <c r="B249" s="161" t="s">
        <v>171</v>
      </c>
      <c r="C249" s="642" t="s">
        <v>442</v>
      </c>
      <c r="D249" s="1220">
        <v>5</v>
      </c>
      <c r="E249" s="1220">
        <v>5</v>
      </c>
      <c r="F249" s="1220">
        <v>10</v>
      </c>
      <c r="G249" s="1220">
        <v>10</v>
      </c>
      <c r="H249" s="1220">
        <v>10</v>
      </c>
      <c r="I249" s="1220">
        <v>10</v>
      </c>
      <c r="J249" s="1220">
        <v>10</v>
      </c>
      <c r="K249" s="1220">
        <v>10</v>
      </c>
      <c r="L249" s="1220">
        <v>10</v>
      </c>
      <c r="M249" s="1220">
        <v>10</v>
      </c>
      <c r="N249" s="1220">
        <v>10</v>
      </c>
      <c r="O249" s="1220">
        <v>15</v>
      </c>
      <c r="P249" s="1220">
        <v>10</v>
      </c>
      <c r="Q249" s="1220">
        <v>15</v>
      </c>
    </row>
    <row r="250" spans="1:17" ht="13.05" customHeight="1" x14ac:dyDescent="0.25">
      <c r="A250" s="620" t="s">
        <v>160</v>
      </c>
      <c r="B250" s="161" t="s">
        <v>171</v>
      </c>
      <c r="C250" s="642" t="s">
        <v>418</v>
      </c>
      <c r="D250" s="1220">
        <v>550</v>
      </c>
      <c r="E250" s="1220">
        <v>550</v>
      </c>
      <c r="F250" s="1220">
        <v>575</v>
      </c>
      <c r="G250" s="1220">
        <v>615</v>
      </c>
      <c r="H250" s="1220">
        <v>655</v>
      </c>
      <c r="I250" s="1220">
        <v>650</v>
      </c>
      <c r="J250" s="1220">
        <v>665</v>
      </c>
      <c r="K250" s="1220">
        <v>670</v>
      </c>
      <c r="L250" s="1220">
        <v>670</v>
      </c>
      <c r="M250" s="1220">
        <v>655</v>
      </c>
      <c r="N250" s="1220">
        <v>630</v>
      </c>
      <c r="O250" s="1220">
        <v>645</v>
      </c>
      <c r="P250" s="1220">
        <v>630</v>
      </c>
      <c r="Q250" s="1220">
        <v>650</v>
      </c>
    </row>
    <row r="251" spans="1:17" ht="13.05" customHeight="1" x14ac:dyDescent="0.25">
      <c r="A251" s="620" t="s">
        <v>160</v>
      </c>
      <c r="B251" s="642" t="s">
        <v>173</v>
      </c>
      <c r="C251" s="642" t="s">
        <v>440</v>
      </c>
      <c r="D251" s="1220">
        <v>815</v>
      </c>
      <c r="E251" s="1220">
        <v>920</v>
      </c>
      <c r="F251" s="1220">
        <v>970</v>
      </c>
      <c r="G251" s="1220">
        <v>1000</v>
      </c>
      <c r="H251" s="1220">
        <v>1070</v>
      </c>
      <c r="I251" s="1220">
        <v>1085</v>
      </c>
      <c r="J251" s="1220">
        <v>1115</v>
      </c>
      <c r="K251" s="1220">
        <v>1110</v>
      </c>
      <c r="L251" s="1220">
        <v>1125</v>
      </c>
      <c r="M251" s="1220">
        <v>1140</v>
      </c>
      <c r="N251" s="1220">
        <v>1085</v>
      </c>
      <c r="O251" s="1220">
        <v>1060</v>
      </c>
      <c r="P251" s="1220">
        <v>1065</v>
      </c>
      <c r="Q251" s="1220">
        <v>1065</v>
      </c>
    </row>
    <row r="252" spans="1:17" ht="13.05" customHeight="1" x14ac:dyDescent="0.25">
      <c r="A252" s="620" t="s">
        <v>160</v>
      </c>
      <c r="B252" s="642" t="s">
        <v>173</v>
      </c>
      <c r="C252" s="642" t="s">
        <v>441</v>
      </c>
      <c r="D252" s="1220">
        <v>25</v>
      </c>
      <c r="E252" s="1220">
        <v>30</v>
      </c>
      <c r="F252" s="1220">
        <v>40</v>
      </c>
      <c r="G252" s="1220">
        <v>30</v>
      </c>
      <c r="H252" s="1220">
        <v>25</v>
      </c>
      <c r="I252" s="1220">
        <v>25</v>
      </c>
      <c r="J252" s="1220">
        <v>25</v>
      </c>
      <c r="K252" s="1220">
        <v>25</v>
      </c>
      <c r="L252" s="1220">
        <v>25</v>
      </c>
      <c r="M252" s="1220">
        <v>25</v>
      </c>
      <c r="N252" s="1220">
        <v>30</v>
      </c>
      <c r="O252" s="1220">
        <v>30</v>
      </c>
      <c r="P252" s="1220">
        <v>30</v>
      </c>
      <c r="Q252" s="1220">
        <v>30</v>
      </c>
    </row>
    <row r="253" spans="1:17" ht="13.05" customHeight="1" x14ac:dyDescent="0.25">
      <c r="A253" s="620" t="s">
        <v>160</v>
      </c>
      <c r="B253" s="642" t="s">
        <v>173</v>
      </c>
      <c r="C253" s="642" t="s">
        <v>442</v>
      </c>
      <c r="D253" s="1220">
        <v>0</v>
      </c>
      <c r="E253" s="1220">
        <v>5</v>
      </c>
      <c r="F253" s="1220">
        <v>5</v>
      </c>
      <c r="G253" s="1220">
        <v>5</v>
      </c>
      <c r="H253" s="1220">
        <v>5</v>
      </c>
      <c r="I253" s="1220">
        <v>5</v>
      </c>
      <c r="J253" s="1220">
        <v>5</v>
      </c>
      <c r="K253" s="1220">
        <v>5</v>
      </c>
      <c r="L253" s="1220">
        <v>5</v>
      </c>
      <c r="M253" s="1220">
        <v>5</v>
      </c>
      <c r="N253" s="1220">
        <v>5</v>
      </c>
      <c r="O253" s="1220">
        <v>5</v>
      </c>
      <c r="P253" s="1220">
        <v>5</v>
      </c>
      <c r="Q253" s="1220">
        <v>10</v>
      </c>
    </row>
    <row r="254" spans="1:17" ht="13.05" customHeight="1" x14ac:dyDescent="0.25">
      <c r="A254" s="620" t="s">
        <v>160</v>
      </c>
      <c r="B254" s="642" t="s">
        <v>173</v>
      </c>
      <c r="C254" s="642" t="s">
        <v>418</v>
      </c>
      <c r="D254" s="1220">
        <v>845</v>
      </c>
      <c r="E254" s="1220">
        <v>960</v>
      </c>
      <c r="F254" s="1220">
        <v>1015</v>
      </c>
      <c r="G254" s="1220">
        <v>1035</v>
      </c>
      <c r="H254" s="1220">
        <v>1100</v>
      </c>
      <c r="I254" s="1220">
        <v>1120</v>
      </c>
      <c r="J254" s="1220">
        <v>1145</v>
      </c>
      <c r="K254" s="1220">
        <v>1145</v>
      </c>
      <c r="L254" s="1220">
        <v>1155</v>
      </c>
      <c r="M254" s="1220">
        <v>1170</v>
      </c>
      <c r="N254" s="1220">
        <v>1120</v>
      </c>
      <c r="O254" s="1220">
        <v>1100</v>
      </c>
      <c r="P254" s="1220">
        <v>1105</v>
      </c>
      <c r="Q254" s="1220">
        <v>1100</v>
      </c>
    </row>
    <row r="255" spans="1:17" ht="13.05" customHeight="1" x14ac:dyDescent="0.25">
      <c r="A255" s="620" t="s">
        <v>160</v>
      </c>
      <c r="B255" s="642" t="s">
        <v>427</v>
      </c>
      <c r="C255" s="642" t="s">
        <v>440</v>
      </c>
      <c r="D255" s="1220">
        <v>535</v>
      </c>
      <c r="E255" s="1220">
        <v>525</v>
      </c>
      <c r="F255" s="1220">
        <v>515</v>
      </c>
      <c r="G255" s="1220">
        <v>505</v>
      </c>
      <c r="H255" s="1220">
        <v>505</v>
      </c>
      <c r="I255" s="1220">
        <v>490</v>
      </c>
      <c r="J255" s="1220">
        <v>505</v>
      </c>
      <c r="K255" s="1220">
        <v>490</v>
      </c>
      <c r="L255" s="1220">
        <v>505</v>
      </c>
      <c r="M255" s="1220">
        <v>510</v>
      </c>
      <c r="N255" s="1220">
        <v>485</v>
      </c>
      <c r="O255" s="1220">
        <v>490</v>
      </c>
      <c r="P255" s="1220">
        <v>485</v>
      </c>
      <c r="Q255" s="1220">
        <v>490</v>
      </c>
    </row>
    <row r="256" spans="1:17" ht="13.05" customHeight="1" x14ac:dyDescent="0.25">
      <c r="A256" s="620" t="s">
        <v>160</v>
      </c>
      <c r="B256" s="642" t="s">
        <v>427</v>
      </c>
      <c r="C256" s="642" t="s">
        <v>441</v>
      </c>
      <c r="D256" s="1220">
        <v>5</v>
      </c>
      <c r="E256" s="1220">
        <v>0</v>
      </c>
      <c r="F256" s="1220">
        <v>0</v>
      </c>
      <c r="G256" s="1220">
        <v>0</v>
      </c>
      <c r="H256" s="1220">
        <v>0</v>
      </c>
      <c r="I256" s="1220">
        <v>0</v>
      </c>
      <c r="J256" s="1220">
        <v>0</v>
      </c>
      <c r="K256" s="1220">
        <v>0</v>
      </c>
      <c r="L256" s="1220">
        <v>5</v>
      </c>
      <c r="M256" s="1220">
        <v>5</v>
      </c>
      <c r="N256" s="1220">
        <v>5</v>
      </c>
      <c r="O256" s="1220">
        <v>5</v>
      </c>
      <c r="P256" s="1220">
        <v>5</v>
      </c>
      <c r="Q256" s="1220">
        <v>5</v>
      </c>
    </row>
    <row r="257" spans="1:17" ht="13.05" customHeight="1" x14ac:dyDescent="0.25">
      <c r="A257" s="620" t="s">
        <v>160</v>
      </c>
      <c r="B257" s="642" t="s">
        <v>427</v>
      </c>
      <c r="C257" s="642" t="s">
        <v>442</v>
      </c>
      <c r="D257" s="1220">
        <v>0</v>
      </c>
      <c r="E257" s="1220">
        <v>0</v>
      </c>
      <c r="F257" s="1220">
        <v>0</v>
      </c>
      <c r="G257" s="1220">
        <v>0</v>
      </c>
      <c r="H257" s="1220">
        <v>0</v>
      </c>
      <c r="I257" s="1220">
        <v>0</v>
      </c>
      <c r="J257" s="1220">
        <v>0</v>
      </c>
      <c r="K257" s="1220">
        <v>0</v>
      </c>
      <c r="L257" s="1220">
        <v>0</v>
      </c>
      <c r="M257" s="1220">
        <v>0</v>
      </c>
      <c r="N257" s="1220">
        <v>5</v>
      </c>
      <c r="O257" s="1220">
        <v>0</v>
      </c>
      <c r="P257" s="1220">
        <v>0</v>
      </c>
      <c r="Q257" s="1220">
        <v>0</v>
      </c>
    </row>
    <row r="258" spans="1:17" ht="13.05" customHeight="1" x14ac:dyDescent="0.25">
      <c r="A258" s="620" t="s">
        <v>160</v>
      </c>
      <c r="B258" s="642" t="s">
        <v>427</v>
      </c>
      <c r="C258" s="642" t="s">
        <v>418</v>
      </c>
      <c r="D258" s="1220">
        <v>540</v>
      </c>
      <c r="E258" s="1220">
        <v>530</v>
      </c>
      <c r="F258" s="1220">
        <v>515</v>
      </c>
      <c r="G258" s="1220">
        <v>510</v>
      </c>
      <c r="H258" s="1220">
        <v>505</v>
      </c>
      <c r="I258" s="1220">
        <v>490</v>
      </c>
      <c r="J258" s="1220">
        <v>505</v>
      </c>
      <c r="K258" s="1220">
        <v>490</v>
      </c>
      <c r="L258" s="1220">
        <v>510</v>
      </c>
      <c r="M258" s="1220">
        <v>510</v>
      </c>
      <c r="N258" s="1220">
        <v>495</v>
      </c>
      <c r="O258" s="1220">
        <v>495</v>
      </c>
      <c r="P258" s="1220">
        <v>495</v>
      </c>
      <c r="Q258" s="1220">
        <v>495</v>
      </c>
    </row>
    <row r="259" spans="1:17" ht="13.05" customHeight="1" x14ac:dyDescent="0.25">
      <c r="A259" s="643" t="s">
        <v>160</v>
      </c>
      <c r="B259" s="642" t="s">
        <v>174</v>
      </c>
      <c r="C259" s="642" t="s">
        <v>440</v>
      </c>
      <c r="D259" s="1220">
        <v>415</v>
      </c>
      <c r="E259" s="1220">
        <v>400</v>
      </c>
      <c r="F259" s="1220">
        <v>385</v>
      </c>
      <c r="G259" s="1220">
        <v>365</v>
      </c>
      <c r="H259" s="1220">
        <v>375</v>
      </c>
      <c r="I259" s="1220">
        <v>350</v>
      </c>
      <c r="J259" s="1220">
        <v>360</v>
      </c>
      <c r="K259" s="1220">
        <v>365</v>
      </c>
      <c r="L259" s="1220">
        <v>370</v>
      </c>
      <c r="M259" s="1220">
        <v>365</v>
      </c>
      <c r="N259" s="1220">
        <v>360</v>
      </c>
      <c r="O259" s="1220">
        <v>375</v>
      </c>
      <c r="P259" s="1220">
        <v>355</v>
      </c>
      <c r="Q259" s="1220">
        <v>375</v>
      </c>
    </row>
    <row r="260" spans="1:17" ht="13.05" customHeight="1" x14ac:dyDescent="0.25">
      <c r="A260" s="643" t="s">
        <v>160</v>
      </c>
      <c r="B260" s="642" t="s">
        <v>174</v>
      </c>
      <c r="C260" s="642" t="s">
        <v>441</v>
      </c>
      <c r="D260" s="1220">
        <v>0</v>
      </c>
      <c r="E260" s="1220">
        <v>0</v>
      </c>
      <c r="F260" s="1220">
        <v>0</v>
      </c>
      <c r="G260" s="1220">
        <v>0</v>
      </c>
      <c r="H260" s="1220">
        <v>5</v>
      </c>
      <c r="I260" s="1220">
        <v>5</v>
      </c>
      <c r="J260" s="1220">
        <v>5</v>
      </c>
      <c r="K260" s="1220">
        <v>5</v>
      </c>
      <c r="L260" s="1220">
        <v>5</v>
      </c>
      <c r="M260" s="1220">
        <v>5</v>
      </c>
      <c r="N260" s="1220">
        <v>5</v>
      </c>
      <c r="O260" s="1220">
        <v>5</v>
      </c>
      <c r="P260" s="1220">
        <v>5</v>
      </c>
      <c r="Q260" s="1220">
        <v>5</v>
      </c>
    </row>
    <row r="261" spans="1:17" ht="13.05" customHeight="1" x14ac:dyDescent="0.25">
      <c r="A261" s="643" t="s">
        <v>160</v>
      </c>
      <c r="B261" s="642" t="s">
        <v>174</v>
      </c>
      <c r="C261" s="642" t="s">
        <v>442</v>
      </c>
      <c r="D261" s="1220">
        <v>0</v>
      </c>
      <c r="E261" s="1220">
        <v>0</v>
      </c>
      <c r="F261" s="1220">
        <v>0</v>
      </c>
      <c r="G261" s="1220">
        <v>0</v>
      </c>
      <c r="H261" s="1220">
        <v>0</v>
      </c>
      <c r="I261" s="1220">
        <v>0</v>
      </c>
      <c r="J261" s="1220">
        <v>0</v>
      </c>
      <c r="K261" s="1220">
        <v>0</v>
      </c>
      <c r="L261" s="1220">
        <v>0</v>
      </c>
      <c r="M261" s="1220">
        <v>0</v>
      </c>
      <c r="N261" s="1220">
        <v>0</v>
      </c>
      <c r="O261" s="1220">
        <v>0</v>
      </c>
      <c r="P261" s="1220">
        <v>0</v>
      </c>
      <c r="Q261" s="1220">
        <v>0</v>
      </c>
    </row>
    <row r="262" spans="1:17" ht="13.05" customHeight="1" x14ac:dyDescent="0.25">
      <c r="A262" s="643" t="s">
        <v>160</v>
      </c>
      <c r="B262" s="642" t="s">
        <v>174</v>
      </c>
      <c r="C262" s="642" t="s">
        <v>418</v>
      </c>
      <c r="D262" s="1220">
        <v>415</v>
      </c>
      <c r="E262" s="1220">
        <v>400</v>
      </c>
      <c r="F262" s="1220">
        <v>385</v>
      </c>
      <c r="G262" s="1220">
        <v>365</v>
      </c>
      <c r="H262" s="1220">
        <v>380</v>
      </c>
      <c r="I262" s="1220">
        <v>355</v>
      </c>
      <c r="J262" s="1220">
        <v>365</v>
      </c>
      <c r="K262" s="1220">
        <v>370</v>
      </c>
      <c r="L262" s="1220">
        <v>375</v>
      </c>
      <c r="M262" s="1220">
        <v>370</v>
      </c>
      <c r="N262" s="1220">
        <v>365</v>
      </c>
      <c r="O262" s="1220">
        <v>380</v>
      </c>
      <c r="P262" s="1220">
        <v>360</v>
      </c>
      <c r="Q262" s="1220">
        <v>380</v>
      </c>
    </row>
    <row r="263" spans="1:17" ht="13.05" customHeight="1" x14ac:dyDescent="0.25">
      <c r="A263" s="643" t="s">
        <v>160</v>
      </c>
      <c r="B263" s="642" t="s">
        <v>428</v>
      </c>
      <c r="C263" s="642" t="s">
        <v>440</v>
      </c>
      <c r="D263" s="1220">
        <v>295</v>
      </c>
      <c r="E263" s="1220">
        <v>315</v>
      </c>
      <c r="F263" s="1220">
        <v>325</v>
      </c>
      <c r="G263" s="1220">
        <v>320</v>
      </c>
      <c r="H263" s="1220">
        <v>335</v>
      </c>
      <c r="I263" s="1220">
        <v>340</v>
      </c>
      <c r="J263" s="1220">
        <v>345</v>
      </c>
      <c r="K263" s="1220">
        <v>350</v>
      </c>
      <c r="L263" s="1220">
        <v>360</v>
      </c>
      <c r="M263" s="1220">
        <v>365</v>
      </c>
      <c r="N263" s="1220">
        <v>355</v>
      </c>
      <c r="O263" s="1220">
        <v>360</v>
      </c>
      <c r="P263" s="1220">
        <v>365</v>
      </c>
      <c r="Q263" s="1220">
        <v>355</v>
      </c>
    </row>
    <row r="264" spans="1:17" ht="13.05" customHeight="1" x14ac:dyDescent="0.25">
      <c r="A264" s="643" t="s">
        <v>160</v>
      </c>
      <c r="B264" s="642" t="s">
        <v>428</v>
      </c>
      <c r="C264" s="642" t="s">
        <v>441</v>
      </c>
      <c r="D264" s="1220">
        <v>5</v>
      </c>
      <c r="E264" s="1220">
        <v>5</v>
      </c>
      <c r="F264" s="1220">
        <v>5</v>
      </c>
      <c r="G264" s="1220">
        <v>5</v>
      </c>
      <c r="H264" s="1220">
        <v>5</v>
      </c>
      <c r="I264" s="1220">
        <v>5</v>
      </c>
      <c r="J264" s="1220">
        <v>5</v>
      </c>
      <c r="K264" s="1220">
        <v>5</v>
      </c>
      <c r="L264" s="1220">
        <v>5</v>
      </c>
      <c r="M264" s="1220">
        <v>5</v>
      </c>
      <c r="N264" s="1220">
        <v>5</v>
      </c>
      <c r="O264" s="1220">
        <v>5</v>
      </c>
      <c r="P264" s="1220">
        <v>5</v>
      </c>
      <c r="Q264" s="1220">
        <v>5</v>
      </c>
    </row>
    <row r="265" spans="1:17" ht="13.05" customHeight="1" x14ac:dyDescent="0.25">
      <c r="A265" s="643" t="s">
        <v>160</v>
      </c>
      <c r="B265" s="642" t="s">
        <v>428</v>
      </c>
      <c r="C265" s="642" t="s">
        <v>442</v>
      </c>
      <c r="D265" s="1220">
        <v>5</v>
      </c>
      <c r="E265" s="1220">
        <v>5</v>
      </c>
      <c r="F265" s="1220">
        <v>5</v>
      </c>
      <c r="G265" s="1220">
        <v>5</v>
      </c>
      <c r="H265" s="1220">
        <v>5</v>
      </c>
      <c r="I265" s="1220">
        <v>5</v>
      </c>
      <c r="J265" s="1220">
        <v>5</v>
      </c>
      <c r="K265" s="1220">
        <v>5</v>
      </c>
      <c r="L265" s="1220">
        <v>5</v>
      </c>
      <c r="M265" s="1220">
        <v>5</v>
      </c>
      <c r="N265" s="1220">
        <v>5</v>
      </c>
      <c r="O265" s="1220">
        <v>5</v>
      </c>
      <c r="P265" s="1220">
        <v>5</v>
      </c>
      <c r="Q265" s="1220">
        <v>5</v>
      </c>
    </row>
    <row r="266" spans="1:17" ht="13.05" customHeight="1" x14ac:dyDescent="0.25">
      <c r="A266" s="643" t="s">
        <v>160</v>
      </c>
      <c r="B266" s="642" t="s">
        <v>428</v>
      </c>
      <c r="C266" s="642" t="s">
        <v>418</v>
      </c>
      <c r="D266" s="1220">
        <v>300</v>
      </c>
      <c r="E266" s="1220">
        <v>320</v>
      </c>
      <c r="F266" s="1220">
        <v>330</v>
      </c>
      <c r="G266" s="1220">
        <v>325</v>
      </c>
      <c r="H266" s="1220">
        <v>340</v>
      </c>
      <c r="I266" s="1220">
        <v>345</v>
      </c>
      <c r="J266" s="1220">
        <v>350</v>
      </c>
      <c r="K266" s="1220">
        <v>355</v>
      </c>
      <c r="L266" s="1220">
        <v>365</v>
      </c>
      <c r="M266" s="1220">
        <v>370</v>
      </c>
      <c r="N266" s="1220">
        <v>365</v>
      </c>
      <c r="O266" s="1220">
        <v>370</v>
      </c>
      <c r="P266" s="1220">
        <v>375</v>
      </c>
      <c r="Q266" s="1220">
        <v>365</v>
      </c>
    </row>
    <row r="267" spans="1:17" ht="13.05" customHeight="1" x14ac:dyDescent="0.25">
      <c r="A267" s="643" t="s">
        <v>160</v>
      </c>
      <c r="B267" s="642" t="s">
        <v>269</v>
      </c>
      <c r="C267" s="642" t="s">
        <v>440</v>
      </c>
      <c r="D267" s="1220">
        <v>1025</v>
      </c>
      <c r="E267" s="1220">
        <v>1225</v>
      </c>
      <c r="F267" s="1220">
        <v>1330</v>
      </c>
      <c r="G267" s="1220">
        <v>1400</v>
      </c>
      <c r="H267" s="1220">
        <v>1555</v>
      </c>
      <c r="I267" s="1220">
        <v>1780</v>
      </c>
      <c r="J267" s="1220">
        <v>2045</v>
      </c>
      <c r="K267" s="1220">
        <v>2235</v>
      </c>
      <c r="L267" s="1220">
        <v>2245</v>
      </c>
      <c r="M267" s="1220">
        <v>2170</v>
      </c>
      <c r="N267" s="1220">
        <v>2055</v>
      </c>
      <c r="O267" s="1220">
        <v>2095</v>
      </c>
      <c r="P267" s="1220">
        <v>2105</v>
      </c>
      <c r="Q267" s="1220">
        <v>1950</v>
      </c>
    </row>
    <row r="268" spans="1:17" ht="13.05" customHeight="1" x14ac:dyDescent="0.25">
      <c r="A268" s="643" t="s">
        <v>160</v>
      </c>
      <c r="B268" s="642" t="s">
        <v>269</v>
      </c>
      <c r="C268" s="642" t="s">
        <v>441</v>
      </c>
      <c r="D268" s="1220">
        <v>15</v>
      </c>
      <c r="E268" s="1220">
        <v>20</v>
      </c>
      <c r="F268" s="1220">
        <v>15</v>
      </c>
      <c r="G268" s="1220">
        <v>15</v>
      </c>
      <c r="H268" s="1220">
        <v>15</v>
      </c>
      <c r="I268" s="1220">
        <v>20</v>
      </c>
      <c r="J268" s="1220">
        <v>20</v>
      </c>
      <c r="K268" s="1220">
        <v>25</v>
      </c>
      <c r="L268" s="1220">
        <v>25</v>
      </c>
      <c r="M268" s="1220">
        <v>25</v>
      </c>
      <c r="N268" s="1220">
        <v>20</v>
      </c>
      <c r="O268" s="1220">
        <v>20</v>
      </c>
      <c r="P268" s="1220">
        <v>25</v>
      </c>
      <c r="Q268" s="1220">
        <v>20</v>
      </c>
    </row>
    <row r="269" spans="1:17" ht="13.05" customHeight="1" x14ac:dyDescent="0.25">
      <c r="A269" s="643" t="s">
        <v>160</v>
      </c>
      <c r="B269" s="642" t="s">
        <v>269</v>
      </c>
      <c r="C269" s="642" t="s">
        <v>442</v>
      </c>
      <c r="D269" s="1220">
        <v>10</v>
      </c>
      <c r="E269" s="1220">
        <v>10</v>
      </c>
      <c r="F269" s="1220">
        <v>10</v>
      </c>
      <c r="G269" s="1220">
        <v>10</v>
      </c>
      <c r="H269" s="1220">
        <v>10</v>
      </c>
      <c r="I269" s="1220">
        <v>10</v>
      </c>
      <c r="J269" s="1220">
        <v>10</v>
      </c>
      <c r="K269" s="1220">
        <v>15</v>
      </c>
      <c r="L269" s="1220">
        <v>15</v>
      </c>
      <c r="M269" s="1220">
        <v>15</v>
      </c>
      <c r="N269" s="1220">
        <v>20</v>
      </c>
      <c r="O269" s="1220">
        <v>25</v>
      </c>
      <c r="P269" s="1220">
        <v>25</v>
      </c>
      <c r="Q269" s="1220">
        <v>30</v>
      </c>
    </row>
    <row r="270" spans="1:17" ht="13.05" customHeight="1" x14ac:dyDescent="0.25">
      <c r="A270" s="643" t="s">
        <v>160</v>
      </c>
      <c r="B270" s="642" t="s">
        <v>269</v>
      </c>
      <c r="C270" s="642" t="s">
        <v>418</v>
      </c>
      <c r="D270" s="1220">
        <v>1045</v>
      </c>
      <c r="E270" s="1220">
        <v>1255</v>
      </c>
      <c r="F270" s="1220">
        <v>1355</v>
      </c>
      <c r="G270" s="1220">
        <v>1425</v>
      </c>
      <c r="H270" s="1220">
        <v>1580</v>
      </c>
      <c r="I270" s="1220">
        <v>1810</v>
      </c>
      <c r="J270" s="1220">
        <v>2080</v>
      </c>
      <c r="K270" s="1220">
        <v>2275</v>
      </c>
      <c r="L270" s="1220">
        <v>2285</v>
      </c>
      <c r="M270" s="1220">
        <v>2210</v>
      </c>
      <c r="N270" s="1220">
        <v>2100</v>
      </c>
      <c r="O270" s="1220">
        <v>2140</v>
      </c>
      <c r="P270" s="1220">
        <v>2160</v>
      </c>
      <c r="Q270" s="1220">
        <v>2000</v>
      </c>
    </row>
    <row r="271" spans="1:17" ht="13.05" customHeight="1" x14ac:dyDescent="0.25">
      <c r="A271" s="643" t="s">
        <v>160</v>
      </c>
      <c r="B271" s="208" t="s">
        <v>429</v>
      </c>
      <c r="C271" s="642" t="s">
        <v>440</v>
      </c>
      <c r="D271" s="1222">
        <v>310</v>
      </c>
      <c r="E271" s="1222">
        <v>390</v>
      </c>
      <c r="F271" s="1222">
        <v>440</v>
      </c>
      <c r="G271" s="1222">
        <v>445</v>
      </c>
      <c r="H271" s="1222">
        <v>465</v>
      </c>
      <c r="I271" s="1222">
        <v>490</v>
      </c>
      <c r="J271" s="1222">
        <v>505</v>
      </c>
      <c r="K271" s="1222">
        <v>520</v>
      </c>
      <c r="L271" s="1222">
        <v>540</v>
      </c>
      <c r="M271" s="1222">
        <v>555</v>
      </c>
      <c r="N271" s="1222">
        <v>550</v>
      </c>
      <c r="O271" s="1222">
        <v>580</v>
      </c>
      <c r="P271" s="1222">
        <v>575</v>
      </c>
      <c r="Q271" s="1222">
        <v>585</v>
      </c>
    </row>
    <row r="272" spans="1:17" ht="13.05" customHeight="1" x14ac:dyDescent="0.25">
      <c r="A272" s="643" t="s">
        <v>160</v>
      </c>
      <c r="B272" s="208" t="s">
        <v>429</v>
      </c>
      <c r="C272" s="642" t="s">
        <v>441</v>
      </c>
      <c r="D272" s="1222">
        <v>5</v>
      </c>
      <c r="E272" s="1222">
        <v>10</v>
      </c>
      <c r="F272" s="1222">
        <v>5</v>
      </c>
      <c r="G272" s="1222">
        <v>5</v>
      </c>
      <c r="H272" s="1222">
        <v>5</v>
      </c>
      <c r="I272" s="1222">
        <v>5</v>
      </c>
      <c r="J272" s="1222">
        <v>5</v>
      </c>
      <c r="K272" s="1222">
        <v>0</v>
      </c>
      <c r="L272" s="1222">
        <v>0</v>
      </c>
      <c r="M272" s="1222">
        <v>0</v>
      </c>
      <c r="N272" s="1222">
        <v>5</v>
      </c>
      <c r="O272" s="1222">
        <v>5</v>
      </c>
      <c r="P272" s="1222">
        <v>5</v>
      </c>
      <c r="Q272" s="1222">
        <v>5</v>
      </c>
    </row>
    <row r="273" spans="1:17" ht="13.05" customHeight="1" x14ac:dyDescent="0.25">
      <c r="A273" s="643" t="s">
        <v>160</v>
      </c>
      <c r="B273" s="208" t="s">
        <v>429</v>
      </c>
      <c r="C273" s="642" t="s">
        <v>442</v>
      </c>
      <c r="D273" s="1222">
        <v>5</v>
      </c>
      <c r="E273" s="1222">
        <v>0</v>
      </c>
      <c r="F273" s="1222">
        <v>5</v>
      </c>
      <c r="G273" s="1222">
        <v>5</v>
      </c>
      <c r="H273" s="1222">
        <v>5</v>
      </c>
      <c r="I273" s="1222">
        <v>0</v>
      </c>
      <c r="J273" s="1222">
        <v>0</v>
      </c>
      <c r="K273" s="1222">
        <v>0</v>
      </c>
      <c r="L273" s="1222">
        <v>0</v>
      </c>
      <c r="M273" s="1222">
        <v>0</v>
      </c>
      <c r="N273" s="1222">
        <v>0</v>
      </c>
      <c r="O273" s="1222">
        <v>0</v>
      </c>
      <c r="P273" s="1222">
        <v>0</v>
      </c>
      <c r="Q273" s="1222">
        <v>0</v>
      </c>
    </row>
    <row r="274" spans="1:17" ht="13.05" customHeight="1" x14ac:dyDescent="0.25">
      <c r="A274" s="643" t="s">
        <v>160</v>
      </c>
      <c r="B274" s="208" t="s">
        <v>429</v>
      </c>
      <c r="C274" s="642" t="s">
        <v>418</v>
      </c>
      <c r="D274" s="1222">
        <v>320</v>
      </c>
      <c r="E274" s="1222">
        <v>400</v>
      </c>
      <c r="F274" s="1222">
        <v>450</v>
      </c>
      <c r="G274" s="1222">
        <v>455</v>
      </c>
      <c r="H274" s="1222">
        <v>470</v>
      </c>
      <c r="I274" s="1222">
        <v>495</v>
      </c>
      <c r="J274" s="1222">
        <v>510</v>
      </c>
      <c r="K274" s="1222">
        <v>525</v>
      </c>
      <c r="L274" s="1222">
        <v>545</v>
      </c>
      <c r="M274" s="1222">
        <v>560</v>
      </c>
      <c r="N274" s="1222">
        <v>555</v>
      </c>
      <c r="O274" s="1222">
        <v>590</v>
      </c>
      <c r="P274" s="1222">
        <v>585</v>
      </c>
      <c r="Q274" s="1222">
        <v>595</v>
      </c>
    </row>
    <row r="275" spans="1:17" ht="13.05" customHeight="1" x14ac:dyDescent="0.25">
      <c r="A275" s="643" t="s">
        <v>160</v>
      </c>
      <c r="B275" s="642" t="s">
        <v>430</v>
      </c>
      <c r="C275" s="642" t="s">
        <v>440</v>
      </c>
      <c r="D275" s="1223">
        <v>310</v>
      </c>
      <c r="E275" s="1223">
        <v>390</v>
      </c>
      <c r="F275" s="1223">
        <v>440</v>
      </c>
      <c r="G275" s="1223">
        <v>445</v>
      </c>
      <c r="H275" s="1223">
        <v>465</v>
      </c>
      <c r="I275" s="1223">
        <v>490</v>
      </c>
      <c r="J275" s="1223">
        <v>505</v>
      </c>
      <c r="K275" s="1223">
        <v>520</v>
      </c>
      <c r="L275" s="1223">
        <v>540</v>
      </c>
      <c r="M275" s="1223">
        <v>555</v>
      </c>
      <c r="N275" s="1223">
        <v>550</v>
      </c>
      <c r="O275" s="1223">
        <v>580</v>
      </c>
      <c r="P275" s="1223">
        <v>575</v>
      </c>
      <c r="Q275" s="1223">
        <v>585</v>
      </c>
    </row>
    <row r="276" spans="1:17" ht="13.05" customHeight="1" x14ac:dyDescent="0.25">
      <c r="A276" s="643" t="s">
        <v>160</v>
      </c>
      <c r="B276" s="642" t="s">
        <v>430</v>
      </c>
      <c r="C276" s="642" t="s">
        <v>441</v>
      </c>
      <c r="D276" s="1223">
        <v>5</v>
      </c>
      <c r="E276" s="1223">
        <v>10</v>
      </c>
      <c r="F276" s="1223">
        <v>5</v>
      </c>
      <c r="G276" s="1223">
        <v>5</v>
      </c>
      <c r="H276" s="1223">
        <v>5</v>
      </c>
      <c r="I276" s="1223">
        <v>5</v>
      </c>
      <c r="J276" s="1223">
        <v>5</v>
      </c>
      <c r="K276" s="1223">
        <v>0</v>
      </c>
      <c r="L276" s="1223">
        <v>0</v>
      </c>
      <c r="M276" s="1223">
        <v>0</v>
      </c>
      <c r="N276" s="1223">
        <v>5</v>
      </c>
      <c r="O276" s="1223">
        <v>5</v>
      </c>
      <c r="P276" s="1223">
        <v>5</v>
      </c>
      <c r="Q276" s="1223">
        <v>5</v>
      </c>
    </row>
    <row r="277" spans="1:17" ht="13.05" customHeight="1" x14ac:dyDescent="0.25">
      <c r="A277" s="643" t="s">
        <v>160</v>
      </c>
      <c r="B277" s="642" t="s">
        <v>430</v>
      </c>
      <c r="C277" s="642" t="s">
        <v>442</v>
      </c>
      <c r="D277" s="1223">
        <v>5</v>
      </c>
      <c r="E277" s="1223">
        <v>0</v>
      </c>
      <c r="F277" s="1223">
        <v>5</v>
      </c>
      <c r="G277" s="1223">
        <v>5</v>
      </c>
      <c r="H277" s="1223">
        <v>5</v>
      </c>
      <c r="I277" s="1223">
        <v>0</v>
      </c>
      <c r="J277" s="1223">
        <v>0</v>
      </c>
      <c r="K277" s="1223">
        <v>0</v>
      </c>
      <c r="L277" s="1223">
        <v>0</v>
      </c>
      <c r="M277" s="1223">
        <v>0</v>
      </c>
      <c r="N277" s="1223">
        <v>0</v>
      </c>
      <c r="O277" s="1223">
        <v>0</v>
      </c>
      <c r="P277" s="1223">
        <v>0</v>
      </c>
      <c r="Q277" s="1223">
        <v>0</v>
      </c>
    </row>
    <row r="278" spans="1:17" ht="13.05" customHeight="1" x14ac:dyDescent="0.25">
      <c r="A278" s="643" t="s">
        <v>160</v>
      </c>
      <c r="B278" s="642" t="s">
        <v>430</v>
      </c>
      <c r="C278" s="642" t="s">
        <v>418</v>
      </c>
      <c r="D278" s="1223">
        <v>320</v>
      </c>
      <c r="E278" s="1223">
        <v>400</v>
      </c>
      <c r="F278" s="1223">
        <v>450</v>
      </c>
      <c r="G278" s="1223">
        <v>455</v>
      </c>
      <c r="H278" s="1223">
        <v>470</v>
      </c>
      <c r="I278" s="1223">
        <v>495</v>
      </c>
      <c r="J278" s="1223">
        <v>510</v>
      </c>
      <c r="K278" s="1223">
        <v>525</v>
      </c>
      <c r="L278" s="1223">
        <v>545</v>
      </c>
      <c r="M278" s="1223">
        <v>560</v>
      </c>
      <c r="N278" s="1223">
        <v>555</v>
      </c>
      <c r="O278" s="1223">
        <v>590</v>
      </c>
      <c r="P278" s="1223">
        <v>585</v>
      </c>
      <c r="Q278" s="1223">
        <v>595</v>
      </c>
    </row>
    <row r="279" spans="1:17" ht="13.05" customHeight="1" x14ac:dyDescent="0.25">
      <c r="A279" s="643" t="s">
        <v>160</v>
      </c>
      <c r="B279" s="641" t="s">
        <v>175</v>
      </c>
      <c r="C279" s="161" t="s">
        <v>440</v>
      </c>
      <c r="D279" s="1222">
        <v>1045</v>
      </c>
      <c r="E279" s="1222">
        <v>1090</v>
      </c>
      <c r="F279" s="1222">
        <v>1120</v>
      </c>
      <c r="G279" s="1222">
        <v>1105</v>
      </c>
      <c r="H279" s="1222">
        <v>1095</v>
      </c>
      <c r="I279" s="1222">
        <v>1140</v>
      </c>
      <c r="J279" s="1222">
        <v>1210</v>
      </c>
      <c r="K279" s="1222">
        <v>1285</v>
      </c>
      <c r="L279" s="1222">
        <v>1330</v>
      </c>
      <c r="M279" s="1222">
        <v>1385</v>
      </c>
      <c r="N279" s="1222">
        <v>1370</v>
      </c>
      <c r="O279" s="1222">
        <v>1415</v>
      </c>
      <c r="P279" s="1222">
        <v>1415</v>
      </c>
      <c r="Q279" s="1222">
        <v>1465</v>
      </c>
    </row>
    <row r="280" spans="1:17" ht="13.05" customHeight="1" x14ac:dyDescent="0.25">
      <c r="A280" s="643" t="s">
        <v>160</v>
      </c>
      <c r="B280" s="641" t="s">
        <v>175</v>
      </c>
      <c r="C280" s="161" t="s">
        <v>441</v>
      </c>
      <c r="D280" s="1222">
        <v>15</v>
      </c>
      <c r="E280" s="1222">
        <v>15</v>
      </c>
      <c r="F280" s="1222">
        <v>15</v>
      </c>
      <c r="G280" s="1222">
        <v>15</v>
      </c>
      <c r="H280" s="1222">
        <v>10</v>
      </c>
      <c r="I280" s="1222">
        <v>15</v>
      </c>
      <c r="J280" s="1222">
        <v>25</v>
      </c>
      <c r="K280" s="1222">
        <v>20</v>
      </c>
      <c r="L280" s="1222">
        <v>20</v>
      </c>
      <c r="M280" s="1222">
        <v>20</v>
      </c>
      <c r="N280" s="1222">
        <v>25</v>
      </c>
      <c r="O280" s="1222">
        <v>20</v>
      </c>
      <c r="P280" s="1222">
        <v>25</v>
      </c>
      <c r="Q280" s="1222">
        <v>20</v>
      </c>
    </row>
    <row r="281" spans="1:17" ht="13.05" customHeight="1" x14ac:dyDescent="0.25">
      <c r="A281" s="643" t="s">
        <v>160</v>
      </c>
      <c r="B281" s="641" t="s">
        <v>175</v>
      </c>
      <c r="C281" s="161" t="s">
        <v>442</v>
      </c>
      <c r="D281" s="1222">
        <v>10</v>
      </c>
      <c r="E281" s="1222">
        <v>15</v>
      </c>
      <c r="F281" s="1222">
        <v>10</v>
      </c>
      <c r="G281" s="1222">
        <v>10</v>
      </c>
      <c r="H281" s="1222">
        <v>25</v>
      </c>
      <c r="I281" s="1222">
        <v>30</v>
      </c>
      <c r="J281" s="1222">
        <v>20</v>
      </c>
      <c r="K281" s="1222">
        <v>20</v>
      </c>
      <c r="L281" s="1222">
        <v>25</v>
      </c>
      <c r="M281" s="1222">
        <v>20</v>
      </c>
      <c r="N281" s="1222">
        <v>20</v>
      </c>
      <c r="O281" s="1222">
        <v>20</v>
      </c>
      <c r="P281" s="1222">
        <v>25</v>
      </c>
      <c r="Q281" s="1222">
        <v>25</v>
      </c>
    </row>
    <row r="282" spans="1:17" ht="13.05" customHeight="1" x14ac:dyDescent="0.25">
      <c r="A282" s="643" t="s">
        <v>160</v>
      </c>
      <c r="B282" s="641" t="s">
        <v>175</v>
      </c>
      <c r="C282" s="161" t="s">
        <v>418</v>
      </c>
      <c r="D282" s="1222">
        <v>1070</v>
      </c>
      <c r="E282" s="1222">
        <v>1120</v>
      </c>
      <c r="F282" s="1222">
        <v>1140</v>
      </c>
      <c r="G282" s="1222">
        <v>1130</v>
      </c>
      <c r="H282" s="1222">
        <v>1130</v>
      </c>
      <c r="I282" s="1222">
        <v>1180</v>
      </c>
      <c r="J282" s="1222">
        <v>1255</v>
      </c>
      <c r="K282" s="1222">
        <v>1330</v>
      </c>
      <c r="L282" s="1222">
        <v>1370</v>
      </c>
      <c r="M282" s="1222">
        <v>1425</v>
      </c>
      <c r="N282" s="1222">
        <v>1415</v>
      </c>
      <c r="O282" s="1222">
        <v>1455</v>
      </c>
      <c r="P282" s="1222">
        <v>1465</v>
      </c>
      <c r="Q282" s="1222">
        <v>1515</v>
      </c>
    </row>
    <row r="283" spans="1:17" ht="13.05" customHeight="1" x14ac:dyDescent="0.25">
      <c r="A283" s="643" t="s">
        <v>160</v>
      </c>
      <c r="B283" s="161" t="s">
        <v>253</v>
      </c>
      <c r="C283" s="161" t="s">
        <v>440</v>
      </c>
      <c r="D283" s="1220">
        <v>125</v>
      </c>
      <c r="E283" s="1220">
        <v>140</v>
      </c>
      <c r="F283" s="1220">
        <v>140</v>
      </c>
      <c r="G283" s="1220">
        <v>135</v>
      </c>
      <c r="H283" s="1220">
        <v>145</v>
      </c>
      <c r="I283" s="1220">
        <v>155</v>
      </c>
      <c r="J283" s="1220">
        <v>150</v>
      </c>
      <c r="K283" s="1220">
        <v>155</v>
      </c>
      <c r="L283" s="1220">
        <v>170</v>
      </c>
      <c r="M283" s="1220">
        <v>165</v>
      </c>
      <c r="N283" s="1220">
        <v>155</v>
      </c>
      <c r="O283" s="1220">
        <v>155</v>
      </c>
      <c r="P283" s="1220">
        <v>160</v>
      </c>
      <c r="Q283" s="1220">
        <v>175</v>
      </c>
    </row>
    <row r="284" spans="1:17" ht="13.05" customHeight="1" x14ac:dyDescent="0.25">
      <c r="A284" s="643" t="s">
        <v>160</v>
      </c>
      <c r="B284" s="161" t="s">
        <v>253</v>
      </c>
      <c r="C284" s="161" t="s">
        <v>441</v>
      </c>
      <c r="D284" s="1220">
        <v>0</v>
      </c>
      <c r="E284" s="1220">
        <v>0</v>
      </c>
      <c r="F284" s="1220">
        <v>0</v>
      </c>
      <c r="G284" s="1220">
        <v>0</v>
      </c>
      <c r="H284" s="1220">
        <v>0</v>
      </c>
      <c r="I284" s="1220">
        <v>0</v>
      </c>
      <c r="J284" s="1220">
        <v>0</v>
      </c>
      <c r="K284" s="1220">
        <v>0</v>
      </c>
      <c r="L284" s="1220">
        <v>0</v>
      </c>
      <c r="M284" s="1220">
        <v>0</v>
      </c>
      <c r="N284" s="1220">
        <v>0</v>
      </c>
      <c r="O284" s="1220">
        <v>0</v>
      </c>
      <c r="P284" s="1220">
        <v>0</v>
      </c>
      <c r="Q284" s="1220">
        <v>0</v>
      </c>
    </row>
    <row r="285" spans="1:17" ht="13.05" customHeight="1" x14ac:dyDescent="0.25">
      <c r="A285" s="643" t="s">
        <v>160</v>
      </c>
      <c r="B285" s="161" t="s">
        <v>253</v>
      </c>
      <c r="C285" s="161" t="s">
        <v>442</v>
      </c>
      <c r="D285" s="1220">
        <v>0</v>
      </c>
      <c r="E285" s="1220">
        <v>0</v>
      </c>
      <c r="F285" s="1220">
        <v>0</v>
      </c>
      <c r="G285" s="1220">
        <v>0</v>
      </c>
      <c r="H285" s="1220">
        <v>0</v>
      </c>
      <c r="I285" s="1220">
        <v>0</v>
      </c>
      <c r="J285" s="1220">
        <v>0</v>
      </c>
      <c r="K285" s="1220">
        <v>0</v>
      </c>
      <c r="L285" s="1220">
        <v>0</v>
      </c>
      <c r="M285" s="1220">
        <v>0</v>
      </c>
      <c r="N285" s="1220">
        <v>0</v>
      </c>
      <c r="O285" s="1220">
        <v>0</v>
      </c>
      <c r="P285" s="1220">
        <v>0</v>
      </c>
      <c r="Q285" s="1220">
        <v>0</v>
      </c>
    </row>
    <row r="286" spans="1:17" ht="13.05" customHeight="1" x14ac:dyDescent="0.25">
      <c r="A286" s="643" t="s">
        <v>160</v>
      </c>
      <c r="B286" s="161" t="s">
        <v>253</v>
      </c>
      <c r="C286" s="161" t="s">
        <v>418</v>
      </c>
      <c r="D286" s="1220">
        <v>125</v>
      </c>
      <c r="E286" s="1220">
        <v>140</v>
      </c>
      <c r="F286" s="1220">
        <v>140</v>
      </c>
      <c r="G286" s="1220">
        <v>135</v>
      </c>
      <c r="H286" s="1220">
        <v>145</v>
      </c>
      <c r="I286" s="1220">
        <v>155</v>
      </c>
      <c r="J286" s="1220">
        <v>150</v>
      </c>
      <c r="K286" s="1220">
        <v>155</v>
      </c>
      <c r="L286" s="1220">
        <v>170</v>
      </c>
      <c r="M286" s="1220">
        <v>165</v>
      </c>
      <c r="N286" s="1220">
        <v>155</v>
      </c>
      <c r="O286" s="1220">
        <v>155</v>
      </c>
      <c r="P286" s="1220">
        <v>160</v>
      </c>
      <c r="Q286" s="1220">
        <v>175</v>
      </c>
    </row>
    <row r="287" spans="1:17" ht="13.05" customHeight="1" x14ac:dyDescent="0.25">
      <c r="A287" s="643" t="s">
        <v>160</v>
      </c>
      <c r="B287" s="642" t="s">
        <v>176</v>
      </c>
      <c r="C287" s="642" t="s">
        <v>440</v>
      </c>
      <c r="D287" s="1220">
        <v>405</v>
      </c>
      <c r="E287" s="1220">
        <v>400</v>
      </c>
      <c r="F287" s="1220">
        <v>390</v>
      </c>
      <c r="G287" s="1220">
        <v>370</v>
      </c>
      <c r="H287" s="1220">
        <v>355</v>
      </c>
      <c r="I287" s="1220">
        <v>325</v>
      </c>
      <c r="J287" s="1220">
        <v>350</v>
      </c>
      <c r="K287" s="1220">
        <v>360</v>
      </c>
      <c r="L287" s="1220">
        <v>350</v>
      </c>
      <c r="M287" s="1220">
        <v>355</v>
      </c>
      <c r="N287" s="1220">
        <v>345</v>
      </c>
      <c r="O287" s="1220">
        <v>335</v>
      </c>
      <c r="P287" s="1220">
        <v>325</v>
      </c>
      <c r="Q287" s="1220">
        <v>320</v>
      </c>
    </row>
    <row r="288" spans="1:17" ht="13.05" customHeight="1" x14ac:dyDescent="0.25">
      <c r="A288" s="643" t="s">
        <v>160</v>
      </c>
      <c r="B288" s="642" t="s">
        <v>176</v>
      </c>
      <c r="C288" s="642" t="s">
        <v>441</v>
      </c>
      <c r="D288" s="1220">
        <v>0</v>
      </c>
      <c r="E288" s="1220">
        <v>0</v>
      </c>
      <c r="F288" s="1220">
        <v>0</v>
      </c>
      <c r="G288" s="1220">
        <v>0</v>
      </c>
      <c r="H288" s="1220">
        <v>0</v>
      </c>
      <c r="I288" s="1220">
        <v>0</v>
      </c>
      <c r="J288" s="1220">
        <v>0</v>
      </c>
      <c r="K288" s="1220">
        <v>0</v>
      </c>
      <c r="L288" s="1220">
        <v>0</v>
      </c>
      <c r="M288" s="1220">
        <v>0</v>
      </c>
      <c r="N288" s="1220">
        <v>0</v>
      </c>
      <c r="O288" s="1220">
        <v>0</v>
      </c>
      <c r="P288" s="1220">
        <v>0</v>
      </c>
      <c r="Q288" s="1220">
        <v>0</v>
      </c>
    </row>
    <row r="289" spans="1:17" ht="13.05" customHeight="1" x14ac:dyDescent="0.25">
      <c r="A289" s="643" t="s">
        <v>160</v>
      </c>
      <c r="B289" s="642" t="s">
        <v>176</v>
      </c>
      <c r="C289" s="642" t="s">
        <v>442</v>
      </c>
      <c r="D289" s="1220">
        <v>0</v>
      </c>
      <c r="E289" s="1220">
        <v>0</v>
      </c>
      <c r="F289" s="1220">
        <v>0</v>
      </c>
      <c r="G289" s="1220">
        <v>0</v>
      </c>
      <c r="H289" s="1220">
        <v>0</v>
      </c>
      <c r="I289" s="1220">
        <v>0</v>
      </c>
      <c r="J289" s="1220">
        <v>0</v>
      </c>
      <c r="K289" s="1220">
        <v>0</v>
      </c>
      <c r="L289" s="1220">
        <v>0</v>
      </c>
      <c r="M289" s="1220">
        <v>0</v>
      </c>
      <c r="N289" s="1220">
        <v>0</v>
      </c>
      <c r="O289" s="1220">
        <v>0</v>
      </c>
      <c r="P289" s="1220">
        <v>0</v>
      </c>
      <c r="Q289" s="1220">
        <v>0</v>
      </c>
    </row>
    <row r="290" spans="1:17" ht="13.05" customHeight="1" x14ac:dyDescent="0.25">
      <c r="A290" s="643" t="s">
        <v>160</v>
      </c>
      <c r="B290" s="642" t="s">
        <v>176</v>
      </c>
      <c r="C290" s="642" t="s">
        <v>418</v>
      </c>
      <c r="D290" s="1220">
        <v>405</v>
      </c>
      <c r="E290" s="1220">
        <v>400</v>
      </c>
      <c r="F290" s="1220">
        <v>390</v>
      </c>
      <c r="G290" s="1220">
        <v>375</v>
      </c>
      <c r="H290" s="1220">
        <v>355</v>
      </c>
      <c r="I290" s="1220">
        <v>325</v>
      </c>
      <c r="J290" s="1220">
        <v>350</v>
      </c>
      <c r="K290" s="1220">
        <v>365</v>
      </c>
      <c r="L290" s="1220">
        <v>350</v>
      </c>
      <c r="M290" s="1220">
        <v>355</v>
      </c>
      <c r="N290" s="1220">
        <v>345</v>
      </c>
      <c r="O290" s="1220">
        <v>335</v>
      </c>
      <c r="P290" s="1220">
        <v>330</v>
      </c>
      <c r="Q290" s="1220">
        <v>320</v>
      </c>
    </row>
    <row r="291" spans="1:17" ht="13.05" customHeight="1" x14ac:dyDescent="0.25">
      <c r="A291" s="643" t="s">
        <v>160</v>
      </c>
      <c r="B291" s="642" t="s">
        <v>431</v>
      </c>
      <c r="C291" s="642" t="s">
        <v>440</v>
      </c>
      <c r="D291" s="1220">
        <v>230</v>
      </c>
      <c r="E291" s="1220">
        <v>245</v>
      </c>
      <c r="F291" s="1220">
        <v>265</v>
      </c>
      <c r="G291" s="1220">
        <v>250</v>
      </c>
      <c r="H291" s="1220">
        <v>240</v>
      </c>
      <c r="I291" s="1220">
        <v>260</v>
      </c>
      <c r="J291" s="1220">
        <v>275</v>
      </c>
      <c r="K291" s="1220">
        <v>320</v>
      </c>
      <c r="L291" s="1220">
        <v>345</v>
      </c>
      <c r="M291" s="1220">
        <v>375</v>
      </c>
      <c r="N291" s="1220">
        <v>385</v>
      </c>
      <c r="O291" s="1220">
        <v>425</v>
      </c>
      <c r="P291" s="1220">
        <v>425</v>
      </c>
      <c r="Q291" s="1220">
        <v>445</v>
      </c>
    </row>
    <row r="292" spans="1:17" ht="13.05" customHeight="1" x14ac:dyDescent="0.25">
      <c r="A292" s="643" t="s">
        <v>160</v>
      </c>
      <c r="B292" s="642" t="s">
        <v>431</v>
      </c>
      <c r="C292" s="642" t="s">
        <v>441</v>
      </c>
      <c r="D292" s="1220">
        <v>5</v>
      </c>
      <c r="E292" s="1220">
        <v>5</v>
      </c>
      <c r="F292" s="1220">
        <v>5</v>
      </c>
      <c r="G292" s="1220">
        <v>5</v>
      </c>
      <c r="H292" s="1220">
        <v>0</v>
      </c>
      <c r="I292" s="1220">
        <v>5</v>
      </c>
      <c r="J292" s="1220">
        <v>5</v>
      </c>
      <c r="K292" s="1220">
        <v>5</v>
      </c>
      <c r="L292" s="1220">
        <v>5</v>
      </c>
      <c r="M292" s="1220">
        <v>5</v>
      </c>
      <c r="N292" s="1220">
        <v>10</v>
      </c>
      <c r="O292" s="1220">
        <v>5</v>
      </c>
      <c r="P292" s="1220">
        <v>10</v>
      </c>
      <c r="Q292" s="1220">
        <v>5</v>
      </c>
    </row>
    <row r="293" spans="1:17" ht="13.05" customHeight="1" x14ac:dyDescent="0.25">
      <c r="A293" s="643" t="s">
        <v>160</v>
      </c>
      <c r="B293" s="642" t="s">
        <v>431</v>
      </c>
      <c r="C293" s="642" t="s">
        <v>442</v>
      </c>
      <c r="D293" s="1220">
        <v>5</v>
      </c>
      <c r="E293" s="1220">
        <v>5</v>
      </c>
      <c r="F293" s="1220">
        <v>5</v>
      </c>
      <c r="G293" s="1220">
        <v>5</v>
      </c>
      <c r="H293" s="1220">
        <v>10</v>
      </c>
      <c r="I293" s="1220">
        <v>10</v>
      </c>
      <c r="J293" s="1220">
        <v>5</v>
      </c>
      <c r="K293" s="1220">
        <v>5</v>
      </c>
      <c r="L293" s="1220">
        <v>10</v>
      </c>
      <c r="M293" s="1220">
        <v>5</v>
      </c>
      <c r="N293" s="1220">
        <v>5</v>
      </c>
      <c r="O293" s="1220">
        <v>10</v>
      </c>
      <c r="P293" s="1220">
        <v>10</v>
      </c>
      <c r="Q293" s="1220">
        <v>10</v>
      </c>
    </row>
    <row r="294" spans="1:17" ht="13.05" customHeight="1" x14ac:dyDescent="0.25">
      <c r="A294" s="643" t="s">
        <v>160</v>
      </c>
      <c r="B294" s="642" t="s">
        <v>431</v>
      </c>
      <c r="C294" s="642" t="s">
        <v>418</v>
      </c>
      <c r="D294" s="1220">
        <v>240</v>
      </c>
      <c r="E294" s="1220">
        <v>255</v>
      </c>
      <c r="F294" s="1220">
        <v>275</v>
      </c>
      <c r="G294" s="1220">
        <v>260</v>
      </c>
      <c r="H294" s="1220">
        <v>250</v>
      </c>
      <c r="I294" s="1220">
        <v>270</v>
      </c>
      <c r="J294" s="1220">
        <v>285</v>
      </c>
      <c r="K294" s="1220">
        <v>335</v>
      </c>
      <c r="L294" s="1220">
        <v>360</v>
      </c>
      <c r="M294" s="1220">
        <v>385</v>
      </c>
      <c r="N294" s="1220">
        <v>400</v>
      </c>
      <c r="O294" s="1220">
        <v>440</v>
      </c>
      <c r="P294" s="1220">
        <v>445</v>
      </c>
      <c r="Q294" s="1220">
        <v>460</v>
      </c>
    </row>
    <row r="295" spans="1:17" ht="13.05" customHeight="1" x14ac:dyDescent="0.25">
      <c r="A295" s="643" t="s">
        <v>160</v>
      </c>
      <c r="B295" s="642" t="s">
        <v>178</v>
      </c>
      <c r="C295" s="642" t="s">
        <v>440</v>
      </c>
      <c r="D295" s="1220">
        <v>5</v>
      </c>
      <c r="E295" s="1220">
        <v>10</v>
      </c>
      <c r="F295" s="1220">
        <v>15</v>
      </c>
      <c r="G295" s="1220">
        <v>35</v>
      </c>
      <c r="H295" s="1220">
        <v>45</v>
      </c>
      <c r="I295" s="1220">
        <v>65</v>
      </c>
      <c r="J295" s="1220">
        <v>80</v>
      </c>
      <c r="K295" s="1220">
        <v>95</v>
      </c>
      <c r="L295" s="1220">
        <v>95</v>
      </c>
      <c r="M295" s="1220">
        <v>100</v>
      </c>
      <c r="N295" s="1220">
        <v>95</v>
      </c>
      <c r="O295" s="1220">
        <v>90</v>
      </c>
      <c r="P295" s="1220">
        <v>100</v>
      </c>
      <c r="Q295" s="1220">
        <v>100</v>
      </c>
    </row>
    <row r="296" spans="1:17" ht="13.05" customHeight="1" x14ac:dyDescent="0.25">
      <c r="A296" s="643" t="s">
        <v>160</v>
      </c>
      <c r="B296" s="642" t="s">
        <v>178</v>
      </c>
      <c r="C296" s="642" t="s">
        <v>441</v>
      </c>
      <c r="D296" s="1220">
        <v>0</v>
      </c>
      <c r="E296" s="1220">
        <v>0</v>
      </c>
      <c r="F296" s="1220">
        <v>0</v>
      </c>
      <c r="G296" s="1220">
        <v>0</v>
      </c>
      <c r="H296" s="1220">
        <v>0</v>
      </c>
      <c r="I296" s="1220">
        <v>0</v>
      </c>
      <c r="J296" s="1220">
        <v>0</v>
      </c>
      <c r="K296" s="1220">
        <v>0</v>
      </c>
      <c r="L296" s="1220">
        <v>0</v>
      </c>
      <c r="M296" s="1220">
        <v>0</v>
      </c>
      <c r="N296" s="1220">
        <v>0</v>
      </c>
      <c r="O296" s="1220">
        <v>0</v>
      </c>
      <c r="P296" s="1220">
        <v>0</v>
      </c>
      <c r="Q296" s="1220">
        <v>0</v>
      </c>
    </row>
    <row r="297" spans="1:17" ht="13.05" customHeight="1" x14ac:dyDescent="0.25">
      <c r="A297" s="643" t="s">
        <v>160</v>
      </c>
      <c r="B297" s="642" t="s">
        <v>178</v>
      </c>
      <c r="C297" s="642" t="s">
        <v>442</v>
      </c>
      <c r="D297" s="1220">
        <v>0</v>
      </c>
      <c r="E297" s="1220">
        <v>0</v>
      </c>
      <c r="F297" s="1220">
        <v>0</v>
      </c>
      <c r="G297" s="1220">
        <v>0</v>
      </c>
      <c r="H297" s="1220">
        <v>5</v>
      </c>
      <c r="I297" s="1220">
        <v>5</v>
      </c>
      <c r="J297" s="1220">
        <v>5</v>
      </c>
      <c r="K297" s="1220">
        <v>5</v>
      </c>
      <c r="L297" s="1220">
        <v>5</v>
      </c>
      <c r="M297" s="1220">
        <v>5</v>
      </c>
      <c r="N297" s="1220">
        <v>5</v>
      </c>
      <c r="O297" s="1220">
        <v>5</v>
      </c>
      <c r="P297" s="1220">
        <v>5</v>
      </c>
      <c r="Q297" s="1220">
        <v>5</v>
      </c>
    </row>
    <row r="298" spans="1:17" ht="13.05" customHeight="1" x14ac:dyDescent="0.25">
      <c r="A298" s="643" t="s">
        <v>160</v>
      </c>
      <c r="B298" s="642" t="s">
        <v>178</v>
      </c>
      <c r="C298" s="642" t="s">
        <v>418</v>
      </c>
      <c r="D298" s="1220">
        <v>5</v>
      </c>
      <c r="E298" s="1220">
        <v>10</v>
      </c>
      <c r="F298" s="1220">
        <v>15</v>
      </c>
      <c r="G298" s="1220">
        <v>35</v>
      </c>
      <c r="H298" s="1220">
        <v>50</v>
      </c>
      <c r="I298" s="1220">
        <v>75</v>
      </c>
      <c r="J298" s="1220">
        <v>90</v>
      </c>
      <c r="K298" s="1220">
        <v>100</v>
      </c>
      <c r="L298" s="1220">
        <v>100</v>
      </c>
      <c r="M298" s="1220">
        <v>105</v>
      </c>
      <c r="N298" s="1220">
        <v>100</v>
      </c>
      <c r="O298" s="1220">
        <v>95</v>
      </c>
      <c r="P298" s="1220">
        <v>105</v>
      </c>
      <c r="Q298" s="1220">
        <v>105</v>
      </c>
    </row>
    <row r="299" spans="1:17" ht="13.05" customHeight="1" x14ac:dyDescent="0.25">
      <c r="A299" s="643" t="s">
        <v>160</v>
      </c>
      <c r="B299" s="642" t="s">
        <v>179</v>
      </c>
      <c r="C299" s="642" t="s">
        <v>440</v>
      </c>
      <c r="D299" s="1220">
        <v>280</v>
      </c>
      <c r="E299" s="1220">
        <v>295</v>
      </c>
      <c r="F299" s="1220">
        <v>315</v>
      </c>
      <c r="G299" s="1220">
        <v>315</v>
      </c>
      <c r="H299" s="1220">
        <v>305</v>
      </c>
      <c r="I299" s="1220">
        <v>335</v>
      </c>
      <c r="J299" s="1220">
        <v>350</v>
      </c>
      <c r="K299" s="1220">
        <v>355</v>
      </c>
      <c r="L299" s="1220">
        <v>370</v>
      </c>
      <c r="M299" s="1220">
        <v>390</v>
      </c>
      <c r="N299" s="1220">
        <v>390</v>
      </c>
      <c r="O299" s="1220">
        <v>405</v>
      </c>
      <c r="P299" s="1220">
        <v>405</v>
      </c>
      <c r="Q299" s="1220">
        <v>430</v>
      </c>
    </row>
    <row r="300" spans="1:17" ht="13.05" customHeight="1" x14ac:dyDescent="0.25">
      <c r="A300" s="643" t="s">
        <v>160</v>
      </c>
      <c r="B300" s="642" t="s">
        <v>179</v>
      </c>
      <c r="C300" s="642" t="s">
        <v>441</v>
      </c>
      <c r="D300" s="1220">
        <v>10</v>
      </c>
      <c r="E300" s="1220">
        <v>10</v>
      </c>
      <c r="F300" s="1220">
        <v>10</v>
      </c>
      <c r="G300" s="1220">
        <v>10</v>
      </c>
      <c r="H300" s="1220">
        <v>10</v>
      </c>
      <c r="I300" s="1220">
        <v>10</v>
      </c>
      <c r="J300" s="1220">
        <v>15</v>
      </c>
      <c r="K300" s="1220">
        <v>10</v>
      </c>
      <c r="L300" s="1220">
        <v>10</v>
      </c>
      <c r="M300" s="1220">
        <v>10</v>
      </c>
      <c r="N300" s="1220">
        <v>15</v>
      </c>
      <c r="O300" s="1220">
        <v>15</v>
      </c>
      <c r="P300" s="1220">
        <v>10</v>
      </c>
      <c r="Q300" s="1220">
        <v>10</v>
      </c>
    </row>
    <row r="301" spans="1:17" ht="13.05" customHeight="1" x14ac:dyDescent="0.25">
      <c r="A301" s="643" t="s">
        <v>160</v>
      </c>
      <c r="B301" s="642" t="s">
        <v>179</v>
      </c>
      <c r="C301" s="642" t="s">
        <v>442</v>
      </c>
      <c r="D301" s="1220">
        <v>5</v>
      </c>
      <c r="E301" s="1220">
        <v>5</v>
      </c>
      <c r="F301" s="1220">
        <v>5</v>
      </c>
      <c r="G301" s="1220">
        <v>5</v>
      </c>
      <c r="H301" s="1220">
        <v>15</v>
      </c>
      <c r="I301" s="1220">
        <v>15</v>
      </c>
      <c r="J301" s="1220">
        <v>10</v>
      </c>
      <c r="K301" s="1220">
        <v>10</v>
      </c>
      <c r="L301" s="1220">
        <v>15</v>
      </c>
      <c r="M301" s="1220">
        <v>10</v>
      </c>
      <c r="N301" s="1220">
        <v>10</v>
      </c>
      <c r="O301" s="1220">
        <v>10</v>
      </c>
      <c r="P301" s="1220">
        <v>10</v>
      </c>
      <c r="Q301" s="1220">
        <v>10</v>
      </c>
    </row>
    <row r="302" spans="1:17" ht="13.05" customHeight="1" x14ac:dyDescent="0.25">
      <c r="A302" s="643" t="s">
        <v>160</v>
      </c>
      <c r="B302" s="642" t="s">
        <v>179</v>
      </c>
      <c r="C302" s="642" t="s">
        <v>418</v>
      </c>
      <c r="D302" s="1220">
        <v>295</v>
      </c>
      <c r="E302" s="1220">
        <v>315</v>
      </c>
      <c r="F302" s="1220">
        <v>325</v>
      </c>
      <c r="G302" s="1220">
        <v>330</v>
      </c>
      <c r="H302" s="1220">
        <v>330</v>
      </c>
      <c r="I302" s="1220">
        <v>355</v>
      </c>
      <c r="J302" s="1220">
        <v>375</v>
      </c>
      <c r="K302" s="1220">
        <v>375</v>
      </c>
      <c r="L302" s="1220">
        <v>395</v>
      </c>
      <c r="M302" s="1220">
        <v>410</v>
      </c>
      <c r="N302" s="1220">
        <v>415</v>
      </c>
      <c r="O302" s="1220">
        <v>430</v>
      </c>
      <c r="P302" s="1220">
        <v>425</v>
      </c>
      <c r="Q302" s="1220">
        <v>450</v>
      </c>
    </row>
    <row r="303" spans="1:17" ht="13.05" customHeight="1" x14ac:dyDescent="0.25">
      <c r="A303" s="643" t="s">
        <v>160</v>
      </c>
      <c r="B303" s="208" t="s">
        <v>432</v>
      </c>
      <c r="C303" s="642" t="s">
        <v>440</v>
      </c>
      <c r="D303" s="1222">
        <v>1315</v>
      </c>
      <c r="E303" s="1222">
        <v>1275</v>
      </c>
      <c r="F303" s="1222">
        <v>1230</v>
      </c>
      <c r="G303" s="1222">
        <v>1155</v>
      </c>
      <c r="H303" s="1222">
        <v>1150</v>
      </c>
      <c r="I303" s="1222">
        <v>1110</v>
      </c>
      <c r="J303" s="1222">
        <v>1100</v>
      </c>
      <c r="K303" s="1222">
        <v>1085</v>
      </c>
      <c r="L303" s="1222">
        <v>1070</v>
      </c>
      <c r="M303" s="1222">
        <v>1055</v>
      </c>
      <c r="N303" s="1222">
        <v>1035</v>
      </c>
      <c r="O303" s="1222">
        <v>1030</v>
      </c>
      <c r="P303" s="1222">
        <v>990</v>
      </c>
      <c r="Q303" s="1222">
        <v>985</v>
      </c>
    </row>
    <row r="304" spans="1:17" ht="13.05" customHeight="1" x14ac:dyDescent="0.25">
      <c r="A304" s="643" t="s">
        <v>160</v>
      </c>
      <c r="B304" s="208" t="s">
        <v>432</v>
      </c>
      <c r="C304" s="642" t="s">
        <v>441</v>
      </c>
      <c r="D304" s="1222">
        <v>25</v>
      </c>
      <c r="E304" s="1222">
        <v>20</v>
      </c>
      <c r="F304" s="1222">
        <v>20</v>
      </c>
      <c r="G304" s="1222">
        <v>25</v>
      </c>
      <c r="H304" s="1222">
        <v>25</v>
      </c>
      <c r="I304" s="1222">
        <v>25</v>
      </c>
      <c r="J304" s="1222">
        <v>20</v>
      </c>
      <c r="K304" s="1222">
        <v>20</v>
      </c>
      <c r="L304" s="1222">
        <v>20</v>
      </c>
      <c r="M304" s="1222">
        <v>20</v>
      </c>
      <c r="N304" s="1222">
        <v>20</v>
      </c>
      <c r="O304" s="1222">
        <v>25</v>
      </c>
      <c r="P304" s="1222">
        <v>20</v>
      </c>
      <c r="Q304" s="1222">
        <v>20</v>
      </c>
    </row>
    <row r="305" spans="1:17" ht="13.05" customHeight="1" x14ac:dyDescent="0.25">
      <c r="A305" s="643" t="s">
        <v>160</v>
      </c>
      <c r="B305" s="208" t="s">
        <v>432</v>
      </c>
      <c r="C305" s="642" t="s">
        <v>442</v>
      </c>
      <c r="D305" s="1222">
        <v>15</v>
      </c>
      <c r="E305" s="1222">
        <v>20</v>
      </c>
      <c r="F305" s="1222">
        <v>20</v>
      </c>
      <c r="G305" s="1222">
        <v>15</v>
      </c>
      <c r="H305" s="1222">
        <v>15</v>
      </c>
      <c r="I305" s="1222">
        <v>10</v>
      </c>
      <c r="J305" s="1222">
        <v>10</v>
      </c>
      <c r="K305" s="1222">
        <v>10</v>
      </c>
      <c r="L305" s="1222">
        <v>10</v>
      </c>
      <c r="M305" s="1222">
        <v>5</v>
      </c>
      <c r="N305" s="1222">
        <v>5</v>
      </c>
      <c r="O305" s="1222">
        <v>10</v>
      </c>
      <c r="P305" s="1222">
        <v>10</v>
      </c>
      <c r="Q305" s="1222">
        <v>10</v>
      </c>
    </row>
    <row r="306" spans="1:17" ht="13.05" customHeight="1" x14ac:dyDescent="0.25">
      <c r="A306" s="643" t="s">
        <v>160</v>
      </c>
      <c r="B306" s="208" t="s">
        <v>432</v>
      </c>
      <c r="C306" s="642" t="s">
        <v>418</v>
      </c>
      <c r="D306" s="1222">
        <v>1355</v>
      </c>
      <c r="E306" s="1222">
        <v>1315</v>
      </c>
      <c r="F306" s="1222">
        <v>1270</v>
      </c>
      <c r="G306" s="1222">
        <v>1190</v>
      </c>
      <c r="H306" s="1222">
        <v>1190</v>
      </c>
      <c r="I306" s="1222">
        <v>1145</v>
      </c>
      <c r="J306" s="1222">
        <v>1130</v>
      </c>
      <c r="K306" s="1222">
        <v>1120</v>
      </c>
      <c r="L306" s="1222">
        <v>1100</v>
      </c>
      <c r="M306" s="1222">
        <v>1080</v>
      </c>
      <c r="N306" s="1222">
        <v>1065</v>
      </c>
      <c r="O306" s="1222">
        <v>1065</v>
      </c>
      <c r="P306" s="1222">
        <v>1020</v>
      </c>
      <c r="Q306" s="1222">
        <v>1015</v>
      </c>
    </row>
    <row r="307" spans="1:17" ht="13.05" customHeight="1" x14ac:dyDescent="0.25">
      <c r="A307" s="643" t="s">
        <v>160</v>
      </c>
      <c r="B307" s="642" t="s">
        <v>180</v>
      </c>
      <c r="C307" s="642" t="s">
        <v>440</v>
      </c>
      <c r="D307" s="1223">
        <v>1315</v>
      </c>
      <c r="E307" s="1223">
        <v>1275</v>
      </c>
      <c r="F307" s="1223">
        <v>1230</v>
      </c>
      <c r="G307" s="1223">
        <v>1155</v>
      </c>
      <c r="H307" s="1223">
        <v>1150</v>
      </c>
      <c r="I307" s="1223">
        <v>1110</v>
      </c>
      <c r="J307" s="1223">
        <v>1100</v>
      </c>
      <c r="K307" s="1223">
        <v>1085</v>
      </c>
      <c r="L307" s="1223">
        <v>1070</v>
      </c>
      <c r="M307" s="1223">
        <v>1055</v>
      </c>
      <c r="N307" s="1223">
        <v>1035</v>
      </c>
      <c r="O307" s="1223">
        <v>1030</v>
      </c>
      <c r="P307" s="1223">
        <v>990</v>
      </c>
      <c r="Q307" s="1223">
        <v>985</v>
      </c>
    </row>
    <row r="308" spans="1:17" ht="13.05" customHeight="1" x14ac:dyDescent="0.25">
      <c r="A308" s="643" t="s">
        <v>160</v>
      </c>
      <c r="B308" s="642" t="s">
        <v>180</v>
      </c>
      <c r="C308" s="642" t="s">
        <v>441</v>
      </c>
      <c r="D308" s="1223">
        <v>25</v>
      </c>
      <c r="E308" s="1223">
        <v>20</v>
      </c>
      <c r="F308" s="1223">
        <v>20</v>
      </c>
      <c r="G308" s="1223">
        <v>25</v>
      </c>
      <c r="H308" s="1223">
        <v>25</v>
      </c>
      <c r="I308" s="1223">
        <v>25</v>
      </c>
      <c r="J308" s="1223">
        <v>20</v>
      </c>
      <c r="K308" s="1223">
        <v>20</v>
      </c>
      <c r="L308" s="1223">
        <v>20</v>
      </c>
      <c r="M308" s="1223">
        <v>20</v>
      </c>
      <c r="N308" s="1223">
        <v>20</v>
      </c>
      <c r="O308" s="1223">
        <v>25</v>
      </c>
      <c r="P308" s="1223">
        <v>20</v>
      </c>
      <c r="Q308" s="1223">
        <v>20</v>
      </c>
    </row>
    <row r="309" spans="1:17" ht="13.05" customHeight="1" x14ac:dyDescent="0.25">
      <c r="A309" s="643" t="s">
        <v>160</v>
      </c>
      <c r="B309" s="642" t="s">
        <v>180</v>
      </c>
      <c r="C309" s="642" t="s">
        <v>442</v>
      </c>
      <c r="D309" s="1223">
        <v>15</v>
      </c>
      <c r="E309" s="1223">
        <v>20</v>
      </c>
      <c r="F309" s="1223">
        <v>20</v>
      </c>
      <c r="G309" s="1223">
        <v>15</v>
      </c>
      <c r="H309" s="1223">
        <v>15</v>
      </c>
      <c r="I309" s="1223">
        <v>10</v>
      </c>
      <c r="J309" s="1223">
        <v>10</v>
      </c>
      <c r="K309" s="1223">
        <v>10</v>
      </c>
      <c r="L309" s="1223">
        <v>10</v>
      </c>
      <c r="M309" s="1223">
        <v>5</v>
      </c>
      <c r="N309" s="1223">
        <v>5</v>
      </c>
      <c r="O309" s="1223">
        <v>10</v>
      </c>
      <c r="P309" s="1223">
        <v>10</v>
      </c>
      <c r="Q309" s="1223">
        <v>10</v>
      </c>
    </row>
    <row r="310" spans="1:17" ht="13.05" customHeight="1" x14ac:dyDescent="0.25">
      <c r="A310" s="643" t="s">
        <v>160</v>
      </c>
      <c r="B310" s="642" t="s">
        <v>180</v>
      </c>
      <c r="C310" s="642" t="s">
        <v>418</v>
      </c>
      <c r="D310" s="1223">
        <v>1355</v>
      </c>
      <c r="E310" s="1223">
        <v>1315</v>
      </c>
      <c r="F310" s="1223">
        <v>1270</v>
      </c>
      <c r="G310" s="1223">
        <v>1190</v>
      </c>
      <c r="H310" s="1223">
        <v>1190</v>
      </c>
      <c r="I310" s="1223">
        <v>1145</v>
      </c>
      <c r="J310" s="1223">
        <v>1130</v>
      </c>
      <c r="K310" s="1223">
        <v>1120</v>
      </c>
      <c r="L310" s="1223">
        <v>1100</v>
      </c>
      <c r="M310" s="1223">
        <v>1080</v>
      </c>
      <c r="N310" s="1223">
        <v>1065</v>
      </c>
      <c r="O310" s="1223">
        <v>1065</v>
      </c>
      <c r="P310" s="1223">
        <v>1020</v>
      </c>
      <c r="Q310" s="1223">
        <v>1015</v>
      </c>
    </row>
    <row r="311" spans="1:17" ht="13.05" customHeight="1" x14ac:dyDescent="0.25">
      <c r="A311" s="643" t="s">
        <v>160</v>
      </c>
      <c r="B311" s="208" t="s">
        <v>433</v>
      </c>
      <c r="C311" s="642" t="s">
        <v>440</v>
      </c>
      <c r="D311" s="1222">
        <v>25</v>
      </c>
      <c r="E311" s="1222">
        <v>25</v>
      </c>
      <c r="F311" s="1222">
        <v>25</v>
      </c>
      <c r="G311" s="1222">
        <v>25</v>
      </c>
      <c r="H311" s="1222">
        <v>25</v>
      </c>
      <c r="I311" s="1222">
        <v>20</v>
      </c>
      <c r="J311" s="1222">
        <v>25</v>
      </c>
      <c r="K311" s="1222">
        <v>25</v>
      </c>
      <c r="L311" s="1222">
        <v>20</v>
      </c>
      <c r="M311" s="1222">
        <v>25</v>
      </c>
      <c r="N311" s="1222">
        <v>25</v>
      </c>
      <c r="O311" s="1222">
        <v>20</v>
      </c>
      <c r="P311" s="1222">
        <v>20</v>
      </c>
      <c r="Q311" s="1222">
        <v>20</v>
      </c>
    </row>
    <row r="312" spans="1:17" ht="13.05" customHeight="1" x14ac:dyDescent="0.25">
      <c r="A312" s="643" t="s">
        <v>160</v>
      </c>
      <c r="B312" s="208" t="s">
        <v>433</v>
      </c>
      <c r="C312" s="642" t="s">
        <v>441</v>
      </c>
      <c r="D312" s="1222">
        <v>0</v>
      </c>
      <c r="E312" s="1222">
        <v>0</v>
      </c>
      <c r="F312" s="1222">
        <v>0</v>
      </c>
      <c r="G312" s="1222">
        <v>0</v>
      </c>
      <c r="H312" s="1222">
        <v>0</v>
      </c>
      <c r="I312" s="1222">
        <v>0</v>
      </c>
      <c r="J312" s="1222">
        <v>0</v>
      </c>
      <c r="K312" s="1222">
        <v>0</v>
      </c>
      <c r="L312" s="1222">
        <v>0</v>
      </c>
      <c r="M312" s="1222">
        <v>0</v>
      </c>
      <c r="N312" s="1222">
        <v>0</v>
      </c>
      <c r="O312" s="1222">
        <v>0</v>
      </c>
      <c r="P312" s="1222">
        <v>0</v>
      </c>
      <c r="Q312" s="1222">
        <v>0</v>
      </c>
    </row>
    <row r="313" spans="1:17" ht="13.05" customHeight="1" x14ac:dyDescent="0.25">
      <c r="A313" s="643" t="s">
        <v>160</v>
      </c>
      <c r="B313" s="208" t="s">
        <v>433</v>
      </c>
      <c r="C313" s="642" t="s">
        <v>442</v>
      </c>
      <c r="D313" s="1222">
        <v>0</v>
      </c>
      <c r="E313" s="1222">
        <v>0</v>
      </c>
      <c r="F313" s="1222">
        <v>0</v>
      </c>
      <c r="G313" s="1222">
        <v>0</v>
      </c>
      <c r="H313" s="1222">
        <v>0</v>
      </c>
      <c r="I313" s="1222">
        <v>0</v>
      </c>
      <c r="J313" s="1222">
        <v>0</v>
      </c>
      <c r="K313" s="1222">
        <v>0</v>
      </c>
      <c r="L313" s="1222">
        <v>0</v>
      </c>
      <c r="M313" s="1222">
        <v>0</v>
      </c>
      <c r="N313" s="1222">
        <v>0</v>
      </c>
      <c r="O313" s="1222">
        <v>0</v>
      </c>
      <c r="P313" s="1222">
        <v>0</v>
      </c>
      <c r="Q313" s="1222">
        <v>0</v>
      </c>
    </row>
    <row r="314" spans="1:17" ht="13.05" customHeight="1" x14ac:dyDescent="0.25">
      <c r="A314" s="643" t="s">
        <v>160</v>
      </c>
      <c r="B314" s="208" t="s">
        <v>433</v>
      </c>
      <c r="C314" s="642" t="s">
        <v>418</v>
      </c>
      <c r="D314" s="1222">
        <v>30</v>
      </c>
      <c r="E314" s="1222">
        <v>25</v>
      </c>
      <c r="F314" s="1222">
        <v>25</v>
      </c>
      <c r="G314" s="1222">
        <v>25</v>
      </c>
      <c r="H314" s="1222">
        <v>25</v>
      </c>
      <c r="I314" s="1222">
        <v>25</v>
      </c>
      <c r="J314" s="1222">
        <v>25</v>
      </c>
      <c r="K314" s="1222">
        <v>25</v>
      </c>
      <c r="L314" s="1222">
        <v>25</v>
      </c>
      <c r="M314" s="1222">
        <v>25</v>
      </c>
      <c r="N314" s="1222">
        <v>25</v>
      </c>
      <c r="O314" s="1222">
        <v>20</v>
      </c>
      <c r="P314" s="1222">
        <v>20</v>
      </c>
      <c r="Q314" s="1222">
        <v>20</v>
      </c>
    </row>
    <row r="315" spans="1:17" ht="13.05" customHeight="1" x14ac:dyDescent="0.25">
      <c r="A315" s="643" t="s">
        <v>160</v>
      </c>
      <c r="B315" s="642" t="s">
        <v>434</v>
      </c>
      <c r="C315" s="642" t="s">
        <v>440</v>
      </c>
      <c r="D315" s="1223">
        <v>25</v>
      </c>
      <c r="E315" s="1223">
        <v>25</v>
      </c>
      <c r="F315" s="1223">
        <v>25</v>
      </c>
      <c r="G315" s="1223">
        <v>25</v>
      </c>
      <c r="H315" s="1223">
        <v>25</v>
      </c>
      <c r="I315" s="1223">
        <v>20</v>
      </c>
      <c r="J315" s="1223">
        <v>25</v>
      </c>
      <c r="K315" s="1223">
        <v>25</v>
      </c>
      <c r="L315" s="1223">
        <v>20</v>
      </c>
      <c r="M315" s="1223">
        <v>25</v>
      </c>
      <c r="N315" s="1223">
        <v>25</v>
      </c>
      <c r="O315" s="1223">
        <v>20</v>
      </c>
      <c r="P315" s="1223">
        <v>20</v>
      </c>
      <c r="Q315" s="1223">
        <v>20</v>
      </c>
    </row>
    <row r="316" spans="1:17" ht="13.05" customHeight="1" x14ac:dyDescent="0.25">
      <c r="A316" s="643" t="s">
        <v>160</v>
      </c>
      <c r="B316" s="642" t="s">
        <v>434</v>
      </c>
      <c r="C316" s="642" t="s">
        <v>441</v>
      </c>
      <c r="D316" s="1223">
        <v>0</v>
      </c>
      <c r="E316" s="1223">
        <v>0</v>
      </c>
      <c r="F316" s="1223">
        <v>0</v>
      </c>
      <c r="G316" s="1223">
        <v>0</v>
      </c>
      <c r="H316" s="1223">
        <v>0</v>
      </c>
      <c r="I316" s="1223">
        <v>0</v>
      </c>
      <c r="J316" s="1223">
        <v>0</v>
      </c>
      <c r="K316" s="1223">
        <v>0</v>
      </c>
      <c r="L316" s="1223">
        <v>0</v>
      </c>
      <c r="M316" s="1223">
        <v>0</v>
      </c>
      <c r="N316" s="1223">
        <v>0</v>
      </c>
      <c r="O316" s="1223">
        <v>0</v>
      </c>
      <c r="P316" s="1223">
        <v>0</v>
      </c>
      <c r="Q316" s="1223">
        <v>0</v>
      </c>
    </row>
    <row r="317" spans="1:17" ht="13.05" customHeight="1" x14ac:dyDescent="0.25">
      <c r="A317" s="643" t="s">
        <v>160</v>
      </c>
      <c r="B317" s="642" t="s">
        <v>434</v>
      </c>
      <c r="C317" s="642" t="s">
        <v>442</v>
      </c>
      <c r="D317" s="1223">
        <v>0</v>
      </c>
      <c r="E317" s="1223">
        <v>0</v>
      </c>
      <c r="F317" s="1223">
        <v>0</v>
      </c>
      <c r="G317" s="1223">
        <v>0</v>
      </c>
      <c r="H317" s="1223">
        <v>0</v>
      </c>
      <c r="I317" s="1223">
        <v>0</v>
      </c>
      <c r="J317" s="1223">
        <v>0</v>
      </c>
      <c r="K317" s="1223">
        <v>0</v>
      </c>
      <c r="L317" s="1223">
        <v>0</v>
      </c>
      <c r="M317" s="1223">
        <v>0</v>
      </c>
      <c r="N317" s="1223">
        <v>0</v>
      </c>
      <c r="O317" s="1223">
        <v>0</v>
      </c>
      <c r="P317" s="1223">
        <v>0</v>
      </c>
      <c r="Q317" s="1223">
        <v>0</v>
      </c>
    </row>
    <row r="318" spans="1:17" ht="13.05" customHeight="1" x14ac:dyDescent="0.25">
      <c r="A318" s="643" t="s">
        <v>160</v>
      </c>
      <c r="B318" s="642" t="s">
        <v>434</v>
      </c>
      <c r="C318" s="642" t="s">
        <v>418</v>
      </c>
      <c r="D318" s="1223">
        <v>30</v>
      </c>
      <c r="E318" s="1223">
        <v>25</v>
      </c>
      <c r="F318" s="1223">
        <v>25</v>
      </c>
      <c r="G318" s="1223">
        <v>25</v>
      </c>
      <c r="H318" s="1223">
        <v>25</v>
      </c>
      <c r="I318" s="1223">
        <v>25</v>
      </c>
      <c r="J318" s="1223">
        <v>25</v>
      </c>
      <c r="K318" s="1223">
        <v>25</v>
      </c>
      <c r="L318" s="1223">
        <v>25</v>
      </c>
      <c r="M318" s="1223">
        <v>25</v>
      </c>
      <c r="N318" s="1223">
        <v>25</v>
      </c>
      <c r="O318" s="1223">
        <v>20</v>
      </c>
      <c r="P318" s="1223">
        <v>20</v>
      </c>
      <c r="Q318" s="1223">
        <v>20</v>
      </c>
    </row>
    <row r="319" spans="1:17" ht="13.05" customHeight="1" x14ac:dyDescent="0.25">
      <c r="A319" s="643" t="s">
        <v>160</v>
      </c>
      <c r="B319" s="208" t="s">
        <v>435</v>
      </c>
      <c r="C319" s="642" t="s">
        <v>440</v>
      </c>
      <c r="D319" s="1222">
        <v>3690</v>
      </c>
      <c r="E319" s="1222">
        <v>3710</v>
      </c>
      <c r="F319" s="1222">
        <v>3785</v>
      </c>
      <c r="G319" s="1222">
        <v>4240</v>
      </c>
      <c r="H319" s="1222">
        <v>4760</v>
      </c>
      <c r="I319" s="1222">
        <v>5060</v>
      </c>
      <c r="J319" s="1222">
        <v>5585</v>
      </c>
      <c r="K319" s="1222">
        <v>6080</v>
      </c>
      <c r="L319" s="1222">
        <v>6775</v>
      </c>
      <c r="M319" s="1222">
        <v>7105</v>
      </c>
      <c r="N319" s="1222">
        <v>7110</v>
      </c>
      <c r="O319" s="1222">
        <v>7295</v>
      </c>
      <c r="P319" s="1222">
        <v>7215</v>
      </c>
      <c r="Q319" s="1222">
        <v>6085</v>
      </c>
    </row>
    <row r="320" spans="1:17" ht="13.05" customHeight="1" x14ac:dyDescent="0.25">
      <c r="A320" s="643" t="s">
        <v>160</v>
      </c>
      <c r="B320" s="208" t="s">
        <v>435</v>
      </c>
      <c r="C320" s="642" t="s">
        <v>441</v>
      </c>
      <c r="D320" s="1222">
        <v>65</v>
      </c>
      <c r="E320" s="1222">
        <v>65</v>
      </c>
      <c r="F320" s="1222">
        <v>55</v>
      </c>
      <c r="G320" s="1222">
        <v>60</v>
      </c>
      <c r="H320" s="1222">
        <v>55</v>
      </c>
      <c r="I320" s="1222">
        <v>65</v>
      </c>
      <c r="J320" s="1222">
        <v>65</v>
      </c>
      <c r="K320" s="1222">
        <v>70</v>
      </c>
      <c r="L320" s="1222">
        <v>70</v>
      </c>
      <c r="M320" s="1222">
        <v>70</v>
      </c>
      <c r="N320" s="1222">
        <v>70</v>
      </c>
      <c r="O320" s="1222">
        <v>70</v>
      </c>
      <c r="P320" s="1222">
        <v>90</v>
      </c>
      <c r="Q320" s="1222">
        <v>70</v>
      </c>
    </row>
    <row r="321" spans="1:17" ht="13.05" customHeight="1" x14ac:dyDescent="0.25">
      <c r="A321" s="643" t="s">
        <v>160</v>
      </c>
      <c r="B321" s="208" t="s">
        <v>435</v>
      </c>
      <c r="C321" s="642" t="s">
        <v>442</v>
      </c>
      <c r="D321" s="1222">
        <v>65</v>
      </c>
      <c r="E321" s="1222">
        <v>80</v>
      </c>
      <c r="F321" s="1222">
        <v>65</v>
      </c>
      <c r="G321" s="1222">
        <v>65</v>
      </c>
      <c r="H321" s="1222">
        <v>65</v>
      </c>
      <c r="I321" s="1222">
        <v>70</v>
      </c>
      <c r="J321" s="1222">
        <v>75</v>
      </c>
      <c r="K321" s="1222">
        <v>75</v>
      </c>
      <c r="L321" s="1222">
        <v>95</v>
      </c>
      <c r="M321" s="1222">
        <v>95</v>
      </c>
      <c r="N321" s="1222">
        <v>100</v>
      </c>
      <c r="O321" s="1222">
        <v>110</v>
      </c>
      <c r="P321" s="1222">
        <v>115</v>
      </c>
      <c r="Q321" s="1222">
        <v>125</v>
      </c>
    </row>
    <row r="322" spans="1:17" ht="13.05" customHeight="1" x14ac:dyDescent="0.25">
      <c r="A322" s="643" t="s">
        <v>160</v>
      </c>
      <c r="B322" s="208" t="s">
        <v>435</v>
      </c>
      <c r="C322" s="642" t="s">
        <v>418</v>
      </c>
      <c r="D322" s="1222">
        <v>3820</v>
      </c>
      <c r="E322" s="1222">
        <v>3850</v>
      </c>
      <c r="F322" s="1222">
        <v>3905</v>
      </c>
      <c r="G322" s="1222">
        <v>4365</v>
      </c>
      <c r="H322" s="1222">
        <v>4880</v>
      </c>
      <c r="I322" s="1222">
        <v>5195</v>
      </c>
      <c r="J322" s="1222">
        <v>5725</v>
      </c>
      <c r="K322" s="1222">
        <v>6220</v>
      </c>
      <c r="L322" s="1222">
        <v>6940</v>
      </c>
      <c r="M322" s="1222">
        <v>7265</v>
      </c>
      <c r="N322" s="1222">
        <v>7275</v>
      </c>
      <c r="O322" s="1222">
        <v>7480</v>
      </c>
      <c r="P322" s="1222">
        <v>7415</v>
      </c>
      <c r="Q322" s="1222">
        <v>6275</v>
      </c>
    </row>
    <row r="323" spans="1:17" ht="13.05" customHeight="1" x14ac:dyDescent="0.25">
      <c r="A323" s="643" t="s">
        <v>160</v>
      </c>
      <c r="B323" s="642" t="s">
        <v>436</v>
      </c>
      <c r="C323" s="642" t="s">
        <v>440</v>
      </c>
      <c r="D323" s="1223">
        <v>3690</v>
      </c>
      <c r="E323" s="1223">
        <v>3710</v>
      </c>
      <c r="F323" s="1223">
        <v>3785</v>
      </c>
      <c r="G323" s="1223">
        <v>4240</v>
      </c>
      <c r="H323" s="1223">
        <v>4760</v>
      </c>
      <c r="I323" s="1223">
        <v>5060</v>
      </c>
      <c r="J323" s="1223">
        <v>5585</v>
      </c>
      <c r="K323" s="1223">
        <v>6080</v>
      </c>
      <c r="L323" s="1223">
        <v>6775</v>
      </c>
      <c r="M323" s="1223">
        <v>7105</v>
      </c>
      <c r="N323" s="1223">
        <v>7110</v>
      </c>
      <c r="O323" s="1223">
        <v>7295</v>
      </c>
      <c r="P323" s="1223">
        <v>7215</v>
      </c>
      <c r="Q323" s="1223">
        <v>6085</v>
      </c>
    </row>
    <row r="324" spans="1:17" ht="13.05" customHeight="1" x14ac:dyDescent="0.25">
      <c r="A324" s="643" t="s">
        <v>160</v>
      </c>
      <c r="B324" s="642" t="s">
        <v>436</v>
      </c>
      <c r="C324" s="642" t="s">
        <v>441</v>
      </c>
      <c r="D324" s="1223">
        <v>65</v>
      </c>
      <c r="E324" s="1223">
        <v>65</v>
      </c>
      <c r="F324" s="1223">
        <v>55</v>
      </c>
      <c r="G324" s="1223">
        <v>60</v>
      </c>
      <c r="H324" s="1223">
        <v>55</v>
      </c>
      <c r="I324" s="1223">
        <v>65</v>
      </c>
      <c r="J324" s="1223">
        <v>65</v>
      </c>
      <c r="K324" s="1223">
        <v>70</v>
      </c>
      <c r="L324" s="1223">
        <v>70</v>
      </c>
      <c r="M324" s="1223">
        <v>70</v>
      </c>
      <c r="N324" s="1223">
        <v>70</v>
      </c>
      <c r="O324" s="1223">
        <v>70</v>
      </c>
      <c r="P324" s="1223">
        <v>90</v>
      </c>
      <c r="Q324" s="1223">
        <v>70</v>
      </c>
    </row>
    <row r="325" spans="1:17" ht="13.05" customHeight="1" x14ac:dyDescent="0.25">
      <c r="A325" s="643" t="s">
        <v>160</v>
      </c>
      <c r="B325" s="642" t="s">
        <v>436</v>
      </c>
      <c r="C325" s="642" t="s">
        <v>442</v>
      </c>
      <c r="D325" s="1223">
        <v>65</v>
      </c>
      <c r="E325" s="1223">
        <v>80</v>
      </c>
      <c r="F325" s="1223">
        <v>65</v>
      </c>
      <c r="G325" s="1223">
        <v>65</v>
      </c>
      <c r="H325" s="1223">
        <v>65</v>
      </c>
      <c r="I325" s="1223">
        <v>70</v>
      </c>
      <c r="J325" s="1223">
        <v>75</v>
      </c>
      <c r="K325" s="1223">
        <v>75</v>
      </c>
      <c r="L325" s="1223">
        <v>95</v>
      </c>
      <c r="M325" s="1223">
        <v>95</v>
      </c>
      <c r="N325" s="1223">
        <v>100</v>
      </c>
      <c r="O325" s="1223">
        <v>110</v>
      </c>
      <c r="P325" s="1223">
        <v>115</v>
      </c>
      <c r="Q325" s="1223">
        <v>125</v>
      </c>
    </row>
    <row r="326" spans="1:17" ht="13.05" customHeight="1" x14ac:dyDescent="0.25">
      <c r="A326" s="643" t="s">
        <v>160</v>
      </c>
      <c r="B326" s="642" t="s">
        <v>436</v>
      </c>
      <c r="C326" s="642" t="s">
        <v>418</v>
      </c>
      <c r="D326" s="1223">
        <v>3820</v>
      </c>
      <c r="E326" s="1223">
        <v>3850</v>
      </c>
      <c r="F326" s="1223">
        <v>3905</v>
      </c>
      <c r="G326" s="1223">
        <v>4365</v>
      </c>
      <c r="H326" s="1223">
        <v>4880</v>
      </c>
      <c r="I326" s="1223">
        <v>5195</v>
      </c>
      <c r="J326" s="1223">
        <v>5725</v>
      </c>
      <c r="K326" s="1223">
        <v>6220</v>
      </c>
      <c r="L326" s="1223">
        <v>6940</v>
      </c>
      <c r="M326" s="1223">
        <v>7265</v>
      </c>
      <c r="N326" s="1223">
        <v>7275</v>
      </c>
      <c r="O326" s="1223">
        <v>7480</v>
      </c>
      <c r="P326" s="1223">
        <v>7415</v>
      </c>
      <c r="Q326" s="1223">
        <v>6275</v>
      </c>
    </row>
    <row r="327" spans="1:17" ht="13.05" customHeight="1" x14ac:dyDescent="0.25">
      <c r="A327" s="643" t="s">
        <v>160</v>
      </c>
      <c r="B327" s="208" t="s">
        <v>437</v>
      </c>
      <c r="C327" s="642" t="s">
        <v>440</v>
      </c>
      <c r="D327" s="1222">
        <v>45</v>
      </c>
      <c r="E327" s="1222">
        <v>50</v>
      </c>
      <c r="F327" s="1222">
        <v>55</v>
      </c>
      <c r="G327" s="1222">
        <v>50</v>
      </c>
      <c r="H327" s="1222">
        <v>60</v>
      </c>
      <c r="I327" s="1222">
        <v>70</v>
      </c>
      <c r="J327" s="1222">
        <v>70</v>
      </c>
      <c r="K327" s="1222">
        <v>75</v>
      </c>
      <c r="L327" s="1222">
        <v>80</v>
      </c>
      <c r="M327" s="1222">
        <v>90</v>
      </c>
      <c r="N327" s="1222">
        <v>90</v>
      </c>
      <c r="O327" s="1222">
        <v>105</v>
      </c>
      <c r="P327" s="1222">
        <v>105</v>
      </c>
      <c r="Q327" s="1222">
        <v>110</v>
      </c>
    </row>
    <row r="328" spans="1:17" ht="13.05" customHeight="1" x14ac:dyDescent="0.25">
      <c r="A328" s="643" t="s">
        <v>160</v>
      </c>
      <c r="B328" s="208" t="s">
        <v>437</v>
      </c>
      <c r="C328" s="642" t="s">
        <v>441</v>
      </c>
      <c r="D328" s="1222">
        <v>0</v>
      </c>
      <c r="E328" s="1222">
        <v>0</v>
      </c>
      <c r="F328" s="1222">
        <v>0</v>
      </c>
      <c r="G328" s="1222">
        <v>0</v>
      </c>
      <c r="H328" s="1222">
        <v>0</v>
      </c>
      <c r="I328" s="1222">
        <v>0</v>
      </c>
      <c r="J328" s="1222">
        <v>0</v>
      </c>
      <c r="K328" s="1222">
        <v>0</v>
      </c>
      <c r="L328" s="1222">
        <v>0</v>
      </c>
      <c r="M328" s="1222">
        <v>0</v>
      </c>
      <c r="N328" s="1222">
        <v>0</v>
      </c>
      <c r="O328" s="1222">
        <v>0</v>
      </c>
      <c r="P328" s="1222">
        <v>0</v>
      </c>
      <c r="Q328" s="1222">
        <v>0</v>
      </c>
    </row>
    <row r="329" spans="1:17" ht="13.05" customHeight="1" x14ac:dyDescent="0.25">
      <c r="A329" s="643" t="s">
        <v>160</v>
      </c>
      <c r="B329" s="208" t="s">
        <v>437</v>
      </c>
      <c r="C329" s="642" t="s">
        <v>442</v>
      </c>
      <c r="D329" s="1222">
        <v>0</v>
      </c>
      <c r="E329" s="1222">
        <v>0</v>
      </c>
      <c r="F329" s="1222">
        <v>0</v>
      </c>
      <c r="G329" s="1222">
        <v>0</v>
      </c>
      <c r="H329" s="1222">
        <v>0</v>
      </c>
      <c r="I329" s="1222">
        <v>0</v>
      </c>
      <c r="J329" s="1222">
        <v>0</v>
      </c>
      <c r="K329" s="1222">
        <v>0</v>
      </c>
      <c r="L329" s="1222">
        <v>0</v>
      </c>
      <c r="M329" s="1222">
        <v>0</v>
      </c>
      <c r="N329" s="1222">
        <v>0</v>
      </c>
      <c r="O329" s="1222">
        <v>0</v>
      </c>
      <c r="P329" s="1222">
        <v>0</v>
      </c>
      <c r="Q329" s="1222">
        <v>0</v>
      </c>
    </row>
    <row r="330" spans="1:17" ht="13.05" customHeight="1" x14ac:dyDescent="0.25">
      <c r="A330" s="643" t="s">
        <v>160</v>
      </c>
      <c r="B330" s="208" t="s">
        <v>437</v>
      </c>
      <c r="C330" s="642" t="s">
        <v>418</v>
      </c>
      <c r="D330" s="1222">
        <v>45</v>
      </c>
      <c r="E330" s="1222">
        <v>50</v>
      </c>
      <c r="F330" s="1222">
        <v>55</v>
      </c>
      <c r="G330" s="1222">
        <v>50</v>
      </c>
      <c r="H330" s="1222">
        <v>60</v>
      </c>
      <c r="I330" s="1222">
        <v>75</v>
      </c>
      <c r="J330" s="1222">
        <v>75</v>
      </c>
      <c r="K330" s="1222">
        <v>75</v>
      </c>
      <c r="L330" s="1222">
        <v>80</v>
      </c>
      <c r="M330" s="1222">
        <v>90</v>
      </c>
      <c r="N330" s="1222">
        <v>90</v>
      </c>
      <c r="O330" s="1222">
        <v>105</v>
      </c>
      <c r="P330" s="1222">
        <v>105</v>
      </c>
      <c r="Q330" s="1222">
        <v>110</v>
      </c>
    </row>
    <row r="331" spans="1:17" ht="13.05" customHeight="1" x14ac:dyDescent="0.25">
      <c r="A331" s="643" t="s">
        <v>160</v>
      </c>
      <c r="B331" s="642" t="s">
        <v>438</v>
      </c>
      <c r="C331" s="642" t="s">
        <v>440</v>
      </c>
      <c r="D331" s="1223">
        <v>45</v>
      </c>
      <c r="E331" s="1223">
        <v>50</v>
      </c>
      <c r="F331" s="1223">
        <v>55</v>
      </c>
      <c r="G331" s="1223">
        <v>50</v>
      </c>
      <c r="H331" s="1223">
        <v>60</v>
      </c>
      <c r="I331" s="1223">
        <v>70</v>
      </c>
      <c r="J331" s="1223">
        <v>70</v>
      </c>
      <c r="K331" s="1223">
        <v>75</v>
      </c>
      <c r="L331" s="1223">
        <v>80</v>
      </c>
      <c r="M331" s="1223">
        <v>90</v>
      </c>
      <c r="N331" s="1223">
        <v>90</v>
      </c>
      <c r="O331" s="1223">
        <v>105</v>
      </c>
      <c r="P331" s="1223">
        <v>105</v>
      </c>
      <c r="Q331" s="1223">
        <v>110</v>
      </c>
    </row>
    <row r="332" spans="1:17" ht="13.05" customHeight="1" x14ac:dyDescent="0.25">
      <c r="A332" s="643" t="s">
        <v>160</v>
      </c>
      <c r="B332" s="642" t="s">
        <v>438</v>
      </c>
      <c r="C332" s="642" t="s">
        <v>441</v>
      </c>
      <c r="D332" s="1223">
        <v>0</v>
      </c>
      <c r="E332" s="1223">
        <v>0</v>
      </c>
      <c r="F332" s="1223">
        <v>0</v>
      </c>
      <c r="G332" s="1223">
        <v>0</v>
      </c>
      <c r="H332" s="1223">
        <v>0</v>
      </c>
      <c r="I332" s="1223">
        <v>0</v>
      </c>
      <c r="J332" s="1223">
        <v>0</v>
      </c>
      <c r="K332" s="1223">
        <v>0</v>
      </c>
      <c r="L332" s="1223">
        <v>0</v>
      </c>
      <c r="M332" s="1223">
        <v>0</v>
      </c>
      <c r="N332" s="1223">
        <v>0</v>
      </c>
      <c r="O332" s="1223">
        <v>0</v>
      </c>
      <c r="P332" s="1223">
        <v>0</v>
      </c>
      <c r="Q332" s="1223">
        <v>0</v>
      </c>
    </row>
    <row r="333" spans="1:17" ht="13.05" customHeight="1" x14ac:dyDescent="0.25">
      <c r="A333" s="643" t="s">
        <v>160</v>
      </c>
      <c r="B333" s="642" t="s">
        <v>438</v>
      </c>
      <c r="C333" s="642" t="s">
        <v>442</v>
      </c>
      <c r="D333" s="1223">
        <v>0</v>
      </c>
      <c r="E333" s="1223">
        <v>0</v>
      </c>
      <c r="F333" s="1223">
        <v>0</v>
      </c>
      <c r="G333" s="1223">
        <v>0</v>
      </c>
      <c r="H333" s="1223">
        <v>0</v>
      </c>
      <c r="I333" s="1223">
        <v>0</v>
      </c>
      <c r="J333" s="1223">
        <v>0</v>
      </c>
      <c r="K333" s="1223">
        <v>0</v>
      </c>
      <c r="L333" s="1223">
        <v>0</v>
      </c>
      <c r="M333" s="1223">
        <v>0</v>
      </c>
      <c r="N333" s="1223">
        <v>0</v>
      </c>
      <c r="O333" s="1223">
        <v>0</v>
      </c>
      <c r="P333" s="1223">
        <v>0</v>
      </c>
      <c r="Q333" s="1223">
        <v>0</v>
      </c>
    </row>
    <row r="334" spans="1:17" ht="13.05" customHeight="1" x14ac:dyDescent="0.25">
      <c r="A334" s="644" t="s">
        <v>160</v>
      </c>
      <c r="B334" s="645" t="s">
        <v>438</v>
      </c>
      <c r="C334" s="645" t="s">
        <v>418</v>
      </c>
      <c r="D334" s="1224">
        <v>45</v>
      </c>
      <c r="E334" s="1224">
        <v>50</v>
      </c>
      <c r="F334" s="1224">
        <v>55</v>
      </c>
      <c r="G334" s="1224">
        <v>50</v>
      </c>
      <c r="H334" s="1224">
        <v>60</v>
      </c>
      <c r="I334" s="1224">
        <v>75</v>
      </c>
      <c r="J334" s="1224">
        <v>75</v>
      </c>
      <c r="K334" s="1224">
        <v>75</v>
      </c>
      <c r="L334" s="1224">
        <v>80</v>
      </c>
      <c r="M334" s="1224">
        <v>90</v>
      </c>
      <c r="N334" s="1224">
        <v>90</v>
      </c>
      <c r="O334" s="1224">
        <v>105</v>
      </c>
      <c r="P334" s="1224">
        <v>105</v>
      </c>
      <c r="Q334" s="1224">
        <v>110</v>
      </c>
    </row>
    <row r="335" spans="1:17" x14ac:dyDescent="0.25">
      <c r="A335" s="646"/>
      <c r="B335" s="208"/>
      <c r="C335" s="642"/>
      <c r="D335" s="1222"/>
      <c r="E335" s="1222"/>
      <c r="F335" s="1222"/>
      <c r="G335" s="1222"/>
      <c r="H335" s="1222"/>
      <c r="I335" s="1222"/>
      <c r="J335" s="1222"/>
      <c r="K335" s="1222"/>
      <c r="L335" s="1222"/>
      <c r="M335" s="1222"/>
      <c r="N335" s="1222"/>
      <c r="O335" s="1222"/>
      <c r="P335" s="1222"/>
      <c r="Q335" s="1222"/>
    </row>
    <row r="336" spans="1:17" x14ac:dyDescent="0.25">
      <c r="A336" s="209" t="s">
        <v>274</v>
      </c>
      <c r="B336" s="126"/>
      <c r="C336" s="411"/>
      <c r="D336" s="249"/>
      <c r="E336" s="249"/>
      <c r="F336" s="249"/>
      <c r="G336" s="249"/>
    </row>
    <row r="337" spans="1:7" x14ac:dyDescent="0.25">
      <c r="A337" s="210"/>
      <c r="B337" s="126"/>
      <c r="C337" s="411"/>
      <c r="D337" s="249"/>
      <c r="E337" s="249"/>
      <c r="F337" s="249"/>
      <c r="G337" s="249"/>
    </row>
    <row r="338" spans="1:7" s="212" customFormat="1" ht="13.8" x14ac:dyDescent="0.25">
      <c r="A338" s="126" t="s">
        <v>62</v>
      </c>
      <c r="B338" s="211"/>
      <c r="C338" s="211"/>
      <c r="D338" s="211"/>
      <c r="E338" s="211"/>
      <c r="F338" s="211"/>
      <c r="G338" s="211"/>
    </row>
    <row r="339" spans="1:7" s="212" customFormat="1" ht="13.8" x14ac:dyDescent="0.25">
      <c r="A339" s="93" t="s">
        <v>538</v>
      </c>
      <c r="B339" s="211"/>
      <c r="C339" s="211"/>
      <c r="D339" s="211"/>
      <c r="E339" s="211"/>
      <c r="F339" s="211"/>
      <c r="G339" s="211"/>
    </row>
    <row r="340" spans="1:7" s="212" customFormat="1" ht="13.8" x14ac:dyDescent="0.25">
      <c r="A340" s="93" t="s">
        <v>110</v>
      </c>
      <c r="B340" s="211"/>
      <c r="C340" s="211"/>
      <c r="D340" s="211"/>
      <c r="E340" s="211"/>
      <c r="F340" s="211"/>
      <c r="G340" s="211"/>
    </row>
    <row r="341" spans="1:7" s="212" customFormat="1" ht="13.8" x14ac:dyDescent="0.25">
      <c r="A341" s="93" t="s">
        <v>287</v>
      </c>
      <c r="B341" s="211"/>
      <c r="C341" s="211"/>
      <c r="D341" s="211"/>
      <c r="E341" s="211"/>
      <c r="F341" s="211"/>
      <c r="G341" s="211"/>
    </row>
    <row r="342" spans="1:7" s="212" customFormat="1" ht="13.8" x14ac:dyDescent="0.25">
      <c r="A342" s="2" t="s">
        <v>73</v>
      </c>
      <c r="B342" s="211"/>
      <c r="C342" s="211"/>
      <c r="D342" s="211"/>
      <c r="E342" s="211"/>
      <c r="F342" s="211"/>
      <c r="G342" s="211"/>
    </row>
    <row r="343" spans="1:7" x14ac:dyDescent="0.25">
      <c r="A343" s="249"/>
      <c r="B343" s="126"/>
      <c r="C343" s="411"/>
      <c r="D343" s="249"/>
      <c r="E343" s="249"/>
      <c r="F343" s="249"/>
      <c r="G343" s="249"/>
    </row>
  </sheetData>
  <autoFilter ref="A6:C334" xr:uid="{00000000-0009-0000-0000-000003000000}"/>
  <hyperlinks>
    <hyperlink ref="A342" r:id="rId1" xr:uid="{00000000-0004-0000-0300-000000000000}"/>
    <hyperlink ref="A1" location="Index!A1" display="Return to index" xr:uid="{00000000-0004-0000-03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87"/>
  <sheetViews>
    <sheetView showGridLines="0" zoomScale="80" workbookViewId="0">
      <pane ySplit="6" topLeftCell="A7" activePane="bottomLeft" state="frozen"/>
      <selection activeCell="A2" sqref="A2"/>
      <selection pane="bottomLeft"/>
    </sheetView>
  </sheetViews>
  <sheetFormatPr defaultColWidth="9.21875" defaultRowHeight="13.2" x14ac:dyDescent="0.25"/>
  <cols>
    <col min="1" max="1" width="43.77734375" style="248" customWidth="1"/>
    <col min="2" max="2" width="43.77734375" style="247" customWidth="1"/>
    <col min="3" max="3" width="26.77734375" style="247" customWidth="1"/>
    <col min="4" max="7" width="10.77734375" style="248" customWidth="1"/>
    <col min="8" max="10" width="10.77734375" style="123" customWidth="1"/>
    <col min="11" max="17" width="10.77734375" style="124" customWidth="1"/>
    <col min="18" max="16384" width="9.21875" style="124"/>
  </cols>
  <sheetData>
    <row r="1" spans="1:17" ht="13.8" thickBot="1" x14ac:dyDescent="0.3">
      <c r="A1" s="262" t="s">
        <v>13</v>
      </c>
      <c r="B1" s="877"/>
      <c r="C1" s="877"/>
      <c r="D1" s="877"/>
      <c r="E1" s="877"/>
      <c r="F1" s="877"/>
      <c r="I1" s="127"/>
    </row>
    <row r="2" spans="1:17" x14ac:dyDescent="0.25">
      <c r="D2" s="1217" t="s">
        <v>71</v>
      </c>
      <c r="E2" s="237"/>
      <c r="F2" s="206">
        <v>44531</v>
      </c>
      <c r="G2" s="247"/>
      <c r="H2" s="247"/>
      <c r="I2" s="240"/>
    </row>
    <row r="3" spans="1:17" ht="12.75" customHeight="1" thickBot="1" x14ac:dyDescent="0.3">
      <c r="B3" s="238"/>
      <c r="C3" s="238"/>
      <c r="D3" s="1218" t="s">
        <v>72</v>
      </c>
      <c r="E3" s="260"/>
      <c r="F3" s="125">
        <v>44866</v>
      </c>
      <c r="G3" s="238"/>
      <c r="H3" s="238"/>
      <c r="I3" s="238"/>
    </row>
    <row r="4" spans="1:17" ht="18" customHeight="1" x14ac:dyDescent="0.25">
      <c r="A4" s="261" t="s">
        <v>540</v>
      </c>
      <c r="B4" s="238"/>
      <c r="C4" s="238"/>
      <c r="D4" s="239"/>
      <c r="I4" s="127"/>
    </row>
    <row r="5" spans="1:17" x14ac:dyDescent="0.25">
      <c r="A5" s="249"/>
      <c r="B5" s="126"/>
      <c r="C5" s="126"/>
      <c r="D5" s="249"/>
      <c r="E5" s="249"/>
      <c r="F5" s="249"/>
      <c r="G5" s="249"/>
    </row>
    <row r="6" spans="1:17" x14ac:dyDescent="0.25">
      <c r="A6" s="618" t="s">
        <v>415</v>
      </c>
      <c r="B6" s="138" t="s">
        <v>416</v>
      </c>
      <c r="C6" s="138" t="s">
        <v>417</v>
      </c>
      <c r="D6" s="1219">
        <v>2008</v>
      </c>
      <c r="E6" s="1219">
        <v>2009</v>
      </c>
      <c r="F6" s="1219">
        <v>2010</v>
      </c>
      <c r="G6" s="1219">
        <v>2011</v>
      </c>
      <c r="H6" s="1219">
        <v>2012</v>
      </c>
      <c r="I6" s="1219">
        <v>2013</v>
      </c>
      <c r="J6" s="1219">
        <v>2014</v>
      </c>
      <c r="K6" s="1219">
        <v>2015</v>
      </c>
      <c r="L6" s="1219">
        <v>2016</v>
      </c>
      <c r="M6" s="1219">
        <v>2017</v>
      </c>
      <c r="N6" s="1219">
        <v>2018</v>
      </c>
      <c r="O6" s="1219">
        <v>2019</v>
      </c>
      <c r="P6" s="1219">
        <v>2020</v>
      </c>
      <c r="Q6" s="1219">
        <v>2021</v>
      </c>
    </row>
    <row r="7" spans="1:17" ht="13.05" customHeight="1" x14ac:dyDescent="0.25">
      <c r="A7" s="619" t="s">
        <v>418</v>
      </c>
      <c r="B7" s="620" t="s">
        <v>276</v>
      </c>
      <c r="C7" s="620" t="s">
        <v>419</v>
      </c>
      <c r="D7" s="647">
        <v>3.7503732127257244E-2</v>
      </c>
      <c r="E7" s="647">
        <v>3.661636736955317E-2</v>
      </c>
      <c r="F7" s="647">
        <v>3.5693508837745407E-2</v>
      </c>
      <c r="G7" s="647">
        <v>3.7176615522454923E-2</v>
      </c>
      <c r="H7" s="647">
        <v>3.6739647232889465E-2</v>
      </c>
      <c r="I7" s="647">
        <v>3.7153597342425036E-2</v>
      </c>
      <c r="J7" s="647">
        <v>3.7423664838375878E-2</v>
      </c>
      <c r="K7" s="647">
        <v>3.777183676057231E-2</v>
      </c>
      <c r="L7" s="647">
        <v>3.9270445635776141E-2</v>
      </c>
      <c r="M7" s="647">
        <v>4.0291932751205524E-2</v>
      </c>
      <c r="N7" s="647">
        <v>3.9300994896644154E-2</v>
      </c>
      <c r="O7" s="647">
        <v>3.9786220232141851E-2</v>
      </c>
      <c r="P7" s="647">
        <v>3.9923575599364491E-2</v>
      </c>
      <c r="Q7" s="647">
        <v>4.0741778483442813E-2</v>
      </c>
    </row>
    <row r="8" spans="1:17" ht="13.05" customHeight="1" x14ac:dyDescent="0.25">
      <c r="A8" s="619" t="s">
        <v>418</v>
      </c>
      <c r="B8" s="620" t="s">
        <v>276</v>
      </c>
      <c r="C8" s="620" t="s">
        <v>420</v>
      </c>
      <c r="D8" s="647">
        <v>9.7013192378719693E-2</v>
      </c>
      <c r="E8" s="647">
        <v>9.3721822073026317E-2</v>
      </c>
      <c r="F8" s="647">
        <v>9.4037308279915396E-2</v>
      </c>
      <c r="G8" s="647">
        <v>9.5581812073020495E-2</v>
      </c>
      <c r="H8" s="647">
        <v>9.9978388442804184E-2</v>
      </c>
      <c r="I8" s="647">
        <v>9.4086021505376344E-2</v>
      </c>
      <c r="J8" s="647">
        <v>9.5650169157109693E-2</v>
      </c>
      <c r="K8" s="647">
        <v>9.4305429338292793E-2</v>
      </c>
      <c r="L8" s="647">
        <v>9.3214455365951687E-2</v>
      </c>
      <c r="M8" s="647">
        <v>9.2876319562100879E-2</v>
      </c>
      <c r="N8" s="647">
        <v>9.192741893912057E-2</v>
      </c>
      <c r="O8" s="647">
        <v>9.1810408941000274E-2</v>
      </c>
      <c r="P8" s="647">
        <v>9.0968536237733016E-2</v>
      </c>
      <c r="Q8" s="647">
        <v>9.1144941523198741E-2</v>
      </c>
    </row>
    <row r="9" spans="1:17" ht="13.05" customHeight="1" x14ac:dyDescent="0.25">
      <c r="A9" s="619" t="s">
        <v>418</v>
      </c>
      <c r="B9" s="620" t="s">
        <v>276</v>
      </c>
      <c r="C9" s="620" t="s">
        <v>421</v>
      </c>
      <c r="D9" s="647">
        <v>6.5165706450221711E-2</v>
      </c>
      <c r="E9" s="647">
        <v>6.7192473573857409E-2</v>
      </c>
      <c r="F9" s="647">
        <v>6.8586993752956335E-2</v>
      </c>
      <c r="G9" s="647">
        <v>6.8798297681711279E-2</v>
      </c>
      <c r="H9" s="647">
        <v>7.150654719354535E-2</v>
      </c>
      <c r="I9" s="647">
        <v>7.113821138211382E-2</v>
      </c>
      <c r="J9" s="647">
        <v>7.4986730147496419E-2</v>
      </c>
      <c r="K9" s="647">
        <v>7.5628209734344948E-2</v>
      </c>
      <c r="L9" s="647">
        <v>7.1070997917199549E-2</v>
      </c>
      <c r="M9" s="647">
        <v>7.2138668056822619E-2</v>
      </c>
      <c r="N9" s="647">
        <v>7.2163513583174396E-2</v>
      </c>
      <c r="O9" s="647">
        <v>7.3109808326537309E-2</v>
      </c>
      <c r="P9" s="647">
        <v>7.2179168220527307E-2</v>
      </c>
      <c r="Q9" s="647">
        <v>7.2911802247750693E-2</v>
      </c>
    </row>
    <row r="10" spans="1:17" ht="13.05" customHeight="1" x14ac:dyDescent="0.25">
      <c r="A10" s="619" t="s">
        <v>418</v>
      </c>
      <c r="B10" s="620" t="s">
        <v>276</v>
      </c>
      <c r="C10" s="620" t="s">
        <v>422</v>
      </c>
      <c r="D10" s="647">
        <v>6.8555030907542766E-2</v>
      </c>
      <c r="E10" s="647">
        <v>7.0419015958891454E-2</v>
      </c>
      <c r="F10" s="647">
        <v>7.4469762460106462E-2</v>
      </c>
      <c r="G10" s="647">
        <v>7.5445178631425691E-2</v>
      </c>
      <c r="H10" s="647">
        <v>7.7169883463833897E-2</v>
      </c>
      <c r="I10" s="647">
        <v>7.9617973599090827E-2</v>
      </c>
      <c r="J10" s="647">
        <v>8.0938057936980265E-2</v>
      </c>
      <c r="K10" s="647">
        <v>8.292474163619841E-2</v>
      </c>
      <c r="L10" s="647">
        <v>8.1281418183526563E-2</v>
      </c>
      <c r="M10" s="647">
        <v>8.0573439332725136E-2</v>
      </c>
      <c r="N10" s="647">
        <v>8.0803134182174344E-2</v>
      </c>
      <c r="O10" s="647">
        <v>7.968015099991281E-2</v>
      </c>
      <c r="P10" s="647">
        <v>7.9167709669014916E-2</v>
      </c>
      <c r="Q10" s="647">
        <v>7.9325052146570776E-2</v>
      </c>
    </row>
    <row r="11" spans="1:17" ht="13.05" customHeight="1" x14ac:dyDescent="0.25">
      <c r="A11" s="619" t="s">
        <v>418</v>
      </c>
      <c r="B11" s="620" t="s">
        <v>276</v>
      </c>
      <c r="C11" s="620" t="s">
        <v>423</v>
      </c>
      <c r="D11" s="647">
        <v>8.3168382523692103E-2</v>
      </c>
      <c r="E11" s="647">
        <v>8.1277363143543113E-2</v>
      </c>
      <c r="F11" s="647">
        <v>7.5839871253268965E-2</v>
      </c>
      <c r="G11" s="647">
        <v>7.4846007391645195E-2</v>
      </c>
      <c r="H11" s="647">
        <v>7.2487379404740135E-2</v>
      </c>
      <c r="I11" s="647">
        <v>7.7033613078066263E-2</v>
      </c>
      <c r="J11" s="647">
        <v>7.5748071180024981E-2</v>
      </c>
      <c r="K11" s="647">
        <v>7.6431303759748076E-2</v>
      </c>
      <c r="L11" s="647">
        <v>7.6358909844494671E-2</v>
      </c>
      <c r="M11" s="647">
        <v>7.7508145445067123E-2</v>
      </c>
      <c r="N11" s="647">
        <v>7.7880303108407656E-2</v>
      </c>
      <c r="O11" s="647">
        <v>7.9346761246775102E-2</v>
      </c>
      <c r="P11" s="647">
        <v>8.0051494515936225E-2</v>
      </c>
      <c r="Q11" s="647">
        <v>8.1250064858918877E-2</v>
      </c>
    </row>
    <row r="12" spans="1:17" ht="13.05" customHeight="1" x14ac:dyDescent="0.25">
      <c r="A12" s="619" t="s">
        <v>418</v>
      </c>
      <c r="B12" s="620" t="s">
        <v>276</v>
      </c>
      <c r="C12" s="620" t="s">
        <v>424</v>
      </c>
      <c r="D12" s="647">
        <v>0.31390231226017629</v>
      </c>
      <c r="E12" s="647">
        <v>0.31261067474931831</v>
      </c>
      <c r="F12" s="647">
        <v>0.31293937268590255</v>
      </c>
      <c r="G12" s="647">
        <v>0.31467129577780267</v>
      </c>
      <c r="H12" s="647">
        <v>0.32113665708000155</v>
      </c>
      <c r="I12" s="647">
        <v>0.32187581956464728</v>
      </c>
      <c r="J12" s="647">
        <v>0.32732302842161137</v>
      </c>
      <c r="K12" s="647">
        <v>0.32928968446858425</v>
      </c>
      <c r="L12" s="647">
        <v>0.3219257813111725</v>
      </c>
      <c r="M12" s="647">
        <v>0.32309657239671574</v>
      </c>
      <c r="N12" s="647">
        <v>0.32277436981287694</v>
      </c>
      <c r="O12" s="647">
        <v>0.32394200044110028</v>
      </c>
      <c r="P12" s="647">
        <v>0.32236180006028126</v>
      </c>
      <c r="Q12" s="647">
        <v>0.32462667206292872</v>
      </c>
    </row>
    <row r="13" spans="1:17" ht="13.05" customHeight="1" x14ac:dyDescent="0.25">
      <c r="A13" s="619" t="s">
        <v>418</v>
      </c>
      <c r="B13" s="620" t="s">
        <v>276</v>
      </c>
      <c r="C13" s="620" t="s">
        <v>425</v>
      </c>
      <c r="D13" s="647">
        <v>0.13978060620804814</v>
      </c>
      <c r="E13" s="647">
        <v>0.13923019261480299</v>
      </c>
      <c r="F13" s="647">
        <v>0.1392128398766902</v>
      </c>
      <c r="G13" s="647">
        <v>0.14164520103035055</v>
      </c>
      <c r="H13" s="647">
        <v>0.13672357710061564</v>
      </c>
      <c r="I13" s="647">
        <v>0.13770325203252032</v>
      </c>
      <c r="J13" s="647">
        <v>0.13739524858857025</v>
      </c>
      <c r="K13" s="647">
        <v>0.1398968658198956</v>
      </c>
      <c r="L13" s="647">
        <v>0.14004353522751595</v>
      </c>
      <c r="M13" s="647">
        <v>0.13794865111429688</v>
      </c>
      <c r="N13" s="647">
        <v>0.1401103149646889</v>
      </c>
      <c r="O13" s="647">
        <v>0.14207532556791663</v>
      </c>
      <c r="P13" s="647">
        <v>0.14433790210933389</v>
      </c>
      <c r="Q13" s="647">
        <v>0.13904714465095525</v>
      </c>
    </row>
    <row r="14" spans="1:17" ht="13.05" customHeight="1" x14ac:dyDescent="0.25">
      <c r="A14" s="619" t="s">
        <v>418</v>
      </c>
      <c r="B14" s="620" t="s">
        <v>276</v>
      </c>
      <c r="C14" s="620" t="s">
        <v>426</v>
      </c>
      <c r="D14" s="647">
        <v>0.50881887848193652</v>
      </c>
      <c r="E14" s="647">
        <v>0.51153733337678842</v>
      </c>
      <c r="F14" s="647">
        <v>0.51215971553931727</v>
      </c>
      <c r="G14" s="647">
        <v>0.50651248740060473</v>
      </c>
      <c r="H14" s="647">
        <v>0.50540011858649336</v>
      </c>
      <c r="I14" s="647">
        <v>0.50327279482472242</v>
      </c>
      <c r="J14" s="647">
        <v>0.49785269659487541</v>
      </c>
      <c r="K14" s="647">
        <v>0.49304161295094784</v>
      </c>
      <c r="L14" s="647">
        <v>0.49876023782553547</v>
      </c>
      <c r="M14" s="647">
        <v>0.49866284373778186</v>
      </c>
      <c r="N14" s="647">
        <v>0.49781947523068198</v>
      </c>
      <c r="O14" s="647">
        <v>0.49419645375884125</v>
      </c>
      <c r="P14" s="647">
        <v>0.49338183081395054</v>
      </c>
      <c r="Q14" s="647">
        <v>0.49558440480267324</v>
      </c>
    </row>
    <row r="15" spans="1:17" ht="13.05" customHeight="1" x14ac:dyDescent="0.25">
      <c r="A15" s="622" t="s">
        <v>418</v>
      </c>
      <c r="B15" s="623" t="s">
        <v>276</v>
      </c>
      <c r="C15" s="623" t="s">
        <v>418</v>
      </c>
      <c r="D15" s="652">
        <v>1</v>
      </c>
      <c r="E15" s="652">
        <v>1</v>
      </c>
      <c r="F15" s="652">
        <v>1</v>
      </c>
      <c r="G15" s="652">
        <v>1</v>
      </c>
      <c r="H15" s="652">
        <v>1</v>
      </c>
      <c r="I15" s="652">
        <v>1</v>
      </c>
      <c r="J15" s="652">
        <v>1</v>
      </c>
      <c r="K15" s="652">
        <v>1</v>
      </c>
      <c r="L15" s="652">
        <v>1</v>
      </c>
      <c r="M15" s="652">
        <v>1</v>
      </c>
      <c r="N15" s="652">
        <v>1</v>
      </c>
      <c r="O15" s="652">
        <v>1</v>
      </c>
      <c r="P15" s="652">
        <v>1</v>
      </c>
      <c r="Q15" s="652">
        <v>1</v>
      </c>
    </row>
    <row r="16" spans="1:17" ht="13.05" customHeight="1" x14ac:dyDescent="0.25">
      <c r="A16" s="619" t="s">
        <v>115</v>
      </c>
      <c r="B16" s="624" t="s">
        <v>16</v>
      </c>
      <c r="C16" s="624" t="s">
        <v>419</v>
      </c>
      <c r="D16" s="648">
        <v>0.14386887899635775</v>
      </c>
      <c r="E16" s="648">
        <v>0.14847560975609755</v>
      </c>
      <c r="F16" s="648">
        <v>0.14225250335501188</v>
      </c>
      <c r="G16" s="648">
        <v>0.1492020159596808</v>
      </c>
      <c r="H16" s="648">
        <v>0.14672054709356544</v>
      </c>
      <c r="I16" s="648">
        <v>0.14253761691744612</v>
      </c>
      <c r="J16" s="648">
        <v>0.14743326488706365</v>
      </c>
      <c r="K16" s="648">
        <v>0.14613092179632103</v>
      </c>
      <c r="L16" s="648">
        <v>0.147364135965805</v>
      </c>
      <c r="M16" s="648">
        <v>0.15083571137382795</v>
      </c>
      <c r="N16" s="648">
        <v>0.14842337818839124</v>
      </c>
      <c r="O16" s="648">
        <v>0.15133380667410487</v>
      </c>
      <c r="P16" s="648">
        <v>0.15027848101265823</v>
      </c>
      <c r="Q16" s="648">
        <v>0.14913689281413087</v>
      </c>
    </row>
    <row r="17" spans="1:17" ht="13.05" customHeight="1" x14ac:dyDescent="0.25">
      <c r="A17" s="619" t="s">
        <v>115</v>
      </c>
      <c r="B17" s="624" t="s">
        <v>16</v>
      </c>
      <c r="C17" s="624" t="s">
        <v>420</v>
      </c>
      <c r="D17" s="648">
        <v>0.21094698502630513</v>
      </c>
      <c r="E17" s="648">
        <v>0.20396341463414633</v>
      </c>
      <c r="F17" s="648">
        <v>0.20893981624858057</v>
      </c>
      <c r="G17" s="648">
        <v>0.20758084838303234</v>
      </c>
      <c r="H17" s="648">
        <v>0.20288053051497254</v>
      </c>
      <c r="I17" s="648">
        <v>0.19977633184221227</v>
      </c>
      <c r="J17" s="648">
        <v>0.19784394250513346</v>
      </c>
      <c r="K17" s="648">
        <v>0.19247764875141302</v>
      </c>
      <c r="L17" s="648">
        <v>0.18532464889069813</v>
      </c>
      <c r="M17" s="648">
        <v>0.17784345699143905</v>
      </c>
      <c r="N17" s="648">
        <v>0.17664189596304478</v>
      </c>
      <c r="O17" s="648">
        <v>0.17689420833755959</v>
      </c>
      <c r="P17" s="648">
        <v>0.17427848101265822</v>
      </c>
      <c r="Q17" s="648">
        <v>0.16900843034925733</v>
      </c>
    </row>
    <row r="18" spans="1:17" ht="13.05" customHeight="1" x14ac:dyDescent="0.25">
      <c r="A18" s="619" t="s">
        <v>115</v>
      </c>
      <c r="B18" s="624" t="s">
        <v>16</v>
      </c>
      <c r="C18" s="624" t="s">
        <v>421</v>
      </c>
      <c r="D18" s="648">
        <v>8.4581141238365035E-2</v>
      </c>
      <c r="E18" s="648">
        <v>8.8109756097560971E-2</v>
      </c>
      <c r="F18" s="648">
        <v>9.4043563538763295E-2</v>
      </c>
      <c r="G18" s="648">
        <v>8.8093238135237298E-2</v>
      </c>
      <c r="H18" s="648">
        <v>9.0042482644285562E-2</v>
      </c>
      <c r="I18" s="648">
        <v>8.8653924359495734E-2</v>
      </c>
      <c r="J18" s="648">
        <v>8.8398357289527718E-2</v>
      </c>
      <c r="K18" s="648">
        <v>9.0843695406433042E-2</v>
      </c>
      <c r="L18" s="648">
        <v>8.1111337268471403E-2</v>
      </c>
      <c r="M18" s="648">
        <v>8.0309824704443533E-2</v>
      </c>
      <c r="N18" s="648">
        <v>8.2847961438039769E-2</v>
      </c>
      <c r="O18" s="648">
        <v>8.4389897555533014E-2</v>
      </c>
      <c r="P18" s="648">
        <v>8.2329113924050637E-2</v>
      </c>
      <c r="Q18" s="648">
        <v>8.239662786029707E-2</v>
      </c>
    </row>
    <row r="19" spans="1:17" ht="13.05" customHeight="1" x14ac:dyDescent="0.25">
      <c r="A19" s="619" t="s">
        <v>115</v>
      </c>
      <c r="B19" s="624" t="s">
        <v>16</v>
      </c>
      <c r="C19" s="624" t="s">
        <v>422</v>
      </c>
      <c r="D19" s="648">
        <v>6.0906515580736544E-2</v>
      </c>
      <c r="E19" s="648">
        <v>5.9756097560975607E-2</v>
      </c>
      <c r="F19" s="648">
        <v>6.2041911840611128E-2</v>
      </c>
      <c r="G19" s="648">
        <v>6.0373792524149518E-2</v>
      </c>
      <c r="H19" s="648">
        <v>6.1962490933582012E-2</v>
      </c>
      <c r="I19" s="648">
        <v>6.3542090280601871E-2</v>
      </c>
      <c r="J19" s="648">
        <v>6.2422997946611908E-2</v>
      </c>
      <c r="K19" s="648">
        <v>6.4947076353920455E-2</v>
      </c>
      <c r="L19" s="648">
        <v>6.6252798697333609E-2</v>
      </c>
      <c r="M19" s="648">
        <v>6.3799429270281288E-2</v>
      </c>
      <c r="N19" s="648">
        <v>6.4470777264510948E-2</v>
      </c>
      <c r="O19" s="648">
        <v>6.4813875646617308E-2</v>
      </c>
      <c r="P19" s="648">
        <v>6.663291139240507E-2</v>
      </c>
      <c r="Q19" s="648">
        <v>6.6840626254516255E-2</v>
      </c>
    </row>
    <row r="20" spans="1:17" ht="13.05" customHeight="1" x14ac:dyDescent="0.25">
      <c r="A20" s="619" t="s">
        <v>115</v>
      </c>
      <c r="B20" s="624" t="s">
        <v>16</v>
      </c>
      <c r="C20" s="624" t="s">
        <v>423</v>
      </c>
      <c r="D20" s="648">
        <v>4.8968029138000808E-2</v>
      </c>
      <c r="E20" s="648">
        <v>5.1321138211382115E-2</v>
      </c>
      <c r="F20" s="648">
        <v>4.8312170950758751E-2</v>
      </c>
      <c r="G20" s="648">
        <v>4.9034019319613605E-2</v>
      </c>
      <c r="H20" s="648">
        <v>4.4865817013780958E-2</v>
      </c>
      <c r="I20" s="648">
        <v>4.320862139080927E-2</v>
      </c>
      <c r="J20" s="648">
        <v>4.2813141683778234E-2</v>
      </c>
      <c r="K20" s="648">
        <v>4.3674853560785119E-2</v>
      </c>
      <c r="L20" s="648">
        <v>4.3557907592102582E-2</v>
      </c>
      <c r="M20" s="648">
        <v>4.7492865878516102E-2</v>
      </c>
      <c r="N20" s="648">
        <v>4.599317131954208E-2</v>
      </c>
      <c r="O20" s="648">
        <v>4.6455015721675624E-2</v>
      </c>
      <c r="P20" s="648">
        <v>4.9822784810126579E-2</v>
      </c>
      <c r="Q20" s="648">
        <v>5.1786431152147733E-2</v>
      </c>
    </row>
    <row r="21" spans="1:17" ht="13.05" customHeight="1" x14ac:dyDescent="0.25">
      <c r="A21" s="619" t="s">
        <v>115</v>
      </c>
      <c r="B21" s="624" t="s">
        <v>16</v>
      </c>
      <c r="C21" s="624" t="s">
        <v>424</v>
      </c>
      <c r="D21" s="648">
        <v>0.40550384459732902</v>
      </c>
      <c r="E21" s="648">
        <v>0.4030487804878049</v>
      </c>
      <c r="F21" s="648">
        <v>0.41333746257871373</v>
      </c>
      <c r="G21" s="648">
        <v>0.40497690046199075</v>
      </c>
      <c r="H21" s="648">
        <v>0.39964770490104651</v>
      </c>
      <c r="I21" s="648">
        <v>0.39518096787311913</v>
      </c>
      <c r="J21" s="648">
        <v>0.39147843942505134</v>
      </c>
      <c r="K21" s="648">
        <v>0.39204603843387115</v>
      </c>
      <c r="L21" s="648">
        <v>0.37624669244860576</v>
      </c>
      <c r="M21" s="648">
        <v>0.36934366082348147</v>
      </c>
      <c r="N21" s="648">
        <v>0.36985338421369751</v>
      </c>
      <c r="O21" s="648">
        <v>0.37255299726138552</v>
      </c>
      <c r="P21" s="648">
        <v>0.37316455696202533</v>
      </c>
      <c r="Q21" s="648">
        <v>0.36993175431553593</v>
      </c>
    </row>
    <row r="22" spans="1:17" ht="13.05" customHeight="1" x14ac:dyDescent="0.25">
      <c r="A22" s="619" t="s">
        <v>115</v>
      </c>
      <c r="B22" s="624" t="s">
        <v>16</v>
      </c>
      <c r="C22" s="624" t="s">
        <v>425</v>
      </c>
      <c r="D22" s="648">
        <v>0.11432618373128288</v>
      </c>
      <c r="E22" s="648">
        <v>0.11168699186991871</v>
      </c>
      <c r="F22" s="648">
        <v>0.12780014452358832</v>
      </c>
      <c r="G22" s="648">
        <v>0.12610247795044099</v>
      </c>
      <c r="H22" s="648">
        <v>0.12579007356750596</v>
      </c>
      <c r="I22" s="648">
        <v>0.12403416022773485</v>
      </c>
      <c r="J22" s="648">
        <v>0.12936344969199179</v>
      </c>
      <c r="K22" s="648">
        <v>0.12958585962388244</v>
      </c>
      <c r="L22" s="648">
        <v>0.14420924078974151</v>
      </c>
      <c r="M22" s="648">
        <v>0.138401956787607</v>
      </c>
      <c r="N22" s="648">
        <v>0.14089174533038762</v>
      </c>
      <c r="O22" s="648">
        <v>0.13348209757581905</v>
      </c>
      <c r="P22" s="648">
        <v>0.128</v>
      </c>
      <c r="Q22" s="648">
        <v>0.13448414291449218</v>
      </c>
    </row>
    <row r="23" spans="1:17" ht="13.05" customHeight="1" x14ac:dyDescent="0.25">
      <c r="A23" s="619" t="s">
        <v>115</v>
      </c>
      <c r="B23" s="624" t="s">
        <v>16</v>
      </c>
      <c r="C23" s="624" t="s">
        <v>426</v>
      </c>
      <c r="D23" s="648">
        <v>0.33630109267503033</v>
      </c>
      <c r="E23" s="648">
        <v>0.33678861788617886</v>
      </c>
      <c r="F23" s="648">
        <v>0.31671312067719626</v>
      </c>
      <c r="G23" s="648">
        <v>0.31961360772784542</v>
      </c>
      <c r="H23" s="648">
        <v>0.32784167443788209</v>
      </c>
      <c r="I23" s="648">
        <v>0.33824725498169989</v>
      </c>
      <c r="J23" s="648">
        <v>0.33162217659137577</v>
      </c>
      <c r="K23" s="648">
        <v>0.3321344157846059</v>
      </c>
      <c r="L23" s="648">
        <v>0.33207815998371665</v>
      </c>
      <c r="M23" s="648">
        <v>0.34141867101508355</v>
      </c>
      <c r="N23" s="648">
        <v>0.34083149226752357</v>
      </c>
      <c r="O23" s="648">
        <v>0.34263109848869056</v>
      </c>
      <c r="P23" s="648">
        <v>0.34865822784810124</v>
      </c>
      <c r="Q23" s="648">
        <v>0.34634684865515858</v>
      </c>
    </row>
    <row r="24" spans="1:17" ht="13.05" customHeight="1" x14ac:dyDescent="0.25">
      <c r="A24" s="619" t="s">
        <v>115</v>
      </c>
      <c r="B24" s="624" t="s">
        <v>16</v>
      </c>
      <c r="C24" s="624" t="s">
        <v>418</v>
      </c>
      <c r="D24" s="648">
        <v>1</v>
      </c>
      <c r="E24" s="648">
        <v>1</v>
      </c>
      <c r="F24" s="648">
        <v>1</v>
      </c>
      <c r="G24" s="648">
        <v>1</v>
      </c>
      <c r="H24" s="648">
        <v>1</v>
      </c>
      <c r="I24" s="648">
        <v>1</v>
      </c>
      <c r="J24" s="648">
        <v>1</v>
      </c>
      <c r="K24" s="648">
        <v>1</v>
      </c>
      <c r="L24" s="648">
        <v>1</v>
      </c>
      <c r="M24" s="648">
        <v>1</v>
      </c>
      <c r="N24" s="648">
        <v>1</v>
      </c>
      <c r="O24" s="648">
        <v>1</v>
      </c>
      <c r="P24" s="648">
        <v>1</v>
      </c>
      <c r="Q24" s="648">
        <v>1</v>
      </c>
    </row>
    <row r="25" spans="1:17" ht="13.05" customHeight="1" x14ac:dyDescent="0.25">
      <c r="A25" s="619" t="s">
        <v>115</v>
      </c>
      <c r="B25" s="620" t="s">
        <v>17</v>
      </c>
      <c r="C25" s="620" t="s">
        <v>419</v>
      </c>
      <c r="D25" s="647">
        <v>5.190034380445533E-2</v>
      </c>
      <c r="E25" s="647">
        <v>4.9649395265659563E-2</v>
      </c>
      <c r="F25" s="647">
        <v>4.7931773612441282E-2</v>
      </c>
      <c r="G25" s="647">
        <v>5.4442400437527967E-2</v>
      </c>
      <c r="H25" s="647">
        <v>5.6399240683384956E-2</v>
      </c>
      <c r="I25" s="647">
        <v>5.9748738747650611E-2</v>
      </c>
      <c r="J25" s="647">
        <v>6.5384236937912038E-2</v>
      </c>
      <c r="K25" s="647">
        <v>6.8468983931721739E-2</v>
      </c>
      <c r="L25" s="647">
        <v>7.4121255012974757E-2</v>
      </c>
      <c r="M25" s="647">
        <v>7.5385413228984954E-2</v>
      </c>
      <c r="N25" s="647">
        <v>7.1615312791783375E-2</v>
      </c>
      <c r="O25" s="647">
        <v>6.9351935193519357E-2</v>
      </c>
      <c r="P25" s="647">
        <v>6.758207353072726E-2</v>
      </c>
      <c r="Q25" s="647">
        <v>6.3871327631089631E-2</v>
      </c>
    </row>
    <row r="26" spans="1:17" ht="13.05" customHeight="1" x14ac:dyDescent="0.25">
      <c r="A26" s="619" t="s">
        <v>115</v>
      </c>
      <c r="B26" s="620" t="s">
        <v>17</v>
      </c>
      <c r="C26" s="620" t="s">
        <v>420</v>
      </c>
      <c r="D26" s="647">
        <v>7.9640182734422832E-2</v>
      </c>
      <c r="E26" s="647">
        <v>7.5438844180902631E-2</v>
      </c>
      <c r="F26" s="647">
        <v>7.7256350617959588E-2</v>
      </c>
      <c r="G26" s="647">
        <v>8.4920200865112122E-2</v>
      </c>
      <c r="H26" s="647">
        <v>9.4365071435707867E-2</v>
      </c>
      <c r="I26" s="647">
        <v>9.1700464932238601E-2</v>
      </c>
      <c r="J26" s="647">
        <v>0.10179080980025583</v>
      </c>
      <c r="K26" s="647">
        <v>0.10542125590044343</v>
      </c>
      <c r="L26" s="647">
        <v>0.10450577966501533</v>
      </c>
      <c r="M26" s="647">
        <v>0.10815143086134553</v>
      </c>
      <c r="N26" s="647">
        <v>0.10905695611577965</v>
      </c>
      <c r="O26" s="647">
        <v>0.10778577857785779</v>
      </c>
      <c r="P26" s="647">
        <v>0.10644959298685035</v>
      </c>
      <c r="Q26" s="647">
        <v>0.10529007065823727</v>
      </c>
    </row>
    <row r="27" spans="1:17" ht="13.05" customHeight="1" x14ac:dyDescent="0.25">
      <c r="A27" s="619" t="s">
        <v>115</v>
      </c>
      <c r="B27" s="620" t="s">
        <v>17</v>
      </c>
      <c r="C27" s="620" t="s">
        <v>421</v>
      </c>
      <c r="D27" s="647">
        <v>4.6578439221965806E-2</v>
      </c>
      <c r="E27" s="647">
        <v>4.8096381006164993E-2</v>
      </c>
      <c r="F27" s="647">
        <v>4.6928444383636615E-2</v>
      </c>
      <c r="G27" s="647">
        <v>5.2155322428280214E-2</v>
      </c>
      <c r="H27" s="647">
        <v>5.5150364671795384E-2</v>
      </c>
      <c r="I27" s="647">
        <v>5.4555346720743893E-2</v>
      </c>
      <c r="J27" s="647">
        <v>5.7561743579651679E-2</v>
      </c>
      <c r="K27" s="647">
        <v>5.8265388833261815E-2</v>
      </c>
      <c r="L27" s="647">
        <v>5.5248879452701107E-2</v>
      </c>
      <c r="M27" s="647">
        <v>5.7470180566687096E-2</v>
      </c>
      <c r="N27" s="647">
        <v>5.8029878618113914E-2</v>
      </c>
      <c r="O27" s="647">
        <v>5.7335733573357334E-2</v>
      </c>
      <c r="P27" s="647">
        <v>5.4208784327757401E-2</v>
      </c>
      <c r="Q27" s="647">
        <v>5.6061732986240238E-2</v>
      </c>
    </row>
    <row r="28" spans="1:17" ht="13.05" customHeight="1" x14ac:dyDescent="0.25">
      <c r="A28" s="619" t="s">
        <v>115</v>
      </c>
      <c r="B28" s="620" t="s">
        <v>17</v>
      </c>
      <c r="C28" s="620" t="s">
        <v>422</v>
      </c>
      <c r="D28" s="647">
        <v>4.6955211227805771E-2</v>
      </c>
      <c r="E28" s="647">
        <v>5.044943291449009E-2</v>
      </c>
      <c r="F28" s="647">
        <v>5.4270990103525332E-2</v>
      </c>
      <c r="G28" s="647">
        <v>5.7176950231193756E-2</v>
      </c>
      <c r="H28" s="647">
        <v>5.8247577180537517E-2</v>
      </c>
      <c r="I28" s="647">
        <v>5.8363834207142154E-2</v>
      </c>
      <c r="J28" s="647">
        <v>5.9677260651382465E-2</v>
      </c>
      <c r="K28" s="647">
        <v>6.0840127783340484E-2</v>
      </c>
      <c r="L28" s="647">
        <v>5.9683887709365419E-2</v>
      </c>
      <c r="M28" s="647">
        <v>6.0958936400924049E-2</v>
      </c>
      <c r="N28" s="647">
        <v>5.8496732026143791E-2</v>
      </c>
      <c r="O28" s="647">
        <v>5.6795679567956794E-2</v>
      </c>
      <c r="P28" s="647">
        <v>5.5237498881832006E-2</v>
      </c>
      <c r="Q28" s="647">
        <v>5.6619561175158054E-2</v>
      </c>
    </row>
    <row r="29" spans="1:17" ht="13.05" customHeight="1" x14ac:dyDescent="0.25">
      <c r="A29" s="619" t="s">
        <v>115</v>
      </c>
      <c r="B29" s="620" t="s">
        <v>17</v>
      </c>
      <c r="C29" s="620" t="s">
        <v>423</v>
      </c>
      <c r="D29" s="647">
        <v>5.981255592709462E-2</v>
      </c>
      <c r="E29" s="647">
        <v>5.8920419784460443E-2</v>
      </c>
      <c r="F29" s="647">
        <v>4.9391161581611713E-2</v>
      </c>
      <c r="G29" s="647">
        <v>5.4740714960473329E-2</v>
      </c>
      <c r="H29" s="647">
        <v>4.8106703966430214E-2</v>
      </c>
      <c r="I29" s="647">
        <v>5.079632011079236E-2</v>
      </c>
      <c r="J29" s="647">
        <v>4.9444061792777723E-2</v>
      </c>
      <c r="K29" s="647">
        <v>4.7775711629237591E-2</v>
      </c>
      <c r="L29" s="647">
        <v>4.6237320122670442E-2</v>
      </c>
      <c r="M29" s="647">
        <v>4.8559709584649474E-2</v>
      </c>
      <c r="N29" s="647">
        <v>4.9766573295985057E-2</v>
      </c>
      <c r="O29" s="647">
        <v>0.05</v>
      </c>
      <c r="P29" s="647">
        <v>4.8215403882279274E-2</v>
      </c>
      <c r="Q29" s="647">
        <v>5.2017478616586094E-2</v>
      </c>
    </row>
    <row r="30" spans="1:17" ht="13.05" customHeight="1" x14ac:dyDescent="0.25">
      <c r="A30" s="619" t="s">
        <v>115</v>
      </c>
      <c r="B30" s="620" t="s">
        <v>17</v>
      </c>
      <c r="C30" s="620" t="s">
        <v>424</v>
      </c>
      <c r="D30" s="647">
        <v>0.23298638911128902</v>
      </c>
      <c r="E30" s="647">
        <v>0.23290507788601816</v>
      </c>
      <c r="F30" s="647">
        <v>0.22780134081269668</v>
      </c>
      <c r="G30" s="647">
        <v>0.24899318848505941</v>
      </c>
      <c r="H30" s="647">
        <v>0.25576980717354381</v>
      </c>
      <c r="I30" s="647">
        <v>0.25536650509447029</v>
      </c>
      <c r="J30" s="647">
        <v>0.26852307389550328</v>
      </c>
      <c r="K30" s="647">
        <v>0.27225480379535594</v>
      </c>
      <c r="L30" s="647">
        <v>0.2656286860108516</v>
      </c>
      <c r="M30" s="647">
        <v>0.27509311206449483</v>
      </c>
      <c r="N30" s="647">
        <v>0.27535014005602243</v>
      </c>
      <c r="O30" s="647">
        <v>0.27191719171917189</v>
      </c>
      <c r="P30" s="647">
        <v>0.26415600679846141</v>
      </c>
      <c r="Q30" s="647">
        <v>0.26994235775381181</v>
      </c>
    </row>
    <row r="31" spans="1:17" ht="13.05" customHeight="1" x14ac:dyDescent="0.25">
      <c r="A31" s="619" t="s">
        <v>115</v>
      </c>
      <c r="B31" s="620" t="s">
        <v>17</v>
      </c>
      <c r="C31" s="620" t="s">
        <v>425</v>
      </c>
      <c r="D31" s="647">
        <v>9.8337493524231157E-2</v>
      </c>
      <c r="E31" s="647">
        <v>9.5769212668831469E-2</v>
      </c>
      <c r="F31" s="647">
        <v>9.5726729602772842E-2</v>
      </c>
      <c r="G31" s="647">
        <v>9.5212051906726991E-2</v>
      </c>
      <c r="H31" s="647">
        <v>9.4115296233389947E-2</v>
      </c>
      <c r="I31" s="647">
        <v>9.0958551785537634E-2</v>
      </c>
      <c r="J31" s="647">
        <v>9.2836760798976681E-2</v>
      </c>
      <c r="K31" s="647">
        <v>8.8542411672149907E-2</v>
      </c>
      <c r="L31" s="647">
        <v>9.1625383345128569E-2</v>
      </c>
      <c r="M31" s="647">
        <v>9.2310593559945309E-2</v>
      </c>
      <c r="N31" s="647">
        <v>9.4444444444444442E-2</v>
      </c>
      <c r="O31" s="647">
        <v>9.5769576957695765E-2</v>
      </c>
      <c r="P31" s="647">
        <v>0.10313981572591466</v>
      </c>
      <c r="Q31" s="647">
        <v>0.105104127928598</v>
      </c>
    </row>
    <row r="32" spans="1:17" ht="13.05" customHeight="1" x14ac:dyDescent="0.25">
      <c r="A32" s="619" t="s">
        <v>115</v>
      </c>
      <c r="B32" s="620" t="s">
        <v>17</v>
      </c>
      <c r="C32" s="620" t="s">
        <v>426</v>
      </c>
      <c r="D32" s="647">
        <v>0.61677577356002444</v>
      </c>
      <c r="E32" s="647">
        <v>0.62167631417949076</v>
      </c>
      <c r="F32" s="647">
        <v>0.62849455009805266</v>
      </c>
      <c r="G32" s="647">
        <v>0.6014020782578432</v>
      </c>
      <c r="H32" s="647">
        <v>0.59371565590968134</v>
      </c>
      <c r="I32" s="647">
        <v>0.59392620437234145</v>
      </c>
      <c r="J32" s="647">
        <v>0.57325592836760797</v>
      </c>
      <c r="K32" s="647">
        <v>0.57073380060077239</v>
      </c>
      <c r="L32" s="647">
        <v>0.56857749469214436</v>
      </c>
      <c r="M32" s="647">
        <v>0.55716373579746359</v>
      </c>
      <c r="N32" s="647">
        <v>0.55863678804855277</v>
      </c>
      <c r="O32" s="647">
        <v>0.5629162916291629</v>
      </c>
      <c r="P32" s="647">
        <v>0.5651221039448967</v>
      </c>
      <c r="Q32" s="647">
        <v>0.56108218668650056</v>
      </c>
    </row>
    <row r="33" spans="1:17" ht="13.05" customHeight="1" x14ac:dyDescent="0.25">
      <c r="A33" s="619" t="s">
        <v>115</v>
      </c>
      <c r="B33" s="620" t="s">
        <v>17</v>
      </c>
      <c r="C33" s="620" t="s">
        <v>418</v>
      </c>
      <c r="D33" s="647">
        <v>1</v>
      </c>
      <c r="E33" s="647">
        <v>1</v>
      </c>
      <c r="F33" s="647">
        <v>1</v>
      </c>
      <c r="G33" s="647">
        <v>1</v>
      </c>
      <c r="H33" s="647">
        <v>1</v>
      </c>
      <c r="I33" s="647">
        <v>1</v>
      </c>
      <c r="J33" s="647">
        <v>1</v>
      </c>
      <c r="K33" s="647">
        <v>1</v>
      </c>
      <c r="L33" s="647">
        <v>1</v>
      </c>
      <c r="M33" s="647">
        <v>1</v>
      </c>
      <c r="N33" s="647">
        <v>1</v>
      </c>
      <c r="O33" s="647">
        <v>1</v>
      </c>
      <c r="P33" s="647">
        <v>1</v>
      </c>
      <c r="Q33" s="647">
        <v>1</v>
      </c>
    </row>
    <row r="34" spans="1:17" ht="13.05" customHeight="1" x14ac:dyDescent="0.25">
      <c r="A34" s="619" t="s">
        <v>115</v>
      </c>
      <c r="B34" s="620" t="s">
        <v>18</v>
      </c>
      <c r="C34" s="620" t="s">
        <v>419</v>
      </c>
      <c r="D34" s="647">
        <v>1.1828935395814377E-2</v>
      </c>
      <c r="E34" s="647">
        <v>1.2464046021093002E-2</v>
      </c>
      <c r="F34" s="647">
        <v>1.1964107676969093E-2</v>
      </c>
      <c r="G34" s="647">
        <v>1.1607142857142858E-2</v>
      </c>
      <c r="H34" s="647">
        <v>1.038961038961039E-2</v>
      </c>
      <c r="I34" s="647">
        <v>1.1725293132328308E-2</v>
      </c>
      <c r="J34" s="647">
        <v>1.1794439764111205E-2</v>
      </c>
      <c r="K34" s="647">
        <v>1.2213740458015267E-2</v>
      </c>
      <c r="L34" s="647">
        <v>1.2888551933282789E-2</v>
      </c>
      <c r="M34" s="647">
        <v>1.2435991221653255E-2</v>
      </c>
      <c r="N34" s="647">
        <v>1.1627906976744186E-2</v>
      </c>
      <c r="O34" s="647">
        <v>1.2014134275618375E-2</v>
      </c>
      <c r="P34" s="647">
        <v>1.0519395134779751E-2</v>
      </c>
      <c r="Q34" s="647">
        <v>9.6277278562259313E-3</v>
      </c>
    </row>
    <row r="35" spans="1:17" ht="13.05" customHeight="1" x14ac:dyDescent="0.25">
      <c r="A35" s="619" t="s">
        <v>115</v>
      </c>
      <c r="B35" s="620" t="s">
        <v>18</v>
      </c>
      <c r="C35" s="620" t="s">
        <v>420</v>
      </c>
      <c r="D35" s="647">
        <v>3.2757051865332121E-2</v>
      </c>
      <c r="E35" s="647">
        <v>3.451581975071908E-2</v>
      </c>
      <c r="F35" s="647">
        <v>3.6889332003988036E-2</v>
      </c>
      <c r="G35" s="647">
        <v>3.0357142857142857E-2</v>
      </c>
      <c r="H35" s="647">
        <v>3.2900432900432902E-2</v>
      </c>
      <c r="I35" s="647">
        <v>3.0988274706867672E-2</v>
      </c>
      <c r="J35" s="647">
        <v>3.201347935973041E-2</v>
      </c>
      <c r="K35" s="647">
        <v>3.0534351145038167E-2</v>
      </c>
      <c r="L35" s="647">
        <v>3.1084154662623199E-2</v>
      </c>
      <c r="M35" s="647">
        <v>2.9261155815654718E-2</v>
      </c>
      <c r="N35" s="647">
        <v>2.8343023255813952E-2</v>
      </c>
      <c r="O35" s="647">
        <v>2.8268551236749116E-2</v>
      </c>
      <c r="P35" s="647">
        <v>2.695595003287311E-2</v>
      </c>
      <c r="Q35" s="647">
        <v>2.8241335044929396E-2</v>
      </c>
    </row>
    <row r="36" spans="1:17" ht="13.05" customHeight="1" x14ac:dyDescent="0.25">
      <c r="A36" s="619" t="s">
        <v>115</v>
      </c>
      <c r="B36" s="620" t="s">
        <v>18</v>
      </c>
      <c r="C36" s="620" t="s">
        <v>421</v>
      </c>
      <c r="D36" s="647">
        <v>3.0027297543221108E-2</v>
      </c>
      <c r="E36" s="647">
        <v>4.0268456375838924E-2</v>
      </c>
      <c r="F36" s="647">
        <v>4.1874376869391827E-2</v>
      </c>
      <c r="G36" s="647">
        <v>3.5714285714285712E-2</v>
      </c>
      <c r="H36" s="647">
        <v>3.3766233766233764E-2</v>
      </c>
      <c r="I36" s="647">
        <v>3.4338358458961472E-2</v>
      </c>
      <c r="J36" s="647">
        <v>3.8753159224936815E-2</v>
      </c>
      <c r="K36" s="647">
        <v>3.7404580152671757E-2</v>
      </c>
      <c r="L36" s="647">
        <v>3.4874905231235785E-2</v>
      </c>
      <c r="M36" s="647">
        <v>3.511338697878566E-2</v>
      </c>
      <c r="N36" s="647">
        <v>3.5610465116279071E-2</v>
      </c>
      <c r="O36" s="647">
        <v>3.4628975265017667E-2</v>
      </c>
      <c r="P36" s="647">
        <v>3.2215647600262985E-2</v>
      </c>
      <c r="Q36" s="647">
        <v>3.9152759948652117E-2</v>
      </c>
    </row>
    <row r="37" spans="1:17" ht="13.05" customHeight="1" x14ac:dyDescent="0.25">
      <c r="A37" s="619" t="s">
        <v>115</v>
      </c>
      <c r="B37" s="620" t="s">
        <v>18</v>
      </c>
      <c r="C37" s="620" t="s">
        <v>422</v>
      </c>
      <c r="D37" s="647">
        <v>4.8225659690627844E-2</v>
      </c>
      <c r="E37" s="647">
        <v>6.6155321188878236E-2</v>
      </c>
      <c r="F37" s="647">
        <v>5.5832502492522432E-2</v>
      </c>
      <c r="G37" s="647">
        <v>4.732142857142857E-2</v>
      </c>
      <c r="H37" s="647">
        <v>4.9350649350649353E-2</v>
      </c>
      <c r="I37" s="647">
        <v>5.5276381909547742E-2</v>
      </c>
      <c r="J37" s="647">
        <v>5.2232518955349617E-2</v>
      </c>
      <c r="K37" s="647">
        <v>5.0381679389312976E-2</v>
      </c>
      <c r="L37" s="647">
        <v>5.0796057619408641E-2</v>
      </c>
      <c r="M37" s="647">
        <v>5.1207022677395755E-2</v>
      </c>
      <c r="N37" s="647">
        <v>5.8866279069767442E-2</v>
      </c>
      <c r="O37" s="647">
        <v>5.4416961130742049E-2</v>
      </c>
      <c r="P37" s="647">
        <v>5.5884286653517426E-2</v>
      </c>
      <c r="Q37" s="647">
        <v>5.0064184852374842E-2</v>
      </c>
    </row>
    <row r="38" spans="1:17" ht="13.05" customHeight="1" x14ac:dyDescent="0.25">
      <c r="A38" s="619" t="s">
        <v>115</v>
      </c>
      <c r="B38" s="620" t="s">
        <v>18</v>
      </c>
      <c r="C38" s="620" t="s">
        <v>423</v>
      </c>
      <c r="D38" s="647">
        <v>7.4613284804367602E-2</v>
      </c>
      <c r="E38" s="647">
        <v>6.9031639501438161E-2</v>
      </c>
      <c r="F38" s="647">
        <v>7.4775672981056834E-2</v>
      </c>
      <c r="G38" s="647">
        <v>6.5178571428571433E-2</v>
      </c>
      <c r="H38" s="647">
        <v>6.0606060606060608E-2</v>
      </c>
      <c r="I38" s="647">
        <v>6.5326633165829151E-2</v>
      </c>
      <c r="J38" s="647">
        <v>6.486941870261162E-2</v>
      </c>
      <c r="K38" s="647">
        <v>5.0381679389312976E-2</v>
      </c>
      <c r="L38" s="647">
        <v>5.7619408642911298E-2</v>
      </c>
      <c r="M38" s="647">
        <v>6.2179956108266279E-2</v>
      </c>
      <c r="N38" s="647">
        <v>7.2674418604651167E-2</v>
      </c>
      <c r="O38" s="647">
        <v>7.4204946996466431E-2</v>
      </c>
      <c r="P38" s="647">
        <v>8.2840236686390539E-2</v>
      </c>
      <c r="Q38" s="647">
        <v>7.7663671373555843E-2</v>
      </c>
    </row>
    <row r="39" spans="1:17" ht="13.05" customHeight="1" x14ac:dyDescent="0.25">
      <c r="A39" s="619" t="s">
        <v>115</v>
      </c>
      <c r="B39" s="620" t="s">
        <v>18</v>
      </c>
      <c r="C39" s="620" t="s">
        <v>424</v>
      </c>
      <c r="D39" s="647">
        <v>0.18562329390354868</v>
      </c>
      <c r="E39" s="647">
        <v>0.20901246404602108</v>
      </c>
      <c r="F39" s="647">
        <v>0.20937188434695914</v>
      </c>
      <c r="G39" s="647">
        <v>0.17946428571428572</v>
      </c>
      <c r="H39" s="647">
        <v>0.17662337662337663</v>
      </c>
      <c r="I39" s="647">
        <v>0.18509212730318259</v>
      </c>
      <c r="J39" s="647">
        <v>0.18786857624262848</v>
      </c>
      <c r="K39" s="647">
        <v>0.16793893129770993</v>
      </c>
      <c r="L39" s="647">
        <v>0.17513267626990145</v>
      </c>
      <c r="M39" s="647">
        <v>0.17702999268471104</v>
      </c>
      <c r="N39" s="647">
        <v>0.19549418604651161</v>
      </c>
      <c r="O39" s="647">
        <v>0.19151943462897528</v>
      </c>
      <c r="P39" s="647">
        <v>0.19789612097304404</v>
      </c>
      <c r="Q39" s="647">
        <v>0.1951219512195122</v>
      </c>
    </row>
    <row r="40" spans="1:17" ht="13.05" customHeight="1" x14ac:dyDescent="0.25">
      <c r="A40" s="619" t="s">
        <v>115</v>
      </c>
      <c r="B40" s="620" t="s">
        <v>18</v>
      </c>
      <c r="C40" s="620" t="s">
        <v>425</v>
      </c>
      <c r="D40" s="647">
        <v>0.2356687898089172</v>
      </c>
      <c r="E40" s="647">
        <v>0.20613614573346117</v>
      </c>
      <c r="F40" s="647">
        <v>0.19641076769690927</v>
      </c>
      <c r="G40" s="647">
        <v>0.19553571428571428</v>
      </c>
      <c r="H40" s="647">
        <v>0.21298701298701297</v>
      </c>
      <c r="I40" s="647">
        <v>0.21440536013400335</v>
      </c>
      <c r="J40" s="647">
        <v>0.20050547598989049</v>
      </c>
      <c r="K40" s="647">
        <v>0.23893129770992366</v>
      </c>
      <c r="L40" s="647">
        <v>0.22744503411675512</v>
      </c>
      <c r="M40" s="647">
        <v>0.2238478419897586</v>
      </c>
      <c r="N40" s="647">
        <v>0.18822674418604651</v>
      </c>
      <c r="O40" s="647">
        <v>0.22332155477031801</v>
      </c>
      <c r="P40" s="647">
        <v>0.19658119658119658</v>
      </c>
      <c r="Q40" s="647">
        <v>0.17201540436456997</v>
      </c>
    </row>
    <row r="41" spans="1:17" ht="13.05" customHeight="1" x14ac:dyDescent="0.25">
      <c r="A41" s="619" t="s">
        <v>115</v>
      </c>
      <c r="B41" s="620" t="s">
        <v>18</v>
      </c>
      <c r="C41" s="620" t="s">
        <v>426</v>
      </c>
      <c r="D41" s="647">
        <v>0.56687898089171973</v>
      </c>
      <c r="E41" s="647">
        <v>0.57238734419942472</v>
      </c>
      <c r="F41" s="647">
        <v>0.58125623130608173</v>
      </c>
      <c r="G41" s="647">
        <v>0.61428571428571432</v>
      </c>
      <c r="H41" s="647">
        <v>0.6</v>
      </c>
      <c r="I41" s="647">
        <v>0.58877721943048578</v>
      </c>
      <c r="J41" s="647">
        <v>0.59983150800336982</v>
      </c>
      <c r="K41" s="647">
        <v>0.58091603053435115</v>
      </c>
      <c r="L41" s="647">
        <v>0.58529188779378316</v>
      </c>
      <c r="M41" s="647">
        <v>0.58668617410387713</v>
      </c>
      <c r="N41" s="647">
        <v>0.60465116279069764</v>
      </c>
      <c r="O41" s="647">
        <v>0.57385159010600706</v>
      </c>
      <c r="P41" s="647">
        <v>0.59500328731097962</v>
      </c>
      <c r="Q41" s="647">
        <v>0.62323491655969188</v>
      </c>
    </row>
    <row r="42" spans="1:17" ht="13.05" customHeight="1" x14ac:dyDescent="0.25">
      <c r="A42" s="619" t="s">
        <v>115</v>
      </c>
      <c r="B42" s="620" t="s">
        <v>18</v>
      </c>
      <c r="C42" s="620" t="s">
        <v>418</v>
      </c>
      <c r="D42" s="647">
        <v>1</v>
      </c>
      <c r="E42" s="647">
        <v>1</v>
      </c>
      <c r="F42" s="647">
        <v>1</v>
      </c>
      <c r="G42" s="647">
        <v>1</v>
      </c>
      <c r="H42" s="647">
        <v>1</v>
      </c>
      <c r="I42" s="647">
        <v>1</v>
      </c>
      <c r="J42" s="647">
        <v>1</v>
      </c>
      <c r="K42" s="647">
        <v>1</v>
      </c>
      <c r="L42" s="647">
        <v>1</v>
      </c>
      <c r="M42" s="647">
        <v>1</v>
      </c>
      <c r="N42" s="647">
        <v>1</v>
      </c>
      <c r="O42" s="647">
        <v>1</v>
      </c>
      <c r="P42" s="647">
        <v>1</v>
      </c>
      <c r="Q42" s="647">
        <v>1</v>
      </c>
    </row>
    <row r="43" spans="1:17" ht="13.05" customHeight="1" x14ac:dyDescent="0.25">
      <c r="A43" s="619" t="s">
        <v>115</v>
      </c>
      <c r="B43" s="624" t="s">
        <v>161</v>
      </c>
      <c r="C43" s="624" t="s">
        <v>419</v>
      </c>
      <c r="D43" s="647">
        <v>1.3209181463837158E-2</v>
      </c>
      <c r="E43" s="647">
        <v>1.5310664055545665E-2</v>
      </c>
      <c r="F43" s="647">
        <v>1.6990291262135922E-2</v>
      </c>
      <c r="G43" s="647">
        <v>1.8997756170531038E-2</v>
      </c>
      <c r="H43" s="647">
        <v>2.3325808878856283E-2</v>
      </c>
      <c r="I43" s="647">
        <v>2.8575637059949918E-2</v>
      </c>
      <c r="J43" s="647">
        <v>2.9035843289802722E-2</v>
      </c>
      <c r="K43" s="647">
        <v>3.0583501006036216E-2</v>
      </c>
      <c r="L43" s="647">
        <v>2.9868266597104474E-2</v>
      </c>
      <c r="M43" s="647">
        <v>3.1076881502499661E-2</v>
      </c>
      <c r="N43" s="647">
        <v>3.2470318981547702E-2</v>
      </c>
      <c r="O43" s="647">
        <v>3.3105022831050226E-2</v>
      </c>
      <c r="P43" s="647">
        <v>3.2311977715877439E-2</v>
      </c>
      <c r="Q43" s="647">
        <v>3.2121477587969044E-2</v>
      </c>
    </row>
    <row r="44" spans="1:17" ht="13.05" customHeight="1" x14ac:dyDescent="0.25">
      <c r="A44" s="619" t="s">
        <v>115</v>
      </c>
      <c r="B44" s="624" t="s">
        <v>161</v>
      </c>
      <c r="C44" s="624" t="s">
        <v>420</v>
      </c>
      <c r="D44" s="647">
        <v>1.580770896491988E-2</v>
      </c>
      <c r="E44" s="647">
        <v>1.51326330781556E-2</v>
      </c>
      <c r="F44" s="647">
        <v>1.4886731391585761E-2</v>
      </c>
      <c r="G44" s="647">
        <v>1.7053103964098728E-2</v>
      </c>
      <c r="H44" s="647">
        <v>2.1068472535741158E-2</v>
      </c>
      <c r="I44" s="647">
        <v>2.4745912505523642E-2</v>
      </c>
      <c r="J44" s="647">
        <v>3.3342595165323702E-2</v>
      </c>
      <c r="K44" s="647">
        <v>3.5278336686787391E-2</v>
      </c>
      <c r="L44" s="647">
        <v>3.5215860179992176E-2</v>
      </c>
      <c r="M44" s="647">
        <v>3.5670855289825699E-2</v>
      </c>
      <c r="N44" s="647">
        <v>3.847804319839794E-2</v>
      </c>
      <c r="O44" s="647">
        <v>4.0810502283105024E-2</v>
      </c>
      <c r="P44" s="647">
        <v>4.0668523676880224E-2</v>
      </c>
      <c r="Q44" s="647">
        <v>4.1465907431741861E-2</v>
      </c>
    </row>
    <row r="45" spans="1:17" ht="13.05" customHeight="1" x14ac:dyDescent="0.25">
      <c r="A45" s="619" t="s">
        <v>115</v>
      </c>
      <c r="B45" s="624" t="s">
        <v>161</v>
      </c>
      <c r="C45" s="624" t="s">
        <v>421</v>
      </c>
      <c r="D45" s="647">
        <v>1.0177566045907319E-2</v>
      </c>
      <c r="E45" s="647">
        <v>1.1037920598184084E-2</v>
      </c>
      <c r="F45" s="647">
        <v>1.0194174757281554E-2</v>
      </c>
      <c r="G45" s="647">
        <v>1.0321615557217651E-2</v>
      </c>
      <c r="H45" s="647">
        <v>9.4808126410835213E-3</v>
      </c>
      <c r="I45" s="647">
        <v>1.104728236853734E-2</v>
      </c>
      <c r="J45" s="647">
        <v>1.1114198388441235E-2</v>
      </c>
      <c r="K45" s="647">
        <v>1.301140174379611E-2</v>
      </c>
      <c r="L45" s="647">
        <v>1.1999478283552889E-2</v>
      </c>
      <c r="M45" s="647">
        <v>1.1620051344412918E-2</v>
      </c>
      <c r="N45" s="647">
        <v>1.5162351594907739E-2</v>
      </c>
      <c r="O45" s="647">
        <v>1.6837899543378994E-2</v>
      </c>
      <c r="P45" s="647">
        <v>1.6573816155988859E-2</v>
      </c>
      <c r="Q45" s="647">
        <v>1.7812819389691925E-2</v>
      </c>
    </row>
    <row r="46" spans="1:17" ht="13.05" customHeight="1" x14ac:dyDescent="0.25">
      <c r="A46" s="619" t="s">
        <v>115</v>
      </c>
      <c r="B46" s="624" t="s">
        <v>161</v>
      </c>
      <c r="C46" s="624" t="s">
        <v>422</v>
      </c>
      <c r="D46" s="647">
        <v>1.2343005630142919E-2</v>
      </c>
      <c r="E46" s="647">
        <v>1.1393982552964216E-2</v>
      </c>
      <c r="F46" s="647">
        <v>1.2459546925566342E-2</v>
      </c>
      <c r="G46" s="647">
        <v>1.0919970082273748E-2</v>
      </c>
      <c r="H46" s="647">
        <v>1.3243039879608728E-2</v>
      </c>
      <c r="I46" s="647">
        <v>1.561349241419944E-2</v>
      </c>
      <c r="J46" s="647">
        <v>1.7365934981939429E-2</v>
      </c>
      <c r="K46" s="647">
        <v>1.5694164989939637E-2</v>
      </c>
      <c r="L46" s="647">
        <v>1.9042650319551324E-2</v>
      </c>
      <c r="M46" s="647">
        <v>1.7970544521010674E-2</v>
      </c>
      <c r="N46" s="647">
        <v>1.8309254756115004E-2</v>
      </c>
      <c r="O46" s="647">
        <v>1.9834474885844749E-2</v>
      </c>
      <c r="P46" s="647">
        <v>1.8384401114206129E-2</v>
      </c>
      <c r="Q46" s="647">
        <v>2.058694699956198E-2</v>
      </c>
    </row>
    <row r="47" spans="1:17" ht="13.05" customHeight="1" x14ac:dyDescent="0.25">
      <c r="A47" s="619" t="s">
        <v>115</v>
      </c>
      <c r="B47" s="624" t="s">
        <v>161</v>
      </c>
      <c r="C47" s="624" t="s">
        <v>423</v>
      </c>
      <c r="D47" s="647">
        <v>2.6634906886097879E-2</v>
      </c>
      <c r="E47" s="647">
        <v>2.6882677585899947E-2</v>
      </c>
      <c r="F47" s="647">
        <v>2.4110032362459548E-2</v>
      </c>
      <c r="G47" s="647">
        <v>2.5280478683620045E-2</v>
      </c>
      <c r="H47" s="647">
        <v>2.3024830699774266E-2</v>
      </c>
      <c r="I47" s="647">
        <v>2.7397260273972601E-2</v>
      </c>
      <c r="J47" s="647">
        <v>2.6257293692692415E-2</v>
      </c>
      <c r="K47" s="647">
        <v>2.3742454728370221E-2</v>
      </c>
      <c r="L47" s="647">
        <v>2.6085822355549758E-2</v>
      </c>
      <c r="M47" s="647">
        <v>2.6482907715173625E-2</v>
      </c>
      <c r="N47" s="647">
        <v>2.8179087398083249E-2</v>
      </c>
      <c r="O47" s="647">
        <v>2.8538812785388126E-2</v>
      </c>
      <c r="P47" s="647">
        <v>3.022284122562674E-2</v>
      </c>
      <c r="Q47" s="647">
        <v>2.9785370127025843E-2</v>
      </c>
    </row>
    <row r="48" spans="1:17" ht="13.05" customHeight="1" x14ac:dyDescent="0.25">
      <c r="A48" s="619" t="s">
        <v>115</v>
      </c>
      <c r="B48" s="624" t="s">
        <v>161</v>
      </c>
      <c r="C48" s="624" t="s">
        <v>424</v>
      </c>
      <c r="D48" s="647">
        <v>6.474664356864443E-2</v>
      </c>
      <c r="E48" s="647">
        <v>6.4447213815203852E-2</v>
      </c>
      <c r="F48" s="647">
        <v>6.1488673139158574E-2</v>
      </c>
      <c r="G48" s="647">
        <v>6.3575168287210174E-2</v>
      </c>
      <c r="H48" s="647">
        <v>6.6817155756207669E-2</v>
      </c>
      <c r="I48" s="647">
        <v>7.8951244660480188E-2</v>
      </c>
      <c r="J48" s="647">
        <v>8.8080022228396782E-2</v>
      </c>
      <c r="K48" s="647">
        <v>8.772635814889336E-2</v>
      </c>
      <c r="L48" s="647">
        <v>9.2343811138646148E-2</v>
      </c>
      <c r="M48" s="647">
        <v>9.1744358870422912E-2</v>
      </c>
      <c r="N48" s="647">
        <v>0.10012873694750393</v>
      </c>
      <c r="O48" s="647">
        <v>0.1060216894977169</v>
      </c>
      <c r="P48" s="647">
        <v>0.10598885793871866</v>
      </c>
      <c r="Q48" s="647">
        <v>0.10950503723171266</v>
      </c>
    </row>
    <row r="49" spans="1:17" ht="13.05" customHeight="1" x14ac:dyDescent="0.25">
      <c r="A49" s="619" t="s">
        <v>115</v>
      </c>
      <c r="B49" s="624" t="s">
        <v>161</v>
      </c>
      <c r="C49" s="624" t="s">
        <v>425</v>
      </c>
      <c r="D49" s="647">
        <v>7.0593330446080557E-2</v>
      </c>
      <c r="E49" s="647">
        <v>7.7443475164678657E-2</v>
      </c>
      <c r="F49" s="647">
        <v>9.0776699029126218E-2</v>
      </c>
      <c r="G49" s="647">
        <v>8.4816753926701571E-2</v>
      </c>
      <c r="H49" s="647">
        <v>8.6380737396538745E-2</v>
      </c>
      <c r="I49" s="647">
        <v>8.4548534393872443E-2</v>
      </c>
      <c r="J49" s="647">
        <v>8.1967213114754092E-2</v>
      </c>
      <c r="K49" s="647">
        <v>9.3628437290409122E-2</v>
      </c>
      <c r="L49" s="647">
        <v>7.9040041737315769E-2</v>
      </c>
      <c r="M49" s="647">
        <v>7.5530333738683966E-2</v>
      </c>
      <c r="N49" s="647">
        <v>8.1533400085824631E-2</v>
      </c>
      <c r="O49" s="647">
        <v>8.133561643835617E-2</v>
      </c>
      <c r="P49" s="647">
        <v>8.3983286908077992E-2</v>
      </c>
      <c r="Q49" s="647">
        <v>8.2639801430865814E-2</v>
      </c>
    </row>
    <row r="50" spans="1:17" ht="13.05" customHeight="1" x14ac:dyDescent="0.25">
      <c r="A50" s="619" t="s">
        <v>115</v>
      </c>
      <c r="B50" s="624" t="s">
        <v>161</v>
      </c>
      <c r="C50" s="624" t="s">
        <v>426</v>
      </c>
      <c r="D50" s="647">
        <v>0.85145084452143782</v>
      </c>
      <c r="E50" s="647">
        <v>0.84279864696457185</v>
      </c>
      <c r="F50" s="647">
        <v>0.83074433656957924</v>
      </c>
      <c r="G50" s="647">
        <v>0.83261032161555726</v>
      </c>
      <c r="H50" s="647">
        <v>0.82347629796839728</v>
      </c>
      <c r="I50" s="647">
        <v>0.80792458388569743</v>
      </c>
      <c r="J50" s="647">
        <v>0.80105584884690195</v>
      </c>
      <c r="K50" s="647">
        <v>0.78819584171696844</v>
      </c>
      <c r="L50" s="647">
        <v>0.79874788052693357</v>
      </c>
      <c r="M50" s="647">
        <v>0.80164842588839347</v>
      </c>
      <c r="N50" s="647">
        <v>0.78586754398512371</v>
      </c>
      <c r="O50" s="647">
        <v>0.77968036529680362</v>
      </c>
      <c r="P50" s="647">
        <v>0.77771587743732595</v>
      </c>
      <c r="Q50" s="647">
        <v>0.77558767703314357</v>
      </c>
    </row>
    <row r="51" spans="1:17" ht="13.05" customHeight="1" x14ac:dyDescent="0.25">
      <c r="A51" s="619" t="s">
        <v>115</v>
      </c>
      <c r="B51" s="624" t="s">
        <v>161</v>
      </c>
      <c r="C51" s="624" t="s">
        <v>418</v>
      </c>
      <c r="D51" s="647">
        <v>1</v>
      </c>
      <c r="E51" s="647">
        <v>1</v>
      </c>
      <c r="F51" s="647">
        <v>1</v>
      </c>
      <c r="G51" s="647">
        <v>1</v>
      </c>
      <c r="H51" s="647">
        <v>1</v>
      </c>
      <c r="I51" s="647">
        <v>1</v>
      </c>
      <c r="J51" s="647">
        <v>1</v>
      </c>
      <c r="K51" s="647">
        <v>1</v>
      </c>
      <c r="L51" s="647">
        <v>1</v>
      </c>
      <c r="M51" s="647">
        <v>1</v>
      </c>
      <c r="N51" s="647">
        <v>1</v>
      </c>
      <c r="O51" s="647">
        <v>1</v>
      </c>
      <c r="P51" s="647">
        <v>1</v>
      </c>
      <c r="Q51" s="647">
        <v>1</v>
      </c>
    </row>
    <row r="52" spans="1:17" ht="13.05" customHeight="1" x14ac:dyDescent="0.25">
      <c r="A52" s="619" t="s">
        <v>115</v>
      </c>
      <c r="B52" s="620" t="s">
        <v>129</v>
      </c>
      <c r="C52" s="620" t="s">
        <v>419</v>
      </c>
      <c r="D52" s="647">
        <v>1.2506480041472265E-2</v>
      </c>
      <c r="E52" s="647">
        <v>1.2164376654481281E-2</v>
      </c>
      <c r="F52" s="647">
        <v>1.1546184738955823E-2</v>
      </c>
      <c r="G52" s="647">
        <v>1.109946352592958E-2</v>
      </c>
      <c r="H52" s="647">
        <v>9.4912456523020688E-3</v>
      </c>
      <c r="I52" s="647">
        <v>8.7076076993583863E-3</v>
      </c>
      <c r="J52" s="647">
        <v>7.7299945563418619E-3</v>
      </c>
      <c r="K52" s="647">
        <v>7.2143233280674039E-3</v>
      </c>
      <c r="L52" s="647">
        <v>7.1600265943844938E-3</v>
      </c>
      <c r="M52" s="647">
        <v>6.7621320604614159E-3</v>
      </c>
      <c r="N52" s="647">
        <v>7.1194920146238211E-3</v>
      </c>
      <c r="O52" s="647">
        <v>7.4234166510054505E-3</v>
      </c>
      <c r="P52" s="647">
        <v>7.8078078078078076E-3</v>
      </c>
      <c r="Q52" s="647">
        <v>8.7139570176726876E-3</v>
      </c>
    </row>
    <row r="53" spans="1:17" ht="13.05" customHeight="1" x14ac:dyDescent="0.25">
      <c r="A53" s="619" t="s">
        <v>115</v>
      </c>
      <c r="B53" s="620" t="s">
        <v>129</v>
      </c>
      <c r="C53" s="620" t="s">
        <v>420</v>
      </c>
      <c r="D53" s="647">
        <v>0.13724727838258166</v>
      </c>
      <c r="E53" s="647">
        <v>0.13059372242531198</v>
      </c>
      <c r="F53" s="647">
        <v>0.1293925702811245</v>
      </c>
      <c r="G53" s="647">
        <v>0.12511561941172844</v>
      </c>
      <c r="H53" s="647">
        <v>0.12409361551612333</v>
      </c>
      <c r="I53" s="647">
        <v>0.11153758020164986</v>
      </c>
      <c r="J53" s="647">
        <v>0.10560696788241698</v>
      </c>
      <c r="K53" s="647">
        <v>9.784096893101632E-2</v>
      </c>
      <c r="L53" s="647">
        <v>9.7478647777834604E-2</v>
      </c>
      <c r="M53" s="647">
        <v>9.4222354813046943E-2</v>
      </c>
      <c r="N53" s="647">
        <v>9.1639407350394456E-2</v>
      </c>
      <c r="O53" s="647">
        <v>9.0161623754933279E-2</v>
      </c>
      <c r="P53" s="647">
        <v>8.8334488334488329E-2</v>
      </c>
      <c r="Q53" s="647">
        <v>9.51681597885152E-2</v>
      </c>
    </row>
    <row r="54" spans="1:17" ht="13.05" customHeight="1" x14ac:dyDescent="0.25">
      <c r="A54" s="619" t="s">
        <v>115</v>
      </c>
      <c r="B54" s="620" t="s">
        <v>129</v>
      </c>
      <c r="C54" s="620" t="s">
        <v>421</v>
      </c>
      <c r="D54" s="647">
        <v>0.11709434940383619</v>
      </c>
      <c r="E54" s="647">
        <v>0.12277826799445354</v>
      </c>
      <c r="F54" s="647">
        <v>0.12857680722891565</v>
      </c>
      <c r="G54" s="647">
        <v>0.12147746192267374</v>
      </c>
      <c r="H54" s="647">
        <v>0.12385780817072452</v>
      </c>
      <c r="I54" s="647">
        <v>0.12293767186067828</v>
      </c>
      <c r="J54" s="647">
        <v>0.1332063146434404</v>
      </c>
      <c r="K54" s="647">
        <v>0.12890995260663507</v>
      </c>
      <c r="L54" s="647">
        <v>0.11982815936173477</v>
      </c>
      <c r="M54" s="647">
        <v>0.11853619729514718</v>
      </c>
      <c r="N54" s="647">
        <v>0.11713488551087166</v>
      </c>
      <c r="O54" s="647">
        <v>0.119385453862056</v>
      </c>
      <c r="P54" s="647">
        <v>0.11614691614691615</v>
      </c>
      <c r="Q54" s="647">
        <v>0.12037988936211877</v>
      </c>
    </row>
    <row r="55" spans="1:17" ht="13.05" customHeight="1" x14ac:dyDescent="0.25">
      <c r="A55" s="619" t="s">
        <v>115</v>
      </c>
      <c r="B55" s="620" t="s">
        <v>129</v>
      </c>
      <c r="C55" s="620" t="s">
        <v>422</v>
      </c>
      <c r="D55" s="647">
        <v>0.13484966303784343</v>
      </c>
      <c r="E55" s="647">
        <v>0.13475356107399469</v>
      </c>
      <c r="F55" s="647">
        <v>0.13968373493975902</v>
      </c>
      <c r="G55" s="647">
        <v>0.14034654991675402</v>
      </c>
      <c r="H55" s="647">
        <v>0.14236868478453105</v>
      </c>
      <c r="I55" s="647">
        <v>0.14579514207149405</v>
      </c>
      <c r="J55" s="647">
        <v>0.15737615677735439</v>
      </c>
      <c r="K55" s="647">
        <v>0.16334913112164298</v>
      </c>
      <c r="L55" s="647">
        <v>0.1562420088988902</v>
      </c>
      <c r="M55" s="647">
        <v>0.15095465393794749</v>
      </c>
      <c r="N55" s="647">
        <v>0.15205888012314797</v>
      </c>
      <c r="O55" s="647">
        <v>0.14710580717910168</v>
      </c>
      <c r="P55" s="647">
        <v>0.14714714714714713</v>
      </c>
      <c r="Q55" s="647">
        <v>0.15024232633279483</v>
      </c>
    </row>
    <row r="56" spans="1:17" ht="13.05" customHeight="1" x14ac:dyDescent="0.25">
      <c r="A56" s="619" t="s">
        <v>115</v>
      </c>
      <c r="B56" s="620" t="s">
        <v>129</v>
      </c>
      <c r="C56" s="620" t="s">
        <v>423</v>
      </c>
      <c r="D56" s="647">
        <v>0.13886728875064799</v>
      </c>
      <c r="E56" s="647">
        <v>0.13765284255640994</v>
      </c>
      <c r="F56" s="647">
        <v>0.12794929718875503</v>
      </c>
      <c r="G56" s="647">
        <v>0.12486896466670777</v>
      </c>
      <c r="H56" s="647">
        <v>0.11849319106290161</v>
      </c>
      <c r="I56" s="647">
        <v>0.13181714023831348</v>
      </c>
      <c r="J56" s="647">
        <v>0.12770821992378878</v>
      </c>
      <c r="K56" s="647">
        <v>0.13670352817272249</v>
      </c>
      <c r="L56" s="647">
        <v>0.13634736357592186</v>
      </c>
      <c r="M56" s="647">
        <v>0.13996618933969771</v>
      </c>
      <c r="N56" s="647">
        <v>0.14200500288628054</v>
      </c>
      <c r="O56" s="647">
        <v>0.14353504980266868</v>
      </c>
      <c r="P56" s="647">
        <v>0.14488334488334489</v>
      </c>
      <c r="Q56" s="647">
        <v>0.14941009448279238</v>
      </c>
    </row>
    <row r="57" spans="1:17" ht="13.05" customHeight="1" x14ac:dyDescent="0.25">
      <c r="A57" s="619" t="s">
        <v>115</v>
      </c>
      <c r="B57" s="620" t="s">
        <v>129</v>
      </c>
      <c r="C57" s="620" t="s">
        <v>424</v>
      </c>
      <c r="D57" s="647">
        <v>0.52805857957490931</v>
      </c>
      <c r="E57" s="647">
        <v>0.52577839405017013</v>
      </c>
      <c r="F57" s="647">
        <v>0.52553965863453811</v>
      </c>
      <c r="G57" s="647">
        <v>0.51180859591786398</v>
      </c>
      <c r="H57" s="647">
        <v>0.50875434769793082</v>
      </c>
      <c r="I57" s="647">
        <v>0.51203024747937675</v>
      </c>
      <c r="J57" s="647">
        <v>0.52389765922700049</v>
      </c>
      <c r="K57" s="647">
        <v>0.52685624012638232</v>
      </c>
      <c r="L57" s="647">
        <v>0.50994732266148413</v>
      </c>
      <c r="M57" s="647">
        <v>0.50372911694510736</v>
      </c>
      <c r="N57" s="647">
        <v>0.50283817587069468</v>
      </c>
      <c r="O57" s="647">
        <v>0.50018793459875965</v>
      </c>
      <c r="P57" s="647">
        <v>0.49646569646569649</v>
      </c>
      <c r="Q57" s="647">
        <v>0.51515151515151514</v>
      </c>
    </row>
    <row r="58" spans="1:17" ht="13.05" customHeight="1" x14ac:dyDescent="0.25">
      <c r="A58" s="619" t="s">
        <v>115</v>
      </c>
      <c r="B58" s="620" t="s">
        <v>129</v>
      </c>
      <c r="C58" s="620" t="s">
        <v>425</v>
      </c>
      <c r="D58" s="647">
        <v>0.16115863141524106</v>
      </c>
      <c r="E58" s="647">
        <v>0.16299004159838648</v>
      </c>
      <c r="F58" s="647">
        <v>0.16559989959839358</v>
      </c>
      <c r="G58" s="647">
        <v>0.16439538755626812</v>
      </c>
      <c r="H58" s="647">
        <v>0.16099746507103696</v>
      </c>
      <c r="I58" s="647">
        <v>0.16063244729605866</v>
      </c>
      <c r="J58" s="647">
        <v>0.15454545454545454</v>
      </c>
      <c r="K58" s="647">
        <v>0.15587151132174829</v>
      </c>
      <c r="L58" s="647">
        <v>0.15941287781926047</v>
      </c>
      <c r="M58" s="647">
        <v>0.1508054892601432</v>
      </c>
      <c r="N58" s="647">
        <v>0.15047142582258996</v>
      </c>
      <c r="O58" s="647">
        <v>0.16289231347491073</v>
      </c>
      <c r="P58" s="647">
        <v>0.16849156849156849</v>
      </c>
      <c r="Q58" s="647">
        <v>0.15357125373280461</v>
      </c>
    </row>
    <row r="59" spans="1:17" ht="13.05" customHeight="1" x14ac:dyDescent="0.25">
      <c r="A59" s="619" t="s">
        <v>115</v>
      </c>
      <c r="B59" s="620" t="s">
        <v>129</v>
      </c>
      <c r="C59" s="620" t="s">
        <v>426</v>
      </c>
      <c r="D59" s="647">
        <v>0.29827630896837742</v>
      </c>
      <c r="E59" s="647">
        <v>0.29906718769696206</v>
      </c>
      <c r="F59" s="647">
        <v>0.29731425702811243</v>
      </c>
      <c r="G59" s="647">
        <v>0.31263488931368316</v>
      </c>
      <c r="H59" s="647">
        <v>0.32075694157873019</v>
      </c>
      <c r="I59" s="647">
        <v>0.31857241063244729</v>
      </c>
      <c r="J59" s="647">
        <v>0.31382689167120303</v>
      </c>
      <c r="K59" s="647">
        <v>0.31011058451816748</v>
      </c>
      <c r="L59" s="647">
        <v>0.32353091597197359</v>
      </c>
      <c r="M59" s="647">
        <v>0.338703261734288</v>
      </c>
      <c r="N59" s="647">
        <v>0.33957090629209158</v>
      </c>
      <c r="O59" s="647">
        <v>0.32949633527532418</v>
      </c>
      <c r="P59" s="647">
        <v>0.32718872718872721</v>
      </c>
      <c r="Q59" s="647">
        <v>0.32261222891271357</v>
      </c>
    </row>
    <row r="60" spans="1:17" ht="13.05" customHeight="1" x14ac:dyDescent="0.25">
      <c r="A60" s="619" t="s">
        <v>115</v>
      </c>
      <c r="B60" s="620" t="s">
        <v>129</v>
      </c>
      <c r="C60" s="620" t="s">
        <v>418</v>
      </c>
      <c r="D60" s="647">
        <v>1</v>
      </c>
      <c r="E60" s="647">
        <v>1</v>
      </c>
      <c r="F60" s="647">
        <v>1</v>
      </c>
      <c r="G60" s="647">
        <v>1</v>
      </c>
      <c r="H60" s="647">
        <v>1</v>
      </c>
      <c r="I60" s="647">
        <v>1</v>
      </c>
      <c r="J60" s="647">
        <v>1</v>
      </c>
      <c r="K60" s="647">
        <v>1</v>
      </c>
      <c r="L60" s="647">
        <v>1</v>
      </c>
      <c r="M60" s="647">
        <v>1</v>
      </c>
      <c r="N60" s="647">
        <v>1</v>
      </c>
      <c r="O60" s="647">
        <v>1</v>
      </c>
      <c r="P60" s="647">
        <v>1</v>
      </c>
      <c r="Q60" s="647">
        <v>1</v>
      </c>
    </row>
    <row r="61" spans="1:17" ht="13.05" customHeight="1" x14ac:dyDescent="0.25">
      <c r="A61" s="619" t="s">
        <v>115</v>
      </c>
      <c r="B61" s="624" t="s">
        <v>160</v>
      </c>
      <c r="C61" s="624" t="s">
        <v>419</v>
      </c>
      <c r="D61" s="647">
        <v>8.8051209103840677E-2</v>
      </c>
      <c r="E61" s="647">
        <v>9.2595255212077648E-2</v>
      </c>
      <c r="F61" s="647">
        <v>0.10756246897236472</v>
      </c>
      <c r="G61" s="647">
        <v>0.11413043478260869</v>
      </c>
      <c r="H61" s="647">
        <v>0.12400877340981947</v>
      </c>
      <c r="I61" s="647">
        <v>0.1316714070603982</v>
      </c>
      <c r="J61" s="647">
        <v>0.12897637795275591</v>
      </c>
      <c r="K61" s="647">
        <v>0.12918589075755321</v>
      </c>
      <c r="L61" s="647">
        <v>0.13518972731207618</v>
      </c>
      <c r="M61" s="647">
        <v>0.13542113542113543</v>
      </c>
      <c r="N61" s="647">
        <v>0.12655601659751037</v>
      </c>
      <c r="O61" s="647">
        <v>0.12760452131281494</v>
      </c>
      <c r="P61" s="647">
        <v>0.12731034482758621</v>
      </c>
      <c r="Q61" s="647">
        <v>0.11801763964720706</v>
      </c>
    </row>
    <row r="62" spans="1:17" ht="13.05" customHeight="1" x14ac:dyDescent="0.25">
      <c r="A62" s="619" t="s">
        <v>115</v>
      </c>
      <c r="B62" s="624" t="s">
        <v>160</v>
      </c>
      <c r="C62" s="624" t="s">
        <v>420</v>
      </c>
      <c r="D62" s="647">
        <v>0.11024182076813656</v>
      </c>
      <c r="E62" s="647">
        <v>0.11358734723220705</v>
      </c>
      <c r="F62" s="647">
        <v>0.13652159523415522</v>
      </c>
      <c r="G62" s="647">
        <v>0.13817523056653491</v>
      </c>
      <c r="H62" s="647">
        <v>0.15336595242112366</v>
      </c>
      <c r="I62" s="647">
        <v>0.14974067257821649</v>
      </c>
      <c r="J62" s="647">
        <v>0.1588976377952756</v>
      </c>
      <c r="K62" s="647">
        <v>0.15523143324899538</v>
      </c>
      <c r="L62" s="647">
        <v>0.15351320155821671</v>
      </c>
      <c r="M62" s="647">
        <v>0.15844415844415843</v>
      </c>
      <c r="N62" s="647">
        <v>0.15421853388658369</v>
      </c>
      <c r="O62" s="647">
        <v>0.15361568841073131</v>
      </c>
      <c r="P62" s="647">
        <v>0.15655172413793103</v>
      </c>
      <c r="Q62" s="647">
        <v>0.14601707965840682</v>
      </c>
    </row>
    <row r="63" spans="1:17" ht="13.05" customHeight="1" x14ac:dyDescent="0.25">
      <c r="A63" s="619" t="s">
        <v>115</v>
      </c>
      <c r="B63" s="624" t="s">
        <v>160</v>
      </c>
      <c r="C63" s="624" t="s">
        <v>421</v>
      </c>
      <c r="D63" s="647">
        <v>6.2304409672830727E-2</v>
      </c>
      <c r="E63" s="647">
        <v>6.8439971243709555E-2</v>
      </c>
      <c r="F63" s="647">
        <v>7.9761707761045839E-2</v>
      </c>
      <c r="G63" s="647">
        <v>7.575757575757576E-2</v>
      </c>
      <c r="H63" s="647">
        <v>8.5372026320229458E-2</v>
      </c>
      <c r="I63" s="647">
        <v>8.7836707378283418E-2</v>
      </c>
      <c r="J63" s="647">
        <v>8.8818897637795269E-2</v>
      </c>
      <c r="K63" s="647">
        <v>8.6620032742967701E-2</v>
      </c>
      <c r="L63" s="647">
        <v>8.1373539171836679E-2</v>
      </c>
      <c r="M63" s="647">
        <v>8.1224081224081229E-2</v>
      </c>
      <c r="N63" s="647">
        <v>8.1466113416320887E-2</v>
      </c>
      <c r="O63" s="647">
        <v>8.1846656679831126E-2</v>
      </c>
      <c r="P63" s="647">
        <v>7.9310344827586213E-2</v>
      </c>
      <c r="Q63" s="647">
        <v>7.9658406831863357E-2</v>
      </c>
    </row>
    <row r="64" spans="1:17" ht="13.05" customHeight="1" x14ac:dyDescent="0.25">
      <c r="A64" s="619" t="s">
        <v>115</v>
      </c>
      <c r="B64" s="624" t="s">
        <v>160</v>
      </c>
      <c r="C64" s="624" t="s">
        <v>422</v>
      </c>
      <c r="D64" s="647">
        <v>6.657183499288763E-2</v>
      </c>
      <c r="E64" s="647">
        <v>6.9734004313443565E-2</v>
      </c>
      <c r="F64" s="647">
        <v>8.9690551050802578E-2</v>
      </c>
      <c r="G64" s="647">
        <v>8.9591567852437423E-2</v>
      </c>
      <c r="H64" s="647">
        <v>9.7013666272988019E-2</v>
      </c>
      <c r="I64" s="647">
        <v>9.1517483687468634E-2</v>
      </c>
      <c r="J64" s="647">
        <v>8.6929133858267713E-2</v>
      </c>
      <c r="K64" s="647">
        <v>9.2126804584015481E-2</v>
      </c>
      <c r="L64" s="647">
        <v>8.8587505410474679E-2</v>
      </c>
      <c r="M64" s="647">
        <v>9.2235092235092242E-2</v>
      </c>
      <c r="N64" s="647">
        <v>8.3679114799446744E-2</v>
      </c>
      <c r="O64" s="647">
        <v>8.0484815470516141E-2</v>
      </c>
      <c r="P64" s="647">
        <v>8.372413793103449E-2</v>
      </c>
      <c r="Q64" s="647">
        <v>8.9038219235615293E-2</v>
      </c>
    </row>
    <row r="65" spans="1:17" ht="13.05" customHeight="1" x14ac:dyDescent="0.25">
      <c r="A65" s="619" t="s">
        <v>115</v>
      </c>
      <c r="B65" s="624" t="s">
        <v>160</v>
      </c>
      <c r="C65" s="624" t="s">
        <v>423</v>
      </c>
      <c r="D65" s="647">
        <v>9.30298719772404E-2</v>
      </c>
      <c r="E65" s="647">
        <v>9.4751976994967652E-2</v>
      </c>
      <c r="F65" s="647">
        <v>0.10127420155551878</v>
      </c>
      <c r="G65" s="647">
        <v>9.7002635046113311E-2</v>
      </c>
      <c r="H65" s="647">
        <v>9.4820313818120464E-2</v>
      </c>
      <c r="I65" s="647">
        <v>9.8879036305839052E-2</v>
      </c>
      <c r="J65" s="647">
        <v>0.10204724409448819</v>
      </c>
      <c r="K65" s="647">
        <v>9.8377734781961601E-2</v>
      </c>
      <c r="L65" s="647">
        <v>9.3781561102294048E-2</v>
      </c>
      <c r="M65" s="647">
        <v>8.8803088803088806E-2</v>
      </c>
      <c r="N65" s="647">
        <v>8.8934993084370681E-2</v>
      </c>
      <c r="O65" s="647">
        <v>9.5192700531118071E-2</v>
      </c>
      <c r="P65" s="647">
        <v>9.5724137931034486E-2</v>
      </c>
      <c r="Q65" s="647">
        <v>9.8558028839423217E-2</v>
      </c>
    </row>
    <row r="66" spans="1:17" ht="13.05" customHeight="1" x14ac:dyDescent="0.25">
      <c r="A66" s="619" t="s">
        <v>115</v>
      </c>
      <c r="B66" s="624" t="s">
        <v>160</v>
      </c>
      <c r="C66" s="624" t="s">
        <v>424</v>
      </c>
      <c r="D66" s="647">
        <v>0.33200568990042673</v>
      </c>
      <c r="E66" s="647">
        <v>0.34636951833213514</v>
      </c>
      <c r="F66" s="647">
        <v>0.40724805560152244</v>
      </c>
      <c r="G66" s="647">
        <v>0.40052700922266138</v>
      </c>
      <c r="H66" s="647">
        <v>0.43057195883246163</v>
      </c>
      <c r="I66" s="647">
        <v>0.42797389994980761</v>
      </c>
      <c r="J66" s="647">
        <v>0.43685039370078738</v>
      </c>
      <c r="K66" s="647">
        <v>0.43235600535794017</v>
      </c>
      <c r="L66" s="647">
        <v>0.41711152791804934</v>
      </c>
      <c r="M66" s="647">
        <v>0.42070642070642073</v>
      </c>
      <c r="N66" s="647">
        <v>0.40829875518672198</v>
      </c>
      <c r="O66" s="647">
        <v>0.41113986109219663</v>
      </c>
      <c r="P66" s="647">
        <v>0.41517241379310343</v>
      </c>
      <c r="Q66" s="647">
        <v>0.41313173736525272</v>
      </c>
    </row>
    <row r="67" spans="1:17" ht="13.05" customHeight="1" x14ac:dyDescent="0.25">
      <c r="A67" s="619" t="s">
        <v>115</v>
      </c>
      <c r="B67" s="624" t="s">
        <v>160</v>
      </c>
      <c r="C67" s="624" t="s">
        <v>425</v>
      </c>
      <c r="D67" s="647">
        <v>0.1341394025604552</v>
      </c>
      <c r="E67" s="647">
        <v>0.14291876347951113</v>
      </c>
      <c r="F67" s="647">
        <v>0.16531524077444978</v>
      </c>
      <c r="G67" s="647">
        <v>0.1602437417654809</v>
      </c>
      <c r="H67" s="647">
        <v>0.15960857094651595</v>
      </c>
      <c r="I67" s="647">
        <v>0.16396185377279571</v>
      </c>
      <c r="J67" s="647">
        <v>0.15244094488188975</v>
      </c>
      <c r="K67" s="647">
        <v>0.15329662152105969</v>
      </c>
      <c r="L67" s="647">
        <v>0.16188140239503679</v>
      </c>
      <c r="M67" s="647">
        <v>0.16516516516516516</v>
      </c>
      <c r="N67" s="647">
        <v>0.16348547717842324</v>
      </c>
      <c r="O67" s="647">
        <v>0.18098869671796269</v>
      </c>
      <c r="P67" s="647">
        <v>0.17875862068965517</v>
      </c>
      <c r="Q67" s="647">
        <v>0.16995660086798264</v>
      </c>
    </row>
    <row r="68" spans="1:17" ht="13.05" customHeight="1" x14ac:dyDescent="0.25">
      <c r="A68" s="619" t="s">
        <v>115</v>
      </c>
      <c r="B68" s="624" t="s">
        <v>160</v>
      </c>
      <c r="C68" s="624" t="s">
        <v>426</v>
      </c>
      <c r="D68" s="647">
        <v>0.44566145092460879</v>
      </c>
      <c r="E68" s="647">
        <v>0.41811646297627608</v>
      </c>
      <c r="F68" s="647">
        <v>0.31970875393016712</v>
      </c>
      <c r="G68" s="647">
        <v>0.32526350461133069</v>
      </c>
      <c r="H68" s="647">
        <v>0.28564197739159775</v>
      </c>
      <c r="I68" s="647">
        <v>0.27656014723105238</v>
      </c>
      <c r="J68" s="647">
        <v>0.28173228346456691</v>
      </c>
      <c r="K68" s="647">
        <v>0.2853103140348266</v>
      </c>
      <c r="L68" s="647">
        <v>0.28581734237483769</v>
      </c>
      <c r="M68" s="647">
        <v>0.27870727870727868</v>
      </c>
      <c r="N68" s="647">
        <v>0.30152143845089902</v>
      </c>
      <c r="O68" s="647">
        <v>0.28026692087702576</v>
      </c>
      <c r="P68" s="647">
        <v>0.27875862068965518</v>
      </c>
      <c r="Q68" s="647">
        <v>0.29889402211955762</v>
      </c>
    </row>
    <row r="69" spans="1:17" ht="13.05" customHeight="1" x14ac:dyDescent="0.25">
      <c r="A69" s="619" t="s">
        <v>115</v>
      </c>
      <c r="B69" s="624" t="s">
        <v>160</v>
      </c>
      <c r="C69" s="624" t="s">
        <v>418</v>
      </c>
      <c r="D69" s="647">
        <v>1</v>
      </c>
      <c r="E69" s="647">
        <v>1</v>
      </c>
      <c r="F69" s="647">
        <v>1</v>
      </c>
      <c r="G69" s="647">
        <v>1</v>
      </c>
      <c r="H69" s="647">
        <v>1</v>
      </c>
      <c r="I69" s="647">
        <v>1</v>
      </c>
      <c r="J69" s="647">
        <v>1</v>
      </c>
      <c r="K69" s="647">
        <v>1</v>
      </c>
      <c r="L69" s="647">
        <v>1</v>
      </c>
      <c r="M69" s="647">
        <v>1</v>
      </c>
      <c r="N69" s="647">
        <v>1</v>
      </c>
      <c r="O69" s="647">
        <v>1</v>
      </c>
      <c r="P69" s="647">
        <v>1</v>
      </c>
      <c r="Q69" s="647">
        <v>1</v>
      </c>
    </row>
    <row r="70" spans="1:17" ht="13.05" customHeight="1" x14ac:dyDescent="0.25">
      <c r="A70" s="619" t="s">
        <v>115</v>
      </c>
      <c r="B70" s="624" t="s">
        <v>273</v>
      </c>
      <c r="C70" s="624" t="s">
        <v>419</v>
      </c>
      <c r="D70" s="649">
        <v>5.7509064845265197E-2</v>
      </c>
      <c r="E70" s="649">
        <v>5.6990969275726007E-2</v>
      </c>
      <c r="F70" s="649">
        <v>5.5614973262032089E-2</v>
      </c>
      <c r="G70" s="649">
        <v>5.9048065493629773E-2</v>
      </c>
      <c r="H70" s="649">
        <v>5.9775675541344289E-2</v>
      </c>
      <c r="I70" s="649">
        <v>6.1102977061981457E-2</v>
      </c>
      <c r="J70" s="649">
        <v>6.2513851511793575E-2</v>
      </c>
      <c r="K70" s="649">
        <v>6.3013026067477787E-2</v>
      </c>
      <c r="L70" s="649">
        <v>6.5302070956971617E-2</v>
      </c>
      <c r="M70" s="649">
        <v>6.5894311981463491E-2</v>
      </c>
      <c r="N70" s="649">
        <v>6.3737788140845908E-2</v>
      </c>
      <c r="O70" s="649">
        <v>6.331549255026761E-2</v>
      </c>
      <c r="P70" s="649">
        <v>6.2081113593400926E-2</v>
      </c>
      <c r="Q70" s="649">
        <v>6.1021170610211707E-2</v>
      </c>
    </row>
    <row r="71" spans="1:17" ht="13.05" customHeight="1" x14ac:dyDescent="0.25">
      <c r="A71" s="619" t="s">
        <v>115</v>
      </c>
      <c r="B71" s="624" t="s">
        <v>273</v>
      </c>
      <c r="C71" s="624" t="s">
        <v>420</v>
      </c>
      <c r="D71" s="649">
        <v>0.11430980689771482</v>
      </c>
      <c r="E71" s="649">
        <v>0.10884746826038863</v>
      </c>
      <c r="F71" s="649">
        <v>0.11080213903743316</v>
      </c>
      <c r="G71" s="649">
        <v>0.1121863019202759</v>
      </c>
      <c r="H71" s="649">
        <v>0.11658576185821501</v>
      </c>
      <c r="I71" s="649">
        <v>0.11168049455018708</v>
      </c>
      <c r="J71" s="649">
        <v>0.11434225106854519</v>
      </c>
      <c r="K71" s="649">
        <v>0.11181858631112203</v>
      </c>
      <c r="L71" s="649">
        <v>0.11004496849197636</v>
      </c>
      <c r="M71" s="649">
        <v>0.1098138874355333</v>
      </c>
      <c r="N71" s="649">
        <v>0.10954517281071988</v>
      </c>
      <c r="O71" s="649">
        <v>0.10865036887024447</v>
      </c>
      <c r="P71" s="649">
        <v>0.10714899467262416</v>
      </c>
      <c r="Q71" s="649">
        <v>0.10767657000533713</v>
      </c>
    </row>
    <row r="72" spans="1:17" ht="13.05" customHeight="1" x14ac:dyDescent="0.25">
      <c r="A72" s="619" t="s">
        <v>115</v>
      </c>
      <c r="B72" s="624" t="s">
        <v>273</v>
      </c>
      <c r="C72" s="624" t="s">
        <v>421</v>
      </c>
      <c r="D72" s="649">
        <v>6.9972173033139393E-2</v>
      </c>
      <c r="E72" s="649">
        <v>7.2906176222944971E-2</v>
      </c>
      <c r="F72" s="649">
        <v>7.5294117647058817E-2</v>
      </c>
      <c r="G72" s="649">
        <v>7.4132360081029955E-2</v>
      </c>
      <c r="H72" s="649">
        <v>7.7569210888185691E-2</v>
      </c>
      <c r="I72" s="649">
        <v>7.7452415812591505E-2</v>
      </c>
      <c r="J72" s="649">
        <v>8.1842646826025017E-2</v>
      </c>
      <c r="K72" s="649">
        <v>8.104085797137027E-2</v>
      </c>
      <c r="L72" s="649">
        <v>7.5378622670737389E-2</v>
      </c>
      <c r="M72" s="649">
        <v>7.6134240227221761E-2</v>
      </c>
      <c r="N72" s="649">
        <v>7.7418021900180045E-2</v>
      </c>
      <c r="O72" s="649">
        <v>7.8330681325039786E-2</v>
      </c>
      <c r="P72" s="649">
        <v>7.5643008535258058E-2</v>
      </c>
      <c r="Q72" s="649">
        <v>7.7655221490837922E-2</v>
      </c>
    </row>
    <row r="73" spans="1:17" ht="13.05" customHeight="1" x14ac:dyDescent="0.25">
      <c r="A73" s="619" t="s">
        <v>115</v>
      </c>
      <c r="B73" s="624" t="s">
        <v>273</v>
      </c>
      <c r="C73" s="624" t="s">
        <v>422</v>
      </c>
      <c r="D73" s="649">
        <v>7.1810439328779826E-2</v>
      </c>
      <c r="E73" s="649">
        <v>7.2889666672169853E-2</v>
      </c>
      <c r="F73" s="649">
        <v>7.7186343068696012E-2</v>
      </c>
      <c r="G73" s="649">
        <v>7.8217341079171623E-2</v>
      </c>
      <c r="H73" s="649">
        <v>8.1147799002634233E-2</v>
      </c>
      <c r="I73" s="649">
        <v>8.2479258174719378E-2</v>
      </c>
      <c r="J73" s="649">
        <v>8.6290960899160996E-2</v>
      </c>
      <c r="K73" s="649">
        <v>8.9172560872700493E-2</v>
      </c>
      <c r="L73" s="649">
        <v>8.7184731768209234E-2</v>
      </c>
      <c r="M73" s="649">
        <v>8.6747888481949323E-2</v>
      </c>
      <c r="N73" s="649">
        <v>8.6611965408340957E-2</v>
      </c>
      <c r="O73" s="649">
        <v>8.4449587733256185E-2</v>
      </c>
      <c r="P73" s="649">
        <v>8.4521968264879413E-2</v>
      </c>
      <c r="Q73" s="649">
        <v>8.6105675146771032E-2</v>
      </c>
    </row>
    <row r="74" spans="1:17" ht="13.05" customHeight="1" x14ac:dyDescent="0.25">
      <c r="A74" s="619" t="s">
        <v>115</v>
      </c>
      <c r="B74" s="624" t="s">
        <v>273</v>
      </c>
      <c r="C74" s="624" t="s">
        <v>423</v>
      </c>
      <c r="D74" s="649">
        <v>8.0209123872164598E-2</v>
      </c>
      <c r="E74" s="649">
        <v>7.9609053837645077E-2</v>
      </c>
      <c r="F74" s="649">
        <v>7.2809543397778689E-2</v>
      </c>
      <c r="G74" s="649">
        <v>7.4031909728616632E-2</v>
      </c>
      <c r="H74" s="649">
        <v>6.9434549942841997E-2</v>
      </c>
      <c r="I74" s="649">
        <v>7.4963396778916544E-2</v>
      </c>
      <c r="J74" s="649">
        <v>7.410163052081685E-2</v>
      </c>
      <c r="K74" s="649">
        <v>7.5578808475382425E-2</v>
      </c>
      <c r="L74" s="649">
        <v>7.5228226376502089E-2</v>
      </c>
      <c r="M74" s="649">
        <v>7.7928096270274305E-2</v>
      </c>
      <c r="N74" s="649">
        <v>7.9926802632744015E-2</v>
      </c>
      <c r="O74" s="649">
        <v>8.1426298278605522E-2</v>
      </c>
      <c r="P74" s="649">
        <v>8.2230623818525514E-2</v>
      </c>
      <c r="Q74" s="649">
        <v>8.4712091561406633E-2</v>
      </c>
    </row>
    <row r="75" spans="1:17" ht="13.05" customHeight="1" x14ac:dyDescent="0.25">
      <c r="A75" s="619" t="s">
        <v>115</v>
      </c>
      <c r="B75" s="624" t="s">
        <v>273</v>
      </c>
      <c r="C75" s="624" t="s">
        <v>424</v>
      </c>
      <c r="D75" s="649">
        <v>0.33630154313179861</v>
      </c>
      <c r="E75" s="649">
        <v>0.33425236499314853</v>
      </c>
      <c r="F75" s="649">
        <v>0.33609214315096669</v>
      </c>
      <c r="G75" s="649">
        <v>0.3385679128090941</v>
      </c>
      <c r="H75" s="649">
        <v>0.34473732169187693</v>
      </c>
      <c r="I75" s="649">
        <v>0.3465592972181552</v>
      </c>
      <c r="J75" s="649">
        <v>0.35657748931454802</v>
      </c>
      <c r="K75" s="649">
        <v>0.35761081363057523</v>
      </c>
      <c r="L75" s="649">
        <v>0.34785158893684859</v>
      </c>
      <c r="M75" s="649">
        <v>0.35060916361461991</v>
      </c>
      <c r="N75" s="649">
        <v>0.35348720521826393</v>
      </c>
      <c r="O75" s="649">
        <v>0.35287140170692899</v>
      </c>
      <c r="P75" s="649">
        <v>0.34955891619407686</v>
      </c>
      <c r="Q75" s="649">
        <v>0.3561347328470616</v>
      </c>
    </row>
    <row r="76" spans="1:17" ht="13.05" customHeight="1" x14ac:dyDescent="0.25">
      <c r="A76" s="619" t="s">
        <v>115</v>
      </c>
      <c r="B76" s="624" t="s">
        <v>273</v>
      </c>
      <c r="C76" s="624" t="s">
        <v>425</v>
      </c>
      <c r="D76" s="649">
        <v>0.12198330381988363</v>
      </c>
      <c r="E76" s="649">
        <v>0.12157633190800879</v>
      </c>
      <c r="F76" s="649">
        <v>0.12725627313862609</v>
      </c>
      <c r="G76" s="649">
        <v>0.12623260953273843</v>
      </c>
      <c r="H76" s="649">
        <v>0.12583044782054043</v>
      </c>
      <c r="I76" s="649">
        <v>0.12482511794371239</v>
      </c>
      <c r="J76" s="649">
        <v>0.12319138831723919</v>
      </c>
      <c r="K76" s="649">
        <v>0.12453779707565553</v>
      </c>
      <c r="L76" s="649">
        <v>0.12788196898828413</v>
      </c>
      <c r="M76" s="649">
        <v>0.12509156140219746</v>
      </c>
      <c r="N76" s="649">
        <v>0.1263982763200614</v>
      </c>
      <c r="O76" s="649">
        <v>0.13201215101981773</v>
      </c>
      <c r="P76" s="649">
        <v>0.13483129976513719</v>
      </c>
      <c r="Q76" s="649">
        <v>0.13025558915969876</v>
      </c>
    </row>
    <row r="77" spans="1:17" ht="13.05" customHeight="1" x14ac:dyDescent="0.25">
      <c r="A77" s="619" t="s">
        <v>115</v>
      </c>
      <c r="B77" s="624" t="s">
        <v>273</v>
      </c>
      <c r="C77" s="624" t="s">
        <v>426</v>
      </c>
      <c r="D77" s="649">
        <v>0.48418922337465214</v>
      </c>
      <c r="E77" s="649">
        <v>0.48718033382311665</v>
      </c>
      <c r="F77" s="649">
        <v>0.48105306458247632</v>
      </c>
      <c r="G77" s="649">
        <v>0.47613467043913543</v>
      </c>
      <c r="H77" s="649">
        <v>0.46965655494623831</v>
      </c>
      <c r="I77" s="649">
        <v>0.46751260777615095</v>
      </c>
      <c r="J77" s="649">
        <v>0.45771727085641917</v>
      </c>
      <c r="K77" s="649">
        <v>0.45483836322629151</v>
      </c>
      <c r="L77" s="649">
        <v>0.45896437111789568</v>
      </c>
      <c r="M77" s="649">
        <v>0.45840496300171912</v>
      </c>
      <c r="N77" s="649">
        <v>0.45637673032082876</v>
      </c>
      <c r="O77" s="649">
        <v>0.4518009547229857</v>
      </c>
      <c r="P77" s="649">
        <v>0.45352867044738499</v>
      </c>
      <c r="Q77" s="649">
        <v>0.45258850738302792</v>
      </c>
    </row>
    <row r="78" spans="1:17" ht="13.05" customHeight="1" x14ac:dyDescent="0.25">
      <c r="A78" s="622" t="s">
        <v>115</v>
      </c>
      <c r="B78" s="627" t="s">
        <v>273</v>
      </c>
      <c r="C78" s="627" t="s">
        <v>418</v>
      </c>
      <c r="D78" s="650">
        <v>1</v>
      </c>
      <c r="E78" s="650">
        <v>1</v>
      </c>
      <c r="F78" s="650">
        <v>1</v>
      </c>
      <c r="G78" s="650">
        <v>1</v>
      </c>
      <c r="H78" s="650">
        <v>1</v>
      </c>
      <c r="I78" s="650">
        <v>1</v>
      </c>
      <c r="J78" s="650">
        <v>1</v>
      </c>
      <c r="K78" s="650">
        <v>1</v>
      </c>
      <c r="L78" s="650">
        <v>1</v>
      </c>
      <c r="M78" s="650">
        <v>1</v>
      </c>
      <c r="N78" s="650">
        <v>1</v>
      </c>
      <c r="O78" s="650">
        <v>1</v>
      </c>
      <c r="P78" s="650">
        <v>1</v>
      </c>
      <c r="Q78" s="650">
        <v>1</v>
      </c>
    </row>
    <row r="79" spans="1:17" x14ac:dyDescent="0.25">
      <c r="A79" s="646"/>
      <c r="B79" s="208"/>
      <c r="C79" s="642"/>
      <c r="D79" s="1222"/>
      <c r="E79" s="1222"/>
      <c r="F79" s="1222"/>
      <c r="G79" s="1222"/>
      <c r="H79" s="1222"/>
      <c r="I79" s="1222"/>
      <c r="J79" s="1222"/>
      <c r="K79" s="1222"/>
      <c r="L79" s="1222"/>
      <c r="M79" s="1222"/>
      <c r="N79" s="1222"/>
      <c r="O79" s="1222"/>
      <c r="P79" s="1222"/>
      <c r="Q79" s="1222"/>
    </row>
    <row r="80" spans="1:17" x14ac:dyDescent="0.25">
      <c r="A80" s="209" t="s">
        <v>274</v>
      </c>
      <c r="B80" s="126"/>
      <c r="C80" s="411"/>
      <c r="D80" s="249"/>
      <c r="E80" s="249"/>
      <c r="F80" s="249"/>
      <c r="G80" s="249"/>
    </row>
    <row r="81" spans="1:7" x14ac:dyDescent="0.25">
      <c r="A81" s="210"/>
      <c r="B81" s="126"/>
      <c r="C81" s="411"/>
      <c r="D81" s="249"/>
      <c r="E81" s="249"/>
      <c r="F81" s="249"/>
      <c r="G81" s="249"/>
    </row>
    <row r="82" spans="1:7" s="212" customFormat="1" ht="13.8" x14ac:dyDescent="0.25">
      <c r="A82" s="126" t="s">
        <v>62</v>
      </c>
      <c r="B82" s="211"/>
      <c r="C82" s="211"/>
      <c r="D82" s="211"/>
      <c r="E82" s="211"/>
      <c r="F82" s="211"/>
      <c r="G82" s="211"/>
    </row>
    <row r="83" spans="1:7" s="212" customFormat="1" ht="13.8" x14ac:dyDescent="0.25">
      <c r="A83" s="93" t="s">
        <v>538</v>
      </c>
      <c r="B83" s="211"/>
      <c r="C83" s="211"/>
      <c r="D83" s="211"/>
      <c r="E83" s="211"/>
      <c r="F83" s="211"/>
      <c r="G83" s="211"/>
    </row>
    <row r="84" spans="1:7" s="212" customFormat="1" ht="13.8" x14ac:dyDescent="0.25">
      <c r="A84" s="93" t="s">
        <v>110</v>
      </c>
      <c r="B84" s="211"/>
      <c r="C84" s="211"/>
      <c r="D84" s="211"/>
      <c r="E84" s="211"/>
      <c r="F84" s="211"/>
      <c r="G84" s="211"/>
    </row>
    <row r="85" spans="1:7" s="212" customFormat="1" ht="13.8" x14ac:dyDescent="0.25">
      <c r="A85" s="93"/>
      <c r="B85" s="211"/>
      <c r="C85" s="211"/>
      <c r="D85" s="211"/>
      <c r="E85" s="211"/>
      <c r="F85" s="211"/>
      <c r="G85" s="211"/>
    </row>
    <row r="86" spans="1:7" s="212" customFormat="1" ht="13.8" x14ac:dyDescent="0.25">
      <c r="A86" s="2" t="s">
        <v>73</v>
      </c>
      <c r="B86" s="211"/>
      <c r="C86" s="211"/>
      <c r="D86" s="211"/>
      <c r="E86" s="211"/>
      <c r="F86" s="211"/>
      <c r="G86" s="211"/>
    </row>
    <row r="87" spans="1:7" x14ac:dyDescent="0.25">
      <c r="A87" s="249"/>
      <c r="B87" s="126"/>
      <c r="C87" s="411"/>
      <c r="D87" s="249"/>
      <c r="E87" s="249"/>
      <c r="F87" s="249"/>
      <c r="G87" s="249"/>
    </row>
  </sheetData>
  <autoFilter ref="A6:C78" xr:uid="{00000000-0009-0000-0000-000004000000}"/>
  <hyperlinks>
    <hyperlink ref="A86" r:id="rId1" xr:uid="{00000000-0004-0000-0400-000000000000}"/>
    <hyperlink ref="A1" location="Index!A1" display="Return to index" xr:uid="{00000000-0004-0000-04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7"/>
  <sheetViews>
    <sheetView showGridLines="0" zoomScale="80" workbookViewId="0">
      <pane ySplit="6" topLeftCell="A7" activePane="bottomLeft" state="frozen"/>
      <selection activeCell="A2" sqref="A2"/>
      <selection pane="bottomLeft"/>
    </sheetView>
  </sheetViews>
  <sheetFormatPr defaultColWidth="9.21875" defaultRowHeight="13.2" x14ac:dyDescent="0.25"/>
  <cols>
    <col min="1" max="1" width="22.21875" style="248" customWidth="1"/>
    <col min="2" max="2" width="44.21875" style="247" customWidth="1"/>
    <col min="3" max="3" width="32.77734375" style="247" customWidth="1"/>
    <col min="4" max="7" width="10.77734375" style="248" customWidth="1"/>
    <col min="8" max="10" width="10.77734375" style="123" customWidth="1"/>
    <col min="11" max="17" width="10.77734375" style="124" customWidth="1"/>
    <col min="18" max="16384" width="9.21875" style="124"/>
  </cols>
  <sheetData>
    <row r="1" spans="1:17" ht="13.8" thickBot="1" x14ac:dyDescent="0.3">
      <c r="A1" s="262" t="s">
        <v>13</v>
      </c>
      <c r="B1" s="877"/>
      <c r="C1" s="877"/>
      <c r="D1" s="877"/>
      <c r="E1" s="877"/>
      <c r="F1" s="877"/>
      <c r="I1" s="127"/>
    </row>
    <row r="2" spans="1:17" x14ac:dyDescent="0.25">
      <c r="D2" s="1217" t="s">
        <v>71</v>
      </c>
      <c r="E2" s="237"/>
      <c r="F2" s="206">
        <v>44531</v>
      </c>
      <c r="G2" s="247"/>
      <c r="H2" s="247"/>
      <c r="I2" s="240"/>
    </row>
    <row r="3" spans="1:17" ht="12.75" customHeight="1" thickBot="1" x14ac:dyDescent="0.3">
      <c r="B3" s="238"/>
      <c r="C3" s="238"/>
      <c r="D3" s="1218" t="s">
        <v>72</v>
      </c>
      <c r="E3" s="260"/>
      <c r="F3" s="125">
        <v>44866</v>
      </c>
      <c r="G3" s="238"/>
      <c r="H3" s="238"/>
      <c r="I3" s="238"/>
    </row>
    <row r="4" spans="1:17" ht="18" customHeight="1" x14ac:dyDescent="0.25">
      <c r="A4" s="261" t="s">
        <v>541</v>
      </c>
      <c r="B4" s="238"/>
      <c r="C4" s="238"/>
      <c r="D4" s="239"/>
      <c r="I4" s="127"/>
    </row>
    <row r="5" spans="1:17" x14ac:dyDescent="0.25">
      <c r="A5" s="249"/>
      <c r="B5" s="126"/>
      <c r="C5" s="126"/>
      <c r="D5" s="249"/>
      <c r="E5" s="249"/>
      <c r="F5" s="249"/>
      <c r="G5" s="249"/>
    </row>
    <row r="6" spans="1:17" x14ac:dyDescent="0.25">
      <c r="A6" s="618" t="s">
        <v>415</v>
      </c>
      <c r="B6" s="138" t="s">
        <v>416</v>
      </c>
      <c r="C6" s="138" t="s">
        <v>439</v>
      </c>
      <c r="D6" s="1219">
        <v>2008</v>
      </c>
      <c r="E6" s="1219">
        <v>2009</v>
      </c>
      <c r="F6" s="1219">
        <v>2010</v>
      </c>
      <c r="G6" s="1219">
        <v>2011</v>
      </c>
      <c r="H6" s="1219">
        <v>2012</v>
      </c>
      <c r="I6" s="1219">
        <v>2013</v>
      </c>
      <c r="J6" s="1219">
        <v>2014</v>
      </c>
      <c r="K6" s="1219">
        <v>2015</v>
      </c>
      <c r="L6" s="1219">
        <v>2016</v>
      </c>
      <c r="M6" s="1219">
        <v>2017</v>
      </c>
      <c r="N6" s="1219">
        <v>2018</v>
      </c>
      <c r="O6" s="1219">
        <v>2019</v>
      </c>
      <c r="P6" s="1219">
        <v>2020</v>
      </c>
      <c r="Q6" s="1219">
        <v>2021</v>
      </c>
    </row>
    <row r="7" spans="1:17" ht="13.05" customHeight="1" x14ac:dyDescent="0.25">
      <c r="A7" s="619" t="s">
        <v>418</v>
      </c>
      <c r="B7" s="620" t="s">
        <v>276</v>
      </c>
      <c r="C7" s="620" t="s">
        <v>440</v>
      </c>
      <c r="D7" s="647">
        <v>0.65253618781170175</v>
      </c>
      <c r="E7" s="647">
        <v>0.64682397418766091</v>
      </c>
      <c r="F7" s="647">
        <v>0.65697804020073181</v>
      </c>
      <c r="G7" s="647">
        <v>0.64657296449770407</v>
      </c>
      <c r="H7" s="647">
        <v>0.64973207210502104</v>
      </c>
      <c r="I7" s="647">
        <v>0.64836851997552236</v>
      </c>
      <c r="J7" s="647">
        <v>0.65597572287186412</v>
      </c>
      <c r="K7" s="647">
        <v>0.65954096836232223</v>
      </c>
      <c r="L7" s="647">
        <v>0.65874958892096325</v>
      </c>
      <c r="M7" s="647">
        <v>0.65718754072722529</v>
      </c>
      <c r="N7" s="647">
        <v>0.65516779215423471</v>
      </c>
      <c r="O7" s="647">
        <v>0.64497068734708951</v>
      </c>
      <c r="P7" s="647">
        <v>0.64620508917031505</v>
      </c>
      <c r="Q7" s="647">
        <v>0.63887072839160264</v>
      </c>
    </row>
    <row r="8" spans="1:17" ht="13.05" customHeight="1" x14ac:dyDescent="0.25">
      <c r="A8" s="619" t="s">
        <v>418</v>
      </c>
      <c r="B8" s="620" t="s">
        <v>276</v>
      </c>
      <c r="C8" s="620" t="s">
        <v>441</v>
      </c>
      <c r="D8" s="647">
        <v>0.20150722650418551</v>
      </c>
      <c r="E8" s="647">
        <v>0.19649317211485187</v>
      </c>
      <c r="F8" s="647">
        <v>0.19609410255155579</v>
      </c>
      <c r="G8" s="647">
        <v>0.19686975025198791</v>
      </c>
      <c r="H8" s="647">
        <v>0.18730570378867223</v>
      </c>
      <c r="I8" s="647">
        <v>0.18670229041000089</v>
      </c>
      <c r="J8" s="647">
        <v>0.18170851361567289</v>
      </c>
      <c r="K8" s="647">
        <v>0.17453029566540568</v>
      </c>
      <c r="L8" s="647">
        <v>0.17584264677479133</v>
      </c>
      <c r="M8" s="647">
        <v>0.17710934445458099</v>
      </c>
      <c r="N8" s="647">
        <v>0.17464817774112068</v>
      </c>
      <c r="O8" s="647">
        <v>0.17406022557663606</v>
      </c>
      <c r="P8" s="647">
        <v>0.17071862436078855</v>
      </c>
      <c r="Q8" s="647">
        <v>0.17246764837126283</v>
      </c>
    </row>
    <row r="9" spans="1:17" ht="13.05" customHeight="1" x14ac:dyDescent="0.25">
      <c r="A9" s="619" t="s">
        <v>418</v>
      </c>
      <c r="B9" s="620" t="s">
        <v>276</v>
      </c>
      <c r="C9" s="620" t="s">
        <v>442</v>
      </c>
      <c r="D9" s="647">
        <v>0.1459621147615309</v>
      </c>
      <c r="E9" s="647">
        <v>0.15667742180795011</v>
      </c>
      <c r="F9" s="647">
        <v>0.1469278572477124</v>
      </c>
      <c r="G9" s="647">
        <v>0.15655728525030799</v>
      </c>
      <c r="H9" s="647">
        <v>0.16296776553122869</v>
      </c>
      <c r="I9" s="647">
        <v>0.16492918961447678</v>
      </c>
      <c r="J9" s="647">
        <v>0.16231576351246293</v>
      </c>
      <c r="K9" s="647">
        <v>0.16593401948559713</v>
      </c>
      <c r="L9" s="647">
        <v>0.16540776430424547</v>
      </c>
      <c r="M9" s="647">
        <v>0.16569790173335072</v>
      </c>
      <c r="N9" s="647">
        <v>0.17018403010464456</v>
      </c>
      <c r="O9" s="647">
        <v>0.18097421614939965</v>
      </c>
      <c r="P9" s="647">
        <v>0.1830762864688964</v>
      </c>
      <c r="Q9" s="647">
        <v>0.18866162323713459</v>
      </c>
    </row>
    <row r="10" spans="1:17" ht="13.05" customHeight="1" x14ac:dyDescent="0.25">
      <c r="A10" s="622" t="s">
        <v>418</v>
      </c>
      <c r="B10" s="623" t="s">
        <v>276</v>
      </c>
      <c r="C10" s="623" t="s">
        <v>418</v>
      </c>
      <c r="D10" s="652">
        <v>1</v>
      </c>
      <c r="E10" s="652">
        <v>1</v>
      </c>
      <c r="F10" s="652">
        <v>1</v>
      </c>
      <c r="G10" s="652">
        <v>1</v>
      </c>
      <c r="H10" s="652">
        <v>1</v>
      </c>
      <c r="I10" s="652">
        <v>1</v>
      </c>
      <c r="J10" s="652">
        <v>1</v>
      </c>
      <c r="K10" s="652">
        <v>1</v>
      </c>
      <c r="L10" s="652">
        <v>1</v>
      </c>
      <c r="M10" s="652">
        <v>1</v>
      </c>
      <c r="N10" s="652">
        <v>1</v>
      </c>
      <c r="O10" s="652">
        <v>1</v>
      </c>
      <c r="P10" s="652">
        <v>1</v>
      </c>
      <c r="Q10" s="652">
        <v>1</v>
      </c>
    </row>
    <row r="11" spans="1:17" ht="13.05" customHeight="1" x14ac:dyDescent="0.25">
      <c r="A11" s="619" t="s">
        <v>115</v>
      </c>
      <c r="B11" s="624" t="s">
        <v>16</v>
      </c>
      <c r="C11" s="624" t="s">
        <v>440</v>
      </c>
      <c r="D11" s="648">
        <v>0.81606636989073245</v>
      </c>
      <c r="E11" s="648">
        <v>0.77479674796747966</v>
      </c>
      <c r="F11" s="648">
        <v>0.79126664602043972</v>
      </c>
      <c r="G11" s="648">
        <v>0.76627467450650988</v>
      </c>
      <c r="H11" s="648">
        <v>0.77618899595896795</v>
      </c>
      <c r="I11" s="648">
        <v>0.76636844245628299</v>
      </c>
      <c r="J11" s="648">
        <v>0.76786447638603694</v>
      </c>
      <c r="K11" s="648">
        <v>0.76549172746891381</v>
      </c>
      <c r="L11" s="648">
        <v>0.76470588235294112</v>
      </c>
      <c r="M11" s="648">
        <v>0.78577252344068482</v>
      </c>
      <c r="N11" s="648">
        <v>0.75959027917252464</v>
      </c>
      <c r="O11" s="648">
        <v>0.77249213916218684</v>
      </c>
      <c r="P11" s="648">
        <v>0.77073417721518989</v>
      </c>
      <c r="Q11" s="648">
        <v>0.76736250501806502</v>
      </c>
    </row>
    <row r="12" spans="1:17" ht="13.05" customHeight="1" x14ac:dyDescent="0.25">
      <c r="A12" s="619" t="s">
        <v>115</v>
      </c>
      <c r="B12" s="624" t="s">
        <v>16</v>
      </c>
      <c r="C12" s="624" t="s">
        <v>441</v>
      </c>
      <c r="D12" s="648">
        <v>8.5896398219344389E-2</v>
      </c>
      <c r="E12" s="648">
        <v>9.3394308943089435E-2</v>
      </c>
      <c r="F12" s="648">
        <v>8.3926912356766803E-2</v>
      </c>
      <c r="G12" s="648">
        <v>8.1163376732465348E-2</v>
      </c>
      <c r="H12" s="648">
        <v>8.1856802403895965E-2</v>
      </c>
      <c r="I12" s="648">
        <v>9.1398942659617732E-2</v>
      </c>
      <c r="J12" s="648">
        <v>9.6919917864476388E-2</v>
      </c>
      <c r="K12" s="648">
        <v>8.8685643818723667E-2</v>
      </c>
      <c r="L12" s="648">
        <v>9.2814980663545696E-2</v>
      </c>
      <c r="M12" s="648">
        <v>9.0093762739502647E-2</v>
      </c>
      <c r="N12" s="648">
        <v>9.289013858204459E-2</v>
      </c>
      <c r="O12" s="648">
        <v>7.9825540115630395E-2</v>
      </c>
      <c r="P12" s="648">
        <v>7.3215189873417727E-2</v>
      </c>
      <c r="Q12" s="648">
        <v>7.4969891609795267E-2</v>
      </c>
    </row>
    <row r="13" spans="1:17" ht="13.05" customHeight="1" x14ac:dyDescent="0.25">
      <c r="A13" s="619" t="s">
        <v>115</v>
      </c>
      <c r="B13" s="624" t="s">
        <v>16</v>
      </c>
      <c r="C13" s="624" t="s">
        <v>442</v>
      </c>
      <c r="D13" s="648">
        <v>9.7936058276001617E-2</v>
      </c>
      <c r="E13" s="648">
        <v>0.13180894308943089</v>
      </c>
      <c r="F13" s="648">
        <v>0.12480644162279343</v>
      </c>
      <c r="G13" s="648">
        <v>0.15256194876102477</v>
      </c>
      <c r="H13" s="648">
        <v>0.14195420163713604</v>
      </c>
      <c r="I13" s="648">
        <v>0.14213094753965028</v>
      </c>
      <c r="J13" s="648">
        <v>0.13511293634496921</v>
      </c>
      <c r="K13" s="648">
        <v>0.14582262871236254</v>
      </c>
      <c r="L13" s="648">
        <v>0.14247913698351314</v>
      </c>
      <c r="M13" s="648">
        <v>0.12413371381981247</v>
      </c>
      <c r="N13" s="648">
        <v>0.1475195822454308</v>
      </c>
      <c r="O13" s="648">
        <v>0.14768232072218276</v>
      </c>
      <c r="P13" s="648">
        <v>0.1560506329113924</v>
      </c>
      <c r="Q13" s="648">
        <v>0.1576676033721397</v>
      </c>
    </row>
    <row r="14" spans="1:17" ht="13.05" customHeight="1" x14ac:dyDescent="0.25">
      <c r="A14" s="619" t="s">
        <v>115</v>
      </c>
      <c r="B14" s="624" t="s">
        <v>16</v>
      </c>
      <c r="C14" s="624" t="s">
        <v>418</v>
      </c>
      <c r="D14" s="648">
        <v>1</v>
      </c>
      <c r="E14" s="648">
        <v>1</v>
      </c>
      <c r="F14" s="648">
        <v>1</v>
      </c>
      <c r="G14" s="648">
        <v>1</v>
      </c>
      <c r="H14" s="648">
        <v>1</v>
      </c>
      <c r="I14" s="648">
        <v>1</v>
      </c>
      <c r="J14" s="648">
        <v>1</v>
      </c>
      <c r="K14" s="648">
        <v>1</v>
      </c>
      <c r="L14" s="648">
        <v>1</v>
      </c>
      <c r="M14" s="648">
        <v>1</v>
      </c>
      <c r="N14" s="648">
        <v>1</v>
      </c>
      <c r="O14" s="648">
        <v>1</v>
      </c>
      <c r="P14" s="648">
        <v>1</v>
      </c>
      <c r="Q14" s="648">
        <v>1</v>
      </c>
    </row>
    <row r="15" spans="1:17" ht="13.05" customHeight="1" x14ac:dyDescent="0.25">
      <c r="A15" s="619" t="s">
        <v>115</v>
      </c>
      <c r="B15" s="620" t="s">
        <v>17</v>
      </c>
      <c r="C15" s="620" t="s">
        <v>440</v>
      </c>
      <c r="D15" s="647">
        <v>0.66999481938491967</v>
      </c>
      <c r="E15" s="647">
        <v>0.66737258223916418</v>
      </c>
      <c r="F15" s="647">
        <v>0.694486249828978</v>
      </c>
      <c r="G15" s="647">
        <v>0.64520459404365338</v>
      </c>
      <c r="H15" s="647">
        <v>0.67159556399240683</v>
      </c>
      <c r="I15" s="647">
        <v>0.67143139776436833</v>
      </c>
      <c r="J15" s="647">
        <v>0.68956016924136576</v>
      </c>
      <c r="K15" s="647">
        <v>0.68607256949411144</v>
      </c>
      <c r="L15" s="647">
        <v>0.67157348431233777</v>
      </c>
      <c r="M15" s="647">
        <v>0.66385366083635844</v>
      </c>
      <c r="N15" s="647">
        <v>0.65634920634920635</v>
      </c>
      <c r="O15" s="647">
        <v>0.62646264626462644</v>
      </c>
      <c r="P15" s="647">
        <v>0.60506306467483673</v>
      </c>
      <c r="Q15" s="647">
        <v>0.61277426552621794</v>
      </c>
    </row>
    <row r="16" spans="1:17" ht="13.05" customHeight="1" x14ac:dyDescent="0.25">
      <c r="A16" s="619" t="s">
        <v>115</v>
      </c>
      <c r="B16" s="620" t="s">
        <v>17</v>
      </c>
      <c r="C16" s="620" t="s">
        <v>441</v>
      </c>
      <c r="D16" s="647">
        <v>0.19078792445721282</v>
      </c>
      <c r="E16" s="647">
        <v>0.18344392677302462</v>
      </c>
      <c r="F16" s="647">
        <v>0.17311989784284215</v>
      </c>
      <c r="G16" s="647">
        <v>0.17625416397354945</v>
      </c>
      <c r="H16" s="647">
        <v>0.14611849335597962</v>
      </c>
      <c r="I16" s="647">
        <v>0.15115243842120882</v>
      </c>
      <c r="J16" s="647">
        <v>0.14882416609268917</v>
      </c>
      <c r="K16" s="647">
        <v>0.16092118437991704</v>
      </c>
      <c r="L16" s="647">
        <v>0.16593536211370608</v>
      </c>
      <c r="M16" s="647">
        <v>0.17292914054028571</v>
      </c>
      <c r="N16" s="647">
        <v>0.18244631185807655</v>
      </c>
      <c r="O16" s="647">
        <v>0.19203420342034203</v>
      </c>
      <c r="P16" s="647">
        <v>0.20220949995527329</v>
      </c>
      <c r="Q16" s="647">
        <v>0.19370583860171067</v>
      </c>
    </row>
    <row r="17" spans="1:17" ht="13.05" customHeight="1" x14ac:dyDescent="0.25">
      <c r="A17" s="619" t="s">
        <v>115</v>
      </c>
      <c r="B17" s="620" t="s">
        <v>17</v>
      </c>
      <c r="C17" s="620" t="s">
        <v>442</v>
      </c>
      <c r="D17" s="647">
        <v>0.13921725615786748</v>
      </c>
      <c r="E17" s="647">
        <v>0.1491834909878112</v>
      </c>
      <c r="F17" s="647">
        <v>0.13234824645414328</v>
      </c>
      <c r="G17" s="647">
        <v>0.17854124198279719</v>
      </c>
      <c r="H17" s="647">
        <v>0.18228594265161355</v>
      </c>
      <c r="I17" s="647">
        <v>0.17736670293797607</v>
      </c>
      <c r="J17" s="647">
        <v>0.16156646659450949</v>
      </c>
      <c r="K17" s="647">
        <v>0.1530062461259715</v>
      </c>
      <c r="L17" s="647">
        <v>0.16244397263505544</v>
      </c>
      <c r="M17" s="647">
        <v>0.16321719862335582</v>
      </c>
      <c r="N17" s="647">
        <v>0.1612044817927171</v>
      </c>
      <c r="O17" s="647">
        <v>0.1815031503150315</v>
      </c>
      <c r="P17" s="647">
        <v>0.19272743536988998</v>
      </c>
      <c r="Q17" s="647">
        <v>0.19351989587207141</v>
      </c>
    </row>
    <row r="18" spans="1:17" ht="13.05" customHeight="1" x14ac:dyDescent="0.25">
      <c r="A18" s="619" t="s">
        <v>115</v>
      </c>
      <c r="B18" s="620" t="s">
        <v>17</v>
      </c>
      <c r="C18" s="620" t="s">
        <v>418</v>
      </c>
      <c r="D18" s="647">
        <v>1</v>
      </c>
      <c r="E18" s="647">
        <v>1</v>
      </c>
      <c r="F18" s="647">
        <v>1</v>
      </c>
      <c r="G18" s="647">
        <v>1</v>
      </c>
      <c r="H18" s="647">
        <v>1</v>
      </c>
      <c r="I18" s="647">
        <v>1</v>
      </c>
      <c r="J18" s="647">
        <v>1</v>
      </c>
      <c r="K18" s="647">
        <v>1</v>
      </c>
      <c r="L18" s="647">
        <v>1</v>
      </c>
      <c r="M18" s="647">
        <v>1</v>
      </c>
      <c r="N18" s="647">
        <v>1</v>
      </c>
      <c r="O18" s="647">
        <v>1</v>
      </c>
      <c r="P18" s="647">
        <v>1</v>
      </c>
      <c r="Q18" s="647">
        <v>1</v>
      </c>
    </row>
    <row r="19" spans="1:17" ht="13.05" customHeight="1" x14ac:dyDescent="0.25">
      <c r="A19" s="619" t="s">
        <v>115</v>
      </c>
      <c r="B19" s="620" t="s">
        <v>18</v>
      </c>
      <c r="C19" s="620" t="s">
        <v>440</v>
      </c>
      <c r="D19" s="647">
        <v>0.34212920837124661</v>
      </c>
      <c r="E19" s="647">
        <v>0.32310642377756471</v>
      </c>
      <c r="F19" s="647">
        <v>0.31306081754735793</v>
      </c>
      <c r="G19" s="647">
        <v>0.36875000000000002</v>
      </c>
      <c r="H19" s="647">
        <v>0.36536796536796534</v>
      </c>
      <c r="I19" s="647">
        <v>0.36683417085427134</v>
      </c>
      <c r="J19" s="647">
        <v>0.37236731255265376</v>
      </c>
      <c r="K19" s="647">
        <v>0.39236641221374047</v>
      </c>
      <c r="L19" s="647">
        <v>0.36467020470053069</v>
      </c>
      <c r="M19" s="647">
        <v>0.35479151426481348</v>
      </c>
      <c r="N19" s="647">
        <v>0.3066860465116279</v>
      </c>
      <c r="O19" s="647">
        <v>0.30035335689045939</v>
      </c>
      <c r="P19" s="647">
        <v>0.28007889546351084</v>
      </c>
      <c r="Q19" s="647">
        <v>0.28177150192554556</v>
      </c>
    </row>
    <row r="20" spans="1:17" ht="13.05" customHeight="1" x14ac:dyDescent="0.25">
      <c r="A20" s="619" t="s">
        <v>115</v>
      </c>
      <c r="B20" s="620" t="s">
        <v>18</v>
      </c>
      <c r="C20" s="620" t="s">
        <v>441</v>
      </c>
      <c r="D20" s="647">
        <v>0.21747042766151045</v>
      </c>
      <c r="E20" s="647">
        <v>0.20901246404602108</v>
      </c>
      <c r="F20" s="647">
        <v>0.17547357926221335</v>
      </c>
      <c r="G20" s="647">
        <v>0.11607142857142858</v>
      </c>
      <c r="H20" s="647">
        <v>0.10476190476190476</v>
      </c>
      <c r="I20" s="647">
        <v>0.10804020100502512</v>
      </c>
      <c r="J20" s="647">
        <v>0.10951979780960404</v>
      </c>
      <c r="K20" s="647">
        <v>0.11908396946564885</v>
      </c>
      <c r="L20" s="647">
        <v>0.11827141774071266</v>
      </c>
      <c r="M20" s="647">
        <v>0.11485003657644477</v>
      </c>
      <c r="N20" s="647">
        <v>0.14607558139534885</v>
      </c>
      <c r="O20" s="647">
        <v>0.12862190812720847</v>
      </c>
      <c r="P20" s="647">
        <v>0.18343195266272189</v>
      </c>
      <c r="Q20" s="647">
        <v>0.16559691912708602</v>
      </c>
    </row>
    <row r="21" spans="1:17" ht="13.05" customHeight="1" x14ac:dyDescent="0.25">
      <c r="A21" s="619" t="s">
        <v>115</v>
      </c>
      <c r="B21" s="620" t="s">
        <v>18</v>
      </c>
      <c r="C21" s="620" t="s">
        <v>442</v>
      </c>
      <c r="D21" s="647">
        <v>0.44040036396724297</v>
      </c>
      <c r="E21" s="647">
        <v>0.4678811121764142</v>
      </c>
      <c r="F21" s="647">
        <v>0.51146560319042866</v>
      </c>
      <c r="G21" s="647">
        <v>0.51517857142857137</v>
      </c>
      <c r="H21" s="647">
        <v>0.53073593073593073</v>
      </c>
      <c r="I21" s="647">
        <v>0.52596314907872699</v>
      </c>
      <c r="J21" s="647">
        <v>0.51727042965459136</v>
      </c>
      <c r="K21" s="647">
        <v>0.48778625954198473</v>
      </c>
      <c r="L21" s="647">
        <v>0.51705837755875661</v>
      </c>
      <c r="M21" s="647">
        <v>0.52962692026335045</v>
      </c>
      <c r="N21" s="647">
        <v>0.54723837209302328</v>
      </c>
      <c r="O21" s="647">
        <v>0.57102473498233219</v>
      </c>
      <c r="P21" s="647">
        <v>0.53648915187376722</v>
      </c>
      <c r="Q21" s="647">
        <v>0.55263157894736847</v>
      </c>
    </row>
    <row r="22" spans="1:17" ht="13.05" customHeight="1" x14ac:dyDescent="0.25">
      <c r="A22" s="619" t="s">
        <v>115</v>
      </c>
      <c r="B22" s="620" t="s">
        <v>18</v>
      </c>
      <c r="C22" s="620" t="s">
        <v>418</v>
      </c>
      <c r="D22" s="647">
        <v>1</v>
      </c>
      <c r="E22" s="647">
        <v>1</v>
      </c>
      <c r="F22" s="647">
        <v>1</v>
      </c>
      <c r="G22" s="647">
        <v>1</v>
      </c>
      <c r="H22" s="647">
        <v>1</v>
      </c>
      <c r="I22" s="647">
        <v>1</v>
      </c>
      <c r="J22" s="647">
        <v>1</v>
      </c>
      <c r="K22" s="647">
        <v>1</v>
      </c>
      <c r="L22" s="647">
        <v>1</v>
      </c>
      <c r="M22" s="647">
        <v>1</v>
      </c>
      <c r="N22" s="647">
        <v>1</v>
      </c>
      <c r="O22" s="647">
        <v>1</v>
      </c>
      <c r="P22" s="647">
        <v>1</v>
      </c>
      <c r="Q22" s="647">
        <v>1</v>
      </c>
    </row>
    <row r="23" spans="1:17" ht="13.05" customHeight="1" x14ac:dyDescent="0.25">
      <c r="A23" s="619" t="s">
        <v>115</v>
      </c>
      <c r="B23" s="624" t="s">
        <v>161</v>
      </c>
      <c r="C23" s="624" t="s">
        <v>440</v>
      </c>
      <c r="D23" s="647">
        <v>0.42009527934170637</v>
      </c>
      <c r="E23" s="647">
        <v>0.40537653551718</v>
      </c>
      <c r="F23" s="647">
        <v>0.40097087378640778</v>
      </c>
      <c r="G23" s="647">
        <v>0.41106955871353779</v>
      </c>
      <c r="H23" s="647">
        <v>0.34597441685477803</v>
      </c>
      <c r="I23" s="647">
        <v>0.33554278980704078</v>
      </c>
      <c r="J23" s="647">
        <v>0.31717143651014168</v>
      </c>
      <c r="K23" s="647">
        <v>0.33279678068410462</v>
      </c>
      <c r="L23" s="647">
        <v>0.37133168123125082</v>
      </c>
      <c r="M23" s="647">
        <v>0.41710579651398461</v>
      </c>
      <c r="N23" s="647">
        <v>0.4058074667429552</v>
      </c>
      <c r="O23" s="647">
        <v>0.40468036529680368</v>
      </c>
      <c r="P23" s="647">
        <v>0.41211699164345406</v>
      </c>
      <c r="Q23" s="647">
        <v>0.35129215943933423</v>
      </c>
    </row>
    <row r="24" spans="1:17" ht="13.05" customHeight="1" x14ac:dyDescent="0.25">
      <c r="A24" s="619" t="s">
        <v>115</v>
      </c>
      <c r="B24" s="624" t="s">
        <v>161</v>
      </c>
      <c r="C24" s="624" t="s">
        <v>441</v>
      </c>
      <c r="D24" s="647">
        <v>0.13620614984841922</v>
      </c>
      <c r="E24" s="647">
        <v>0.17536051272921488</v>
      </c>
      <c r="F24" s="647">
        <v>0.17588996763754045</v>
      </c>
      <c r="G24" s="647">
        <v>0.15093492894540014</v>
      </c>
      <c r="H24" s="647">
        <v>0.13679458239277653</v>
      </c>
      <c r="I24" s="647">
        <v>0.1470025040506702</v>
      </c>
      <c r="J24" s="647">
        <v>0.15393164767991108</v>
      </c>
      <c r="K24" s="647">
        <v>0.15653923541247486</v>
      </c>
      <c r="L24" s="647">
        <v>0.14529803052041215</v>
      </c>
      <c r="M24" s="647">
        <v>0.15835697878665045</v>
      </c>
      <c r="N24" s="647">
        <v>0.17207838649692461</v>
      </c>
      <c r="O24" s="647">
        <v>0.1632420091324201</v>
      </c>
      <c r="P24" s="647">
        <v>0.13565459610027855</v>
      </c>
      <c r="Q24" s="647">
        <v>0.16469557599649584</v>
      </c>
    </row>
    <row r="25" spans="1:17" ht="13.05" customHeight="1" x14ac:dyDescent="0.25">
      <c r="A25" s="619" t="s">
        <v>115</v>
      </c>
      <c r="B25" s="624" t="s">
        <v>161</v>
      </c>
      <c r="C25" s="624" t="s">
        <v>442</v>
      </c>
      <c r="D25" s="647">
        <v>0.4436985708098744</v>
      </c>
      <c r="E25" s="647">
        <v>0.41944098273099517</v>
      </c>
      <c r="F25" s="647">
        <v>0.42297734627831718</v>
      </c>
      <c r="G25" s="647">
        <v>0.43784592370979808</v>
      </c>
      <c r="H25" s="647">
        <v>0.51723100075244544</v>
      </c>
      <c r="I25" s="647">
        <v>0.51745470614228894</v>
      </c>
      <c r="J25" s="647">
        <v>0.52889691580994724</v>
      </c>
      <c r="K25" s="647">
        <v>0.51066398390342049</v>
      </c>
      <c r="L25" s="647">
        <v>0.48337028824833705</v>
      </c>
      <c r="M25" s="647">
        <v>0.42453722469936495</v>
      </c>
      <c r="N25" s="647">
        <v>0.42211414676012016</v>
      </c>
      <c r="O25" s="647">
        <v>0.4322203196347032</v>
      </c>
      <c r="P25" s="647">
        <v>0.45208913649025068</v>
      </c>
      <c r="Q25" s="647">
        <v>0.48401226456416996</v>
      </c>
    </row>
    <row r="26" spans="1:17" ht="13.05" customHeight="1" x14ac:dyDescent="0.25">
      <c r="A26" s="619" t="s">
        <v>115</v>
      </c>
      <c r="B26" s="624" t="s">
        <v>161</v>
      </c>
      <c r="C26" s="624" t="s">
        <v>418</v>
      </c>
      <c r="D26" s="647">
        <v>1</v>
      </c>
      <c r="E26" s="647">
        <v>1</v>
      </c>
      <c r="F26" s="647">
        <v>1</v>
      </c>
      <c r="G26" s="647">
        <v>1</v>
      </c>
      <c r="H26" s="647">
        <v>1</v>
      </c>
      <c r="I26" s="647">
        <v>1</v>
      </c>
      <c r="J26" s="647">
        <v>1</v>
      </c>
      <c r="K26" s="647">
        <v>1</v>
      </c>
      <c r="L26" s="647">
        <v>1</v>
      </c>
      <c r="M26" s="647">
        <v>1</v>
      </c>
      <c r="N26" s="647">
        <v>1</v>
      </c>
      <c r="O26" s="647">
        <v>1</v>
      </c>
      <c r="P26" s="647">
        <v>1</v>
      </c>
      <c r="Q26" s="647">
        <v>1</v>
      </c>
    </row>
    <row r="27" spans="1:17" ht="13.05" customHeight="1" x14ac:dyDescent="0.25">
      <c r="A27" s="619" t="s">
        <v>115</v>
      </c>
      <c r="B27" s="620" t="s">
        <v>129</v>
      </c>
      <c r="C27" s="620" t="s">
        <v>440</v>
      </c>
      <c r="D27" s="647">
        <v>0.76114567133229649</v>
      </c>
      <c r="E27" s="647">
        <v>0.76295222488339842</v>
      </c>
      <c r="F27" s="647">
        <v>0.77779869477911645</v>
      </c>
      <c r="G27" s="647">
        <v>0.75112536227415672</v>
      </c>
      <c r="H27" s="647">
        <v>0.77020574190886049</v>
      </c>
      <c r="I27" s="647">
        <v>0.7776122823098075</v>
      </c>
      <c r="J27" s="647">
        <v>0.79009254218835057</v>
      </c>
      <c r="K27" s="647">
        <v>0.78367561874670877</v>
      </c>
      <c r="L27" s="647">
        <v>0.78432977036771856</v>
      </c>
      <c r="M27" s="647">
        <v>0.77013723150357993</v>
      </c>
      <c r="N27" s="647">
        <v>0.77251298826245907</v>
      </c>
      <c r="O27" s="647">
        <v>0.77743845141890622</v>
      </c>
      <c r="P27" s="647">
        <v>0.77583737583737589</v>
      </c>
      <c r="Q27" s="647">
        <v>0.77275175013462571</v>
      </c>
    </row>
    <row r="28" spans="1:17" ht="13.05" customHeight="1" x14ac:dyDescent="0.25">
      <c r="A28" s="619" t="s">
        <v>115</v>
      </c>
      <c r="B28" s="620" t="s">
        <v>129</v>
      </c>
      <c r="C28" s="620" t="s">
        <v>441</v>
      </c>
      <c r="D28" s="647">
        <v>0.15539139450492484</v>
      </c>
      <c r="E28" s="647">
        <v>0.14874574561956386</v>
      </c>
      <c r="F28" s="647">
        <v>0.14250753012048192</v>
      </c>
      <c r="G28" s="647">
        <v>0.15206265030523525</v>
      </c>
      <c r="H28" s="647">
        <v>0.12916347344219772</v>
      </c>
      <c r="I28" s="647">
        <v>0.12929651695692027</v>
      </c>
      <c r="J28" s="647">
        <v>0.12280892759934676</v>
      </c>
      <c r="K28" s="647">
        <v>0.12590837282780409</v>
      </c>
      <c r="L28" s="647">
        <v>0.12831790518079067</v>
      </c>
      <c r="M28" s="647">
        <v>0.13643595863166269</v>
      </c>
      <c r="N28" s="647">
        <v>0.12415816817394651</v>
      </c>
      <c r="O28" s="647">
        <v>0.12568126292050366</v>
      </c>
      <c r="P28" s="647">
        <v>0.12118272118272118</v>
      </c>
      <c r="Q28" s="647">
        <v>0.12263181083859598</v>
      </c>
    </row>
    <row r="29" spans="1:17" ht="13.05" customHeight="1" x14ac:dyDescent="0.25">
      <c r="A29" s="619" t="s">
        <v>115</v>
      </c>
      <c r="B29" s="620" t="s">
        <v>129</v>
      </c>
      <c r="C29" s="620" t="s">
        <v>442</v>
      </c>
      <c r="D29" s="647">
        <v>8.346293416277864E-2</v>
      </c>
      <c r="E29" s="647">
        <v>8.8302029497037693E-2</v>
      </c>
      <c r="F29" s="647">
        <v>7.9693775100401612E-2</v>
      </c>
      <c r="G29" s="647">
        <v>9.6811987420608009E-2</v>
      </c>
      <c r="H29" s="647">
        <v>0.10063078464894182</v>
      </c>
      <c r="I29" s="647">
        <v>9.3091200733272234E-2</v>
      </c>
      <c r="J29" s="647">
        <v>8.7098530212302669E-2</v>
      </c>
      <c r="K29" s="647">
        <v>9.0416008425487096E-2</v>
      </c>
      <c r="L29" s="647">
        <v>8.7352324451490826E-2</v>
      </c>
      <c r="M29" s="647">
        <v>9.3476531424025455E-2</v>
      </c>
      <c r="N29" s="647">
        <v>0.10332884356359438</v>
      </c>
      <c r="O29" s="647">
        <v>9.6880285660590121E-2</v>
      </c>
      <c r="P29" s="647">
        <v>0.10297990297990298</v>
      </c>
      <c r="Q29" s="647">
        <v>0.10461643902677828</v>
      </c>
    </row>
    <row r="30" spans="1:17" ht="13.05" customHeight="1" x14ac:dyDescent="0.25">
      <c r="A30" s="619" t="s">
        <v>115</v>
      </c>
      <c r="B30" s="620" t="s">
        <v>129</v>
      </c>
      <c r="C30" s="620" t="s">
        <v>418</v>
      </c>
      <c r="D30" s="647">
        <v>1</v>
      </c>
      <c r="E30" s="647">
        <v>1</v>
      </c>
      <c r="F30" s="647">
        <v>1</v>
      </c>
      <c r="G30" s="647">
        <v>1</v>
      </c>
      <c r="H30" s="647">
        <v>1</v>
      </c>
      <c r="I30" s="647">
        <v>1</v>
      </c>
      <c r="J30" s="647">
        <v>1</v>
      </c>
      <c r="K30" s="647">
        <v>1</v>
      </c>
      <c r="L30" s="647">
        <v>1</v>
      </c>
      <c r="M30" s="647">
        <v>1</v>
      </c>
      <c r="N30" s="647">
        <v>1</v>
      </c>
      <c r="O30" s="647">
        <v>1</v>
      </c>
      <c r="P30" s="647">
        <v>1</v>
      </c>
      <c r="Q30" s="647">
        <v>1</v>
      </c>
    </row>
    <row r="31" spans="1:17" ht="13.05" customHeight="1" x14ac:dyDescent="0.25">
      <c r="A31" s="619" t="s">
        <v>115</v>
      </c>
      <c r="B31" s="624" t="s">
        <v>160</v>
      </c>
      <c r="C31" s="624" t="s">
        <v>440</v>
      </c>
      <c r="D31" s="647">
        <v>0.74651493598862018</v>
      </c>
      <c r="E31" s="647">
        <v>0.74004313443565783</v>
      </c>
      <c r="F31" s="647">
        <v>0.7353963263279828</v>
      </c>
      <c r="G31" s="647">
        <v>0.75395256916996045</v>
      </c>
      <c r="H31" s="647">
        <v>0.75181373376075589</v>
      </c>
      <c r="I31" s="647">
        <v>0.73933411410406558</v>
      </c>
      <c r="J31" s="647">
        <v>0.73779527559055114</v>
      </c>
      <c r="K31" s="647">
        <v>0.7276380413752046</v>
      </c>
      <c r="L31" s="647">
        <v>0.71980955129129998</v>
      </c>
      <c r="M31" s="647">
        <v>0.73144573144573144</v>
      </c>
      <c r="N31" s="647">
        <v>0.71908713692946058</v>
      </c>
      <c r="O31" s="647">
        <v>0.70747650823913932</v>
      </c>
      <c r="P31" s="647">
        <v>0.70468965517241378</v>
      </c>
      <c r="Q31" s="647">
        <v>0.68486630267394655</v>
      </c>
    </row>
    <row r="32" spans="1:17" ht="12.75" customHeight="1" x14ac:dyDescent="0.25">
      <c r="A32" s="619" t="s">
        <v>115</v>
      </c>
      <c r="B32" s="624" t="s">
        <v>160</v>
      </c>
      <c r="C32" s="624" t="s">
        <v>441</v>
      </c>
      <c r="D32" s="647">
        <v>0.10241820768136557</v>
      </c>
      <c r="E32" s="647">
        <v>0.10496046010064701</v>
      </c>
      <c r="F32" s="647">
        <v>0.10772794969386067</v>
      </c>
      <c r="G32" s="647">
        <v>8.5638998682476944E-2</v>
      </c>
      <c r="H32" s="647">
        <v>8.7734098194702209E-2</v>
      </c>
      <c r="I32" s="647">
        <v>9.0011711560983768E-2</v>
      </c>
      <c r="J32" s="647">
        <v>9.5433070866141737E-2</v>
      </c>
      <c r="K32" s="647">
        <v>7.2927518976038094E-2</v>
      </c>
      <c r="L32" s="647">
        <v>7.7766556052517671E-2</v>
      </c>
      <c r="M32" s="647">
        <v>8.1224081224081229E-2</v>
      </c>
      <c r="N32" s="647">
        <v>8.6583679114799444E-2</v>
      </c>
      <c r="O32" s="647">
        <v>7.6126923600708163E-2</v>
      </c>
      <c r="P32" s="647">
        <v>7.8344827586206894E-2</v>
      </c>
      <c r="Q32" s="647">
        <v>6.761864762704746E-2</v>
      </c>
    </row>
    <row r="33" spans="1:17" ht="13.05" customHeight="1" x14ac:dyDescent="0.25">
      <c r="A33" s="619" t="s">
        <v>115</v>
      </c>
      <c r="B33" s="624" t="s">
        <v>160</v>
      </c>
      <c r="C33" s="624" t="s">
        <v>442</v>
      </c>
      <c r="D33" s="647">
        <v>0.15092460881934566</v>
      </c>
      <c r="E33" s="647">
        <v>0.1549964054636952</v>
      </c>
      <c r="F33" s="647">
        <v>0.15687572397815655</v>
      </c>
      <c r="G33" s="647">
        <v>0.1602437417654809</v>
      </c>
      <c r="H33" s="647">
        <v>0.16045216804454193</v>
      </c>
      <c r="I33" s="647">
        <v>0.17065417433495064</v>
      </c>
      <c r="J33" s="647">
        <v>0.16677165354330709</v>
      </c>
      <c r="K33" s="647">
        <v>0.19943443964875726</v>
      </c>
      <c r="L33" s="647">
        <v>0.20242389265618238</v>
      </c>
      <c r="M33" s="647">
        <v>0.18718718718718719</v>
      </c>
      <c r="N33" s="647">
        <v>0.19432918395573998</v>
      </c>
      <c r="O33" s="647">
        <v>0.21639656816015251</v>
      </c>
      <c r="P33" s="647">
        <v>0.2169655172413793</v>
      </c>
      <c r="Q33" s="647">
        <v>0.24751504969900601</v>
      </c>
    </row>
    <row r="34" spans="1:17" ht="13.05" customHeight="1" x14ac:dyDescent="0.25">
      <c r="A34" s="619" t="s">
        <v>115</v>
      </c>
      <c r="B34" s="624" t="s">
        <v>160</v>
      </c>
      <c r="C34" s="624" t="s">
        <v>418</v>
      </c>
      <c r="D34" s="647">
        <v>1</v>
      </c>
      <c r="E34" s="647">
        <v>1</v>
      </c>
      <c r="F34" s="647">
        <v>1</v>
      </c>
      <c r="G34" s="647">
        <v>1</v>
      </c>
      <c r="H34" s="647">
        <v>1</v>
      </c>
      <c r="I34" s="647">
        <v>1</v>
      </c>
      <c r="J34" s="647">
        <v>1</v>
      </c>
      <c r="K34" s="647">
        <v>1</v>
      </c>
      <c r="L34" s="647">
        <v>1</v>
      </c>
      <c r="M34" s="647">
        <v>1</v>
      </c>
      <c r="N34" s="647">
        <v>1</v>
      </c>
      <c r="O34" s="647">
        <v>1</v>
      </c>
      <c r="P34" s="647">
        <v>1</v>
      </c>
      <c r="Q34" s="647">
        <v>1</v>
      </c>
    </row>
    <row r="35" spans="1:17" ht="13.05" customHeight="1" x14ac:dyDescent="0.25">
      <c r="A35" s="619" t="s">
        <v>115</v>
      </c>
      <c r="B35" s="624" t="s">
        <v>273</v>
      </c>
      <c r="C35" s="624" t="s">
        <v>440</v>
      </c>
      <c r="D35" s="649">
        <v>0.7016274559406358</v>
      </c>
      <c r="E35" s="649">
        <v>0.68796949035016752</v>
      </c>
      <c r="F35" s="649">
        <v>0.69971205265322911</v>
      </c>
      <c r="G35" s="649">
        <v>0.67295039426763326</v>
      </c>
      <c r="H35" s="649">
        <v>0.68220149439188849</v>
      </c>
      <c r="I35" s="649">
        <v>0.6803806734992679</v>
      </c>
      <c r="J35" s="649">
        <v>0.6873357606458762</v>
      </c>
      <c r="K35" s="649">
        <v>0.68435184190742138</v>
      </c>
      <c r="L35" s="649">
        <v>0.68282925508715464</v>
      </c>
      <c r="M35" s="649">
        <v>0.68715150609163611</v>
      </c>
      <c r="N35" s="649">
        <v>0.68091260588530444</v>
      </c>
      <c r="O35" s="649">
        <v>0.67320989440185164</v>
      </c>
      <c r="P35" s="649">
        <v>0.664862232915163</v>
      </c>
      <c r="Q35" s="649">
        <v>0.65748977050346913</v>
      </c>
    </row>
    <row r="36" spans="1:17" ht="13.05" customHeight="1" x14ac:dyDescent="0.25">
      <c r="A36" s="619" t="s">
        <v>115</v>
      </c>
      <c r="B36" s="624" t="s">
        <v>273</v>
      </c>
      <c r="C36" s="624" t="s">
        <v>441</v>
      </c>
      <c r="D36" s="649">
        <v>0.14986086516569694</v>
      </c>
      <c r="E36" s="649">
        <v>0.15038549801059914</v>
      </c>
      <c r="F36" s="649">
        <v>0.14471410941999177</v>
      </c>
      <c r="G36" s="649">
        <v>0.14135038757094306</v>
      </c>
      <c r="H36" s="649">
        <v>0.12352756009874252</v>
      </c>
      <c r="I36" s="649">
        <v>0.12816007808687163</v>
      </c>
      <c r="J36" s="649">
        <v>0.12773468418553111</v>
      </c>
      <c r="K36" s="649">
        <v>0.12950887583043097</v>
      </c>
      <c r="L36" s="649">
        <v>0.13155163856762569</v>
      </c>
      <c r="M36" s="649">
        <v>0.13742432169818372</v>
      </c>
      <c r="N36" s="649">
        <v>0.13934063339334729</v>
      </c>
      <c r="O36" s="649">
        <v>0.13905684941414725</v>
      </c>
      <c r="P36" s="649">
        <v>0.13872658532393883</v>
      </c>
      <c r="Q36" s="649">
        <v>0.13771274387712745</v>
      </c>
    </row>
    <row r="37" spans="1:17" ht="13.05" customHeight="1" x14ac:dyDescent="0.25">
      <c r="A37" s="619" t="s">
        <v>115</v>
      </c>
      <c r="B37" s="624" t="s">
        <v>273</v>
      </c>
      <c r="C37" s="624" t="s">
        <v>442</v>
      </c>
      <c r="D37" s="649">
        <v>0.14851167889366726</v>
      </c>
      <c r="E37" s="649">
        <v>0.16164501163923331</v>
      </c>
      <c r="F37" s="649">
        <v>0.15557383792677909</v>
      </c>
      <c r="G37" s="649">
        <v>0.18568247643602151</v>
      </c>
      <c r="H37" s="649">
        <v>0.19427094550936894</v>
      </c>
      <c r="I37" s="649">
        <v>0.19145924841386042</v>
      </c>
      <c r="J37" s="649">
        <v>0.18492955516859269</v>
      </c>
      <c r="K37" s="649">
        <v>0.18613928226214768</v>
      </c>
      <c r="L37" s="649">
        <v>0.18560406671579613</v>
      </c>
      <c r="M37" s="649">
        <v>0.17542417221018014</v>
      </c>
      <c r="N37" s="649">
        <v>0.17973200318762728</v>
      </c>
      <c r="O37" s="649">
        <v>0.18771879068421815</v>
      </c>
      <c r="P37" s="649">
        <v>0.19639686085810851</v>
      </c>
      <c r="Q37" s="649">
        <v>0.20479748561940342</v>
      </c>
    </row>
    <row r="38" spans="1:17" ht="13.05" customHeight="1" x14ac:dyDescent="0.25">
      <c r="A38" s="622" t="s">
        <v>115</v>
      </c>
      <c r="B38" s="627" t="s">
        <v>273</v>
      </c>
      <c r="C38" s="627" t="s">
        <v>418</v>
      </c>
      <c r="D38" s="650">
        <v>1</v>
      </c>
      <c r="E38" s="650">
        <v>1</v>
      </c>
      <c r="F38" s="650">
        <v>1</v>
      </c>
      <c r="G38" s="650">
        <v>1</v>
      </c>
      <c r="H38" s="650">
        <v>1</v>
      </c>
      <c r="I38" s="650">
        <v>1</v>
      </c>
      <c r="J38" s="650">
        <v>1</v>
      </c>
      <c r="K38" s="650">
        <v>1</v>
      </c>
      <c r="L38" s="650">
        <v>1</v>
      </c>
      <c r="M38" s="650">
        <v>1</v>
      </c>
      <c r="N38" s="650">
        <v>1</v>
      </c>
      <c r="O38" s="650">
        <v>1</v>
      </c>
      <c r="P38" s="650">
        <v>1</v>
      </c>
      <c r="Q38" s="650">
        <v>1</v>
      </c>
    </row>
    <row r="39" spans="1:17" x14ac:dyDescent="0.25">
      <c r="A39" s="646"/>
      <c r="B39" s="208"/>
      <c r="C39" s="642"/>
      <c r="D39" s="1222"/>
      <c r="E39" s="1222"/>
      <c r="F39" s="1222"/>
      <c r="G39" s="1222"/>
      <c r="H39" s="1222"/>
      <c r="I39" s="1222"/>
      <c r="J39" s="1222"/>
      <c r="K39" s="1222"/>
      <c r="L39" s="1222"/>
      <c r="M39" s="1222"/>
      <c r="N39" s="1222"/>
      <c r="O39" s="1222"/>
      <c r="P39" s="1222"/>
      <c r="Q39" s="1222"/>
    </row>
    <row r="40" spans="1:17" x14ac:dyDescent="0.25">
      <c r="A40" s="209" t="s">
        <v>274</v>
      </c>
      <c r="B40" s="126"/>
      <c r="C40" s="411"/>
      <c r="D40" s="249"/>
      <c r="E40" s="249"/>
      <c r="F40" s="249"/>
      <c r="G40" s="249"/>
    </row>
    <row r="41" spans="1:17" x14ac:dyDescent="0.25">
      <c r="A41" s="210"/>
      <c r="B41" s="126"/>
      <c r="C41" s="411"/>
      <c r="D41" s="249"/>
      <c r="E41" s="249"/>
      <c r="F41" s="249"/>
      <c r="G41" s="249"/>
    </row>
    <row r="42" spans="1:17" s="212" customFormat="1" ht="13.8" x14ac:dyDescent="0.25">
      <c r="A42" s="126" t="s">
        <v>62</v>
      </c>
      <c r="B42" s="211"/>
      <c r="C42" s="211"/>
      <c r="D42" s="211"/>
      <c r="E42" s="211"/>
      <c r="F42" s="211"/>
      <c r="G42" s="211"/>
    </row>
    <row r="43" spans="1:17" s="212" customFormat="1" ht="13.8" x14ac:dyDescent="0.25">
      <c r="A43" s="93" t="s">
        <v>538</v>
      </c>
      <c r="B43" s="211"/>
      <c r="C43" s="211"/>
      <c r="D43" s="211"/>
      <c r="E43" s="211"/>
      <c r="F43" s="211"/>
      <c r="G43" s="211"/>
    </row>
    <row r="44" spans="1:17" s="212" customFormat="1" ht="13.8" x14ac:dyDescent="0.25">
      <c r="A44" s="93" t="s">
        <v>110</v>
      </c>
      <c r="B44" s="211"/>
      <c r="C44" s="211"/>
      <c r="D44" s="211"/>
      <c r="E44" s="211"/>
      <c r="F44" s="211"/>
      <c r="G44" s="211"/>
    </row>
    <row r="45" spans="1:17" s="212" customFormat="1" ht="13.8" x14ac:dyDescent="0.25">
      <c r="A45" s="93"/>
      <c r="B45" s="211"/>
      <c r="C45" s="211"/>
      <c r="D45" s="211"/>
      <c r="E45" s="211"/>
      <c r="F45" s="211"/>
      <c r="G45" s="211"/>
    </row>
    <row r="46" spans="1:17" s="212" customFormat="1" ht="13.8" x14ac:dyDescent="0.25">
      <c r="A46" s="2" t="s">
        <v>73</v>
      </c>
      <c r="B46" s="211"/>
      <c r="C46" s="211"/>
      <c r="D46" s="211"/>
      <c r="E46" s="211"/>
      <c r="F46" s="211"/>
      <c r="G46" s="211"/>
    </row>
    <row r="47" spans="1:17" x14ac:dyDescent="0.25">
      <c r="A47" s="249"/>
      <c r="B47" s="126"/>
      <c r="C47" s="411"/>
      <c r="D47" s="249"/>
      <c r="E47" s="249"/>
      <c r="F47" s="249"/>
      <c r="G47" s="249"/>
    </row>
  </sheetData>
  <autoFilter ref="A6:C38" xr:uid="{00000000-0009-0000-0000-000005000000}"/>
  <hyperlinks>
    <hyperlink ref="A46" r:id="rId1" xr:uid="{00000000-0004-0000-0500-000000000000}"/>
    <hyperlink ref="A1" location="Index!A1" display="Return to index" xr:uid="{00000000-0004-0000-05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7"/>
  <sheetViews>
    <sheetView showGridLines="0" zoomScaleNormal="100" workbookViewId="0"/>
  </sheetViews>
  <sheetFormatPr defaultColWidth="9.21875" defaultRowHeight="13.2" x14ac:dyDescent="0.25"/>
  <cols>
    <col min="1" max="1" width="33.77734375" style="416" customWidth="1"/>
    <col min="2" max="2" width="110.77734375" style="413" customWidth="1"/>
    <col min="3" max="3" width="11.21875" style="414" bestFit="1" customWidth="1"/>
    <col min="4" max="4" width="10.21875" style="414" bestFit="1" customWidth="1"/>
    <col min="5" max="8" width="11.21875" style="414" bestFit="1" customWidth="1"/>
    <col min="9" max="14" width="9.21875" style="415"/>
    <col min="15" max="16384" width="9.21875" style="416"/>
  </cols>
  <sheetData>
    <row r="1" spans="1:14" x14ac:dyDescent="0.25">
      <c r="A1" s="254" t="s">
        <v>13</v>
      </c>
    </row>
    <row r="2" spans="1:14" ht="13.8" thickBot="1" x14ac:dyDescent="0.3">
      <c r="A2" s="416" t="s">
        <v>304</v>
      </c>
      <c r="E2" s="417"/>
      <c r="F2" s="417"/>
      <c r="G2" s="417"/>
      <c r="H2" s="417"/>
      <c r="I2" s="417"/>
      <c r="J2" s="417"/>
      <c r="K2" s="417"/>
      <c r="L2" s="417"/>
      <c r="M2" s="417"/>
      <c r="N2" s="417"/>
    </row>
    <row r="3" spans="1:14" s="415" customFormat="1" x14ac:dyDescent="0.25">
      <c r="A3" s="1254" t="s">
        <v>519</v>
      </c>
      <c r="B3" s="1255"/>
      <c r="E3" s="417"/>
      <c r="L3" s="418" t="s">
        <v>71</v>
      </c>
      <c r="M3" s="419"/>
      <c r="N3" s="420">
        <v>44501</v>
      </c>
    </row>
    <row r="4" spans="1:14" s="415" customFormat="1" ht="13.8" thickBot="1" x14ac:dyDescent="0.3">
      <c r="A4" s="1255"/>
      <c r="B4" s="1255"/>
      <c r="E4" s="417"/>
      <c r="L4" s="421" t="s">
        <v>72</v>
      </c>
      <c r="M4" s="422"/>
      <c r="N4" s="423">
        <v>44805</v>
      </c>
    </row>
    <row r="5" spans="1:14" s="415" customFormat="1" x14ac:dyDescent="0.25">
      <c r="A5" s="424"/>
      <c r="B5" s="425"/>
      <c r="C5" s="426"/>
      <c r="D5" s="426"/>
      <c r="E5" s="417"/>
      <c r="F5" s="417"/>
      <c r="G5" s="417"/>
      <c r="H5" s="417"/>
      <c r="I5" s="417"/>
      <c r="J5" s="417"/>
      <c r="K5" s="417"/>
      <c r="L5" s="417"/>
      <c r="M5" s="417"/>
      <c r="N5" s="417"/>
    </row>
    <row r="6" spans="1:14" s="415" customFormat="1" x14ac:dyDescent="0.25">
      <c r="B6" s="425"/>
      <c r="C6" s="426"/>
      <c r="D6" s="426"/>
      <c r="E6" s="426"/>
      <c r="F6" s="426"/>
      <c r="G6" s="426"/>
      <c r="H6" s="426"/>
    </row>
    <row r="7" spans="1:14" x14ac:dyDescent="0.25">
      <c r="A7" s="415"/>
      <c r="B7" s="427"/>
      <c r="C7" s="428">
        <v>2008</v>
      </c>
      <c r="D7" s="428">
        <v>2009</v>
      </c>
      <c r="E7" s="429">
        <v>2010</v>
      </c>
      <c r="F7" s="430">
        <v>2011</v>
      </c>
      <c r="G7" s="430">
        <v>2012</v>
      </c>
      <c r="H7" s="430">
        <v>2013</v>
      </c>
      <c r="I7" s="430">
        <v>2014</v>
      </c>
      <c r="J7" s="430">
        <v>2015</v>
      </c>
      <c r="K7" s="430">
        <v>2016</v>
      </c>
      <c r="L7" s="430">
        <v>2017</v>
      </c>
      <c r="M7" s="430">
        <v>2018</v>
      </c>
      <c r="N7" s="430">
        <v>2019</v>
      </c>
    </row>
    <row r="8" spans="1:14" x14ac:dyDescent="0.25">
      <c r="A8" s="415"/>
      <c r="B8" s="431" t="s">
        <v>14</v>
      </c>
      <c r="C8" s="432"/>
      <c r="D8" s="433"/>
      <c r="E8" s="434"/>
      <c r="F8" s="434"/>
      <c r="G8" s="434"/>
      <c r="H8" s="434"/>
      <c r="I8" s="434"/>
      <c r="J8" s="434"/>
      <c r="K8" s="434"/>
      <c r="L8" s="434"/>
      <c r="M8" s="434"/>
      <c r="N8" s="434"/>
    </row>
    <row r="9" spans="1:14" x14ac:dyDescent="0.25">
      <c r="A9" s="415"/>
      <c r="B9" s="435" t="s">
        <v>15</v>
      </c>
      <c r="C9" s="436"/>
      <c r="D9" s="437"/>
      <c r="E9" s="438"/>
      <c r="F9" s="438"/>
      <c r="G9" s="438"/>
      <c r="H9" s="438"/>
      <c r="I9" s="438"/>
      <c r="J9" s="438"/>
      <c r="K9" s="438"/>
      <c r="L9" s="438"/>
      <c r="M9" s="438"/>
      <c r="N9" s="438"/>
    </row>
    <row r="10" spans="1:14" s="415" customFormat="1" x14ac:dyDescent="0.25">
      <c r="B10" s="425"/>
      <c r="C10" s="439"/>
      <c r="D10" s="440"/>
      <c r="E10" s="441"/>
      <c r="F10" s="441"/>
      <c r="G10" s="441"/>
      <c r="H10" s="441"/>
      <c r="I10" s="441"/>
      <c r="J10" s="441"/>
      <c r="K10" s="441"/>
      <c r="L10" s="441"/>
      <c r="M10" s="441"/>
      <c r="N10" s="441"/>
    </row>
    <row r="11" spans="1:14" x14ac:dyDescent="0.25">
      <c r="A11" s="425"/>
      <c r="B11" s="426"/>
      <c r="C11" s="439"/>
      <c r="D11" s="439"/>
      <c r="E11" s="439"/>
      <c r="F11" s="439"/>
      <c r="G11" s="439"/>
      <c r="H11" s="439"/>
      <c r="I11" s="439"/>
      <c r="J11" s="439"/>
      <c r="K11" s="439"/>
      <c r="L11" s="439"/>
      <c r="M11" s="439"/>
      <c r="N11" s="439"/>
    </row>
    <row r="12" spans="1:14" x14ac:dyDescent="0.25">
      <c r="A12" s="1256" t="s">
        <v>115</v>
      </c>
      <c r="B12" s="442" t="s">
        <v>16</v>
      </c>
      <c r="C12" s="253">
        <v>11553.7</v>
      </c>
      <c r="D12" s="253">
        <v>11928.2</v>
      </c>
      <c r="E12" s="253">
        <v>12535.2</v>
      </c>
      <c r="F12" s="253">
        <v>13328.1</v>
      </c>
      <c r="G12" s="253">
        <v>13804</v>
      </c>
      <c r="H12" s="253">
        <v>14056.7</v>
      </c>
      <c r="I12" s="253">
        <v>14408.8</v>
      </c>
      <c r="J12" s="253">
        <v>13394.9</v>
      </c>
      <c r="K12" s="253">
        <v>13902.6</v>
      </c>
      <c r="L12" s="253">
        <v>14651</v>
      </c>
      <c r="M12" s="253">
        <v>15112.5</v>
      </c>
      <c r="N12" s="253">
        <v>15020.7</v>
      </c>
    </row>
    <row r="13" spans="1:14" ht="15.6" x14ac:dyDescent="0.25">
      <c r="A13" s="1257"/>
      <c r="B13" s="444" t="s">
        <v>293</v>
      </c>
      <c r="C13" s="432"/>
      <c r="D13" s="432"/>
      <c r="E13" s="434"/>
      <c r="F13" s="434"/>
      <c r="G13" s="434"/>
      <c r="H13" s="434"/>
      <c r="I13" s="434"/>
      <c r="J13" s="434"/>
      <c r="K13" s="434"/>
      <c r="L13" s="434"/>
      <c r="M13" s="434"/>
      <c r="N13" s="434"/>
    </row>
    <row r="14" spans="1:14" x14ac:dyDescent="0.25">
      <c r="A14" s="1257"/>
      <c r="B14" s="444" t="s">
        <v>18</v>
      </c>
      <c r="C14" s="445">
        <v>1869.3</v>
      </c>
      <c r="D14" s="445">
        <v>1558</v>
      </c>
      <c r="E14" s="446">
        <v>1672.8</v>
      </c>
      <c r="F14" s="446">
        <v>2046.2</v>
      </c>
      <c r="G14" s="446">
        <v>2016</v>
      </c>
      <c r="H14" s="446">
        <v>1898.1</v>
      </c>
      <c r="I14" s="446">
        <v>2162.1999999999998</v>
      </c>
      <c r="J14" s="446">
        <v>2154.4</v>
      </c>
      <c r="K14" s="446">
        <v>2367.5</v>
      </c>
      <c r="L14" s="446">
        <v>2458.1</v>
      </c>
      <c r="M14" s="446">
        <v>2805.9</v>
      </c>
      <c r="N14" s="446">
        <v>3275.9</v>
      </c>
    </row>
    <row r="15" spans="1:14" ht="15.6" x14ac:dyDescent="0.25">
      <c r="A15" s="1257"/>
      <c r="B15" s="447" t="s">
        <v>317</v>
      </c>
      <c r="C15" s="445">
        <v>64689.599999999999</v>
      </c>
      <c r="D15" s="445">
        <v>52515</v>
      </c>
      <c r="E15" s="446">
        <v>58150.6</v>
      </c>
      <c r="F15" s="446">
        <v>64115.6</v>
      </c>
      <c r="G15" s="446">
        <v>55674.5</v>
      </c>
      <c r="H15" s="446">
        <v>56948.2</v>
      </c>
      <c r="I15" s="446">
        <v>51655.9</v>
      </c>
      <c r="J15" s="446">
        <v>44112.1</v>
      </c>
      <c r="K15" s="446">
        <v>41566.1</v>
      </c>
      <c r="L15" s="446">
        <v>44220.800000000003</v>
      </c>
      <c r="M15" s="446">
        <v>41635.199999999997</v>
      </c>
      <c r="N15" s="446">
        <v>39396.800000000003</v>
      </c>
    </row>
    <row r="16" spans="1:14" x14ac:dyDescent="0.25">
      <c r="A16" s="1257"/>
      <c r="B16" s="444" t="s">
        <v>129</v>
      </c>
      <c r="C16" s="445">
        <v>5763.4</v>
      </c>
      <c r="D16" s="445">
        <v>6031.1</v>
      </c>
      <c r="E16" s="446">
        <v>6270.6</v>
      </c>
      <c r="F16" s="446">
        <v>5899.1</v>
      </c>
      <c r="G16" s="446">
        <v>6385.4</v>
      </c>
      <c r="H16" s="446">
        <v>6694.6</v>
      </c>
      <c r="I16" s="446">
        <v>6838.1</v>
      </c>
      <c r="J16" s="446">
        <v>6735.7</v>
      </c>
      <c r="K16" s="446">
        <v>7125.5</v>
      </c>
      <c r="L16" s="446">
        <v>7504</v>
      </c>
      <c r="M16" s="446">
        <v>7873.5</v>
      </c>
      <c r="N16" s="446">
        <v>8337.5</v>
      </c>
    </row>
    <row r="17" spans="1:14" ht="15.6" x14ac:dyDescent="0.25">
      <c r="A17" s="1257"/>
      <c r="B17" s="448" t="s">
        <v>295</v>
      </c>
      <c r="C17" s="449">
        <v>5295.2</v>
      </c>
      <c r="D17" s="449">
        <v>4843.8</v>
      </c>
      <c r="E17" s="450">
        <v>4788.7</v>
      </c>
      <c r="F17" s="450">
        <v>5000.7</v>
      </c>
      <c r="G17" s="450">
        <v>5496.9</v>
      </c>
      <c r="H17" s="450">
        <v>5739.4</v>
      </c>
      <c r="I17" s="450">
        <v>6496.7</v>
      </c>
      <c r="J17" s="450">
        <v>7335.3</v>
      </c>
      <c r="K17" s="450">
        <v>7680.3</v>
      </c>
      <c r="L17" s="450">
        <v>9027.9</v>
      </c>
      <c r="M17" s="450">
        <v>8395.9</v>
      </c>
      <c r="N17" s="450">
        <v>8910.4</v>
      </c>
    </row>
    <row r="18" spans="1:14" x14ac:dyDescent="0.25">
      <c r="A18" s="1258"/>
      <c r="B18" s="451" t="s">
        <v>273</v>
      </c>
      <c r="C18" s="452"/>
      <c r="D18" s="453"/>
      <c r="E18" s="454"/>
      <c r="F18" s="454"/>
      <c r="G18" s="454"/>
      <c r="H18" s="454"/>
      <c r="I18" s="454"/>
      <c r="J18" s="454"/>
      <c r="K18" s="454"/>
      <c r="L18" s="454"/>
      <c r="M18" s="454"/>
      <c r="N18" s="454"/>
    </row>
    <row r="19" spans="1:14" x14ac:dyDescent="0.25">
      <c r="A19" s="415"/>
      <c r="B19" s="425"/>
      <c r="C19" s="440"/>
      <c r="D19" s="440"/>
      <c r="E19" s="440"/>
      <c r="F19" s="440"/>
      <c r="G19" s="440"/>
      <c r="H19" s="440"/>
      <c r="I19" s="440"/>
      <c r="J19" s="440"/>
      <c r="K19" s="440"/>
      <c r="L19" s="440"/>
      <c r="M19" s="440"/>
      <c r="N19" s="440"/>
    </row>
    <row r="20" spans="1:14" x14ac:dyDescent="0.25">
      <c r="A20" s="415"/>
      <c r="B20" s="425"/>
      <c r="C20" s="440"/>
      <c r="D20" s="440"/>
      <c r="E20" s="440"/>
      <c r="F20" s="440"/>
      <c r="G20" s="440"/>
      <c r="H20" s="440"/>
      <c r="I20" s="440"/>
      <c r="J20" s="440"/>
      <c r="K20" s="440"/>
      <c r="L20" s="440"/>
      <c r="M20" s="440"/>
      <c r="N20" s="440"/>
    </row>
    <row r="21" spans="1:14" ht="15.6" x14ac:dyDescent="0.25">
      <c r="A21" s="1256" t="s">
        <v>16</v>
      </c>
      <c r="B21" s="431" t="s">
        <v>285</v>
      </c>
      <c r="C21" s="455">
        <v>2438.8000000000002</v>
      </c>
      <c r="D21" s="455">
        <v>2403.3000000000002</v>
      </c>
      <c r="E21" s="456">
        <v>2576.9</v>
      </c>
      <c r="F21" s="456">
        <v>2938.1</v>
      </c>
      <c r="G21" s="456">
        <v>2954.3</v>
      </c>
      <c r="H21" s="456">
        <v>3159.3</v>
      </c>
      <c r="I21" s="456">
        <v>3085.7</v>
      </c>
      <c r="J21" s="456">
        <v>2862.3</v>
      </c>
      <c r="K21" s="456">
        <v>2783.8</v>
      </c>
      <c r="L21" s="456">
        <v>3249.2</v>
      </c>
      <c r="M21" s="456">
        <v>3323.6</v>
      </c>
      <c r="N21" s="456">
        <v>3422.7</v>
      </c>
    </row>
    <row r="22" spans="1:14" ht="13.8" x14ac:dyDescent="0.25">
      <c r="A22" s="1259"/>
      <c r="B22" s="444" t="s">
        <v>478</v>
      </c>
      <c r="C22" s="457">
        <v>495.6</v>
      </c>
      <c r="D22" s="457">
        <v>474.5</v>
      </c>
      <c r="E22" s="457">
        <v>663.2</v>
      </c>
      <c r="F22" s="457">
        <v>496.5</v>
      </c>
      <c r="G22" s="457">
        <v>563</v>
      </c>
      <c r="H22" s="457">
        <v>665.6</v>
      </c>
      <c r="I22" s="457">
        <v>869.8</v>
      </c>
      <c r="J22" s="457">
        <v>804.5</v>
      </c>
      <c r="K22" s="457">
        <v>983.6</v>
      </c>
      <c r="L22" s="457">
        <v>1136.7</v>
      </c>
      <c r="M22" s="457">
        <v>1046.7</v>
      </c>
      <c r="N22" s="457">
        <v>1153.3</v>
      </c>
    </row>
    <row r="23" spans="1:14" x14ac:dyDescent="0.25">
      <c r="A23" s="1259"/>
      <c r="B23" s="444" t="s">
        <v>113</v>
      </c>
      <c r="C23" s="252">
        <v>4401.3</v>
      </c>
      <c r="D23" s="252">
        <v>5096.8</v>
      </c>
      <c r="E23" s="252">
        <v>5057.8999999999996</v>
      </c>
      <c r="F23" s="252">
        <v>5344.5</v>
      </c>
      <c r="G23" s="252">
        <v>5736</v>
      </c>
      <c r="H23" s="252">
        <v>5808.9</v>
      </c>
      <c r="I23" s="252">
        <v>6053.6</v>
      </c>
      <c r="J23" s="252">
        <v>5587.1</v>
      </c>
      <c r="K23" s="252">
        <v>5865.5</v>
      </c>
      <c r="L23" s="252">
        <v>6178.7</v>
      </c>
      <c r="M23" s="252">
        <v>6013.8</v>
      </c>
      <c r="N23" s="252">
        <v>5636.8</v>
      </c>
    </row>
    <row r="24" spans="1:14" x14ac:dyDescent="0.25">
      <c r="A24" s="1260"/>
      <c r="B24" s="435" t="s">
        <v>114</v>
      </c>
      <c r="C24" s="458">
        <v>4218.1000000000004</v>
      </c>
      <c r="D24" s="458">
        <v>3953.6</v>
      </c>
      <c r="E24" s="458">
        <v>4237.2</v>
      </c>
      <c r="F24" s="458">
        <v>4549</v>
      </c>
      <c r="G24" s="458">
        <v>4550.7</v>
      </c>
      <c r="H24" s="458">
        <v>4422.8999999999996</v>
      </c>
      <c r="I24" s="458">
        <v>4399.7</v>
      </c>
      <c r="J24" s="458">
        <v>4141</v>
      </c>
      <c r="K24" s="458">
        <v>4269.7</v>
      </c>
      <c r="L24" s="458">
        <v>4086.4</v>
      </c>
      <c r="M24" s="458">
        <v>4728.3</v>
      </c>
      <c r="N24" s="458">
        <v>4807.8</v>
      </c>
    </row>
    <row r="25" spans="1:14" x14ac:dyDescent="0.25">
      <c r="A25" s="459"/>
      <c r="B25" s="460"/>
      <c r="C25" s="439"/>
      <c r="D25" s="439"/>
      <c r="E25" s="439"/>
      <c r="F25" s="439"/>
      <c r="G25" s="439"/>
      <c r="H25" s="439"/>
      <c r="I25" s="439"/>
      <c r="J25" s="439"/>
      <c r="K25" s="439"/>
      <c r="L25" s="439"/>
      <c r="M25" s="439"/>
      <c r="N25" s="439"/>
    </row>
    <row r="26" spans="1:14" x14ac:dyDescent="0.25">
      <c r="A26" s="1249" t="s">
        <v>293</v>
      </c>
      <c r="B26" s="431" t="s">
        <v>140</v>
      </c>
      <c r="C26" s="461"/>
      <c r="D26" s="461"/>
      <c r="E26" s="462"/>
      <c r="F26" s="462"/>
      <c r="G26" s="462"/>
      <c r="H26" s="462"/>
      <c r="I26" s="462"/>
      <c r="J26" s="462"/>
      <c r="K26" s="462"/>
      <c r="L26" s="462"/>
      <c r="M26" s="462"/>
      <c r="N26" s="462"/>
    </row>
    <row r="27" spans="1:14" x14ac:dyDescent="0.25">
      <c r="A27" s="1250"/>
      <c r="B27" s="463" t="s">
        <v>141</v>
      </c>
      <c r="C27" s="432"/>
      <c r="D27" s="432"/>
      <c r="E27" s="434"/>
      <c r="F27" s="434"/>
      <c r="G27" s="434"/>
      <c r="H27" s="434"/>
      <c r="I27" s="434"/>
      <c r="J27" s="434"/>
      <c r="K27" s="434"/>
      <c r="L27" s="434"/>
      <c r="M27" s="434"/>
      <c r="N27" s="434"/>
    </row>
    <row r="28" spans="1:14" ht="12.75" customHeight="1" x14ac:dyDescent="0.25">
      <c r="A28" s="1250"/>
      <c r="B28" s="463" t="s">
        <v>142</v>
      </c>
      <c r="C28" s="432"/>
      <c r="D28" s="432"/>
      <c r="E28" s="434"/>
      <c r="F28" s="434"/>
      <c r="G28" s="434"/>
      <c r="H28" s="434"/>
      <c r="I28" s="434"/>
      <c r="J28" s="434"/>
      <c r="K28" s="434"/>
      <c r="L28" s="434"/>
      <c r="M28" s="434"/>
      <c r="N28" s="434"/>
    </row>
    <row r="29" spans="1:14" x14ac:dyDescent="0.25">
      <c r="A29" s="1250"/>
      <c r="B29" s="463" t="s">
        <v>143</v>
      </c>
      <c r="C29" s="432"/>
      <c r="D29" s="432"/>
      <c r="E29" s="434"/>
      <c r="F29" s="434"/>
      <c r="G29" s="434"/>
      <c r="H29" s="434"/>
      <c r="I29" s="434"/>
      <c r="J29" s="434"/>
      <c r="K29" s="434"/>
      <c r="L29" s="434"/>
      <c r="M29" s="434"/>
      <c r="N29" s="434"/>
    </row>
    <row r="30" spans="1:14" x14ac:dyDescent="0.25">
      <c r="A30" s="1250"/>
      <c r="B30" s="463" t="s">
        <v>144</v>
      </c>
      <c r="C30" s="432"/>
      <c r="D30" s="432"/>
      <c r="E30" s="434"/>
      <c r="F30" s="434"/>
      <c r="G30" s="434"/>
      <c r="H30" s="434"/>
      <c r="I30" s="434"/>
      <c r="J30" s="434"/>
      <c r="K30" s="434"/>
      <c r="L30" s="434"/>
      <c r="M30" s="434"/>
      <c r="N30" s="434"/>
    </row>
    <row r="31" spans="1:14" x14ac:dyDescent="0.25">
      <c r="A31" s="1250"/>
      <c r="B31" s="464" t="s">
        <v>265</v>
      </c>
      <c r="C31" s="445">
        <v>1296.9000000000001</v>
      </c>
      <c r="D31" s="445">
        <v>1251.0999999999999</v>
      </c>
      <c r="E31" s="446">
        <v>1355.4</v>
      </c>
      <c r="F31" s="446">
        <v>1241.2</v>
      </c>
      <c r="G31" s="446">
        <v>1359.5</v>
      </c>
      <c r="H31" s="446">
        <v>1430.9</v>
      </c>
      <c r="I31" s="446">
        <v>1533.5</v>
      </c>
      <c r="J31" s="446">
        <v>1483.3</v>
      </c>
      <c r="K31" s="446">
        <v>1541.5</v>
      </c>
      <c r="L31" s="446">
        <v>1498.5</v>
      </c>
      <c r="M31" s="446">
        <v>1671.7</v>
      </c>
      <c r="N31" s="446">
        <v>1876.7</v>
      </c>
    </row>
    <row r="32" spans="1:14" x14ac:dyDescent="0.25">
      <c r="A32" s="1250"/>
      <c r="B32" s="465" t="s">
        <v>266</v>
      </c>
      <c r="C32" s="445" t="s">
        <v>282</v>
      </c>
      <c r="D32" s="445">
        <v>925</v>
      </c>
      <c r="E32" s="446">
        <v>1175.3</v>
      </c>
      <c r="F32" s="446">
        <v>1307.0999999999999</v>
      </c>
      <c r="G32" s="446">
        <v>1325.1</v>
      </c>
      <c r="H32" s="446">
        <v>1263.8</v>
      </c>
      <c r="I32" s="446">
        <v>1333.3</v>
      </c>
      <c r="J32" s="446">
        <v>1185</v>
      </c>
      <c r="K32" s="446">
        <v>1174.2</v>
      </c>
      <c r="L32" s="446">
        <v>1354.1</v>
      </c>
      <c r="M32" s="446">
        <v>1447.8</v>
      </c>
      <c r="N32" s="446">
        <v>1464.7</v>
      </c>
    </row>
    <row r="33" spans="1:14" x14ac:dyDescent="0.25">
      <c r="A33" s="1250"/>
      <c r="B33" s="463" t="s">
        <v>169</v>
      </c>
      <c r="C33" s="445">
        <v>1686.3</v>
      </c>
      <c r="D33" s="445">
        <v>1542.8</v>
      </c>
      <c r="E33" s="446">
        <v>1398.8</v>
      </c>
      <c r="F33" s="446">
        <v>1476.7</v>
      </c>
      <c r="G33" s="446">
        <v>1082.4000000000001</v>
      </c>
      <c r="H33" s="446">
        <v>2029.7</v>
      </c>
      <c r="I33" s="446">
        <v>1558.6</v>
      </c>
      <c r="J33" s="446">
        <v>2128</v>
      </c>
      <c r="K33" s="446">
        <v>2155.1</v>
      </c>
      <c r="L33" s="446">
        <v>2415.5</v>
      </c>
      <c r="M33" s="446">
        <v>2424.4</v>
      </c>
      <c r="N33" s="446">
        <v>2603.4</v>
      </c>
    </row>
    <row r="34" spans="1:14" ht="26.4" x14ac:dyDescent="0.25">
      <c r="A34" s="1250"/>
      <c r="B34" s="463" t="s">
        <v>146</v>
      </c>
      <c r="C34" s="445">
        <v>3634.7</v>
      </c>
      <c r="D34" s="445">
        <v>3858.1</v>
      </c>
      <c r="E34" s="446">
        <v>3658</v>
      </c>
      <c r="F34" s="446">
        <v>4027.4</v>
      </c>
      <c r="G34" s="446">
        <v>4339</v>
      </c>
      <c r="H34" s="446">
        <v>4096.3999999999996</v>
      </c>
      <c r="I34" s="446">
        <v>4192.7</v>
      </c>
      <c r="J34" s="446">
        <v>4099.5</v>
      </c>
      <c r="K34" s="446">
        <v>2941.7</v>
      </c>
      <c r="L34" s="446">
        <v>2825.1</v>
      </c>
      <c r="M34" s="446">
        <v>3401.8</v>
      </c>
      <c r="N34" s="446">
        <v>3652.9</v>
      </c>
    </row>
    <row r="35" spans="1:14" x14ac:dyDescent="0.25">
      <c r="A35" s="1250"/>
      <c r="B35" s="465" t="s">
        <v>145</v>
      </c>
      <c r="C35" s="445">
        <v>92.4</v>
      </c>
      <c r="D35" s="445">
        <v>63.5</v>
      </c>
      <c r="E35" s="446">
        <v>31.4</v>
      </c>
      <c r="F35" s="446">
        <v>40.1</v>
      </c>
      <c r="G35" s="446">
        <v>57.5</v>
      </c>
      <c r="H35" s="446">
        <v>55.3</v>
      </c>
      <c r="I35" s="446">
        <v>47.1</v>
      </c>
      <c r="J35" s="446">
        <v>55.3</v>
      </c>
      <c r="K35" s="446">
        <v>34.200000000000003</v>
      </c>
      <c r="L35" s="446">
        <v>43.9</v>
      </c>
      <c r="M35" s="446">
        <v>69.8</v>
      </c>
      <c r="N35" s="446">
        <v>47.8</v>
      </c>
    </row>
    <row r="36" spans="1:14" x14ac:dyDescent="0.25">
      <c r="A36" s="1250"/>
      <c r="B36" s="466" t="s">
        <v>148</v>
      </c>
      <c r="C36" s="445">
        <v>8.1999999999999993</v>
      </c>
      <c r="D36" s="445">
        <v>6.7</v>
      </c>
      <c r="E36" s="446">
        <v>3.7</v>
      </c>
      <c r="F36" s="446">
        <v>5.2</v>
      </c>
      <c r="G36" s="446">
        <v>10.4</v>
      </c>
      <c r="H36" s="446">
        <v>9.4</v>
      </c>
      <c r="I36" s="446">
        <v>10.1</v>
      </c>
      <c r="J36" s="446">
        <v>14.5</v>
      </c>
      <c r="K36" s="446">
        <v>22.2</v>
      </c>
      <c r="L36" s="446">
        <v>18.3</v>
      </c>
      <c r="M36" s="446">
        <v>20.8</v>
      </c>
      <c r="N36" s="446">
        <v>21.1</v>
      </c>
    </row>
    <row r="37" spans="1:14" ht="26.4" x14ac:dyDescent="0.25">
      <c r="A37" s="1250"/>
      <c r="B37" s="463" t="s">
        <v>153</v>
      </c>
      <c r="C37" s="445" t="s">
        <v>282</v>
      </c>
      <c r="D37" s="445">
        <v>477.2</v>
      </c>
      <c r="E37" s="446">
        <v>500.4</v>
      </c>
      <c r="F37" s="446" t="s">
        <v>282</v>
      </c>
      <c r="G37" s="446">
        <v>583.70000000000005</v>
      </c>
      <c r="H37" s="446" t="s">
        <v>282</v>
      </c>
      <c r="I37" s="446" t="s">
        <v>282</v>
      </c>
      <c r="J37" s="446" t="s">
        <v>282</v>
      </c>
      <c r="K37" s="446" t="s">
        <v>282</v>
      </c>
      <c r="L37" s="446" t="s">
        <v>282</v>
      </c>
      <c r="M37" s="446" t="s">
        <v>282</v>
      </c>
      <c r="N37" s="446" t="s">
        <v>282</v>
      </c>
    </row>
    <row r="38" spans="1:14" x14ac:dyDescent="0.25">
      <c r="A38" s="1250"/>
      <c r="B38" s="463" t="s">
        <v>147</v>
      </c>
      <c r="C38" s="445">
        <v>1.1000000000000001</v>
      </c>
      <c r="D38" s="445">
        <v>5.2</v>
      </c>
      <c r="E38" s="446">
        <v>11</v>
      </c>
      <c r="F38" s="446">
        <v>28.7</v>
      </c>
      <c r="G38" s="446">
        <v>45.2</v>
      </c>
      <c r="H38" s="446">
        <v>42.7</v>
      </c>
      <c r="I38" s="446">
        <v>38.700000000000003</v>
      </c>
      <c r="J38" s="446">
        <v>34</v>
      </c>
      <c r="K38" s="446">
        <v>35.700000000000003</v>
      </c>
      <c r="L38" s="446">
        <v>14.4</v>
      </c>
      <c r="M38" s="446">
        <v>43.5</v>
      </c>
      <c r="N38" s="446">
        <v>56</v>
      </c>
    </row>
    <row r="39" spans="1:14" x14ac:dyDescent="0.25">
      <c r="A39" s="1250"/>
      <c r="B39" s="463" t="s">
        <v>149</v>
      </c>
      <c r="C39" s="445">
        <v>55.8</v>
      </c>
      <c r="D39" s="445">
        <v>54.8</v>
      </c>
      <c r="E39" s="446">
        <v>46.7</v>
      </c>
      <c r="F39" s="446">
        <v>109.8</v>
      </c>
      <c r="G39" s="446">
        <v>128.1</v>
      </c>
      <c r="H39" s="446">
        <v>152.5</v>
      </c>
      <c r="I39" s="446">
        <v>160.5</v>
      </c>
      <c r="J39" s="446">
        <v>123.8</v>
      </c>
      <c r="K39" s="446">
        <v>88.3</v>
      </c>
      <c r="L39" s="446">
        <v>115.7</v>
      </c>
      <c r="M39" s="446">
        <v>136.5</v>
      </c>
      <c r="N39" s="446">
        <v>175.6</v>
      </c>
    </row>
    <row r="40" spans="1:14" x14ac:dyDescent="0.25">
      <c r="A40" s="1250"/>
      <c r="B40" s="466" t="s">
        <v>150</v>
      </c>
      <c r="C40" s="445">
        <v>488.9</v>
      </c>
      <c r="D40" s="445">
        <v>429.8</v>
      </c>
      <c r="E40" s="446">
        <v>301</v>
      </c>
      <c r="F40" s="446">
        <v>233</v>
      </c>
      <c r="G40" s="446">
        <v>237.5</v>
      </c>
      <c r="H40" s="446">
        <v>270</v>
      </c>
      <c r="I40" s="446">
        <v>313.89999999999998</v>
      </c>
      <c r="J40" s="446">
        <v>321.2</v>
      </c>
      <c r="K40" s="446">
        <v>254.2</v>
      </c>
      <c r="L40" s="446">
        <v>229.1</v>
      </c>
      <c r="M40" s="446">
        <v>315.7</v>
      </c>
      <c r="N40" s="446">
        <v>248.3</v>
      </c>
    </row>
    <row r="41" spans="1:14" x14ac:dyDescent="0.25">
      <c r="A41" s="1250"/>
      <c r="B41" s="466" t="s">
        <v>151</v>
      </c>
      <c r="C41" s="445">
        <v>45.1</v>
      </c>
      <c r="D41" s="445">
        <v>43.2</v>
      </c>
      <c r="E41" s="446">
        <v>42.6</v>
      </c>
      <c r="F41" s="446">
        <v>51.3</v>
      </c>
      <c r="G41" s="446">
        <v>34</v>
      </c>
      <c r="H41" s="446">
        <v>51.9</v>
      </c>
      <c r="I41" s="446">
        <v>43.7</v>
      </c>
      <c r="J41" s="446">
        <v>63.8</v>
      </c>
      <c r="K41" s="446">
        <v>38.4</v>
      </c>
      <c r="L41" s="446">
        <v>50.6</v>
      </c>
      <c r="M41" s="446">
        <v>78</v>
      </c>
      <c r="N41" s="446">
        <v>90.7</v>
      </c>
    </row>
    <row r="42" spans="1:14" x14ac:dyDescent="0.25">
      <c r="A42" s="1250"/>
      <c r="B42" s="466" t="s">
        <v>152</v>
      </c>
      <c r="C42" s="445" t="s">
        <v>282</v>
      </c>
      <c r="D42" s="445">
        <v>81.400000000000006</v>
      </c>
      <c r="E42" s="446">
        <v>96</v>
      </c>
      <c r="F42" s="446" t="s">
        <v>282</v>
      </c>
      <c r="G42" s="446">
        <v>101.6</v>
      </c>
      <c r="H42" s="446" t="s">
        <v>282</v>
      </c>
      <c r="I42" s="446" t="s">
        <v>282</v>
      </c>
      <c r="J42" s="446" t="s">
        <v>282</v>
      </c>
      <c r="K42" s="446" t="s">
        <v>282</v>
      </c>
      <c r="L42" s="446" t="s">
        <v>282</v>
      </c>
      <c r="M42" s="446" t="s">
        <v>282</v>
      </c>
      <c r="N42" s="446" t="s">
        <v>282</v>
      </c>
    </row>
    <row r="43" spans="1:14" x14ac:dyDescent="0.25">
      <c r="A43" s="1251"/>
      <c r="B43" s="467" t="s">
        <v>154</v>
      </c>
      <c r="C43" s="468">
        <v>675.4</v>
      </c>
      <c r="D43" s="449">
        <v>709.5</v>
      </c>
      <c r="E43" s="450">
        <v>660.3</v>
      </c>
      <c r="F43" s="450">
        <v>885.4</v>
      </c>
      <c r="G43" s="450">
        <v>778.3</v>
      </c>
      <c r="H43" s="450">
        <v>1008.8</v>
      </c>
      <c r="I43" s="450">
        <v>1078.3</v>
      </c>
      <c r="J43" s="450">
        <v>1181.8</v>
      </c>
      <c r="K43" s="450">
        <v>1105.8</v>
      </c>
      <c r="L43" s="450">
        <v>1248.2</v>
      </c>
      <c r="M43" s="450">
        <v>1987.9</v>
      </c>
      <c r="N43" s="450">
        <v>1968.8</v>
      </c>
    </row>
    <row r="44" spans="1:14" x14ac:dyDescent="0.25">
      <c r="A44" s="459"/>
      <c r="B44" s="460"/>
      <c r="C44" s="469"/>
      <c r="D44" s="439"/>
      <c r="E44" s="439"/>
      <c r="F44" s="439"/>
      <c r="G44" s="439"/>
      <c r="H44" s="439"/>
      <c r="I44" s="439"/>
      <c r="J44" s="439"/>
      <c r="K44" s="439"/>
      <c r="L44" s="439"/>
      <c r="M44" s="439"/>
      <c r="N44" s="439"/>
    </row>
    <row r="45" spans="1:14" x14ac:dyDescent="0.25">
      <c r="A45" s="1256" t="s">
        <v>18</v>
      </c>
      <c r="B45" s="470" t="s">
        <v>155</v>
      </c>
      <c r="C45" s="471">
        <v>513.1</v>
      </c>
      <c r="D45" s="455">
        <v>531.6</v>
      </c>
      <c r="E45" s="456">
        <v>666.6</v>
      </c>
      <c r="F45" s="456">
        <v>697.3</v>
      </c>
      <c r="G45" s="456">
        <v>658.9</v>
      </c>
      <c r="H45" s="456">
        <v>605.1</v>
      </c>
      <c r="I45" s="456">
        <v>606.20000000000005</v>
      </c>
      <c r="J45" s="456">
        <v>609.1</v>
      </c>
      <c r="K45" s="456">
        <v>830.9</v>
      </c>
      <c r="L45" s="456">
        <v>820.5</v>
      </c>
      <c r="M45" s="456">
        <v>950.3</v>
      </c>
      <c r="N45" s="456">
        <v>1190.0999999999999</v>
      </c>
    </row>
    <row r="46" spans="1:14" x14ac:dyDescent="0.25">
      <c r="A46" s="1257"/>
      <c r="B46" s="472" t="s">
        <v>156</v>
      </c>
      <c r="C46" s="471">
        <v>109.5</v>
      </c>
      <c r="D46" s="445">
        <v>16</v>
      </c>
      <c r="E46" s="446" t="s">
        <v>282</v>
      </c>
      <c r="F46" s="446" t="s">
        <v>282</v>
      </c>
      <c r="G46" s="446" t="s">
        <v>282</v>
      </c>
      <c r="H46" s="446" t="s">
        <v>282</v>
      </c>
      <c r="I46" s="446" t="s">
        <v>282</v>
      </c>
      <c r="J46" s="446" t="s">
        <v>282</v>
      </c>
      <c r="K46" s="446" t="s">
        <v>282</v>
      </c>
      <c r="L46" s="446" t="s">
        <v>282</v>
      </c>
      <c r="M46" s="446" t="s">
        <v>282</v>
      </c>
      <c r="N46" s="446">
        <v>15.5</v>
      </c>
    </row>
    <row r="47" spans="1:14" x14ac:dyDescent="0.25">
      <c r="A47" s="1257"/>
      <c r="B47" s="472" t="s">
        <v>157</v>
      </c>
      <c r="C47" s="471">
        <v>230.6</v>
      </c>
      <c r="D47" s="445">
        <v>200.2</v>
      </c>
      <c r="E47" s="446">
        <v>202.8</v>
      </c>
      <c r="F47" s="446">
        <v>216.8</v>
      </c>
      <c r="G47" s="446">
        <v>205.9</v>
      </c>
      <c r="H47" s="446">
        <v>246.6</v>
      </c>
      <c r="I47" s="446">
        <v>341.6</v>
      </c>
      <c r="J47" s="446">
        <v>292.10000000000002</v>
      </c>
      <c r="K47" s="446">
        <v>297.8</v>
      </c>
      <c r="L47" s="446">
        <v>289.60000000000002</v>
      </c>
      <c r="M47" s="446">
        <v>342.3</v>
      </c>
      <c r="N47" s="446">
        <v>367.6</v>
      </c>
    </row>
    <row r="48" spans="1:14" x14ac:dyDescent="0.25">
      <c r="A48" s="1257"/>
      <c r="B48" s="473" t="s">
        <v>158</v>
      </c>
      <c r="C48" s="471">
        <v>80.900000000000006</v>
      </c>
      <c r="D48" s="445">
        <v>14.1</v>
      </c>
      <c r="E48" s="446" t="s">
        <v>282</v>
      </c>
      <c r="F48" s="446" t="s">
        <v>282</v>
      </c>
      <c r="G48" s="446" t="s">
        <v>282</v>
      </c>
      <c r="H48" s="446" t="s">
        <v>282</v>
      </c>
      <c r="I48" s="446" t="s">
        <v>282</v>
      </c>
      <c r="J48" s="446" t="s">
        <v>282</v>
      </c>
      <c r="K48" s="446" t="s">
        <v>282</v>
      </c>
      <c r="L48" s="446" t="s">
        <v>282</v>
      </c>
      <c r="M48" s="446" t="s">
        <v>282</v>
      </c>
      <c r="N48" s="446">
        <v>430</v>
      </c>
    </row>
    <row r="49" spans="1:14" x14ac:dyDescent="0.25">
      <c r="A49" s="1258"/>
      <c r="B49" s="474" t="s">
        <v>159</v>
      </c>
      <c r="C49" s="475">
        <v>935.2</v>
      </c>
      <c r="D49" s="449">
        <v>796</v>
      </c>
      <c r="E49" s="450" t="s">
        <v>282</v>
      </c>
      <c r="F49" s="450">
        <v>1068.2</v>
      </c>
      <c r="G49" s="450">
        <v>1090.9000000000001</v>
      </c>
      <c r="H49" s="450">
        <v>929.4</v>
      </c>
      <c r="I49" s="450">
        <v>1085.9000000000001</v>
      </c>
      <c r="J49" s="450">
        <v>1172.7</v>
      </c>
      <c r="K49" s="450">
        <v>1002.5</v>
      </c>
      <c r="L49" s="450">
        <v>1068.2</v>
      </c>
      <c r="M49" s="450">
        <v>1129.9000000000001</v>
      </c>
      <c r="N49" s="450">
        <v>1272.5999999999999</v>
      </c>
    </row>
    <row r="50" spans="1:14" x14ac:dyDescent="0.25">
      <c r="A50" s="476"/>
      <c r="B50" s="460"/>
      <c r="C50" s="439"/>
      <c r="D50" s="439"/>
      <c r="E50" s="439"/>
      <c r="F50" s="439"/>
      <c r="G50" s="439"/>
      <c r="H50" s="439"/>
      <c r="I50" s="439"/>
      <c r="J50" s="439"/>
      <c r="K50" s="439"/>
      <c r="L50" s="439"/>
      <c r="M50" s="439"/>
      <c r="N50" s="439"/>
    </row>
    <row r="51" spans="1:14" ht="12.75" customHeight="1" x14ac:dyDescent="0.25">
      <c r="A51" s="1256" t="s">
        <v>317</v>
      </c>
      <c r="B51" s="477" t="s">
        <v>130</v>
      </c>
      <c r="C51" s="478">
        <v>261.89999999999998</v>
      </c>
      <c r="D51" s="479">
        <v>333.1</v>
      </c>
      <c r="E51" s="456">
        <v>380.7</v>
      </c>
      <c r="F51" s="456">
        <v>440.5</v>
      </c>
      <c r="G51" s="456">
        <v>443.1</v>
      </c>
      <c r="H51" s="456">
        <v>82.8</v>
      </c>
      <c r="I51" s="456" t="s">
        <v>282</v>
      </c>
      <c r="J51" s="456" t="s">
        <v>282</v>
      </c>
      <c r="K51" s="456" t="s">
        <v>282</v>
      </c>
      <c r="L51" s="456" t="s">
        <v>282</v>
      </c>
      <c r="M51" s="456">
        <v>63.3</v>
      </c>
      <c r="N51" s="456" t="s">
        <v>282</v>
      </c>
    </row>
    <row r="52" spans="1:14" ht="15.6" x14ac:dyDescent="0.25">
      <c r="A52" s="1257"/>
      <c r="B52" s="480" t="s">
        <v>318</v>
      </c>
      <c r="C52" s="471">
        <v>28076.3</v>
      </c>
      <c r="D52" s="445">
        <v>22052.400000000001</v>
      </c>
      <c r="E52" s="446">
        <v>25558.1</v>
      </c>
      <c r="F52" s="446">
        <v>28608.6</v>
      </c>
      <c r="G52" s="446">
        <v>24394.9</v>
      </c>
      <c r="H52" s="446">
        <v>24173</v>
      </c>
      <c r="I52" s="446">
        <v>17147.8</v>
      </c>
      <c r="J52" s="446">
        <v>11506</v>
      </c>
      <c r="K52" s="446">
        <v>12466.8</v>
      </c>
      <c r="L52" s="446">
        <v>14499.5</v>
      </c>
      <c r="M52" s="446">
        <v>18524.099999999999</v>
      </c>
      <c r="N52" s="446">
        <v>17457.099999999999</v>
      </c>
    </row>
    <row r="53" spans="1:14" x14ac:dyDescent="0.25">
      <c r="A53" s="1257"/>
      <c r="B53" s="481" t="s">
        <v>132</v>
      </c>
      <c r="C53" s="482">
        <v>5972</v>
      </c>
      <c r="D53" s="483">
        <v>6407.8</v>
      </c>
      <c r="E53" s="446">
        <v>5658.5</v>
      </c>
      <c r="F53" s="446">
        <v>5538.1</v>
      </c>
      <c r="G53" s="446">
        <v>5855.4</v>
      </c>
      <c r="H53" s="446">
        <v>6117.9</v>
      </c>
      <c r="I53" s="446">
        <v>6802.6</v>
      </c>
      <c r="J53" s="446">
        <v>6735.6</v>
      </c>
      <c r="K53" s="446">
        <v>4478.2</v>
      </c>
      <c r="L53" s="446">
        <v>4537.8</v>
      </c>
      <c r="M53" s="446">
        <v>4193.3999999999996</v>
      </c>
      <c r="N53" s="446">
        <v>4533</v>
      </c>
    </row>
    <row r="54" spans="1:14" x14ac:dyDescent="0.25">
      <c r="A54" s="1257"/>
      <c r="B54" s="480" t="s">
        <v>133</v>
      </c>
      <c r="C54" s="482">
        <v>51.3</v>
      </c>
      <c r="D54" s="483">
        <v>39.1</v>
      </c>
      <c r="E54" s="484">
        <v>55</v>
      </c>
      <c r="F54" s="484" t="s">
        <v>282</v>
      </c>
      <c r="G54" s="484">
        <v>402.3</v>
      </c>
      <c r="H54" s="484" t="s">
        <v>282</v>
      </c>
      <c r="I54" s="484">
        <v>1149.2</v>
      </c>
      <c r="J54" s="484">
        <v>867.8</v>
      </c>
      <c r="K54" s="484">
        <v>627.70000000000005</v>
      </c>
      <c r="L54" s="484">
        <v>710</v>
      </c>
      <c r="M54" s="484">
        <v>1008.1</v>
      </c>
      <c r="N54" s="484">
        <v>956.1</v>
      </c>
    </row>
    <row r="55" spans="1:14" x14ac:dyDescent="0.25">
      <c r="A55" s="1257"/>
      <c r="B55" s="481" t="s">
        <v>134</v>
      </c>
      <c r="C55" s="445" t="s">
        <v>282</v>
      </c>
      <c r="D55" s="445" t="s">
        <v>282</v>
      </c>
      <c r="E55" s="445" t="s">
        <v>282</v>
      </c>
      <c r="F55" s="484" t="s">
        <v>282</v>
      </c>
      <c r="G55" s="445" t="s">
        <v>282</v>
      </c>
      <c r="H55" s="445">
        <v>648.4</v>
      </c>
      <c r="I55" s="445">
        <v>83.3</v>
      </c>
      <c r="J55" s="445">
        <v>79.2</v>
      </c>
      <c r="K55" s="445">
        <v>291.89999999999998</v>
      </c>
      <c r="L55" s="445">
        <v>405.3</v>
      </c>
      <c r="M55" s="445">
        <v>207.3</v>
      </c>
      <c r="N55" s="445">
        <v>189.3</v>
      </c>
    </row>
    <row r="56" spans="1:14" x14ac:dyDescent="0.25">
      <c r="A56" s="1257"/>
      <c r="B56" s="481" t="s">
        <v>135</v>
      </c>
      <c r="C56" s="445" t="s">
        <v>282</v>
      </c>
      <c r="D56" s="445" t="s">
        <v>282</v>
      </c>
      <c r="E56" s="445" t="s">
        <v>282</v>
      </c>
      <c r="F56" s="484" t="s">
        <v>282</v>
      </c>
      <c r="G56" s="445" t="s">
        <v>282</v>
      </c>
      <c r="H56" s="445" t="s">
        <v>282</v>
      </c>
      <c r="I56" s="445" t="s">
        <v>282</v>
      </c>
      <c r="J56" s="445" t="s">
        <v>282</v>
      </c>
      <c r="K56" s="445" t="s">
        <v>282</v>
      </c>
      <c r="L56" s="445" t="s">
        <v>282</v>
      </c>
      <c r="M56" s="445" t="s">
        <v>282</v>
      </c>
      <c r="N56" s="445" t="s">
        <v>282</v>
      </c>
    </row>
    <row r="57" spans="1:14" x14ac:dyDescent="0.25">
      <c r="A57" s="1257"/>
      <c r="B57" s="481" t="s">
        <v>136</v>
      </c>
      <c r="C57" s="445" t="s">
        <v>282</v>
      </c>
      <c r="D57" s="445" t="s">
        <v>282</v>
      </c>
      <c r="E57" s="445" t="s">
        <v>282</v>
      </c>
      <c r="F57" s="484" t="s">
        <v>282</v>
      </c>
      <c r="G57" s="445" t="s">
        <v>282</v>
      </c>
      <c r="H57" s="445" t="s">
        <v>282</v>
      </c>
      <c r="I57" s="445" t="s">
        <v>282</v>
      </c>
      <c r="J57" s="445" t="s">
        <v>282</v>
      </c>
      <c r="K57" s="445" t="s">
        <v>282</v>
      </c>
      <c r="L57" s="445" t="s">
        <v>282</v>
      </c>
      <c r="M57" s="445" t="s">
        <v>282</v>
      </c>
      <c r="N57" s="445" t="s">
        <v>282</v>
      </c>
    </row>
    <row r="58" spans="1:14" x14ac:dyDescent="0.25">
      <c r="A58" s="1257"/>
      <c r="B58" s="464" t="s">
        <v>137</v>
      </c>
      <c r="C58" s="445" t="s">
        <v>282</v>
      </c>
      <c r="D58" s="445" t="s">
        <v>282</v>
      </c>
      <c r="E58" s="445" t="s">
        <v>282</v>
      </c>
      <c r="F58" s="484" t="s">
        <v>282</v>
      </c>
      <c r="G58" s="445" t="s">
        <v>282</v>
      </c>
      <c r="H58" s="445" t="s">
        <v>282</v>
      </c>
      <c r="I58" s="445" t="s">
        <v>282</v>
      </c>
      <c r="J58" s="445" t="s">
        <v>282</v>
      </c>
      <c r="K58" s="445" t="s">
        <v>282</v>
      </c>
      <c r="L58" s="445" t="s">
        <v>282</v>
      </c>
      <c r="M58" s="445">
        <v>362</v>
      </c>
      <c r="N58" s="445" t="s">
        <v>282</v>
      </c>
    </row>
    <row r="59" spans="1:14" x14ac:dyDescent="0.25">
      <c r="A59" s="1257"/>
      <c r="B59" s="464" t="s">
        <v>138</v>
      </c>
      <c r="C59" s="445" t="s">
        <v>282</v>
      </c>
      <c r="D59" s="445" t="s">
        <v>282</v>
      </c>
      <c r="E59" s="445" t="s">
        <v>282</v>
      </c>
      <c r="F59" s="484" t="s">
        <v>282</v>
      </c>
      <c r="G59" s="445">
        <v>3446.7</v>
      </c>
      <c r="H59" s="445">
        <v>3816.1</v>
      </c>
      <c r="I59" s="445">
        <v>4622.5</v>
      </c>
      <c r="J59" s="445">
        <v>4892.6000000000004</v>
      </c>
      <c r="K59" s="445">
        <v>4334.3</v>
      </c>
      <c r="L59" s="445">
        <v>3303.9</v>
      </c>
      <c r="M59" s="445">
        <v>3946.9</v>
      </c>
      <c r="N59" s="445">
        <v>4005.8</v>
      </c>
    </row>
    <row r="60" spans="1:14" x14ac:dyDescent="0.25">
      <c r="A60" s="1258"/>
      <c r="B60" s="485" t="s">
        <v>139</v>
      </c>
      <c r="C60" s="486">
        <v>6.2</v>
      </c>
      <c r="D60" s="487">
        <v>10.4</v>
      </c>
      <c r="E60" s="488">
        <v>15.2</v>
      </c>
      <c r="F60" s="488">
        <v>31.4</v>
      </c>
      <c r="G60" s="488">
        <v>43.7</v>
      </c>
      <c r="H60" s="488">
        <v>51.1</v>
      </c>
      <c r="I60" s="488">
        <v>77.400000000000006</v>
      </c>
      <c r="J60" s="488">
        <v>84.5</v>
      </c>
      <c r="K60" s="488">
        <v>94.3</v>
      </c>
      <c r="L60" s="488">
        <v>93.2</v>
      </c>
      <c r="M60" s="488">
        <v>102.9</v>
      </c>
      <c r="N60" s="488">
        <v>126.7</v>
      </c>
    </row>
    <row r="61" spans="1:14" x14ac:dyDescent="0.25">
      <c r="A61" s="459"/>
      <c r="B61" s="489"/>
      <c r="C61" s="439"/>
      <c r="D61" s="439"/>
      <c r="E61" s="439"/>
      <c r="F61" s="439"/>
      <c r="G61" s="439"/>
      <c r="H61" s="439"/>
      <c r="I61" s="439"/>
      <c r="J61" s="439"/>
      <c r="K61" s="439"/>
      <c r="L61" s="439"/>
      <c r="M61" s="439"/>
      <c r="N61" s="439"/>
    </row>
    <row r="62" spans="1:14" x14ac:dyDescent="0.25">
      <c r="A62" s="1249" t="s">
        <v>129</v>
      </c>
      <c r="B62" s="490" t="s">
        <v>116</v>
      </c>
      <c r="C62" s="491">
        <v>1687.5</v>
      </c>
      <c r="D62" s="455">
        <v>1613.2</v>
      </c>
      <c r="E62" s="456">
        <v>1631.6</v>
      </c>
      <c r="F62" s="456">
        <v>1659.1</v>
      </c>
      <c r="G62" s="456">
        <v>1967.3</v>
      </c>
      <c r="H62" s="456">
        <v>2086.1</v>
      </c>
      <c r="I62" s="456">
        <v>1979.3</v>
      </c>
      <c r="J62" s="456">
        <v>2076.9</v>
      </c>
      <c r="K62" s="456">
        <v>2057.5</v>
      </c>
      <c r="L62" s="456">
        <v>2220.6</v>
      </c>
      <c r="M62" s="456">
        <v>2180</v>
      </c>
      <c r="N62" s="456">
        <v>2267.6999999999998</v>
      </c>
    </row>
    <row r="63" spans="1:14" x14ac:dyDescent="0.25">
      <c r="A63" s="1250"/>
      <c r="B63" s="480" t="s">
        <v>117</v>
      </c>
      <c r="C63" s="471">
        <v>90.6</v>
      </c>
      <c r="D63" s="445">
        <v>107.7</v>
      </c>
      <c r="E63" s="446">
        <v>106.7</v>
      </c>
      <c r="F63" s="446">
        <v>102.6</v>
      </c>
      <c r="G63" s="446">
        <v>137.30000000000001</v>
      </c>
      <c r="H63" s="446">
        <v>149</v>
      </c>
      <c r="I63" s="446">
        <v>115.4</v>
      </c>
      <c r="J63" s="446">
        <v>133.5</v>
      </c>
      <c r="K63" s="446">
        <v>175.8</v>
      </c>
      <c r="L63" s="446">
        <v>181.4</v>
      </c>
      <c r="M63" s="446">
        <v>202.7</v>
      </c>
      <c r="N63" s="446">
        <v>210.7</v>
      </c>
    </row>
    <row r="64" spans="1:14" x14ac:dyDescent="0.25">
      <c r="A64" s="1250"/>
      <c r="B64" s="480" t="s">
        <v>118</v>
      </c>
      <c r="C64" s="471">
        <v>108.6</v>
      </c>
      <c r="D64" s="445">
        <v>106.6</v>
      </c>
      <c r="E64" s="446">
        <v>114.2</v>
      </c>
      <c r="F64" s="446">
        <v>113.5</v>
      </c>
      <c r="G64" s="446">
        <v>124.5</v>
      </c>
      <c r="H64" s="446">
        <v>130.4</v>
      </c>
      <c r="I64" s="446">
        <v>122.3</v>
      </c>
      <c r="J64" s="446">
        <v>124.3</v>
      </c>
      <c r="K64" s="446">
        <v>147</v>
      </c>
      <c r="L64" s="446">
        <v>141.6</v>
      </c>
      <c r="M64" s="446">
        <v>146.80000000000001</v>
      </c>
      <c r="N64" s="446">
        <v>150.69999999999999</v>
      </c>
    </row>
    <row r="65" spans="1:14" x14ac:dyDescent="0.25">
      <c r="A65" s="1250"/>
      <c r="B65" s="480" t="s">
        <v>119</v>
      </c>
      <c r="C65" s="471">
        <v>1763.3</v>
      </c>
      <c r="D65" s="445">
        <v>1963.5</v>
      </c>
      <c r="E65" s="446">
        <v>2105.8000000000002</v>
      </c>
      <c r="F65" s="446">
        <v>2048.6</v>
      </c>
      <c r="G65" s="446">
        <v>2122.1999999999998</v>
      </c>
      <c r="H65" s="446">
        <v>2129.8000000000002</v>
      </c>
      <c r="I65" s="446">
        <v>2380.8000000000002</v>
      </c>
      <c r="J65" s="446">
        <v>2357.6999999999998</v>
      </c>
      <c r="K65" s="446">
        <v>2632.9</v>
      </c>
      <c r="L65" s="446">
        <v>2747.7</v>
      </c>
      <c r="M65" s="446">
        <v>2947.2</v>
      </c>
      <c r="N65" s="446">
        <v>3217.2</v>
      </c>
    </row>
    <row r="66" spans="1:14" x14ac:dyDescent="0.25">
      <c r="A66" s="1250"/>
      <c r="B66" s="480" t="s">
        <v>120</v>
      </c>
      <c r="C66" s="471">
        <v>1236.8</v>
      </c>
      <c r="D66" s="445">
        <v>1326.5</v>
      </c>
      <c r="E66" s="446">
        <v>1381.9</v>
      </c>
      <c r="F66" s="446">
        <v>1238.0999999999999</v>
      </c>
      <c r="G66" s="446">
        <v>1218</v>
      </c>
      <c r="H66" s="446">
        <v>1161.8</v>
      </c>
      <c r="I66" s="446">
        <v>1229.4000000000001</v>
      </c>
      <c r="J66" s="446">
        <v>1126.9000000000001</v>
      </c>
      <c r="K66" s="446">
        <v>1172</v>
      </c>
      <c r="L66" s="446">
        <v>1189.8</v>
      </c>
      <c r="M66" s="446">
        <v>1239.2</v>
      </c>
      <c r="N66" s="446">
        <v>1208.9000000000001</v>
      </c>
    </row>
    <row r="67" spans="1:14" x14ac:dyDescent="0.25">
      <c r="A67" s="1250"/>
      <c r="B67" s="464" t="s">
        <v>272</v>
      </c>
      <c r="C67" s="471">
        <v>447.8</v>
      </c>
      <c r="D67" s="445">
        <v>408.9</v>
      </c>
      <c r="E67" s="446">
        <v>405.1</v>
      </c>
      <c r="F67" s="446">
        <v>130.5</v>
      </c>
      <c r="G67" s="446">
        <v>170.4</v>
      </c>
      <c r="H67" s="446">
        <v>250.9</v>
      </c>
      <c r="I67" s="446">
        <v>269.60000000000002</v>
      </c>
      <c r="J67" s="446">
        <v>270.8</v>
      </c>
      <c r="K67" s="446">
        <v>217.8</v>
      </c>
      <c r="L67" s="446">
        <v>235.8</v>
      </c>
      <c r="M67" s="446">
        <v>332.1</v>
      </c>
      <c r="N67" s="446">
        <v>422</v>
      </c>
    </row>
    <row r="68" spans="1:14" x14ac:dyDescent="0.25">
      <c r="A68" s="1250"/>
      <c r="B68" s="480" t="s">
        <v>121</v>
      </c>
      <c r="C68" s="471">
        <v>90.4</v>
      </c>
      <c r="D68" s="445">
        <v>72.900000000000006</v>
      </c>
      <c r="E68" s="446">
        <v>77.7</v>
      </c>
      <c r="F68" s="446">
        <v>91.1</v>
      </c>
      <c r="G68" s="446">
        <v>97.6</v>
      </c>
      <c r="H68" s="446">
        <v>130.1</v>
      </c>
      <c r="I68" s="446">
        <v>104.9</v>
      </c>
      <c r="J68" s="446">
        <v>58.2</v>
      </c>
      <c r="K68" s="446">
        <v>90.1</v>
      </c>
      <c r="L68" s="446">
        <v>63.9</v>
      </c>
      <c r="M68" s="446">
        <v>92.3</v>
      </c>
      <c r="N68" s="446">
        <v>110.4</v>
      </c>
    </row>
    <row r="69" spans="1:14" x14ac:dyDescent="0.25">
      <c r="A69" s="1250"/>
      <c r="B69" s="464" t="s">
        <v>122</v>
      </c>
      <c r="C69" s="471">
        <v>33.1</v>
      </c>
      <c r="D69" s="445">
        <v>39.6</v>
      </c>
      <c r="E69" s="446">
        <v>46.9</v>
      </c>
      <c r="F69" s="446">
        <v>54.8</v>
      </c>
      <c r="G69" s="446">
        <v>68.400000000000006</v>
      </c>
      <c r="H69" s="446">
        <v>78.3</v>
      </c>
      <c r="I69" s="446">
        <v>74.7</v>
      </c>
      <c r="J69" s="446">
        <v>32.9</v>
      </c>
      <c r="K69" s="446">
        <v>92.8</v>
      </c>
      <c r="L69" s="446">
        <v>93</v>
      </c>
      <c r="M69" s="446">
        <v>46.8</v>
      </c>
      <c r="N69" s="446">
        <v>45.3</v>
      </c>
    </row>
    <row r="70" spans="1:14" x14ac:dyDescent="0.25">
      <c r="A70" s="1250"/>
      <c r="B70" s="464" t="s">
        <v>123</v>
      </c>
      <c r="C70" s="471">
        <v>23.8</v>
      </c>
      <c r="D70" s="445">
        <v>24.4</v>
      </c>
      <c r="E70" s="446">
        <v>14.3</v>
      </c>
      <c r="F70" s="446">
        <v>18.3</v>
      </c>
      <c r="G70" s="446">
        <v>50.3</v>
      </c>
      <c r="H70" s="446">
        <v>51.5</v>
      </c>
      <c r="I70" s="446">
        <v>51.4</v>
      </c>
      <c r="J70" s="446">
        <v>47.8</v>
      </c>
      <c r="K70" s="446">
        <v>58.1</v>
      </c>
      <c r="L70" s="446">
        <v>58.5</v>
      </c>
      <c r="M70" s="446">
        <v>94.3</v>
      </c>
      <c r="N70" s="446">
        <v>95.7</v>
      </c>
    </row>
    <row r="71" spans="1:14" x14ac:dyDescent="0.25">
      <c r="A71" s="1250"/>
      <c r="B71" s="464" t="s">
        <v>124</v>
      </c>
      <c r="C71" s="471">
        <v>22.8</v>
      </c>
      <c r="D71" s="445">
        <v>18.3</v>
      </c>
      <c r="E71" s="446">
        <v>28.7</v>
      </c>
      <c r="F71" s="446">
        <v>36.4</v>
      </c>
      <c r="G71" s="446">
        <v>48.6</v>
      </c>
      <c r="H71" s="446">
        <v>54.9</v>
      </c>
      <c r="I71" s="446">
        <v>47.5</v>
      </c>
      <c r="J71" s="446">
        <v>39.200000000000003</v>
      </c>
      <c r="K71" s="446">
        <v>44.1</v>
      </c>
      <c r="L71" s="446">
        <v>42.7</v>
      </c>
      <c r="M71" s="446">
        <v>52.1</v>
      </c>
      <c r="N71" s="446">
        <v>54.7</v>
      </c>
    </row>
    <row r="72" spans="1:14" x14ac:dyDescent="0.25">
      <c r="A72" s="1250"/>
      <c r="B72" s="464" t="s">
        <v>125</v>
      </c>
      <c r="C72" s="471">
        <v>142.5</v>
      </c>
      <c r="D72" s="445">
        <v>207.9</v>
      </c>
      <c r="E72" s="446">
        <v>215.8</v>
      </c>
      <c r="F72" s="446">
        <v>223</v>
      </c>
      <c r="G72" s="446">
        <v>213.8</v>
      </c>
      <c r="H72" s="446">
        <v>262.10000000000002</v>
      </c>
      <c r="I72" s="446">
        <v>254.5</v>
      </c>
      <c r="J72" s="446">
        <v>255.7</v>
      </c>
      <c r="K72" s="446">
        <v>237.7</v>
      </c>
      <c r="L72" s="446">
        <v>274.10000000000002</v>
      </c>
      <c r="M72" s="446">
        <v>285.89999999999998</v>
      </c>
      <c r="N72" s="446">
        <v>281.39999999999998</v>
      </c>
    </row>
    <row r="73" spans="1:14" x14ac:dyDescent="0.25">
      <c r="A73" s="1250"/>
      <c r="B73" s="464" t="s">
        <v>126</v>
      </c>
      <c r="C73" s="471">
        <v>47.1</v>
      </c>
      <c r="D73" s="445">
        <v>54.8</v>
      </c>
      <c r="E73" s="446">
        <v>55.7</v>
      </c>
      <c r="F73" s="446">
        <v>81.599999999999994</v>
      </c>
      <c r="G73" s="446">
        <v>76.099999999999994</v>
      </c>
      <c r="H73" s="446">
        <v>92.1</v>
      </c>
      <c r="I73" s="446">
        <v>88.9</v>
      </c>
      <c r="J73" s="446">
        <v>90.9</v>
      </c>
      <c r="K73" s="446">
        <v>85.7</v>
      </c>
      <c r="L73" s="446">
        <v>100.8</v>
      </c>
      <c r="M73" s="446">
        <v>107.6</v>
      </c>
      <c r="N73" s="446">
        <v>122.7</v>
      </c>
    </row>
    <row r="74" spans="1:14" x14ac:dyDescent="0.25">
      <c r="A74" s="1250"/>
      <c r="B74" s="480" t="s">
        <v>127</v>
      </c>
      <c r="C74" s="471">
        <v>19.399999999999999</v>
      </c>
      <c r="D74" s="445">
        <v>21.7</v>
      </c>
      <c r="E74" s="446">
        <v>18.2</v>
      </c>
      <c r="F74" s="446">
        <v>18.8</v>
      </c>
      <c r="G74" s="446">
        <v>18.100000000000001</v>
      </c>
      <c r="H74" s="446">
        <v>20</v>
      </c>
      <c r="I74" s="446">
        <v>19.2</v>
      </c>
      <c r="J74" s="446">
        <v>19.100000000000001</v>
      </c>
      <c r="K74" s="446">
        <v>19.3</v>
      </c>
      <c r="L74" s="446">
        <v>21.5</v>
      </c>
      <c r="M74" s="446">
        <v>20.3</v>
      </c>
      <c r="N74" s="446">
        <v>20.5</v>
      </c>
    </row>
    <row r="75" spans="1:14" x14ac:dyDescent="0.25">
      <c r="A75" s="1251"/>
      <c r="B75" s="492" t="s">
        <v>128</v>
      </c>
      <c r="C75" s="475">
        <v>49.9</v>
      </c>
      <c r="D75" s="449">
        <v>65.2</v>
      </c>
      <c r="E75" s="450">
        <v>68.2</v>
      </c>
      <c r="F75" s="450">
        <v>82.7</v>
      </c>
      <c r="G75" s="450">
        <v>72.7</v>
      </c>
      <c r="H75" s="450">
        <v>97.7</v>
      </c>
      <c r="I75" s="450">
        <v>99.9</v>
      </c>
      <c r="J75" s="450">
        <v>101.9</v>
      </c>
      <c r="K75" s="450">
        <v>94.8</v>
      </c>
      <c r="L75" s="450">
        <v>132.6</v>
      </c>
      <c r="M75" s="450">
        <v>126.2</v>
      </c>
      <c r="N75" s="450">
        <v>129.69999999999999</v>
      </c>
    </row>
    <row r="76" spans="1:14" x14ac:dyDescent="0.25">
      <c r="A76" s="459"/>
      <c r="B76" s="460"/>
      <c r="C76" s="439"/>
      <c r="D76" s="439"/>
      <c r="E76" s="439"/>
      <c r="F76" s="439"/>
      <c r="G76" s="439"/>
      <c r="H76" s="439"/>
      <c r="I76" s="439"/>
      <c r="J76" s="439"/>
      <c r="K76" s="439"/>
      <c r="L76" s="439"/>
      <c r="M76" s="439"/>
      <c r="N76" s="439"/>
    </row>
    <row r="77" spans="1:14" s="496" customFormat="1" ht="13.5" customHeight="1" x14ac:dyDescent="0.25">
      <c r="A77" s="1249" t="s">
        <v>295</v>
      </c>
      <c r="B77" s="493" t="s">
        <v>172</v>
      </c>
      <c r="C77" s="494">
        <v>1912.6</v>
      </c>
      <c r="D77" s="495">
        <v>1786.4</v>
      </c>
      <c r="E77" s="495">
        <v>1710.7</v>
      </c>
      <c r="F77" s="495">
        <v>1799.6</v>
      </c>
      <c r="G77" s="495">
        <v>1967.5</v>
      </c>
      <c r="H77" s="495">
        <v>1928.7</v>
      </c>
      <c r="I77" s="495">
        <v>2054.5</v>
      </c>
      <c r="J77" s="495">
        <v>2454.1</v>
      </c>
      <c r="K77" s="495">
        <v>3025.4</v>
      </c>
      <c r="L77" s="495">
        <v>3359.9</v>
      </c>
      <c r="M77" s="495">
        <v>3333.9</v>
      </c>
      <c r="N77" s="495">
        <v>3662.5</v>
      </c>
    </row>
    <row r="78" spans="1:14" s="496" customFormat="1" x14ac:dyDescent="0.25">
      <c r="A78" s="1252"/>
      <c r="B78" s="497" t="s">
        <v>183</v>
      </c>
      <c r="C78" s="445">
        <v>471.5</v>
      </c>
      <c r="D78" s="446">
        <v>402.6</v>
      </c>
      <c r="E78" s="446">
        <v>395.6</v>
      </c>
      <c r="F78" s="446">
        <v>411.1</v>
      </c>
      <c r="G78" s="446">
        <v>550.4</v>
      </c>
      <c r="H78" s="446">
        <v>437.2</v>
      </c>
      <c r="I78" s="446">
        <v>398.5</v>
      </c>
      <c r="J78" s="446">
        <v>369.2</v>
      </c>
      <c r="K78" s="446">
        <v>341.1</v>
      </c>
      <c r="L78" s="446">
        <v>453.4</v>
      </c>
      <c r="M78" s="446">
        <v>582.79999999999995</v>
      </c>
      <c r="N78" s="446">
        <v>467.1</v>
      </c>
    </row>
    <row r="79" spans="1:14" s="496" customFormat="1" x14ac:dyDescent="0.25">
      <c r="A79" s="1252"/>
      <c r="B79" s="498" t="s">
        <v>164</v>
      </c>
      <c r="C79" s="445">
        <v>495.5</v>
      </c>
      <c r="D79" s="446">
        <v>456.9</v>
      </c>
      <c r="E79" s="446">
        <v>413.2</v>
      </c>
      <c r="F79" s="446">
        <v>410.7</v>
      </c>
      <c r="G79" s="446">
        <v>369.9</v>
      </c>
      <c r="H79" s="446">
        <v>409.1</v>
      </c>
      <c r="I79" s="446">
        <v>411.2</v>
      </c>
      <c r="J79" s="446">
        <v>412.4</v>
      </c>
      <c r="K79" s="446">
        <v>417.1</v>
      </c>
      <c r="L79" s="446">
        <v>399.1</v>
      </c>
      <c r="M79" s="446">
        <v>518.1</v>
      </c>
      <c r="N79" s="446">
        <v>862.4</v>
      </c>
    </row>
    <row r="80" spans="1:14" s="496" customFormat="1" x14ac:dyDescent="0.25">
      <c r="A80" s="1252"/>
      <c r="B80" s="498" t="s">
        <v>257</v>
      </c>
      <c r="C80" s="445" t="s">
        <v>282</v>
      </c>
      <c r="D80" s="446">
        <v>124.7</v>
      </c>
      <c r="E80" s="446">
        <v>98.6</v>
      </c>
      <c r="F80" s="446">
        <v>95.2</v>
      </c>
      <c r="G80" s="446">
        <v>99.1</v>
      </c>
      <c r="H80" s="446">
        <v>85.9</v>
      </c>
      <c r="I80" s="446">
        <v>105.7</v>
      </c>
      <c r="J80" s="446">
        <v>95.9</v>
      </c>
      <c r="K80" s="446">
        <v>99.3</v>
      </c>
      <c r="L80" s="446">
        <v>170.8</v>
      </c>
      <c r="M80" s="446">
        <v>174.6</v>
      </c>
      <c r="N80" s="446">
        <v>176.2</v>
      </c>
    </row>
    <row r="81" spans="1:14" s="496" customFormat="1" x14ac:dyDescent="0.25">
      <c r="A81" s="1252"/>
      <c r="B81" s="498" t="s">
        <v>163</v>
      </c>
      <c r="C81" s="445">
        <v>193.1</v>
      </c>
      <c r="D81" s="446">
        <v>168.3</v>
      </c>
      <c r="E81" s="446">
        <v>167.7</v>
      </c>
      <c r="F81" s="446">
        <v>154</v>
      </c>
      <c r="G81" s="446">
        <v>167.7</v>
      </c>
      <c r="H81" s="446">
        <v>194.2</v>
      </c>
      <c r="I81" s="446">
        <v>197.3</v>
      </c>
      <c r="J81" s="446">
        <v>167.5</v>
      </c>
      <c r="K81" s="446">
        <v>166.9</v>
      </c>
      <c r="L81" s="446">
        <v>254.8</v>
      </c>
      <c r="M81" s="446">
        <v>199.7</v>
      </c>
      <c r="N81" s="446">
        <v>208.6</v>
      </c>
    </row>
    <row r="82" spans="1:14" s="496" customFormat="1" x14ac:dyDescent="0.25">
      <c r="A82" s="1252"/>
      <c r="B82" s="498" t="s">
        <v>258</v>
      </c>
      <c r="C82" s="445" t="s">
        <v>282</v>
      </c>
      <c r="D82" s="446">
        <v>214</v>
      </c>
      <c r="E82" s="446">
        <v>241.9</v>
      </c>
      <c r="F82" s="446">
        <v>252.6</v>
      </c>
      <c r="G82" s="446">
        <v>226.6</v>
      </c>
      <c r="H82" s="446">
        <v>227.7</v>
      </c>
      <c r="I82" s="446">
        <v>277.3</v>
      </c>
      <c r="J82" s="446">
        <v>261.60000000000002</v>
      </c>
      <c r="K82" s="446">
        <v>264.7</v>
      </c>
      <c r="L82" s="446">
        <v>244.2</v>
      </c>
      <c r="M82" s="446">
        <v>242.7</v>
      </c>
      <c r="N82" s="446">
        <v>238.8</v>
      </c>
    </row>
    <row r="83" spans="1:14" s="496" customFormat="1" x14ac:dyDescent="0.25">
      <c r="A83" s="1252"/>
      <c r="B83" s="498" t="s">
        <v>256</v>
      </c>
      <c r="C83" s="468">
        <v>442.4</v>
      </c>
      <c r="D83" s="449">
        <v>419.8</v>
      </c>
      <c r="E83" s="450">
        <v>393.8</v>
      </c>
      <c r="F83" s="450">
        <v>476</v>
      </c>
      <c r="G83" s="450">
        <v>553.70000000000005</v>
      </c>
      <c r="H83" s="450">
        <v>574.6</v>
      </c>
      <c r="I83" s="450">
        <v>664.5</v>
      </c>
      <c r="J83" s="450">
        <v>1147.5999999999999</v>
      </c>
      <c r="K83" s="450">
        <v>1736.3</v>
      </c>
      <c r="L83" s="450">
        <v>1837.6</v>
      </c>
      <c r="M83" s="450">
        <v>1616</v>
      </c>
      <c r="N83" s="450">
        <v>1709.4</v>
      </c>
    </row>
    <row r="84" spans="1:14" s="496" customFormat="1" x14ac:dyDescent="0.25">
      <c r="A84" s="1252"/>
      <c r="B84" s="499" t="s">
        <v>259</v>
      </c>
      <c r="C84" s="500">
        <v>136.1</v>
      </c>
      <c r="D84" s="501">
        <v>154.1</v>
      </c>
      <c r="E84" s="502">
        <v>168.4</v>
      </c>
      <c r="F84" s="502">
        <v>216.7</v>
      </c>
      <c r="G84" s="502">
        <v>196.8</v>
      </c>
      <c r="H84" s="502">
        <v>202.5</v>
      </c>
      <c r="I84" s="502" t="s">
        <v>282</v>
      </c>
      <c r="J84" s="502">
        <v>189.8</v>
      </c>
      <c r="K84" s="502">
        <v>218</v>
      </c>
      <c r="L84" s="502">
        <v>238.1</v>
      </c>
      <c r="M84" s="502">
        <v>222.2</v>
      </c>
      <c r="N84" s="502">
        <v>241.6</v>
      </c>
    </row>
    <row r="85" spans="1:14" s="496" customFormat="1" x14ac:dyDescent="0.25">
      <c r="A85" s="1252"/>
      <c r="B85" s="503" t="s">
        <v>175</v>
      </c>
      <c r="C85" s="504">
        <v>474.4</v>
      </c>
      <c r="D85" s="494">
        <v>442.6</v>
      </c>
      <c r="E85" s="495">
        <v>448.3</v>
      </c>
      <c r="F85" s="495">
        <v>453.7</v>
      </c>
      <c r="G85" s="495">
        <v>495.2</v>
      </c>
      <c r="H85" s="495">
        <v>519.20000000000005</v>
      </c>
      <c r="I85" s="495">
        <v>566.70000000000005</v>
      </c>
      <c r="J85" s="495">
        <v>608.29999999999995</v>
      </c>
      <c r="K85" s="495">
        <v>697.3</v>
      </c>
      <c r="L85" s="495">
        <v>818.8</v>
      </c>
      <c r="M85" s="495">
        <v>811.2</v>
      </c>
      <c r="N85" s="495">
        <v>785.4</v>
      </c>
    </row>
    <row r="86" spans="1:14" s="496" customFormat="1" x14ac:dyDescent="0.25">
      <c r="A86" s="1252"/>
      <c r="B86" s="505" t="s">
        <v>260</v>
      </c>
      <c r="C86" s="471" t="s">
        <v>282</v>
      </c>
      <c r="D86" s="445" t="s">
        <v>282</v>
      </c>
      <c r="E86" s="446" t="s">
        <v>282</v>
      </c>
      <c r="F86" s="446" t="s">
        <v>282</v>
      </c>
      <c r="G86" s="446">
        <v>20.399999999999999</v>
      </c>
      <c r="H86" s="446">
        <v>30.6</v>
      </c>
      <c r="I86" s="446">
        <v>28.2</v>
      </c>
      <c r="J86" s="446">
        <v>27.7</v>
      </c>
      <c r="K86" s="446">
        <v>19</v>
      </c>
      <c r="L86" s="446">
        <v>22.4</v>
      </c>
      <c r="M86" s="446">
        <v>25.8</v>
      </c>
      <c r="N86" s="446">
        <v>26.7</v>
      </c>
    </row>
    <row r="87" spans="1:14" s="496" customFormat="1" x14ac:dyDescent="0.25">
      <c r="A87" s="1252"/>
      <c r="B87" s="506" t="s">
        <v>162</v>
      </c>
      <c r="C87" s="471">
        <v>66.8</v>
      </c>
      <c r="D87" s="445">
        <v>49.6</v>
      </c>
      <c r="E87" s="446">
        <v>38.799999999999997</v>
      </c>
      <c r="F87" s="446">
        <v>48.9</v>
      </c>
      <c r="G87" s="446">
        <v>56.6</v>
      </c>
      <c r="H87" s="446">
        <v>47.7</v>
      </c>
      <c r="I87" s="446">
        <v>52.9</v>
      </c>
      <c r="J87" s="446">
        <v>58.4</v>
      </c>
      <c r="K87" s="446">
        <v>63.4</v>
      </c>
      <c r="L87" s="446">
        <v>45.7</v>
      </c>
      <c r="M87" s="446">
        <v>42.8</v>
      </c>
      <c r="N87" s="446">
        <v>47.4</v>
      </c>
    </row>
    <row r="88" spans="1:14" s="496" customFormat="1" x14ac:dyDescent="0.25">
      <c r="A88" s="1252"/>
      <c r="B88" s="506" t="s">
        <v>261</v>
      </c>
      <c r="C88" s="471" t="s">
        <v>282</v>
      </c>
      <c r="D88" s="445" t="s">
        <v>282</v>
      </c>
      <c r="E88" s="446" t="s">
        <v>282</v>
      </c>
      <c r="F88" s="446" t="s">
        <v>282</v>
      </c>
      <c r="G88" s="446">
        <v>142.6</v>
      </c>
      <c r="H88" s="446">
        <v>154.6</v>
      </c>
      <c r="I88" s="446">
        <v>145.6</v>
      </c>
      <c r="J88" s="446">
        <v>183</v>
      </c>
      <c r="K88" s="446">
        <v>156</v>
      </c>
      <c r="L88" s="446">
        <v>220.1</v>
      </c>
      <c r="M88" s="446">
        <v>202.7</v>
      </c>
      <c r="N88" s="446">
        <v>195.2</v>
      </c>
    </row>
    <row r="89" spans="1:14" s="496" customFormat="1" ht="15.6" x14ac:dyDescent="0.25">
      <c r="A89" s="1252"/>
      <c r="B89" s="506" t="s">
        <v>298</v>
      </c>
      <c r="C89" s="471">
        <v>4</v>
      </c>
      <c r="D89" s="445">
        <v>8</v>
      </c>
      <c r="E89" s="446">
        <v>38.1</v>
      </c>
      <c r="F89" s="446">
        <v>36.9</v>
      </c>
      <c r="G89" s="446">
        <v>57.2</v>
      </c>
      <c r="H89" s="446">
        <v>67.599999999999994</v>
      </c>
      <c r="I89" s="446">
        <v>93.5</v>
      </c>
      <c r="J89" s="446">
        <v>115.6</v>
      </c>
      <c r="K89" s="446">
        <v>116.7</v>
      </c>
      <c r="L89" s="446">
        <v>128.4</v>
      </c>
      <c r="M89" s="446">
        <v>127</v>
      </c>
      <c r="N89" s="446">
        <v>121.2</v>
      </c>
    </row>
    <row r="90" spans="1:14" s="496" customFormat="1" x14ac:dyDescent="0.25">
      <c r="A90" s="1252"/>
      <c r="B90" s="506" t="s">
        <v>166</v>
      </c>
      <c r="C90" s="471">
        <v>231.7</v>
      </c>
      <c r="D90" s="445">
        <v>222.7</v>
      </c>
      <c r="E90" s="446">
        <v>229.5</v>
      </c>
      <c r="F90" s="446">
        <v>205.7</v>
      </c>
      <c r="G90" s="446">
        <v>218.5</v>
      </c>
      <c r="H90" s="446">
        <v>218.8</v>
      </c>
      <c r="I90" s="446">
        <v>246.5</v>
      </c>
      <c r="J90" s="446">
        <v>223.6</v>
      </c>
      <c r="K90" s="446">
        <v>342.2</v>
      </c>
      <c r="L90" s="446">
        <v>402.2</v>
      </c>
      <c r="M90" s="446">
        <v>413</v>
      </c>
      <c r="N90" s="446">
        <v>394.8</v>
      </c>
    </row>
    <row r="91" spans="1:14" s="496" customFormat="1" x14ac:dyDescent="0.25">
      <c r="A91" s="1252"/>
      <c r="B91" s="499" t="s">
        <v>10</v>
      </c>
      <c r="C91" s="507">
        <v>1091.8</v>
      </c>
      <c r="D91" s="508">
        <v>938</v>
      </c>
      <c r="E91" s="509">
        <v>942.3</v>
      </c>
      <c r="F91" s="509">
        <v>887.6</v>
      </c>
      <c r="G91" s="509">
        <v>920.7</v>
      </c>
      <c r="H91" s="509">
        <v>801.3</v>
      </c>
      <c r="I91" s="509">
        <v>886.8</v>
      </c>
      <c r="J91" s="509">
        <v>846.6</v>
      </c>
      <c r="K91" s="509">
        <v>715.2</v>
      </c>
      <c r="L91" s="509">
        <v>895.1</v>
      </c>
      <c r="M91" s="509">
        <v>725.7</v>
      </c>
      <c r="N91" s="509">
        <v>694.2</v>
      </c>
    </row>
    <row r="92" spans="1:14" s="496" customFormat="1" x14ac:dyDescent="0.25">
      <c r="A92" s="1252"/>
      <c r="B92" s="510" t="s">
        <v>262</v>
      </c>
      <c r="C92" s="507">
        <v>3.9</v>
      </c>
      <c r="D92" s="508">
        <v>1.2</v>
      </c>
      <c r="E92" s="509">
        <v>3.4</v>
      </c>
      <c r="F92" s="509">
        <v>5.4</v>
      </c>
      <c r="G92" s="509">
        <v>9.1999999999999993</v>
      </c>
      <c r="H92" s="509">
        <v>13.6</v>
      </c>
      <c r="I92" s="509" t="s">
        <v>282</v>
      </c>
      <c r="J92" s="509">
        <v>8.4</v>
      </c>
      <c r="K92" s="509">
        <v>13</v>
      </c>
      <c r="L92" s="509">
        <v>11.4</v>
      </c>
      <c r="M92" s="509">
        <v>12.7</v>
      </c>
      <c r="N92" s="509">
        <v>14.4</v>
      </c>
    </row>
    <row r="93" spans="1:14" s="496" customFormat="1" x14ac:dyDescent="0.25">
      <c r="A93" s="1252"/>
      <c r="B93" s="499" t="s">
        <v>263</v>
      </c>
      <c r="C93" s="500">
        <v>1668.7</v>
      </c>
      <c r="D93" s="501">
        <v>1513.9</v>
      </c>
      <c r="E93" s="502">
        <v>1509</v>
      </c>
      <c r="F93" s="502">
        <v>1633.2</v>
      </c>
      <c r="G93" s="502">
        <v>1897.9</v>
      </c>
      <c r="H93" s="502">
        <v>2264</v>
      </c>
      <c r="I93" s="502">
        <v>2783.6</v>
      </c>
      <c r="J93" s="502">
        <v>3216.7</v>
      </c>
      <c r="K93" s="502">
        <v>2995.6</v>
      </c>
      <c r="L93" s="502">
        <v>3687.2</v>
      </c>
      <c r="M93" s="502">
        <v>3271.3</v>
      </c>
      <c r="N93" s="502">
        <v>3493.1</v>
      </c>
    </row>
    <row r="94" spans="1:14" s="496" customFormat="1" x14ac:dyDescent="0.25">
      <c r="A94" s="1253"/>
      <c r="B94" s="499" t="s">
        <v>264</v>
      </c>
      <c r="C94" s="507">
        <v>7.7</v>
      </c>
      <c r="D94" s="508">
        <v>7.6</v>
      </c>
      <c r="E94" s="509">
        <v>6.6</v>
      </c>
      <c r="F94" s="509">
        <v>4.5999999999999996</v>
      </c>
      <c r="G94" s="509">
        <v>9.5</v>
      </c>
      <c r="H94" s="509">
        <v>10.1</v>
      </c>
      <c r="I94" s="509">
        <v>8.4</v>
      </c>
      <c r="J94" s="509">
        <v>11.4</v>
      </c>
      <c r="K94" s="509">
        <v>15.8</v>
      </c>
      <c r="L94" s="509">
        <v>17.3</v>
      </c>
      <c r="M94" s="509">
        <v>18.8</v>
      </c>
      <c r="N94" s="509">
        <v>19.3</v>
      </c>
    </row>
    <row r="95" spans="1:14" x14ac:dyDescent="0.25">
      <c r="A95" s="194" t="s">
        <v>280</v>
      </c>
      <c r="B95" s="425"/>
      <c r="C95" s="511"/>
      <c r="D95" s="511"/>
      <c r="E95" s="511"/>
      <c r="F95" s="511"/>
      <c r="G95" s="511"/>
      <c r="H95" s="426"/>
    </row>
    <row r="96" spans="1:14" x14ac:dyDescent="0.25">
      <c r="A96" s="221"/>
      <c r="B96" s="425"/>
      <c r="C96" s="511"/>
      <c r="D96" s="511"/>
      <c r="E96" s="511"/>
      <c r="F96" s="511"/>
      <c r="G96" s="511"/>
      <c r="H96" s="426"/>
    </row>
    <row r="97" spans="1:12" s="995" customFormat="1" x14ac:dyDescent="0.25">
      <c r="A97" s="991" t="s">
        <v>62</v>
      </c>
      <c r="B97" s="991"/>
      <c r="C97" s="992"/>
      <c r="D97" s="993"/>
      <c r="E97" s="993"/>
      <c r="F97" s="994"/>
      <c r="G97" s="994"/>
    </row>
    <row r="98" spans="1:12" s="995" customFormat="1" x14ac:dyDescent="0.25">
      <c r="A98" s="996" t="s">
        <v>328</v>
      </c>
      <c r="B98" s="991"/>
      <c r="C98" s="992"/>
      <c r="D98" s="993"/>
      <c r="E98" s="993"/>
      <c r="F98" s="994"/>
      <c r="G98" s="994"/>
    </row>
    <row r="99" spans="1:12" s="995" customFormat="1" x14ac:dyDescent="0.25">
      <c r="A99" s="997" t="s">
        <v>329</v>
      </c>
      <c r="B99" s="991"/>
      <c r="C99" s="992"/>
      <c r="D99" s="993"/>
      <c r="E99" s="993"/>
      <c r="F99" s="994"/>
      <c r="G99" s="994"/>
    </row>
    <row r="100" spans="1:12" s="995" customFormat="1" x14ac:dyDescent="0.25">
      <c r="A100" s="998" t="s">
        <v>497</v>
      </c>
      <c r="B100" s="991"/>
      <c r="C100" s="991"/>
      <c r="D100" s="999"/>
      <c r="E100" s="999"/>
      <c r="G100" s="994"/>
    </row>
    <row r="101" spans="1:12" s="995" customFormat="1" x14ac:dyDescent="0.25">
      <c r="A101" s="998" t="s">
        <v>313</v>
      </c>
      <c r="B101" s="991"/>
      <c r="C101" s="991"/>
      <c r="D101" s="999"/>
      <c r="E101" s="999"/>
    </row>
    <row r="102" spans="1:12" s="995" customFormat="1" x14ac:dyDescent="0.25">
      <c r="A102" s="1000" t="s">
        <v>330</v>
      </c>
      <c r="B102" s="1000"/>
      <c r="C102" s="1000"/>
      <c r="D102" s="1000"/>
      <c r="E102" s="1000"/>
      <c r="F102" s="1000"/>
      <c r="G102" s="1000"/>
      <c r="H102" s="1000"/>
      <c r="I102" s="1001"/>
      <c r="J102" s="1001"/>
      <c r="K102" s="1001"/>
      <c r="L102" s="1001"/>
    </row>
    <row r="103" spans="1:12" s="995" customFormat="1" x14ac:dyDescent="0.25">
      <c r="A103" s="1000" t="s">
        <v>314</v>
      </c>
      <c r="B103" s="1000"/>
      <c r="C103" s="1000"/>
      <c r="D103" s="1000"/>
      <c r="E103" s="1000"/>
      <c r="F103" s="1000"/>
      <c r="G103" s="1000"/>
      <c r="H103" s="1000"/>
      <c r="I103" s="1001"/>
      <c r="J103" s="1001"/>
      <c r="K103" s="1001"/>
      <c r="L103" s="1001"/>
    </row>
    <row r="104" spans="1:12" s="995" customFormat="1" x14ac:dyDescent="0.25">
      <c r="A104" s="1001" t="s">
        <v>331</v>
      </c>
      <c r="B104" s="1001"/>
      <c r="C104" s="1001"/>
      <c r="D104" s="1001"/>
      <c r="E104" s="1001"/>
      <c r="F104" s="1001"/>
      <c r="G104" s="1001"/>
      <c r="H104" s="1001"/>
      <c r="I104" s="1001"/>
      <c r="J104" s="1001"/>
      <c r="K104" s="1001"/>
      <c r="L104" s="1001"/>
    </row>
    <row r="105" spans="1:12" s="995" customFormat="1" x14ac:dyDescent="0.25">
      <c r="A105" s="995" t="s">
        <v>294</v>
      </c>
      <c r="B105" s="991"/>
      <c r="C105" s="991"/>
      <c r="D105" s="999"/>
      <c r="E105" s="999"/>
    </row>
    <row r="106" spans="1:12" s="995" customFormat="1" x14ac:dyDescent="0.25">
      <c r="A106" s="995" t="s">
        <v>283</v>
      </c>
      <c r="B106" s="991"/>
      <c r="C106" s="991"/>
      <c r="D106" s="999"/>
      <c r="E106" s="999"/>
    </row>
    <row r="107" spans="1:12" s="995" customFormat="1" x14ac:dyDescent="0.25">
      <c r="A107" s="998" t="s">
        <v>284</v>
      </c>
      <c r="B107" s="991"/>
      <c r="C107" s="991"/>
      <c r="D107" s="999"/>
      <c r="E107" s="999"/>
    </row>
    <row r="108" spans="1:12" s="995" customFormat="1" x14ac:dyDescent="0.25">
      <c r="A108" s="1002" t="s">
        <v>498</v>
      </c>
      <c r="B108" s="991"/>
      <c r="C108" s="991"/>
      <c r="D108" s="999"/>
      <c r="E108" s="999"/>
    </row>
    <row r="109" spans="1:12" s="995" customFormat="1" x14ac:dyDescent="0.25">
      <c r="A109" s="997" t="s">
        <v>296</v>
      </c>
      <c r="B109" s="991"/>
      <c r="C109" s="991"/>
      <c r="D109" s="999"/>
      <c r="E109" s="999"/>
    </row>
    <row r="110" spans="1:12" s="995" customFormat="1" x14ac:dyDescent="0.25">
      <c r="A110" s="607" t="s">
        <v>297</v>
      </c>
      <c r="B110" s="991"/>
      <c r="C110" s="991"/>
      <c r="D110" s="999"/>
      <c r="E110" s="999"/>
    </row>
    <row r="111" spans="1:12" s="995" customFormat="1" x14ac:dyDescent="0.25">
      <c r="A111" s="607" t="s">
        <v>332</v>
      </c>
      <c r="B111" s="991"/>
      <c r="C111" s="991"/>
      <c r="D111" s="999"/>
      <c r="E111" s="999"/>
    </row>
    <row r="112" spans="1:12" s="995" customFormat="1" x14ac:dyDescent="0.25">
      <c r="A112" s="998" t="s">
        <v>303</v>
      </c>
      <c r="B112" s="1003"/>
      <c r="C112" s="991"/>
      <c r="D112" s="999"/>
      <c r="E112" s="999"/>
    </row>
    <row r="113" spans="1:14" s="995" customFormat="1" x14ac:dyDescent="0.25">
      <c r="A113" s="1004" t="s">
        <v>484</v>
      </c>
      <c r="B113" s="1005"/>
      <c r="C113" s="1006"/>
      <c r="D113" s="999"/>
      <c r="E113" s="999"/>
    </row>
    <row r="114" spans="1:14" s="995" customFormat="1" x14ac:dyDescent="0.25">
      <c r="A114" s="1007" t="s">
        <v>485</v>
      </c>
      <c r="B114" s="1008"/>
      <c r="C114" s="1009"/>
      <c r="D114" s="999"/>
      <c r="E114" s="999"/>
    </row>
    <row r="115" spans="1:14" s="995" customFormat="1" x14ac:dyDescent="0.25">
      <c r="A115" s="998" t="s">
        <v>479</v>
      </c>
      <c r="B115" s="1010"/>
      <c r="C115" s="991"/>
      <c r="D115" s="1011"/>
      <c r="E115" s="1011"/>
      <c r="F115" s="1012"/>
      <c r="G115" s="1012"/>
      <c r="H115" s="1012"/>
    </row>
    <row r="116" spans="1:14" s="995" customFormat="1" x14ac:dyDescent="0.25">
      <c r="A116" s="1212" t="s">
        <v>520</v>
      </c>
      <c r="B116" s="1010"/>
      <c r="C116" s="991"/>
      <c r="D116" s="1011"/>
      <c r="E116" s="1011"/>
      <c r="F116" s="1012"/>
      <c r="G116" s="1012"/>
      <c r="H116" s="1012"/>
    </row>
    <row r="117" spans="1:14" s="995" customFormat="1" x14ac:dyDescent="0.25">
      <c r="A117" s="998" t="s">
        <v>480</v>
      </c>
      <c r="B117" s="1010"/>
      <c r="C117" s="991"/>
      <c r="D117" s="1011"/>
      <c r="E117" s="1011"/>
      <c r="F117" s="1012"/>
      <c r="G117" s="1012"/>
      <c r="H117" s="1012"/>
    </row>
    <row r="118" spans="1:14" s="995" customFormat="1" x14ac:dyDescent="0.25">
      <c r="A118" s="998" t="s">
        <v>499</v>
      </c>
      <c r="B118" s="1010"/>
      <c r="C118" s="991"/>
      <c r="D118" s="1011"/>
      <c r="E118" s="1011"/>
      <c r="F118" s="1012"/>
      <c r="G118" s="1012"/>
      <c r="H118" s="1012"/>
    </row>
    <row r="119" spans="1:14" s="995" customFormat="1" x14ac:dyDescent="0.25">
      <c r="A119" s="998" t="s">
        <v>521</v>
      </c>
      <c r="B119" s="1010"/>
      <c r="C119" s="991"/>
      <c r="D119" s="1011"/>
      <c r="E119" s="1011"/>
      <c r="F119" s="1012"/>
      <c r="G119" s="1012"/>
      <c r="H119" s="1012"/>
    </row>
    <row r="120" spans="1:14" s="995" customFormat="1" x14ac:dyDescent="0.25">
      <c r="A120" s="1213" t="s">
        <v>104</v>
      </c>
      <c r="B120" s="1214" t="s">
        <v>522</v>
      </c>
      <c r="C120" s="1014"/>
      <c r="D120" s="1014"/>
      <c r="E120" s="1015"/>
      <c r="F120" s="1016"/>
      <c r="G120" s="1017"/>
      <c r="H120" s="1017"/>
      <c r="I120" s="1017"/>
      <c r="J120" s="1017"/>
      <c r="K120" s="1017"/>
      <c r="L120" s="1017"/>
      <c r="M120" s="1017"/>
      <c r="N120" s="1017"/>
    </row>
    <row r="121" spans="1:14" s="995" customFormat="1" x14ac:dyDescent="0.25">
      <c r="A121" s="1213" t="s">
        <v>275</v>
      </c>
      <c r="B121" s="991"/>
      <c r="C121" s="1014"/>
      <c r="D121" s="1014"/>
      <c r="E121" s="1018"/>
      <c r="F121" s="1017"/>
      <c r="G121" s="1017"/>
      <c r="H121" s="1017"/>
      <c r="I121" s="1017"/>
      <c r="J121" s="1017"/>
      <c r="K121" s="1017"/>
      <c r="L121" s="1017"/>
      <c r="M121" s="1017"/>
      <c r="N121" s="1017"/>
    </row>
    <row r="122" spans="1:14" s="995" customFormat="1" x14ac:dyDescent="0.25">
      <c r="A122" s="1212" t="s">
        <v>523</v>
      </c>
      <c r="B122" s="991"/>
      <c r="C122" s="1019"/>
      <c r="D122" s="1019"/>
      <c r="E122" s="1015"/>
      <c r="F122" s="1016"/>
      <c r="G122" s="1017"/>
      <c r="H122" s="1017"/>
      <c r="I122" s="1017"/>
      <c r="J122" s="1017"/>
      <c r="K122" s="1017"/>
      <c r="L122" s="1017"/>
      <c r="M122" s="1017"/>
      <c r="N122" s="1017"/>
    </row>
    <row r="123" spans="1:14" s="995" customFormat="1" x14ac:dyDescent="0.25">
      <c r="A123" s="1213" t="s">
        <v>291</v>
      </c>
      <c r="B123" s="991"/>
      <c r="C123" s="1020"/>
      <c r="D123" s="1020"/>
      <c r="E123" s="1020"/>
      <c r="F123" s="1020"/>
      <c r="G123" s="1020"/>
      <c r="H123" s="1020"/>
    </row>
    <row r="124" spans="1:14" s="415" customFormat="1" x14ac:dyDescent="0.25">
      <c r="A124" s="222"/>
      <c r="B124" s="223"/>
      <c r="C124" s="224"/>
      <c r="D124" s="225"/>
      <c r="E124" s="226"/>
      <c r="F124" s="227"/>
      <c r="G124" s="227"/>
      <c r="H124" s="227"/>
      <c r="I124" s="228"/>
      <c r="J124" s="228"/>
      <c r="K124" s="228"/>
      <c r="L124" s="228"/>
      <c r="M124" s="228"/>
      <c r="N124" s="228"/>
    </row>
    <row r="125" spans="1:14" s="415" customFormat="1" x14ac:dyDescent="0.25">
      <c r="A125" s="222"/>
      <c r="B125" s="223"/>
      <c r="C125" s="227"/>
      <c r="D125" s="227"/>
      <c r="E125" s="229"/>
      <c r="F125" s="230"/>
      <c r="G125" s="231"/>
      <c r="H125" s="231"/>
      <c r="I125" s="231"/>
      <c r="J125" s="231"/>
      <c r="K125" s="231"/>
      <c r="L125" s="231"/>
      <c r="M125" s="231"/>
      <c r="N125" s="231"/>
    </row>
    <row r="126" spans="1:14" s="415" customFormat="1" x14ac:dyDescent="0.25">
      <c r="A126" s="232"/>
      <c r="B126" s="251"/>
      <c r="C126" s="227"/>
      <c r="D126" s="227"/>
      <c r="E126" s="228"/>
      <c r="F126" s="231"/>
      <c r="G126" s="231"/>
      <c r="H126" s="231"/>
      <c r="I126" s="231"/>
      <c r="J126" s="231"/>
      <c r="K126" s="231"/>
      <c r="L126" s="231"/>
      <c r="M126" s="231"/>
      <c r="N126" s="231"/>
    </row>
    <row r="127" spans="1:14" s="415" customFormat="1" x14ac:dyDescent="0.25">
      <c r="A127" s="233"/>
      <c r="B127" s="234"/>
      <c r="C127" s="235"/>
      <c r="D127" s="235"/>
      <c r="E127" s="229"/>
      <c r="F127" s="230"/>
      <c r="G127" s="231"/>
      <c r="H127" s="231"/>
      <c r="I127" s="231"/>
      <c r="J127" s="231"/>
      <c r="K127" s="231"/>
      <c r="L127" s="231"/>
      <c r="M127" s="231"/>
      <c r="N127" s="231"/>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600-000000000000}"/>
    <hyperlink ref="A121" r:id="rId1" xr:uid="{00000000-0004-0000-0600-000001000000}"/>
    <hyperlink ref="A123" r:id="rId2" xr:uid="{00000000-0004-0000-0600-000002000000}"/>
    <hyperlink ref="A120" r:id="rId3" xr:uid="{00000000-0004-0000-0600-000003000000}"/>
    <hyperlink ref="A116" r:id="rId4" xr:uid="{00000000-0004-0000-0600-000004000000}"/>
    <hyperlink ref="A122" r:id="rId5" xr:uid="{00000000-0004-0000-0600-000005000000}"/>
  </hyperlinks>
  <pageMargins left="0" right="0" top="0.98425196850393704" bottom="0.98425196850393704" header="0.51181102362204722" footer="0.51181102362204722"/>
  <pageSetup paperSize="9" scale="40" orientation="portrait"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214"/>
  <sheetViews>
    <sheetView showGridLines="0" zoomScaleNormal="100" workbookViewId="0"/>
  </sheetViews>
  <sheetFormatPr defaultColWidth="9.21875" defaultRowHeight="13.2" x14ac:dyDescent="0.25"/>
  <cols>
    <col min="1" max="1" width="33.77734375" style="416" customWidth="1"/>
    <col min="2" max="2" width="110.77734375" style="413" customWidth="1"/>
    <col min="3" max="3" width="11.21875" style="414" bestFit="1" customWidth="1"/>
    <col min="4" max="4" width="10.21875" style="414" bestFit="1" customWidth="1"/>
    <col min="5" max="8" width="11.21875" style="414" bestFit="1" customWidth="1"/>
    <col min="9" max="14" width="9.21875" style="415"/>
    <col min="15" max="16384" width="9.21875" style="416"/>
  </cols>
  <sheetData>
    <row r="1" spans="1:14" x14ac:dyDescent="0.25">
      <c r="A1" s="254" t="s">
        <v>13</v>
      </c>
    </row>
    <row r="2" spans="1:14" ht="13.8" thickBot="1" x14ac:dyDescent="0.3">
      <c r="A2" s="416" t="s">
        <v>304</v>
      </c>
      <c r="E2" s="417"/>
      <c r="F2" s="417"/>
      <c r="G2" s="417"/>
      <c r="H2" s="417"/>
    </row>
    <row r="3" spans="1:14" x14ac:dyDescent="0.25">
      <c r="A3" s="1254" t="s">
        <v>524</v>
      </c>
      <c r="B3" s="1255"/>
      <c r="C3" s="415"/>
      <c r="K3" s="1215"/>
      <c r="L3" s="418" t="s">
        <v>71</v>
      </c>
      <c r="M3" s="419"/>
      <c r="N3" s="420">
        <v>44501</v>
      </c>
    </row>
    <row r="4" spans="1:14" ht="13.8" thickBot="1" x14ac:dyDescent="0.3">
      <c r="A4" s="1255"/>
      <c r="B4" s="1255"/>
      <c r="C4" s="415"/>
      <c r="K4" s="1215"/>
      <c r="L4" s="421" t="s">
        <v>72</v>
      </c>
      <c r="M4" s="422"/>
      <c r="N4" s="423">
        <v>44805</v>
      </c>
    </row>
    <row r="5" spans="1:14" x14ac:dyDescent="0.25">
      <c r="A5" s="424"/>
      <c r="B5" s="425"/>
      <c r="C5" s="426"/>
      <c r="D5" s="426"/>
      <c r="E5" s="417"/>
      <c r="F5" s="417"/>
      <c r="G5" s="417"/>
      <c r="H5" s="417" t="s">
        <v>348</v>
      </c>
    </row>
    <row r="6" spans="1:14" x14ac:dyDescent="0.25">
      <c r="A6" s="424"/>
      <c r="B6" s="425"/>
      <c r="C6" s="426"/>
      <c r="D6" s="426"/>
      <c r="E6" s="426"/>
      <c r="F6" s="426"/>
      <c r="G6" s="426"/>
      <c r="H6" s="426"/>
    </row>
    <row r="7" spans="1:14" x14ac:dyDescent="0.25">
      <c r="A7" s="415"/>
      <c r="B7" s="427"/>
      <c r="C7" s="428">
        <v>2008</v>
      </c>
      <c r="D7" s="428">
        <v>2009</v>
      </c>
      <c r="E7" s="429">
        <v>2010</v>
      </c>
      <c r="F7" s="430">
        <v>2011</v>
      </c>
      <c r="G7" s="430">
        <v>2012</v>
      </c>
      <c r="H7" s="430">
        <v>2013</v>
      </c>
      <c r="I7" s="430">
        <v>2014</v>
      </c>
      <c r="J7" s="430">
        <v>2015</v>
      </c>
      <c r="K7" s="430">
        <v>2016</v>
      </c>
      <c r="L7" s="430">
        <v>2017</v>
      </c>
      <c r="M7" s="430">
        <v>2018</v>
      </c>
      <c r="N7" s="430">
        <v>2019</v>
      </c>
    </row>
    <row r="8" spans="1:14" x14ac:dyDescent="0.25">
      <c r="A8" s="415"/>
      <c r="B8" s="431" t="s">
        <v>14</v>
      </c>
      <c r="C8" s="432"/>
      <c r="D8" s="433"/>
      <c r="E8" s="434"/>
      <c r="F8" s="434"/>
      <c r="G8" s="434"/>
      <c r="H8" s="434"/>
      <c r="I8" s="434"/>
      <c r="J8" s="434"/>
      <c r="K8" s="434"/>
      <c r="L8" s="434"/>
      <c r="M8" s="434"/>
      <c r="N8" s="434"/>
    </row>
    <row r="9" spans="1:14" x14ac:dyDescent="0.25">
      <c r="A9" s="415"/>
      <c r="B9" s="435" t="s">
        <v>15</v>
      </c>
      <c r="C9" s="436"/>
      <c r="D9" s="437"/>
      <c r="E9" s="438"/>
      <c r="F9" s="438"/>
      <c r="G9" s="438"/>
      <c r="H9" s="438"/>
      <c r="I9" s="438"/>
      <c r="J9" s="438"/>
      <c r="K9" s="438"/>
      <c r="L9" s="438"/>
      <c r="M9" s="438"/>
      <c r="N9" s="438"/>
    </row>
    <row r="10" spans="1:14" x14ac:dyDescent="0.25">
      <c r="A10" s="415"/>
      <c r="B10" s="425"/>
      <c r="C10" s="439"/>
      <c r="D10" s="440"/>
      <c r="E10" s="441"/>
      <c r="F10" s="441"/>
      <c r="G10" s="441"/>
      <c r="H10" s="441"/>
      <c r="I10" s="441"/>
      <c r="J10" s="441"/>
      <c r="K10" s="441"/>
      <c r="L10" s="441"/>
      <c r="M10" s="441"/>
      <c r="N10" s="441"/>
    </row>
    <row r="11" spans="1:14" x14ac:dyDescent="0.25">
      <c r="A11" s="415"/>
      <c r="B11" s="425"/>
      <c r="C11" s="439"/>
      <c r="D11" s="439"/>
      <c r="E11" s="439"/>
      <c r="F11" s="439"/>
      <c r="G11" s="439"/>
      <c r="H11" s="439"/>
      <c r="I11" s="439"/>
      <c r="J11" s="439"/>
      <c r="K11" s="439"/>
      <c r="L11" s="439"/>
      <c r="M11" s="439"/>
      <c r="N11" s="439"/>
    </row>
    <row r="12" spans="1:14" x14ac:dyDescent="0.25">
      <c r="A12" s="1256" t="s">
        <v>115</v>
      </c>
      <c r="B12" s="442" t="s">
        <v>16</v>
      </c>
      <c r="C12" s="253">
        <v>4836.1000000000004</v>
      </c>
      <c r="D12" s="253">
        <v>4833.2</v>
      </c>
      <c r="E12" s="253">
        <v>4807.5</v>
      </c>
      <c r="F12" s="253">
        <v>5197.6000000000004</v>
      </c>
      <c r="G12" s="253">
        <v>4787.2</v>
      </c>
      <c r="H12" s="253">
        <v>5130.1000000000004</v>
      </c>
      <c r="I12" s="253">
        <v>5380.6</v>
      </c>
      <c r="J12" s="253">
        <v>4865.8</v>
      </c>
      <c r="K12" s="253">
        <v>5148.2</v>
      </c>
      <c r="L12" s="253">
        <v>5735.1</v>
      </c>
      <c r="M12" s="253">
        <v>5734.6</v>
      </c>
      <c r="N12" s="253">
        <v>5508</v>
      </c>
    </row>
    <row r="13" spans="1:14" ht="15.6" x14ac:dyDescent="0.25">
      <c r="A13" s="1257"/>
      <c r="B13" s="444" t="s">
        <v>293</v>
      </c>
      <c r="C13" s="432"/>
      <c r="D13" s="432"/>
      <c r="E13" s="434"/>
      <c r="F13" s="434"/>
      <c r="G13" s="434"/>
      <c r="H13" s="434"/>
      <c r="I13" s="434"/>
      <c r="J13" s="434"/>
      <c r="K13" s="434"/>
      <c r="L13" s="434"/>
      <c r="M13" s="434"/>
      <c r="N13" s="434"/>
    </row>
    <row r="14" spans="1:14" x14ac:dyDescent="0.25">
      <c r="A14" s="1257"/>
      <c r="B14" s="444" t="s">
        <v>18</v>
      </c>
      <c r="C14" s="445">
        <v>917.7</v>
      </c>
      <c r="D14" s="445">
        <v>710.7</v>
      </c>
      <c r="E14" s="446">
        <v>880.7</v>
      </c>
      <c r="F14" s="446">
        <v>1038.2</v>
      </c>
      <c r="G14" s="446">
        <v>1185.5</v>
      </c>
      <c r="H14" s="446">
        <v>988.3</v>
      </c>
      <c r="I14" s="446">
        <v>1193.4000000000001</v>
      </c>
      <c r="J14" s="446">
        <v>1285.7</v>
      </c>
      <c r="K14" s="446">
        <v>1364.5</v>
      </c>
      <c r="L14" s="446">
        <v>1318.9</v>
      </c>
      <c r="M14" s="446">
        <v>1520.7</v>
      </c>
      <c r="N14" s="446">
        <v>1577.2</v>
      </c>
    </row>
    <row r="15" spans="1:14" ht="15.6" x14ac:dyDescent="0.25">
      <c r="A15" s="1257"/>
      <c r="B15" s="447" t="s">
        <v>317</v>
      </c>
      <c r="C15" s="445">
        <v>28746.6</v>
      </c>
      <c r="D15" s="445">
        <v>22510.1</v>
      </c>
      <c r="E15" s="446">
        <v>24546.2</v>
      </c>
      <c r="F15" s="446">
        <v>25922.9</v>
      </c>
      <c r="G15" s="446">
        <v>22941.9</v>
      </c>
      <c r="H15" s="446">
        <v>22405.1</v>
      </c>
      <c r="I15" s="446">
        <v>18802.400000000001</v>
      </c>
      <c r="J15" s="446">
        <v>14577.3</v>
      </c>
      <c r="K15" s="446">
        <v>14179.8</v>
      </c>
      <c r="L15" s="446">
        <v>18717.8</v>
      </c>
      <c r="M15" s="446">
        <v>21430.9</v>
      </c>
      <c r="N15" s="446">
        <v>19845.599999999999</v>
      </c>
    </row>
    <row r="16" spans="1:14" x14ac:dyDescent="0.25">
      <c r="A16" s="1257"/>
      <c r="B16" s="444" t="s">
        <v>129</v>
      </c>
      <c r="C16" s="445">
        <v>2594.3000000000002</v>
      </c>
      <c r="D16" s="445">
        <v>2767.5</v>
      </c>
      <c r="E16" s="446">
        <v>2904.1</v>
      </c>
      <c r="F16" s="446">
        <v>2845.8</v>
      </c>
      <c r="G16" s="446">
        <v>3227.7</v>
      </c>
      <c r="H16" s="446">
        <v>3466.4</v>
      </c>
      <c r="I16" s="446">
        <v>3691.7</v>
      </c>
      <c r="J16" s="446">
        <v>3579.9</v>
      </c>
      <c r="K16" s="446">
        <v>3893.5</v>
      </c>
      <c r="L16" s="446">
        <v>4120.7</v>
      </c>
      <c r="M16" s="446">
        <v>4214.2</v>
      </c>
      <c r="N16" s="446">
        <v>4497.3</v>
      </c>
    </row>
    <row r="17" spans="1:14" ht="15.6" x14ac:dyDescent="0.25">
      <c r="A17" s="1257"/>
      <c r="B17" s="448" t="s">
        <v>295</v>
      </c>
      <c r="C17" s="449">
        <v>3030.5</v>
      </c>
      <c r="D17" s="449">
        <v>2747.8</v>
      </c>
      <c r="E17" s="450">
        <v>2708.8</v>
      </c>
      <c r="F17" s="450">
        <v>2812.7</v>
      </c>
      <c r="G17" s="450">
        <v>2989.9</v>
      </c>
      <c r="H17" s="450">
        <v>3604.1</v>
      </c>
      <c r="I17" s="450">
        <v>3757.3</v>
      </c>
      <c r="J17" s="450">
        <v>4694.5</v>
      </c>
      <c r="K17" s="450">
        <v>4419.3</v>
      </c>
      <c r="L17" s="450">
        <v>4935.3999999999996</v>
      </c>
      <c r="M17" s="450">
        <v>4576.7</v>
      </c>
      <c r="N17" s="450">
        <v>4547.5</v>
      </c>
    </row>
    <row r="18" spans="1:14" x14ac:dyDescent="0.25">
      <c r="A18" s="1258"/>
      <c r="B18" s="451" t="s">
        <v>273</v>
      </c>
      <c r="C18" s="452"/>
      <c r="D18" s="453"/>
      <c r="E18" s="454"/>
      <c r="F18" s="454"/>
      <c r="G18" s="454"/>
      <c r="H18" s="454"/>
      <c r="I18" s="454"/>
      <c r="J18" s="454"/>
      <c r="K18" s="454"/>
      <c r="L18" s="454"/>
      <c r="M18" s="454"/>
      <c r="N18" s="454"/>
    </row>
    <row r="19" spans="1:14" x14ac:dyDescent="0.25">
      <c r="A19" s="415"/>
      <c r="B19" s="425"/>
      <c r="C19" s="440"/>
      <c r="D19" s="440"/>
      <c r="E19" s="440"/>
      <c r="F19" s="440"/>
      <c r="G19" s="440"/>
      <c r="H19" s="440"/>
      <c r="I19" s="440"/>
      <c r="J19" s="440"/>
      <c r="K19" s="440"/>
      <c r="L19" s="440"/>
      <c r="M19" s="440"/>
      <c r="N19" s="440"/>
    </row>
    <row r="20" spans="1:14" x14ac:dyDescent="0.25">
      <c r="A20" s="415"/>
      <c r="B20" s="425"/>
      <c r="C20" s="440"/>
      <c r="D20" s="440"/>
      <c r="E20" s="440"/>
      <c r="F20" s="440"/>
      <c r="G20" s="440"/>
      <c r="H20" s="440"/>
      <c r="I20" s="440"/>
      <c r="J20" s="440"/>
      <c r="K20" s="440"/>
      <c r="L20" s="440"/>
      <c r="M20" s="440"/>
      <c r="N20" s="440"/>
    </row>
    <row r="21" spans="1:14" ht="15.6" x14ac:dyDescent="0.25">
      <c r="A21" s="1256" t="s">
        <v>16</v>
      </c>
      <c r="B21" s="431" t="s">
        <v>285</v>
      </c>
      <c r="C21" s="455">
        <v>891</v>
      </c>
      <c r="D21" s="455">
        <v>766.1</v>
      </c>
      <c r="E21" s="456">
        <v>897.9</v>
      </c>
      <c r="F21" s="456">
        <v>1103.0999999999999</v>
      </c>
      <c r="G21" s="456">
        <v>994.9</v>
      </c>
      <c r="H21" s="456">
        <v>1194.5</v>
      </c>
      <c r="I21" s="456">
        <v>1228.4000000000001</v>
      </c>
      <c r="J21" s="456">
        <v>1109.3</v>
      </c>
      <c r="K21" s="456">
        <v>1089</v>
      </c>
      <c r="L21" s="456">
        <v>1392.8</v>
      </c>
      <c r="M21" s="456">
        <v>1328.7</v>
      </c>
      <c r="N21" s="456">
        <v>1406.4</v>
      </c>
    </row>
    <row r="22" spans="1:14" ht="13.8" x14ac:dyDescent="0.25">
      <c r="A22" s="1259"/>
      <c r="B22" s="444" t="s">
        <v>478</v>
      </c>
      <c r="C22" s="457">
        <v>237.3</v>
      </c>
      <c r="D22" s="457">
        <v>203.8</v>
      </c>
      <c r="E22" s="457">
        <v>290</v>
      </c>
      <c r="F22" s="457">
        <v>228.9</v>
      </c>
      <c r="G22" s="457">
        <v>188.9</v>
      </c>
      <c r="H22" s="457">
        <v>262.60000000000002</v>
      </c>
      <c r="I22" s="457">
        <v>347.3</v>
      </c>
      <c r="J22" s="457">
        <v>207.4</v>
      </c>
      <c r="K22" s="457">
        <v>358.4</v>
      </c>
      <c r="L22" s="457">
        <v>525.5</v>
      </c>
      <c r="M22" s="457">
        <v>434</v>
      </c>
      <c r="N22" s="457">
        <v>498.1</v>
      </c>
    </row>
    <row r="23" spans="1:14" x14ac:dyDescent="0.25">
      <c r="A23" s="1259"/>
      <c r="B23" s="444" t="s">
        <v>113</v>
      </c>
      <c r="C23" s="252">
        <v>1263.7</v>
      </c>
      <c r="D23" s="252">
        <v>1311.9</v>
      </c>
      <c r="E23" s="252">
        <v>1193.5999999999999</v>
      </c>
      <c r="F23" s="252">
        <v>1386.6</v>
      </c>
      <c r="G23" s="252">
        <v>1359.3</v>
      </c>
      <c r="H23" s="252">
        <v>1531.2</v>
      </c>
      <c r="I23" s="252">
        <v>1655.8</v>
      </c>
      <c r="J23" s="252">
        <v>1523.4</v>
      </c>
      <c r="K23" s="252">
        <v>1540.3</v>
      </c>
      <c r="L23" s="252">
        <v>1566.8</v>
      </c>
      <c r="M23" s="252">
        <v>1476.9</v>
      </c>
      <c r="N23" s="252">
        <v>1478.3</v>
      </c>
    </row>
    <row r="24" spans="1:14" x14ac:dyDescent="0.25">
      <c r="A24" s="1260"/>
      <c r="B24" s="435" t="s">
        <v>114</v>
      </c>
      <c r="C24" s="458">
        <v>2444.1</v>
      </c>
      <c r="D24" s="458">
        <v>2551.4</v>
      </c>
      <c r="E24" s="458">
        <v>2426</v>
      </c>
      <c r="F24" s="458">
        <v>2479</v>
      </c>
      <c r="G24" s="458">
        <v>2244.1</v>
      </c>
      <c r="H24" s="458">
        <v>2141.8000000000002</v>
      </c>
      <c r="I24" s="458">
        <v>2149.1</v>
      </c>
      <c r="J24" s="458">
        <v>2025.8</v>
      </c>
      <c r="K24" s="458">
        <v>2160.5</v>
      </c>
      <c r="L24" s="458">
        <v>2250</v>
      </c>
      <c r="M24" s="458">
        <v>2494.9</v>
      </c>
      <c r="N24" s="458">
        <v>2125.1999999999998</v>
      </c>
    </row>
    <row r="25" spans="1:14" x14ac:dyDescent="0.25">
      <c r="A25" s="459"/>
      <c r="B25" s="460"/>
      <c r="C25" s="439"/>
      <c r="D25" s="439"/>
      <c r="E25" s="439"/>
      <c r="F25" s="439"/>
      <c r="G25" s="439"/>
      <c r="H25" s="439"/>
      <c r="I25" s="439"/>
      <c r="J25" s="439"/>
      <c r="K25" s="439"/>
      <c r="L25" s="439"/>
      <c r="M25" s="439"/>
      <c r="N25" s="439"/>
    </row>
    <row r="26" spans="1:14" x14ac:dyDescent="0.25">
      <c r="A26" s="1249" t="s">
        <v>293</v>
      </c>
      <c r="B26" s="431" t="s">
        <v>140</v>
      </c>
      <c r="C26" s="461"/>
      <c r="D26" s="461"/>
      <c r="E26" s="462"/>
      <c r="F26" s="462"/>
      <c r="G26" s="462"/>
      <c r="H26" s="462"/>
      <c r="I26" s="462"/>
      <c r="J26" s="462"/>
      <c r="K26" s="462"/>
      <c r="L26" s="462"/>
      <c r="M26" s="462"/>
      <c r="N26" s="462"/>
    </row>
    <row r="27" spans="1:14" x14ac:dyDescent="0.25">
      <c r="A27" s="1250"/>
      <c r="B27" s="463" t="s">
        <v>141</v>
      </c>
      <c r="C27" s="432"/>
      <c r="D27" s="432"/>
      <c r="E27" s="434"/>
      <c r="F27" s="434"/>
      <c r="G27" s="434"/>
      <c r="H27" s="434"/>
      <c r="I27" s="434"/>
      <c r="J27" s="434"/>
      <c r="K27" s="434"/>
      <c r="L27" s="434"/>
      <c r="M27" s="434"/>
      <c r="N27" s="434"/>
    </row>
    <row r="28" spans="1:14" x14ac:dyDescent="0.25">
      <c r="A28" s="1250"/>
      <c r="B28" s="463" t="s">
        <v>142</v>
      </c>
      <c r="C28" s="432"/>
      <c r="D28" s="432"/>
      <c r="E28" s="434"/>
      <c r="F28" s="434"/>
      <c r="G28" s="434"/>
      <c r="H28" s="434"/>
      <c r="I28" s="434"/>
      <c r="J28" s="434"/>
      <c r="K28" s="434"/>
      <c r="L28" s="434"/>
      <c r="M28" s="434"/>
      <c r="N28" s="434"/>
    </row>
    <row r="29" spans="1:14" x14ac:dyDescent="0.25">
      <c r="A29" s="1250"/>
      <c r="B29" s="463" t="s">
        <v>143</v>
      </c>
      <c r="C29" s="432"/>
      <c r="D29" s="432"/>
      <c r="E29" s="434"/>
      <c r="F29" s="434"/>
      <c r="G29" s="434"/>
      <c r="H29" s="434"/>
      <c r="I29" s="434"/>
      <c r="J29" s="434"/>
      <c r="K29" s="434"/>
      <c r="L29" s="434"/>
      <c r="M29" s="434"/>
      <c r="N29" s="434"/>
    </row>
    <row r="30" spans="1:14" x14ac:dyDescent="0.25">
      <c r="A30" s="1250"/>
      <c r="B30" s="463" t="s">
        <v>144</v>
      </c>
      <c r="C30" s="432"/>
      <c r="D30" s="432"/>
      <c r="E30" s="434"/>
      <c r="F30" s="434"/>
      <c r="G30" s="434"/>
      <c r="H30" s="434"/>
      <c r="I30" s="434"/>
      <c r="J30" s="434"/>
      <c r="K30" s="434"/>
      <c r="L30" s="434"/>
      <c r="M30" s="434"/>
      <c r="N30" s="434"/>
    </row>
    <row r="31" spans="1:14" x14ac:dyDescent="0.25">
      <c r="A31" s="1250"/>
      <c r="B31" s="464" t="s">
        <v>265</v>
      </c>
      <c r="C31" s="445">
        <v>1033.5999999999999</v>
      </c>
      <c r="D31" s="445">
        <v>924</v>
      </c>
      <c r="E31" s="446">
        <v>1031.9000000000001</v>
      </c>
      <c r="F31" s="446">
        <v>975.4</v>
      </c>
      <c r="G31" s="446">
        <v>1069.5999999999999</v>
      </c>
      <c r="H31" s="446">
        <v>1142.9000000000001</v>
      </c>
      <c r="I31" s="446">
        <v>1239.2</v>
      </c>
      <c r="J31" s="446">
        <v>1185.0999999999999</v>
      </c>
      <c r="K31" s="446">
        <v>1230.7</v>
      </c>
      <c r="L31" s="446">
        <v>1223.3</v>
      </c>
      <c r="M31" s="446">
        <v>1348.9</v>
      </c>
      <c r="N31" s="446">
        <v>1506</v>
      </c>
    </row>
    <row r="32" spans="1:14" x14ac:dyDescent="0.25">
      <c r="A32" s="1250"/>
      <c r="B32" s="465" t="s">
        <v>266</v>
      </c>
      <c r="C32" s="445">
        <v>776.7</v>
      </c>
      <c r="D32" s="445">
        <v>717.8</v>
      </c>
      <c r="E32" s="446">
        <v>947.6</v>
      </c>
      <c r="F32" s="446">
        <v>1065.7</v>
      </c>
      <c r="G32" s="446">
        <v>1091.9000000000001</v>
      </c>
      <c r="H32" s="446">
        <v>992.4</v>
      </c>
      <c r="I32" s="446">
        <v>1099.8</v>
      </c>
      <c r="J32" s="446">
        <v>954.9</v>
      </c>
      <c r="K32" s="446">
        <v>932.9</v>
      </c>
      <c r="L32" s="446">
        <v>1067.5999999999999</v>
      </c>
      <c r="M32" s="446">
        <v>1085.9000000000001</v>
      </c>
      <c r="N32" s="446">
        <v>1087.5</v>
      </c>
    </row>
    <row r="33" spans="1:14" ht="12.75" customHeight="1" x14ac:dyDescent="0.25">
      <c r="A33" s="1250"/>
      <c r="B33" s="463" t="s">
        <v>169</v>
      </c>
      <c r="C33" s="445">
        <v>1038.9000000000001</v>
      </c>
      <c r="D33" s="445">
        <v>777.9</v>
      </c>
      <c r="E33" s="446">
        <v>919.9</v>
      </c>
      <c r="F33" s="446">
        <v>924.9</v>
      </c>
      <c r="G33" s="446">
        <v>685.3</v>
      </c>
      <c r="H33" s="446">
        <v>1370.7</v>
      </c>
      <c r="I33" s="446">
        <v>1005.7</v>
      </c>
      <c r="J33" s="446">
        <v>1488.2</v>
      </c>
      <c r="K33" s="446">
        <v>1587.5</v>
      </c>
      <c r="L33" s="446">
        <v>1642.2</v>
      </c>
      <c r="M33" s="446">
        <v>1490.1</v>
      </c>
      <c r="N33" s="446">
        <v>1521.3</v>
      </c>
    </row>
    <row r="34" spans="1:14" ht="26.4" x14ac:dyDescent="0.25">
      <c r="A34" s="1250"/>
      <c r="B34" s="463" t="s">
        <v>146</v>
      </c>
      <c r="C34" s="445">
        <v>2020.4</v>
      </c>
      <c r="D34" s="445">
        <v>2050.1999999999998</v>
      </c>
      <c r="E34" s="446">
        <v>2075.9</v>
      </c>
      <c r="F34" s="446">
        <v>2042.8</v>
      </c>
      <c r="G34" s="446">
        <v>2257</v>
      </c>
      <c r="H34" s="446">
        <v>2333.1999999999998</v>
      </c>
      <c r="I34" s="446">
        <v>2700.3</v>
      </c>
      <c r="J34" s="446">
        <v>2538.6</v>
      </c>
      <c r="K34" s="446">
        <v>1845.3</v>
      </c>
      <c r="L34" s="446">
        <v>1697</v>
      </c>
      <c r="M34" s="446">
        <v>2134.8000000000002</v>
      </c>
      <c r="N34" s="446">
        <v>2274.6</v>
      </c>
    </row>
    <row r="35" spans="1:14" x14ac:dyDescent="0.25">
      <c r="A35" s="1250"/>
      <c r="B35" s="465" t="s">
        <v>145</v>
      </c>
      <c r="C35" s="445">
        <v>53.8</v>
      </c>
      <c r="D35" s="445">
        <v>40.700000000000003</v>
      </c>
      <c r="E35" s="446">
        <v>14</v>
      </c>
      <c r="F35" s="446">
        <v>22.8</v>
      </c>
      <c r="G35" s="446">
        <v>28.2</v>
      </c>
      <c r="H35" s="446">
        <v>44.2</v>
      </c>
      <c r="I35" s="446">
        <v>25.1</v>
      </c>
      <c r="J35" s="446">
        <v>36.700000000000003</v>
      </c>
      <c r="K35" s="446">
        <v>26.4</v>
      </c>
      <c r="L35" s="446">
        <v>33.299999999999997</v>
      </c>
      <c r="M35" s="446">
        <v>41.2</v>
      </c>
      <c r="N35" s="446">
        <v>24.5</v>
      </c>
    </row>
    <row r="36" spans="1:14" x14ac:dyDescent="0.25">
      <c r="A36" s="1250"/>
      <c r="B36" s="466" t="s">
        <v>148</v>
      </c>
      <c r="C36" s="445">
        <v>5.0999999999999996</v>
      </c>
      <c r="D36" s="445">
        <v>4.2</v>
      </c>
      <c r="E36" s="446">
        <v>2.7</v>
      </c>
      <c r="F36" s="446">
        <v>3.2</v>
      </c>
      <c r="G36" s="446">
        <v>7.7</v>
      </c>
      <c r="H36" s="446">
        <v>6.9</v>
      </c>
      <c r="I36" s="446">
        <v>7.2</v>
      </c>
      <c r="J36" s="446">
        <v>10.1</v>
      </c>
      <c r="K36" s="446">
        <v>10.8</v>
      </c>
      <c r="L36" s="446">
        <v>9.6</v>
      </c>
      <c r="M36" s="446">
        <v>13.1</v>
      </c>
      <c r="N36" s="446">
        <v>11.7</v>
      </c>
    </row>
    <row r="37" spans="1:14" ht="26.4" x14ac:dyDescent="0.25">
      <c r="A37" s="1250"/>
      <c r="B37" s="463" t="s">
        <v>153</v>
      </c>
      <c r="C37" s="445" t="s">
        <v>282</v>
      </c>
      <c r="D37" s="445">
        <v>324.3</v>
      </c>
      <c r="E37" s="446">
        <v>392.4</v>
      </c>
      <c r="F37" s="446" t="s">
        <v>282</v>
      </c>
      <c r="G37" s="446">
        <v>267.60000000000002</v>
      </c>
      <c r="H37" s="446" t="s">
        <v>282</v>
      </c>
      <c r="I37" s="446" t="s">
        <v>282</v>
      </c>
      <c r="J37" s="446" t="s">
        <v>282</v>
      </c>
      <c r="K37" s="446" t="s">
        <v>282</v>
      </c>
      <c r="L37" s="446" t="s">
        <v>282</v>
      </c>
      <c r="M37" s="446" t="s">
        <v>282</v>
      </c>
      <c r="N37" s="446" t="s">
        <v>282</v>
      </c>
    </row>
    <row r="38" spans="1:14" x14ac:dyDescent="0.25">
      <c r="A38" s="1250"/>
      <c r="B38" s="463" t="s">
        <v>147</v>
      </c>
      <c r="C38" s="445">
        <v>0.7</v>
      </c>
      <c r="D38" s="445">
        <v>3.3</v>
      </c>
      <c r="E38" s="446">
        <v>6.4</v>
      </c>
      <c r="F38" s="446">
        <v>9</v>
      </c>
      <c r="G38" s="446">
        <v>17.899999999999999</v>
      </c>
      <c r="H38" s="446">
        <v>18.399999999999999</v>
      </c>
      <c r="I38" s="446">
        <v>24.3</v>
      </c>
      <c r="J38" s="446">
        <v>23</v>
      </c>
      <c r="K38" s="446">
        <v>22.7</v>
      </c>
      <c r="L38" s="446">
        <v>10.6</v>
      </c>
      <c r="M38" s="446">
        <v>27.8</v>
      </c>
      <c r="N38" s="446">
        <v>28.2</v>
      </c>
    </row>
    <row r="39" spans="1:14" x14ac:dyDescent="0.25">
      <c r="A39" s="1250"/>
      <c r="B39" s="463" t="s">
        <v>149</v>
      </c>
      <c r="C39" s="445">
        <v>32.799999999999997</v>
      </c>
      <c r="D39" s="445">
        <v>32.700000000000003</v>
      </c>
      <c r="E39" s="446">
        <v>27.1</v>
      </c>
      <c r="F39" s="446">
        <v>45.2</v>
      </c>
      <c r="G39" s="446">
        <v>42.9</v>
      </c>
      <c r="H39" s="446">
        <v>58.8</v>
      </c>
      <c r="I39" s="446">
        <v>83.4</v>
      </c>
      <c r="J39" s="446">
        <v>74.3</v>
      </c>
      <c r="K39" s="446">
        <v>57.9</v>
      </c>
      <c r="L39" s="446">
        <v>82</v>
      </c>
      <c r="M39" s="446">
        <v>79.8</v>
      </c>
      <c r="N39" s="446">
        <v>132.4</v>
      </c>
    </row>
    <row r="40" spans="1:14" x14ac:dyDescent="0.25">
      <c r="A40" s="1250"/>
      <c r="B40" s="466" t="s">
        <v>150</v>
      </c>
      <c r="C40" s="445">
        <v>355.6</v>
      </c>
      <c r="D40" s="445">
        <v>317.7</v>
      </c>
      <c r="E40" s="446">
        <v>208.2</v>
      </c>
      <c r="F40" s="446">
        <v>179.6</v>
      </c>
      <c r="G40" s="446">
        <v>184.1</v>
      </c>
      <c r="H40" s="446">
        <v>210</v>
      </c>
      <c r="I40" s="446">
        <v>252.1</v>
      </c>
      <c r="J40" s="446">
        <v>248.2</v>
      </c>
      <c r="K40" s="446">
        <v>211.5</v>
      </c>
      <c r="L40" s="446">
        <v>192.9</v>
      </c>
      <c r="M40" s="446">
        <v>249.6</v>
      </c>
      <c r="N40" s="446">
        <v>207.1</v>
      </c>
    </row>
    <row r="41" spans="1:14" x14ac:dyDescent="0.25">
      <c r="A41" s="1250"/>
      <c r="B41" s="466" t="s">
        <v>151</v>
      </c>
      <c r="C41" s="445">
        <v>25.5</v>
      </c>
      <c r="D41" s="445">
        <v>24.3</v>
      </c>
      <c r="E41" s="446">
        <v>20.100000000000001</v>
      </c>
      <c r="F41" s="446">
        <v>33</v>
      </c>
      <c r="G41" s="446">
        <v>20.7</v>
      </c>
      <c r="H41" s="446">
        <v>32.1</v>
      </c>
      <c r="I41" s="446">
        <v>28.3</v>
      </c>
      <c r="J41" s="446">
        <v>41</v>
      </c>
      <c r="K41" s="446">
        <v>25</v>
      </c>
      <c r="L41" s="446">
        <v>33</v>
      </c>
      <c r="M41" s="446">
        <v>35.700000000000003</v>
      </c>
      <c r="N41" s="446">
        <v>59.1</v>
      </c>
    </row>
    <row r="42" spans="1:14" x14ac:dyDescent="0.25">
      <c r="A42" s="1250"/>
      <c r="B42" s="466" t="s">
        <v>152</v>
      </c>
      <c r="C42" s="445" t="s">
        <v>282</v>
      </c>
      <c r="D42" s="445">
        <v>50.7</v>
      </c>
      <c r="E42" s="446">
        <v>69.5</v>
      </c>
      <c r="F42" s="446" t="s">
        <v>282</v>
      </c>
      <c r="G42" s="446">
        <v>74.599999999999994</v>
      </c>
      <c r="H42" s="446" t="s">
        <v>282</v>
      </c>
      <c r="I42" s="446" t="s">
        <v>282</v>
      </c>
      <c r="J42" s="446" t="s">
        <v>282</v>
      </c>
      <c r="K42" s="446" t="s">
        <v>282</v>
      </c>
      <c r="L42" s="446" t="s">
        <v>282</v>
      </c>
      <c r="M42" s="446" t="s">
        <v>282</v>
      </c>
      <c r="N42" s="446" t="s">
        <v>282</v>
      </c>
    </row>
    <row r="43" spans="1:14" x14ac:dyDescent="0.25">
      <c r="A43" s="1251"/>
      <c r="B43" s="467" t="s">
        <v>154</v>
      </c>
      <c r="C43" s="468">
        <v>376</v>
      </c>
      <c r="D43" s="449">
        <v>404.2</v>
      </c>
      <c r="E43" s="450">
        <v>322.3</v>
      </c>
      <c r="F43" s="450">
        <v>561.4</v>
      </c>
      <c r="G43" s="450">
        <v>463.8</v>
      </c>
      <c r="H43" s="450">
        <v>566.6</v>
      </c>
      <c r="I43" s="450">
        <v>623.9</v>
      </c>
      <c r="J43" s="450">
        <v>711.4</v>
      </c>
      <c r="K43" s="450">
        <v>724.9</v>
      </c>
      <c r="L43" s="450">
        <v>813.4</v>
      </c>
      <c r="M43" s="450">
        <v>972.1</v>
      </c>
      <c r="N43" s="450">
        <v>1306.9000000000001</v>
      </c>
    </row>
    <row r="44" spans="1:14" x14ac:dyDescent="0.25">
      <c r="A44" s="459"/>
      <c r="B44" s="460"/>
      <c r="C44" s="469"/>
      <c r="D44" s="439"/>
      <c r="E44" s="439"/>
      <c r="F44" s="439"/>
      <c r="G44" s="439"/>
      <c r="H44" s="439"/>
      <c r="I44" s="439"/>
      <c r="J44" s="439"/>
      <c r="K44" s="439"/>
      <c r="L44" s="439"/>
      <c r="M44" s="439"/>
      <c r="N44" s="439"/>
    </row>
    <row r="45" spans="1:14" x14ac:dyDescent="0.25">
      <c r="A45" s="1256" t="s">
        <v>18</v>
      </c>
      <c r="B45" s="470" t="s">
        <v>155</v>
      </c>
      <c r="C45" s="471">
        <v>214.3</v>
      </c>
      <c r="D45" s="455">
        <v>210.8</v>
      </c>
      <c r="E45" s="456">
        <v>421.4</v>
      </c>
      <c r="F45" s="456">
        <v>364.3</v>
      </c>
      <c r="G45" s="456">
        <v>423.9</v>
      </c>
      <c r="H45" s="456">
        <v>329.3</v>
      </c>
      <c r="I45" s="456">
        <v>382.3</v>
      </c>
      <c r="J45" s="456">
        <v>371.5</v>
      </c>
      <c r="K45" s="456">
        <v>566.29999999999995</v>
      </c>
      <c r="L45" s="456">
        <v>495.5</v>
      </c>
      <c r="M45" s="456">
        <v>590.4</v>
      </c>
      <c r="N45" s="456">
        <v>821.3</v>
      </c>
    </row>
    <row r="46" spans="1:14" x14ac:dyDescent="0.25">
      <c r="A46" s="1257"/>
      <c r="B46" s="472" t="s">
        <v>156</v>
      </c>
      <c r="C46" s="471">
        <v>24</v>
      </c>
      <c r="D46" s="445" t="s">
        <v>282</v>
      </c>
      <c r="E46" s="446">
        <v>5.8</v>
      </c>
      <c r="F46" s="446" t="s">
        <v>282</v>
      </c>
      <c r="G46" s="446" t="s">
        <v>282</v>
      </c>
      <c r="H46" s="446" t="s">
        <v>282</v>
      </c>
      <c r="I46" s="446">
        <v>8.1</v>
      </c>
      <c r="J46" s="446">
        <v>2.9</v>
      </c>
      <c r="K46" s="446" t="s">
        <v>282</v>
      </c>
      <c r="L46" s="446">
        <v>5.8</v>
      </c>
      <c r="M46" s="446" t="s">
        <v>282</v>
      </c>
      <c r="N46" s="446">
        <v>8.4</v>
      </c>
    </row>
    <row r="47" spans="1:14" x14ac:dyDescent="0.25">
      <c r="A47" s="1257"/>
      <c r="B47" s="472" t="s">
        <v>157</v>
      </c>
      <c r="C47" s="471">
        <v>144.30000000000001</v>
      </c>
      <c r="D47" s="445">
        <v>118.1</v>
      </c>
      <c r="E47" s="446">
        <v>127.5</v>
      </c>
      <c r="F47" s="446">
        <v>115.7</v>
      </c>
      <c r="G47" s="446">
        <v>117.4</v>
      </c>
      <c r="H47" s="446">
        <v>114.8</v>
      </c>
      <c r="I47" s="446">
        <v>167.5</v>
      </c>
      <c r="J47" s="446">
        <v>168.9</v>
      </c>
      <c r="K47" s="446">
        <v>158.1</v>
      </c>
      <c r="L47" s="446">
        <v>129.9</v>
      </c>
      <c r="M47" s="446">
        <v>178</v>
      </c>
      <c r="N47" s="446">
        <v>177.6</v>
      </c>
    </row>
    <row r="48" spans="1:14" x14ac:dyDescent="0.25">
      <c r="A48" s="1257"/>
      <c r="B48" s="473" t="s">
        <v>158</v>
      </c>
      <c r="C48" s="471">
        <v>21.8</v>
      </c>
      <c r="D48" s="445" t="s">
        <v>282</v>
      </c>
      <c r="E48" s="446">
        <v>-1.6</v>
      </c>
      <c r="F48" s="446" t="s">
        <v>282</v>
      </c>
      <c r="G48" s="446" t="s">
        <v>282</v>
      </c>
      <c r="H48" s="446" t="s">
        <v>282</v>
      </c>
      <c r="I48" s="446">
        <v>27.4</v>
      </c>
      <c r="J48" s="446">
        <v>26.3</v>
      </c>
      <c r="K48" s="446" t="s">
        <v>282</v>
      </c>
      <c r="L48" s="446">
        <v>141.1</v>
      </c>
      <c r="M48" s="446" t="s">
        <v>282</v>
      </c>
      <c r="N48" s="446">
        <v>221.2</v>
      </c>
    </row>
    <row r="49" spans="1:14" x14ac:dyDescent="0.25">
      <c r="A49" s="1258"/>
      <c r="B49" s="474" t="s">
        <v>159</v>
      </c>
      <c r="C49" s="475">
        <v>513.4</v>
      </c>
      <c r="D49" s="449">
        <v>374.6</v>
      </c>
      <c r="E49" s="450">
        <v>327.5</v>
      </c>
      <c r="F49" s="450">
        <v>552.70000000000005</v>
      </c>
      <c r="G49" s="450">
        <v>629.6</v>
      </c>
      <c r="H49" s="450">
        <v>497.9</v>
      </c>
      <c r="I49" s="450">
        <v>608.1</v>
      </c>
      <c r="J49" s="450">
        <v>716.1</v>
      </c>
      <c r="K49" s="450">
        <v>524.5</v>
      </c>
      <c r="L49" s="450">
        <v>546.6</v>
      </c>
      <c r="M49" s="450">
        <v>534.70000000000005</v>
      </c>
      <c r="N49" s="450">
        <v>348.6</v>
      </c>
    </row>
    <row r="50" spans="1:14" x14ac:dyDescent="0.25">
      <c r="A50" s="476"/>
      <c r="B50" s="460"/>
      <c r="C50" s="439"/>
      <c r="D50" s="439"/>
      <c r="E50" s="439"/>
      <c r="F50" s="439"/>
      <c r="G50" s="439"/>
      <c r="H50" s="439"/>
      <c r="I50" s="439"/>
      <c r="J50" s="439"/>
      <c r="K50" s="439"/>
      <c r="L50" s="439"/>
      <c r="M50" s="439"/>
      <c r="N50" s="439"/>
    </row>
    <row r="51" spans="1:14" ht="12.75" customHeight="1" x14ac:dyDescent="0.25">
      <c r="A51" s="1256" t="s">
        <v>317</v>
      </c>
      <c r="B51" s="477" t="s">
        <v>130</v>
      </c>
      <c r="C51" s="478">
        <v>88.8</v>
      </c>
      <c r="D51" s="479">
        <v>105.4</v>
      </c>
      <c r="E51" s="456">
        <v>101.5</v>
      </c>
      <c r="F51" s="456">
        <v>103.4</v>
      </c>
      <c r="G51" s="456">
        <v>65.5</v>
      </c>
      <c r="H51" s="456" t="s">
        <v>282</v>
      </c>
      <c r="I51" s="456" t="s">
        <v>282</v>
      </c>
      <c r="J51" s="456" t="s">
        <v>282</v>
      </c>
      <c r="K51" s="456">
        <v>-4.5</v>
      </c>
      <c r="L51" s="456">
        <v>36</v>
      </c>
      <c r="M51" s="456">
        <v>24.6</v>
      </c>
      <c r="N51" s="456" t="s">
        <v>282</v>
      </c>
    </row>
    <row r="52" spans="1:14" ht="15.6" x14ac:dyDescent="0.25">
      <c r="A52" s="1257"/>
      <c r="B52" s="480" t="s">
        <v>318</v>
      </c>
      <c r="C52" s="471">
        <v>18810.5</v>
      </c>
      <c r="D52" s="445">
        <v>13165.1</v>
      </c>
      <c r="E52" s="446">
        <v>15826.6</v>
      </c>
      <c r="F52" s="446">
        <v>18390.099999999999</v>
      </c>
      <c r="G52" s="446">
        <v>14043.1</v>
      </c>
      <c r="H52" s="446">
        <v>12975.2</v>
      </c>
      <c r="I52" s="446">
        <v>9275.1</v>
      </c>
      <c r="J52" s="446">
        <v>5767.3</v>
      </c>
      <c r="K52" s="446">
        <v>5566.3</v>
      </c>
      <c r="L52" s="446">
        <v>9540.4</v>
      </c>
      <c r="M52" s="446">
        <v>12963.1</v>
      </c>
      <c r="N52" s="446">
        <v>11541.5</v>
      </c>
    </row>
    <row r="53" spans="1:14" x14ac:dyDescent="0.25">
      <c r="A53" s="1257"/>
      <c r="B53" s="481" t="s">
        <v>132</v>
      </c>
      <c r="C53" s="482">
        <v>2990.2</v>
      </c>
      <c r="D53" s="483">
        <v>2582.3000000000002</v>
      </c>
      <c r="E53" s="446">
        <v>2628.1</v>
      </c>
      <c r="F53" s="446">
        <v>2115.9</v>
      </c>
      <c r="G53" s="446">
        <v>2505.1999999999998</v>
      </c>
      <c r="H53" s="446">
        <v>2292.8000000000002</v>
      </c>
      <c r="I53" s="446">
        <v>2153.3000000000002</v>
      </c>
      <c r="J53" s="446">
        <v>2510.8000000000002</v>
      </c>
      <c r="K53" s="446">
        <v>2108.4</v>
      </c>
      <c r="L53" s="446">
        <v>2135.4</v>
      </c>
      <c r="M53" s="446">
        <v>1826.8</v>
      </c>
      <c r="N53" s="446">
        <v>1947.1</v>
      </c>
    </row>
    <row r="54" spans="1:14" x14ac:dyDescent="0.25">
      <c r="A54" s="1257"/>
      <c r="B54" s="480" t="s">
        <v>133</v>
      </c>
      <c r="C54" s="482">
        <v>9.6</v>
      </c>
      <c r="D54" s="483">
        <v>10.4</v>
      </c>
      <c r="E54" s="484">
        <v>10.9</v>
      </c>
      <c r="F54" s="484" t="s">
        <v>282</v>
      </c>
      <c r="G54" s="484">
        <v>52.7</v>
      </c>
      <c r="H54" s="484">
        <v>72.400000000000006</v>
      </c>
      <c r="I54" s="484">
        <v>265.7</v>
      </c>
      <c r="J54" s="484">
        <v>239.3</v>
      </c>
      <c r="K54" s="484">
        <v>202.1</v>
      </c>
      <c r="L54" s="484">
        <v>202.2</v>
      </c>
      <c r="M54" s="484">
        <v>203.8</v>
      </c>
      <c r="N54" s="484">
        <v>178.1</v>
      </c>
    </row>
    <row r="55" spans="1:14" x14ac:dyDescent="0.25">
      <c r="A55" s="1257"/>
      <c r="B55" s="481" t="s">
        <v>134</v>
      </c>
      <c r="C55" s="445" t="s">
        <v>282</v>
      </c>
      <c r="D55" s="445" t="s">
        <v>282</v>
      </c>
      <c r="E55" s="445" t="s">
        <v>282</v>
      </c>
      <c r="F55" s="484" t="s">
        <v>282</v>
      </c>
      <c r="G55" s="445" t="s">
        <v>282</v>
      </c>
      <c r="H55" s="445">
        <v>136.30000000000001</v>
      </c>
      <c r="I55" s="445">
        <v>27.4</v>
      </c>
      <c r="J55" s="445">
        <v>22</v>
      </c>
      <c r="K55" s="445">
        <v>81</v>
      </c>
      <c r="L55" s="445">
        <v>114.6</v>
      </c>
      <c r="M55" s="445">
        <v>70.400000000000006</v>
      </c>
      <c r="N55" s="445">
        <v>55.3</v>
      </c>
    </row>
    <row r="56" spans="1:14" x14ac:dyDescent="0.25">
      <c r="A56" s="1257"/>
      <c r="B56" s="481" t="s">
        <v>135</v>
      </c>
      <c r="C56" s="445" t="s">
        <v>282</v>
      </c>
      <c r="D56" s="445" t="s">
        <v>282</v>
      </c>
      <c r="E56" s="445" t="s">
        <v>282</v>
      </c>
      <c r="F56" s="484" t="s">
        <v>282</v>
      </c>
      <c r="G56" s="445" t="s">
        <v>282</v>
      </c>
      <c r="H56" s="445" t="s">
        <v>282</v>
      </c>
      <c r="I56" s="445" t="s">
        <v>282</v>
      </c>
      <c r="J56" s="445" t="s">
        <v>282</v>
      </c>
      <c r="K56" s="445" t="s">
        <v>282</v>
      </c>
      <c r="L56" s="445" t="s">
        <v>282</v>
      </c>
      <c r="M56" s="445" t="s">
        <v>282</v>
      </c>
      <c r="N56" s="445" t="s">
        <v>282</v>
      </c>
    </row>
    <row r="57" spans="1:14" x14ac:dyDescent="0.25">
      <c r="A57" s="1257"/>
      <c r="B57" s="481" t="s">
        <v>136</v>
      </c>
      <c r="C57" s="445" t="s">
        <v>282</v>
      </c>
      <c r="D57" s="445" t="s">
        <v>282</v>
      </c>
      <c r="E57" s="445" t="s">
        <v>282</v>
      </c>
      <c r="F57" s="484" t="s">
        <v>282</v>
      </c>
      <c r="G57" s="445" t="s">
        <v>282</v>
      </c>
      <c r="H57" s="445" t="s">
        <v>282</v>
      </c>
      <c r="I57" s="445" t="s">
        <v>282</v>
      </c>
      <c r="J57" s="445" t="s">
        <v>282</v>
      </c>
      <c r="K57" s="445" t="s">
        <v>282</v>
      </c>
      <c r="L57" s="445" t="s">
        <v>282</v>
      </c>
      <c r="M57" s="445" t="s">
        <v>282</v>
      </c>
      <c r="N57" s="445" t="s">
        <v>282</v>
      </c>
    </row>
    <row r="58" spans="1:14" x14ac:dyDescent="0.25">
      <c r="A58" s="1257"/>
      <c r="B58" s="464" t="s">
        <v>137</v>
      </c>
      <c r="C58" s="445" t="s">
        <v>282</v>
      </c>
      <c r="D58" s="445" t="s">
        <v>282</v>
      </c>
      <c r="E58" s="445" t="s">
        <v>282</v>
      </c>
      <c r="F58" s="484" t="s">
        <v>282</v>
      </c>
      <c r="G58" s="445" t="s">
        <v>282</v>
      </c>
      <c r="H58" s="445" t="s">
        <v>282</v>
      </c>
      <c r="I58" s="445" t="s">
        <v>282</v>
      </c>
      <c r="J58" s="445" t="s">
        <v>282</v>
      </c>
      <c r="K58" s="445">
        <v>161.80000000000001</v>
      </c>
      <c r="L58" s="445">
        <v>133.19999999999999</v>
      </c>
      <c r="M58" s="445">
        <v>135</v>
      </c>
      <c r="N58" s="445" t="s">
        <v>282</v>
      </c>
    </row>
    <row r="59" spans="1:14" x14ac:dyDescent="0.25">
      <c r="A59" s="1257"/>
      <c r="B59" s="464" t="s">
        <v>138</v>
      </c>
      <c r="C59" s="445" t="s">
        <v>282</v>
      </c>
      <c r="D59" s="445" t="s">
        <v>282</v>
      </c>
      <c r="E59" s="445" t="s">
        <v>282</v>
      </c>
      <c r="F59" s="484" t="s">
        <v>282</v>
      </c>
      <c r="G59" s="445">
        <v>1374.4</v>
      </c>
      <c r="H59" s="445">
        <v>1713</v>
      </c>
      <c r="I59" s="445">
        <v>1736</v>
      </c>
      <c r="J59" s="445">
        <v>1174.7</v>
      </c>
      <c r="K59" s="445">
        <v>1298.9000000000001</v>
      </c>
      <c r="L59" s="445">
        <v>1295.7</v>
      </c>
      <c r="M59" s="445">
        <v>1521.7</v>
      </c>
      <c r="N59" s="445">
        <v>1496.6</v>
      </c>
    </row>
    <row r="60" spans="1:14" x14ac:dyDescent="0.25">
      <c r="A60" s="1258"/>
      <c r="B60" s="485" t="s">
        <v>139</v>
      </c>
      <c r="C60" s="486">
        <v>3.7</v>
      </c>
      <c r="D60" s="487">
        <v>6</v>
      </c>
      <c r="E60" s="488">
        <v>10.9</v>
      </c>
      <c r="F60" s="488">
        <v>21.6</v>
      </c>
      <c r="G60" s="488">
        <v>33.200000000000003</v>
      </c>
      <c r="H60" s="488">
        <v>34.700000000000003</v>
      </c>
      <c r="I60" s="488">
        <v>54.1</v>
      </c>
      <c r="J60" s="488">
        <v>57.4</v>
      </c>
      <c r="K60" s="488">
        <v>56.1</v>
      </c>
      <c r="L60" s="488">
        <v>52.3</v>
      </c>
      <c r="M60" s="488">
        <v>48.2</v>
      </c>
      <c r="N60" s="488">
        <v>58.4</v>
      </c>
    </row>
    <row r="61" spans="1:14" x14ac:dyDescent="0.25">
      <c r="A61" s="459"/>
      <c r="B61" s="489"/>
      <c r="C61" s="439"/>
      <c r="D61" s="439"/>
      <c r="E61" s="439"/>
      <c r="F61" s="439"/>
      <c r="G61" s="439"/>
      <c r="H61" s="439"/>
      <c r="I61" s="439"/>
      <c r="J61" s="439"/>
      <c r="K61" s="439"/>
      <c r="L61" s="439"/>
      <c r="M61" s="439"/>
      <c r="N61" s="439"/>
    </row>
    <row r="62" spans="1:14" ht="12.75" customHeight="1" x14ac:dyDescent="0.25">
      <c r="A62" s="1249" t="s">
        <v>129</v>
      </c>
      <c r="B62" s="490" t="s">
        <v>116</v>
      </c>
      <c r="C62" s="491">
        <v>886.4</v>
      </c>
      <c r="D62" s="455">
        <v>877.3</v>
      </c>
      <c r="E62" s="456">
        <v>896</v>
      </c>
      <c r="F62" s="456">
        <v>931</v>
      </c>
      <c r="G62" s="456">
        <v>1135.3</v>
      </c>
      <c r="H62" s="456">
        <v>1203</v>
      </c>
      <c r="I62" s="456">
        <v>1204.2</v>
      </c>
      <c r="J62" s="456">
        <v>1226.2</v>
      </c>
      <c r="K62" s="456">
        <v>1349.7</v>
      </c>
      <c r="L62" s="456">
        <v>1382.1</v>
      </c>
      <c r="M62" s="456">
        <v>1372.2</v>
      </c>
      <c r="N62" s="456">
        <v>1390.6</v>
      </c>
    </row>
    <row r="63" spans="1:14" x14ac:dyDescent="0.25">
      <c r="A63" s="1250"/>
      <c r="B63" s="480" t="s">
        <v>117</v>
      </c>
      <c r="C63" s="471">
        <v>46</v>
      </c>
      <c r="D63" s="445">
        <v>56.3</v>
      </c>
      <c r="E63" s="446">
        <v>58</v>
      </c>
      <c r="F63" s="446">
        <v>53.7</v>
      </c>
      <c r="G63" s="446">
        <v>74.8</v>
      </c>
      <c r="H63" s="446">
        <v>76.400000000000006</v>
      </c>
      <c r="I63" s="446">
        <v>66.599999999999994</v>
      </c>
      <c r="J63" s="446">
        <v>76.599999999999994</v>
      </c>
      <c r="K63" s="446">
        <v>113.5</v>
      </c>
      <c r="L63" s="446">
        <v>113.8</v>
      </c>
      <c r="M63" s="446">
        <v>120.3</v>
      </c>
      <c r="N63" s="446">
        <v>122.8</v>
      </c>
    </row>
    <row r="64" spans="1:14" x14ac:dyDescent="0.25">
      <c r="A64" s="1250"/>
      <c r="B64" s="480" t="s">
        <v>118</v>
      </c>
      <c r="C64" s="471">
        <v>51.5</v>
      </c>
      <c r="D64" s="445">
        <v>54.8</v>
      </c>
      <c r="E64" s="446">
        <v>59.8</v>
      </c>
      <c r="F64" s="446">
        <v>61.7</v>
      </c>
      <c r="G64" s="446">
        <v>61.6</v>
      </c>
      <c r="H64" s="446">
        <v>66.5</v>
      </c>
      <c r="I64" s="446">
        <v>69.7</v>
      </c>
      <c r="J64" s="446">
        <v>68.8</v>
      </c>
      <c r="K64" s="446">
        <v>86.2</v>
      </c>
      <c r="L64" s="446">
        <v>86.3</v>
      </c>
      <c r="M64" s="446">
        <v>78</v>
      </c>
      <c r="N64" s="446">
        <v>83.8</v>
      </c>
    </row>
    <row r="65" spans="1:14" x14ac:dyDescent="0.25">
      <c r="A65" s="1250"/>
      <c r="B65" s="480" t="s">
        <v>119</v>
      </c>
      <c r="C65" s="471">
        <v>838.6</v>
      </c>
      <c r="D65" s="445">
        <v>856.9</v>
      </c>
      <c r="E65" s="446">
        <v>986.1</v>
      </c>
      <c r="F65" s="446">
        <v>922.6</v>
      </c>
      <c r="G65" s="446">
        <v>1069.2</v>
      </c>
      <c r="H65" s="446">
        <v>1095.5</v>
      </c>
      <c r="I65" s="446">
        <v>1281.4000000000001</v>
      </c>
      <c r="J65" s="446">
        <v>1252.7</v>
      </c>
      <c r="K65" s="446">
        <v>1387.5</v>
      </c>
      <c r="L65" s="446">
        <v>1496.3</v>
      </c>
      <c r="M65" s="446">
        <v>1551.4</v>
      </c>
      <c r="N65" s="446">
        <v>1700</v>
      </c>
    </row>
    <row r="66" spans="1:14" x14ac:dyDescent="0.25">
      <c r="A66" s="1250"/>
      <c r="B66" s="480" t="s">
        <v>120</v>
      </c>
      <c r="C66" s="471">
        <v>624.6</v>
      </c>
      <c r="D66" s="445">
        <v>591.29999999999995</v>
      </c>
      <c r="E66" s="446">
        <v>630.79999999999995</v>
      </c>
      <c r="F66" s="446">
        <v>541.9</v>
      </c>
      <c r="G66" s="446">
        <v>596.70000000000005</v>
      </c>
      <c r="H66" s="446">
        <v>573.4</v>
      </c>
      <c r="I66" s="446">
        <v>634.79999999999995</v>
      </c>
      <c r="J66" s="446">
        <v>572.70000000000005</v>
      </c>
      <c r="K66" s="446">
        <v>598.79999999999995</v>
      </c>
      <c r="L66" s="446">
        <v>635.6</v>
      </c>
      <c r="M66" s="446">
        <v>649.29999999999995</v>
      </c>
      <c r="N66" s="446">
        <v>666.5</v>
      </c>
    </row>
    <row r="67" spans="1:14" x14ac:dyDescent="0.25">
      <c r="A67" s="1250"/>
      <c r="B67" s="464" t="s">
        <v>272</v>
      </c>
      <c r="C67" s="471" t="s">
        <v>282</v>
      </c>
      <c r="D67" s="445" t="s">
        <v>282</v>
      </c>
      <c r="E67" s="446">
        <v>61.5</v>
      </c>
      <c r="F67" s="446">
        <v>52.8</v>
      </c>
      <c r="G67" s="446">
        <v>44.1</v>
      </c>
      <c r="H67" s="446">
        <v>116</v>
      </c>
      <c r="I67" s="446">
        <v>107.3</v>
      </c>
      <c r="J67" s="446">
        <v>121.3</v>
      </c>
      <c r="K67" s="446">
        <v>65</v>
      </c>
      <c r="L67" s="446">
        <v>77</v>
      </c>
      <c r="M67" s="446">
        <v>119.7</v>
      </c>
      <c r="N67" s="446">
        <v>176.1</v>
      </c>
    </row>
    <row r="68" spans="1:14" x14ac:dyDescent="0.25">
      <c r="A68" s="1250"/>
      <c r="B68" s="480" t="s">
        <v>121</v>
      </c>
      <c r="C68" s="471">
        <v>27</v>
      </c>
      <c r="D68" s="445">
        <v>51.4</v>
      </c>
      <c r="E68" s="446">
        <v>47.6</v>
      </c>
      <c r="F68" s="446">
        <v>54.4</v>
      </c>
      <c r="G68" s="446">
        <v>37.200000000000003</v>
      </c>
      <c r="H68" s="446">
        <v>80.5</v>
      </c>
      <c r="I68" s="446">
        <v>56.7</v>
      </c>
      <c r="J68" s="446">
        <v>42.1</v>
      </c>
      <c r="K68" s="446">
        <v>38.6</v>
      </c>
      <c r="L68" s="446">
        <v>44.6</v>
      </c>
      <c r="M68" s="446">
        <v>53.8</v>
      </c>
      <c r="N68" s="446">
        <v>71.599999999999994</v>
      </c>
    </row>
    <row r="69" spans="1:14" x14ac:dyDescent="0.25">
      <c r="A69" s="1250"/>
      <c r="B69" s="464" t="s">
        <v>122</v>
      </c>
      <c r="C69" s="471">
        <v>-27.4</v>
      </c>
      <c r="D69" s="445">
        <v>-4.7</v>
      </c>
      <c r="E69" s="446">
        <v>1.6</v>
      </c>
      <c r="F69" s="446">
        <v>9</v>
      </c>
      <c r="G69" s="446">
        <v>12.8</v>
      </c>
      <c r="H69" s="446">
        <v>13.5</v>
      </c>
      <c r="I69" s="446">
        <v>11</v>
      </c>
      <c r="J69" s="446">
        <v>-24.3</v>
      </c>
      <c r="K69" s="446">
        <v>13.2</v>
      </c>
      <c r="L69" s="446">
        <v>22.4</v>
      </c>
      <c r="M69" s="446">
        <v>-3.1</v>
      </c>
      <c r="N69" s="446">
        <v>-4.8</v>
      </c>
    </row>
    <row r="70" spans="1:14" x14ac:dyDescent="0.25">
      <c r="A70" s="1250"/>
      <c r="B70" s="464" t="s">
        <v>123</v>
      </c>
      <c r="C70" s="471">
        <v>-2.5</v>
      </c>
      <c r="D70" s="445">
        <v>2.8</v>
      </c>
      <c r="E70" s="446">
        <v>4.7</v>
      </c>
      <c r="F70" s="446">
        <v>7.4</v>
      </c>
      <c r="G70" s="446">
        <v>11.1</v>
      </c>
      <c r="H70" s="446">
        <v>4.9000000000000004</v>
      </c>
      <c r="I70" s="446">
        <v>12.4</v>
      </c>
      <c r="J70" s="446">
        <v>9.4</v>
      </c>
      <c r="K70" s="446">
        <v>13.8</v>
      </c>
      <c r="L70" s="446">
        <v>4.0999999999999996</v>
      </c>
      <c r="M70" s="446">
        <v>7.6</v>
      </c>
      <c r="N70" s="446">
        <v>21.7</v>
      </c>
    </row>
    <row r="71" spans="1:14" x14ac:dyDescent="0.25">
      <c r="A71" s="1250"/>
      <c r="B71" s="464" t="s">
        <v>124</v>
      </c>
      <c r="C71" s="471" t="s">
        <v>282</v>
      </c>
      <c r="D71" s="445" t="s">
        <v>282</v>
      </c>
      <c r="E71" s="446">
        <v>7.1</v>
      </c>
      <c r="F71" s="446">
        <v>14</v>
      </c>
      <c r="G71" s="446">
        <v>15.2</v>
      </c>
      <c r="H71" s="446">
        <v>18.3</v>
      </c>
      <c r="I71" s="446">
        <v>16.3</v>
      </c>
      <c r="J71" s="446">
        <v>13.5</v>
      </c>
      <c r="K71" s="446">
        <v>13.2</v>
      </c>
      <c r="L71" s="446">
        <v>11.8</v>
      </c>
      <c r="M71" s="446">
        <v>16.7</v>
      </c>
      <c r="N71" s="446">
        <v>16.5</v>
      </c>
    </row>
    <row r="72" spans="1:14" x14ac:dyDescent="0.25">
      <c r="A72" s="1250"/>
      <c r="B72" s="464" t="s">
        <v>125</v>
      </c>
      <c r="C72" s="471">
        <v>72.599999999999994</v>
      </c>
      <c r="D72" s="445">
        <v>114.8</v>
      </c>
      <c r="E72" s="446">
        <v>92.2</v>
      </c>
      <c r="F72" s="446">
        <v>104.8</v>
      </c>
      <c r="G72" s="446">
        <v>96.3</v>
      </c>
      <c r="H72" s="446">
        <v>118.1</v>
      </c>
      <c r="I72" s="446">
        <v>126.3</v>
      </c>
      <c r="J72" s="446">
        <v>119.1</v>
      </c>
      <c r="K72" s="446">
        <v>117.3</v>
      </c>
      <c r="L72" s="446">
        <v>128.9</v>
      </c>
      <c r="M72" s="446">
        <v>135.1</v>
      </c>
      <c r="N72" s="446">
        <v>134.5</v>
      </c>
    </row>
    <row r="73" spans="1:14" x14ac:dyDescent="0.25">
      <c r="A73" s="1250"/>
      <c r="B73" s="464" t="s">
        <v>126</v>
      </c>
      <c r="C73" s="471">
        <v>23.4</v>
      </c>
      <c r="D73" s="445">
        <v>30</v>
      </c>
      <c r="E73" s="446">
        <v>21.5</v>
      </c>
      <c r="F73" s="446">
        <v>41.6</v>
      </c>
      <c r="G73" s="446">
        <v>29.7</v>
      </c>
      <c r="H73" s="446">
        <v>38.700000000000003</v>
      </c>
      <c r="I73" s="446">
        <v>39.9</v>
      </c>
      <c r="J73" s="446">
        <v>37.4</v>
      </c>
      <c r="K73" s="446">
        <v>35.200000000000003</v>
      </c>
      <c r="L73" s="446">
        <v>38.6</v>
      </c>
      <c r="M73" s="446">
        <v>39.6</v>
      </c>
      <c r="N73" s="446">
        <v>43.5</v>
      </c>
    </row>
    <row r="74" spans="1:14" x14ac:dyDescent="0.25">
      <c r="A74" s="1250"/>
      <c r="B74" s="480" t="s">
        <v>127</v>
      </c>
      <c r="C74" s="471">
        <v>9.9</v>
      </c>
      <c r="D74" s="445">
        <v>13.4</v>
      </c>
      <c r="E74" s="446">
        <v>9.8000000000000007</v>
      </c>
      <c r="F74" s="446">
        <v>10.9</v>
      </c>
      <c r="G74" s="446">
        <v>9.8000000000000007</v>
      </c>
      <c r="H74" s="446">
        <v>11.3</v>
      </c>
      <c r="I74" s="446">
        <v>11.6</v>
      </c>
      <c r="J74" s="446">
        <v>11.2</v>
      </c>
      <c r="K74" s="446">
        <v>12.8</v>
      </c>
      <c r="L74" s="446">
        <v>12.9</v>
      </c>
      <c r="M74" s="446">
        <v>12</v>
      </c>
      <c r="N74" s="446">
        <v>11.2</v>
      </c>
    </row>
    <row r="75" spans="1:14" x14ac:dyDescent="0.25">
      <c r="A75" s="1251"/>
      <c r="B75" s="492" t="s">
        <v>128</v>
      </c>
      <c r="C75" s="475">
        <v>25.2</v>
      </c>
      <c r="D75" s="449">
        <v>37.6</v>
      </c>
      <c r="E75" s="450">
        <v>27.5</v>
      </c>
      <c r="F75" s="450">
        <v>40.1</v>
      </c>
      <c r="G75" s="450">
        <v>33.799999999999997</v>
      </c>
      <c r="H75" s="450">
        <v>50.2</v>
      </c>
      <c r="I75" s="450">
        <v>53.4</v>
      </c>
      <c r="J75" s="450">
        <v>53.1</v>
      </c>
      <c r="K75" s="450">
        <v>48.7</v>
      </c>
      <c r="L75" s="450">
        <v>66.3</v>
      </c>
      <c r="M75" s="450">
        <v>61.5</v>
      </c>
      <c r="N75" s="450">
        <v>63.3</v>
      </c>
    </row>
    <row r="76" spans="1:14" x14ac:dyDescent="0.25">
      <c r="A76" s="459"/>
      <c r="B76" s="460"/>
      <c r="C76" s="439"/>
      <c r="D76" s="439"/>
      <c r="E76" s="439"/>
      <c r="F76" s="439"/>
      <c r="G76" s="439"/>
      <c r="H76" s="439"/>
      <c r="I76" s="439"/>
      <c r="J76" s="439"/>
      <c r="K76" s="439"/>
      <c r="L76" s="439"/>
      <c r="M76" s="439"/>
      <c r="N76" s="439"/>
    </row>
    <row r="77" spans="1:14" s="496" customFormat="1" ht="13.5" customHeight="1" x14ac:dyDescent="0.25">
      <c r="A77" s="1249" t="s">
        <v>295</v>
      </c>
      <c r="B77" s="493" t="s">
        <v>172</v>
      </c>
      <c r="C77" s="494">
        <v>1013.7</v>
      </c>
      <c r="D77" s="495">
        <v>945.9</v>
      </c>
      <c r="E77" s="495">
        <v>885.2</v>
      </c>
      <c r="F77" s="495">
        <v>920.7</v>
      </c>
      <c r="G77" s="495">
        <v>1008.4</v>
      </c>
      <c r="H77" s="495">
        <v>1162.8</v>
      </c>
      <c r="I77" s="495">
        <v>1227.8</v>
      </c>
      <c r="J77" s="495">
        <v>1569.3</v>
      </c>
      <c r="K77" s="495">
        <v>1610</v>
      </c>
      <c r="L77" s="495">
        <v>1365.6</v>
      </c>
      <c r="M77" s="495">
        <v>1486.9</v>
      </c>
      <c r="N77" s="495">
        <v>1594.8</v>
      </c>
    </row>
    <row r="78" spans="1:14" s="496" customFormat="1" x14ac:dyDescent="0.25">
      <c r="A78" s="1252"/>
      <c r="B78" s="497" t="s">
        <v>183</v>
      </c>
      <c r="C78" s="445">
        <v>223.6</v>
      </c>
      <c r="D78" s="446">
        <v>200.1</v>
      </c>
      <c r="E78" s="446">
        <v>159.4</v>
      </c>
      <c r="F78" s="446">
        <v>196.7</v>
      </c>
      <c r="G78" s="446">
        <v>246.3</v>
      </c>
      <c r="H78" s="446">
        <v>297.7</v>
      </c>
      <c r="I78" s="446">
        <v>251.7</v>
      </c>
      <c r="J78" s="446">
        <v>267.7</v>
      </c>
      <c r="K78" s="446">
        <v>267.3</v>
      </c>
      <c r="L78" s="446">
        <v>311</v>
      </c>
      <c r="M78" s="446">
        <v>322.2</v>
      </c>
      <c r="N78" s="446">
        <v>222.4</v>
      </c>
    </row>
    <row r="79" spans="1:14" s="496" customFormat="1" x14ac:dyDescent="0.25">
      <c r="A79" s="1252"/>
      <c r="B79" s="498" t="s">
        <v>164</v>
      </c>
      <c r="C79" s="445">
        <v>326</v>
      </c>
      <c r="D79" s="446">
        <v>311.89999999999998</v>
      </c>
      <c r="E79" s="446">
        <v>281.2</v>
      </c>
      <c r="F79" s="446">
        <v>253.1</v>
      </c>
      <c r="G79" s="446">
        <v>238.6</v>
      </c>
      <c r="H79" s="446">
        <v>275.60000000000002</v>
      </c>
      <c r="I79" s="446">
        <v>291.39999999999998</v>
      </c>
      <c r="J79" s="446">
        <v>304.89999999999998</v>
      </c>
      <c r="K79" s="446">
        <v>336.6</v>
      </c>
      <c r="L79" s="446">
        <v>277.3</v>
      </c>
      <c r="M79" s="446">
        <v>363.9</v>
      </c>
      <c r="N79" s="446">
        <v>559.4</v>
      </c>
    </row>
    <row r="80" spans="1:14" s="496" customFormat="1" x14ac:dyDescent="0.25">
      <c r="A80" s="1252"/>
      <c r="B80" s="498" t="s">
        <v>257</v>
      </c>
      <c r="C80" s="445">
        <v>31.5</v>
      </c>
      <c r="D80" s="446">
        <v>50.5</v>
      </c>
      <c r="E80" s="446">
        <v>43.7</v>
      </c>
      <c r="F80" s="446">
        <v>43.9</v>
      </c>
      <c r="G80" s="446">
        <v>38.200000000000003</v>
      </c>
      <c r="H80" s="446">
        <v>37</v>
      </c>
      <c r="I80" s="446">
        <v>25.1</v>
      </c>
      <c r="J80" s="446">
        <v>33.5</v>
      </c>
      <c r="K80" s="446">
        <v>43</v>
      </c>
      <c r="L80" s="446">
        <v>85.7</v>
      </c>
      <c r="M80" s="446">
        <v>90.4</v>
      </c>
      <c r="N80" s="446">
        <v>77.5</v>
      </c>
    </row>
    <row r="81" spans="1:14" s="496" customFormat="1" x14ac:dyDescent="0.25">
      <c r="A81" s="1252"/>
      <c r="B81" s="498" t="s">
        <v>163</v>
      </c>
      <c r="C81" s="445">
        <v>86</v>
      </c>
      <c r="D81" s="446">
        <v>74.900000000000006</v>
      </c>
      <c r="E81" s="446">
        <v>68.900000000000006</v>
      </c>
      <c r="F81" s="446">
        <v>60.4</v>
      </c>
      <c r="G81" s="446">
        <v>56.6</v>
      </c>
      <c r="H81" s="446">
        <v>70.599999999999994</v>
      </c>
      <c r="I81" s="446">
        <v>75</v>
      </c>
      <c r="J81" s="446">
        <v>65.900000000000006</v>
      </c>
      <c r="K81" s="446">
        <v>78</v>
      </c>
      <c r="L81" s="446">
        <v>82.2</v>
      </c>
      <c r="M81" s="446">
        <v>91.1</v>
      </c>
      <c r="N81" s="446">
        <v>106.3</v>
      </c>
    </row>
    <row r="82" spans="1:14" s="496" customFormat="1" x14ac:dyDescent="0.25">
      <c r="A82" s="1252"/>
      <c r="B82" s="498" t="s">
        <v>258</v>
      </c>
      <c r="C82" s="445">
        <v>90.3</v>
      </c>
      <c r="D82" s="446">
        <v>73.400000000000006</v>
      </c>
      <c r="E82" s="446">
        <v>88.3</v>
      </c>
      <c r="F82" s="446">
        <v>100.5</v>
      </c>
      <c r="G82" s="446">
        <v>95.5</v>
      </c>
      <c r="H82" s="446">
        <v>92</v>
      </c>
      <c r="I82" s="446">
        <v>110.3</v>
      </c>
      <c r="J82" s="446">
        <v>111.7</v>
      </c>
      <c r="K82" s="446">
        <v>105.2</v>
      </c>
      <c r="L82" s="446">
        <v>108.7</v>
      </c>
      <c r="M82" s="446">
        <v>105.4</v>
      </c>
      <c r="N82" s="446">
        <v>96.7</v>
      </c>
    </row>
    <row r="83" spans="1:14" s="496" customFormat="1" x14ac:dyDescent="0.25">
      <c r="A83" s="1252"/>
      <c r="B83" s="498" t="s">
        <v>256</v>
      </c>
      <c r="C83" s="468">
        <v>256.39999999999998</v>
      </c>
      <c r="D83" s="449">
        <v>235.1</v>
      </c>
      <c r="E83" s="450">
        <v>243.7</v>
      </c>
      <c r="F83" s="450">
        <v>266.2</v>
      </c>
      <c r="G83" s="450">
        <v>333.2</v>
      </c>
      <c r="H83" s="450">
        <v>390</v>
      </c>
      <c r="I83" s="450">
        <v>474.3</v>
      </c>
      <c r="J83" s="450">
        <v>785.5</v>
      </c>
      <c r="K83" s="450">
        <v>779.9</v>
      </c>
      <c r="L83" s="450">
        <v>500.8</v>
      </c>
      <c r="M83" s="450">
        <v>513.70000000000005</v>
      </c>
      <c r="N83" s="450">
        <v>532.5</v>
      </c>
    </row>
    <row r="84" spans="1:14" s="496" customFormat="1" x14ac:dyDescent="0.25">
      <c r="A84" s="1252"/>
      <c r="B84" s="499" t="s">
        <v>259</v>
      </c>
      <c r="C84" s="500">
        <v>40.1</v>
      </c>
      <c r="D84" s="501">
        <v>72</v>
      </c>
      <c r="E84" s="502">
        <v>81.2</v>
      </c>
      <c r="F84" s="502">
        <v>139.9</v>
      </c>
      <c r="G84" s="502">
        <v>99.8</v>
      </c>
      <c r="H84" s="502">
        <v>118.4</v>
      </c>
      <c r="I84" s="502" t="s">
        <v>282</v>
      </c>
      <c r="J84" s="502">
        <v>48.2</v>
      </c>
      <c r="K84" s="502">
        <v>73.2</v>
      </c>
      <c r="L84" s="502">
        <v>64.8</v>
      </c>
      <c r="M84" s="502">
        <v>64.099999999999994</v>
      </c>
      <c r="N84" s="502">
        <v>75</v>
      </c>
    </row>
    <row r="85" spans="1:14" s="496" customFormat="1" x14ac:dyDescent="0.25">
      <c r="A85" s="1252"/>
      <c r="B85" s="503" t="s">
        <v>175</v>
      </c>
      <c r="C85" s="504">
        <v>229.7</v>
      </c>
      <c r="D85" s="494">
        <v>211.3</v>
      </c>
      <c r="E85" s="495">
        <v>277.2</v>
      </c>
      <c r="F85" s="495">
        <v>302.5</v>
      </c>
      <c r="G85" s="495">
        <v>290.89999999999998</v>
      </c>
      <c r="H85" s="495">
        <v>331.1</v>
      </c>
      <c r="I85" s="495">
        <v>375.7</v>
      </c>
      <c r="J85" s="495">
        <v>414.7</v>
      </c>
      <c r="K85" s="495">
        <v>381.5</v>
      </c>
      <c r="L85" s="495">
        <v>457.9</v>
      </c>
      <c r="M85" s="495">
        <v>478.1</v>
      </c>
      <c r="N85" s="495">
        <v>358</v>
      </c>
    </row>
    <row r="86" spans="1:14" s="496" customFormat="1" x14ac:dyDescent="0.25">
      <c r="A86" s="1252"/>
      <c r="B86" s="505" t="s">
        <v>260</v>
      </c>
      <c r="C86" s="471" t="s">
        <v>282</v>
      </c>
      <c r="D86" s="445" t="s">
        <v>282</v>
      </c>
      <c r="E86" s="446" t="s">
        <v>282</v>
      </c>
      <c r="F86" s="446" t="s">
        <v>282</v>
      </c>
      <c r="G86" s="446">
        <v>8</v>
      </c>
      <c r="H86" s="446">
        <v>15.8</v>
      </c>
      <c r="I86" s="446">
        <v>16</v>
      </c>
      <c r="J86" s="446">
        <v>13.4</v>
      </c>
      <c r="K86" s="446">
        <v>11.4</v>
      </c>
      <c r="L86" s="446">
        <v>14.1</v>
      </c>
      <c r="M86" s="446">
        <v>14.5</v>
      </c>
      <c r="N86" s="446">
        <v>9.4</v>
      </c>
    </row>
    <row r="87" spans="1:14" s="496" customFormat="1" x14ac:dyDescent="0.25">
      <c r="A87" s="1252"/>
      <c r="B87" s="506" t="s">
        <v>162</v>
      </c>
      <c r="C87" s="471">
        <v>39.6</v>
      </c>
      <c r="D87" s="445">
        <v>28.1</v>
      </c>
      <c r="E87" s="446">
        <v>27.7</v>
      </c>
      <c r="F87" s="446">
        <v>29.8</v>
      </c>
      <c r="G87" s="446">
        <v>42.5</v>
      </c>
      <c r="H87" s="446">
        <v>34.5</v>
      </c>
      <c r="I87" s="446">
        <v>38</v>
      </c>
      <c r="J87" s="446">
        <v>40.9</v>
      </c>
      <c r="K87" s="446">
        <v>37.799999999999997</v>
      </c>
      <c r="L87" s="446">
        <v>35.6</v>
      </c>
      <c r="M87" s="446">
        <v>27.6</v>
      </c>
      <c r="N87" s="446">
        <v>26.2</v>
      </c>
    </row>
    <row r="88" spans="1:14" s="496" customFormat="1" x14ac:dyDescent="0.25">
      <c r="A88" s="1252"/>
      <c r="B88" s="506" t="s">
        <v>261</v>
      </c>
      <c r="C88" s="471" t="s">
        <v>282</v>
      </c>
      <c r="D88" s="445" t="s">
        <v>282</v>
      </c>
      <c r="E88" s="446" t="s">
        <v>282</v>
      </c>
      <c r="F88" s="446" t="s">
        <v>282</v>
      </c>
      <c r="G88" s="446">
        <v>55.3</v>
      </c>
      <c r="H88" s="446">
        <v>75.099999999999994</v>
      </c>
      <c r="I88" s="446">
        <v>78.400000000000006</v>
      </c>
      <c r="J88" s="446">
        <v>94.3</v>
      </c>
      <c r="K88" s="446">
        <v>78.5</v>
      </c>
      <c r="L88" s="446">
        <v>112.5</v>
      </c>
      <c r="M88" s="446">
        <v>99.2</v>
      </c>
      <c r="N88" s="446">
        <v>72.8</v>
      </c>
    </row>
    <row r="89" spans="1:14" s="496" customFormat="1" ht="15.6" x14ac:dyDescent="0.25">
      <c r="A89" s="1252"/>
      <c r="B89" s="506" t="s">
        <v>298</v>
      </c>
      <c r="C89" s="471">
        <v>2.8</v>
      </c>
      <c r="D89" s="445">
        <v>5.4</v>
      </c>
      <c r="E89" s="446">
        <v>28.2</v>
      </c>
      <c r="F89" s="446">
        <v>27.6</v>
      </c>
      <c r="G89" s="446">
        <v>44.2</v>
      </c>
      <c r="H89" s="446">
        <v>54.7</v>
      </c>
      <c r="I89" s="446">
        <v>80.900000000000006</v>
      </c>
      <c r="J89" s="446">
        <v>92.5</v>
      </c>
      <c r="K89" s="446">
        <v>91</v>
      </c>
      <c r="L89" s="446">
        <v>101.8</v>
      </c>
      <c r="M89" s="446">
        <v>94.8</v>
      </c>
      <c r="N89" s="446">
        <v>99.2</v>
      </c>
    </row>
    <row r="90" spans="1:14" s="496" customFormat="1" x14ac:dyDescent="0.25">
      <c r="A90" s="1252"/>
      <c r="B90" s="506" t="s">
        <v>166</v>
      </c>
      <c r="C90" s="471">
        <v>108.6</v>
      </c>
      <c r="D90" s="445">
        <v>100.6</v>
      </c>
      <c r="E90" s="446">
        <v>159.1</v>
      </c>
      <c r="F90" s="446">
        <v>152.4</v>
      </c>
      <c r="G90" s="446">
        <v>140.9</v>
      </c>
      <c r="H90" s="446">
        <v>150.9</v>
      </c>
      <c r="I90" s="446">
        <v>162.4</v>
      </c>
      <c r="J90" s="446">
        <v>173.6</v>
      </c>
      <c r="K90" s="446">
        <v>162.80000000000001</v>
      </c>
      <c r="L90" s="446">
        <v>193.9</v>
      </c>
      <c r="M90" s="446">
        <v>242</v>
      </c>
      <c r="N90" s="446">
        <v>150.5</v>
      </c>
    </row>
    <row r="91" spans="1:14" s="496" customFormat="1" x14ac:dyDescent="0.25">
      <c r="A91" s="1252"/>
      <c r="B91" s="499" t="s">
        <v>10</v>
      </c>
      <c r="C91" s="507">
        <v>576</v>
      </c>
      <c r="D91" s="508">
        <v>504.5</v>
      </c>
      <c r="E91" s="509">
        <v>509.2</v>
      </c>
      <c r="F91" s="509">
        <v>438.1</v>
      </c>
      <c r="G91" s="509">
        <v>454.6</v>
      </c>
      <c r="H91" s="509">
        <v>422.8</v>
      </c>
      <c r="I91" s="509">
        <v>408.2</v>
      </c>
      <c r="J91" s="509">
        <v>417.4</v>
      </c>
      <c r="K91" s="509">
        <v>399.6</v>
      </c>
      <c r="L91" s="509">
        <v>496.7</v>
      </c>
      <c r="M91" s="509">
        <v>394</v>
      </c>
      <c r="N91" s="509">
        <v>274.7</v>
      </c>
    </row>
    <row r="92" spans="1:14" s="496" customFormat="1" x14ac:dyDescent="0.25">
      <c r="A92" s="1252"/>
      <c r="B92" s="510" t="s">
        <v>262</v>
      </c>
      <c r="C92" s="507">
        <v>-1.9</v>
      </c>
      <c r="D92" s="508">
        <v>-0.1</v>
      </c>
      <c r="E92" s="509">
        <v>0.4</v>
      </c>
      <c r="F92" s="509">
        <v>1.6</v>
      </c>
      <c r="G92" s="509">
        <v>0.9</v>
      </c>
      <c r="H92" s="509">
        <v>-2.5</v>
      </c>
      <c r="I92" s="509" t="s">
        <v>282</v>
      </c>
      <c r="J92" s="509">
        <v>-1.2</v>
      </c>
      <c r="K92" s="509">
        <v>-1.7</v>
      </c>
      <c r="L92" s="509">
        <v>-2.2999999999999998</v>
      </c>
      <c r="M92" s="509">
        <v>-2.6</v>
      </c>
      <c r="N92" s="509">
        <v>-1.5</v>
      </c>
    </row>
    <row r="93" spans="1:14" s="496" customFormat="1" x14ac:dyDescent="0.25">
      <c r="A93" s="1252"/>
      <c r="B93" s="499" t="s">
        <v>263</v>
      </c>
      <c r="C93" s="500">
        <v>1168.7</v>
      </c>
      <c r="D93" s="501">
        <v>1011.4</v>
      </c>
      <c r="E93" s="502">
        <v>951.7</v>
      </c>
      <c r="F93" s="502">
        <v>1006.7</v>
      </c>
      <c r="G93" s="502">
        <v>1130</v>
      </c>
      <c r="H93" s="502">
        <v>1565.1</v>
      </c>
      <c r="I93" s="502">
        <v>1723.1</v>
      </c>
      <c r="J93" s="502">
        <v>2238.8000000000002</v>
      </c>
      <c r="K93" s="502">
        <v>1947.8</v>
      </c>
      <c r="L93" s="502">
        <v>2543.6</v>
      </c>
      <c r="M93" s="502">
        <v>2144.9</v>
      </c>
      <c r="N93" s="502">
        <v>2234</v>
      </c>
    </row>
    <row r="94" spans="1:14" s="496" customFormat="1" x14ac:dyDescent="0.25">
      <c r="A94" s="1253"/>
      <c r="B94" s="499" t="s">
        <v>264</v>
      </c>
      <c r="C94" s="507">
        <v>4.0999999999999996</v>
      </c>
      <c r="D94" s="508">
        <v>2.9</v>
      </c>
      <c r="E94" s="509">
        <v>3.9</v>
      </c>
      <c r="F94" s="509">
        <v>3.1</v>
      </c>
      <c r="G94" s="509">
        <v>5.2</v>
      </c>
      <c r="H94" s="509">
        <v>6.4</v>
      </c>
      <c r="I94" s="509">
        <v>5.4</v>
      </c>
      <c r="J94" s="509">
        <v>7.4</v>
      </c>
      <c r="K94" s="509">
        <v>8.9</v>
      </c>
      <c r="L94" s="509">
        <v>9</v>
      </c>
      <c r="M94" s="509">
        <v>11.4</v>
      </c>
      <c r="N94" s="509">
        <v>12.6</v>
      </c>
    </row>
    <row r="95" spans="1:14" x14ac:dyDescent="0.25">
      <c r="A95" s="194" t="s">
        <v>280</v>
      </c>
      <c r="B95" s="425"/>
      <c r="C95" s="426"/>
      <c r="D95" s="426"/>
      <c r="E95" s="426"/>
      <c r="F95" s="426"/>
      <c r="G95" s="426"/>
      <c r="H95" s="426"/>
      <c r="I95" s="512"/>
      <c r="J95" s="512"/>
      <c r="K95" s="512"/>
      <c r="L95" s="512"/>
      <c r="M95" s="512"/>
      <c r="N95" s="512"/>
    </row>
    <row r="96" spans="1:14" x14ac:dyDescent="0.25">
      <c r="A96" s="221"/>
      <c r="B96" s="425"/>
      <c r="C96" s="426"/>
      <c r="D96" s="426"/>
      <c r="E96" s="426"/>
      <c r="F96" s="426"/>
      <c r="G96" s="426"/>
      <c r="H96" s="426"/>
      <c r="I96" s="512"/>
      <c r="J96" s="512"/>
      <c r="K96" s="512"/>
      <c r="L96" s="512"/>
      <c r="M96" s="512"/>
      <c r="N96" s="512"/>
    </row>
    <row r="97" spans="1:12" s="995" customFormat="1" x14ac:dyDescent="0.25">
      <c r="A97" s="991" t="s">
        <v>62</v>
      </c>
      <c r="B97" s="991"/>
      <c r="C97" s="992"/>
      <c r="D97" s="993"/>
      <c r="E97" s="993"/>
      <c r="F97" s="994"/>
      <c r="G97" s="994"/>
    </row>
    <row r="98" spans="1:12" s="995" customFormat="1" x14ac:dyDescent="0.25">
      <c r="A98" s="996" t="s">
        <v>328</v>
      </c>
      <c r="B98" s="991"/>
      <c r="C98" s="992"/>
      <c r="D98" s="993"/>
      <c r="E98" s="993"/>
      <c r="F98" s="994"/>
      <c r="G98" s="994"/>
    </row>
    <row r="99" spans="1:12" s="995" customFormat="1" x14ac:dyDescent="0.25">
      <c r="A99" s="997" t="s">
        <v>333</v>
      </c>
      <c r="B99" s="991"/>
      <c r="C99" s="992"/>
      <c r="D99" s="993"/>
      <c r="E99" s="993"/>
      <c r="F99" s="994"/>
      <c r="G99" s="994"/>
    </row>
    <row r="100" spans="1:12" s="995" customFormat="1" x14ac:dyDescent="0.25">
      <c r="A100" s="998" t="s">
        <v>497</v>
      </c>
      <c r="B100" s="991"/>
      <c r="C100" s="991"/>
      <c r="D100" s="999"/>
      <c r="E100" s="999"/>
      <c r="G100" s="994"/>
    </row>
    <row r="101" spans="1:12" s="995" customFormat="1" x14ac:dyDescent="0.25">
      <c r="A101" s="998" t="s">
        <v>313</v>
      </c>
      <c r="B101" s="991"/>
      <c r="C101" s="991"/>
      <c r="D101" s="999"/>
      <c r="E101" s="999"/>
    </row>
    <row r="102" spans="1:12" s="995" customFormat="1" x14ac:dyDescent="0.25">
      <c r="A102" s="1000" t="s">
        <v>330</v>
      </c>
      <c r="B102" s="1000"/>
      <c r="C102" s="1000"/>
      <c r="D102" s="1000"/>
      <c r="E102" s="1000"/>
      <c r="F102" s="1000"/>
      <c r="G102" s="1000"/>
      <c r="H102" s="1000"/>
      <c r="I102" s="1001"/>
      <c r="J102" s="1001"/>
      <c r="K102" s="1001"/>
      <c r="L102" s="1001"/>
    </row>
    <row r="103" spans="1:12" s="995" customFormat="1" x14ac:dyDescent="0.25">
      <c r="A103" s="1000" t="s">
        <v>314</v>
      </c>
      <c r="B103" s="1000"/>
      <c r="C103" s="1000"/>
      <c r="D103" s="1000"/>
      <c r="E103" s="1000"/>
      <c r="F103" s="1000"/>
      <c r="G103" s="1000"/>
      <c r="H103" s="1000"/>
      <c r="I103" s="1001"/>
      <c r="J103" s="1001"/>
      <c r="K103" s="1001"/>
      <c r="L103" s="1001"/>
    </row>
    <row r="104" spans="1:12" s="995" customFormat="1" x14ac:dyDescent="0.25">
      <c r="A104" s="1001" t="s">
        <v>331</v>
      </c>
      <c r="B104" s="1001"/>
      <c r="C104" s="1001"/>
      <c r="D104" s="1001"/>
      <c r="E104" s="1001"/>
      <c r="F104" s="1001"/>
      <c r="G104" s="1001"/>
      <c r="H104" s="1001"/>
      <c r="I104" s="1001"/>
      <c r="J104" s="1001"/>
      <c r="K104" s="1001"/>
      <c r="L104" s="1001"/>
    </row>
    <row r="105" spans="1:12" s="995" customFormat="1" x14ac:dyDescent="0.25">
      <c r="A105" s="995" t="s">
        <v>294</v>
      </c>
      <c r="B105" s="991"/>
      <c r="C105" s="991"/>
      <c r="D105" s="999"/>
      <c r="E105" s="999"/>
    </row>
    <row r="106" spans="1:12" s="995" customFormat="1" x14ac:dyDescent="0.25">
      <c r="A106" s="995" t="s">
        <v>283</v>
      </c>
      <c r="B106" s="991"/>
      <c r="C106" s="991"/>
      <c r="D106" s="999"/>
      <c r="E106" s="999"/>
    </row>
    <row r="107" spans="1:12" s="995" customFormat="1" x14ac:dyDescent="0.25">
      <c r="A107" s="998" t="s">
        <v>284</v>
      </c>
      <c r="B107" s="991"/>
      <c r="C107" s="991"/>
      <c r="D107" s="999"/>
      <c r="E107" s="999"/>
    </row>
    <row r="108" spans="1:12" s="995" customFormat="1" x14ac:dyDescent="0.25">
      <c r="A108" s="1002" t="s">
        <v>498</v>
      </c>
      <c r="B108" s="991"/>
      <c r="C108" s="991"/>
      <c r="D108" s="999"/>
      <c r="E108" s="999"/>
    </row>
    <row r="109" spans="1:12" s="995" customFormat="1" x14ac:dyDescent="0.25">
      <c r="A109" s="997" t="s">
        <v>296</v>
      </c>
      <c r="B109" s="991"/>
      <c r="C109" s="991"/>
      <c r="D109" s="999"/>
      <c r="E109" s="999"/>
    </row>
    <row r="110" spans="1:12" s="995" customFormat="1" x14ac:dyDescent="0.25">
      <c r="A110" s="607" t="s">
        <v>297</v>
      </c>
      <c r="B110" s="991"/>
      <c r="C110" s="991"/>
      <c r="D110" s="999"/>
      <c r="E110" s="999"/>
    </row>
    <row r="111" spans="1:12" s="995" customFormat="1" x14ac:dyDescent="0.25">
      <c r="A111" s="607" t="s">
        <v>332</v>
      </c>
      <c r="B111" s="991"/>
      <c r="C111" s="991"/>
      <c r="D111" s="999"/>
      <c r="E111" s="999"/>
    </row>
    <row r="112" spans="1:12" s="995" customFormat="1" x14ac:dyDescent="0.25">
      <c r="A112" s="998" t="s">
        <v>303</v>
      </c>
      <c r="B112" s="1003"/>
      <c r="C112" s="991"/>
      <c r="D112" s="999"/>
      <c r="E112" s="999"/>
    </row>
    <row r="113" spans="1:14" s="995" customFormat="1" x14ac:dyDescent="0.25">
      <c r="A113" s="1004" t="s">
        <v>484</v>
      </c>
      <c r="B113" s="1005"/>
      <c r="C113" s="1006"/>
      <c r="D113" s="999"/>
      <c r="E113" s="999"/>
    </row>
    <row r="114" spans="1:14" s="995" customFormat="1" x14ac:dyDescent="0.25">
      <c r="A114" s="1007" t="s">
        <v>485</v>
      </c>
      <c r="B114" s="1008"/>
      <c r="C114" s="1009"/>
      <c r="D114" s="999"/>
      <c r="E114" s="999"/>
    </row>
    <row r="115" spans="1:14" s="995" customFormat="1" x14ac:dyDescent="0.25">
      <c r="A115" s="998" t="s">
        <v>479</v>
      </c>
      <c r="B115" s="1010"/>
      <c r="C115" s="991"/>
      <c r="D115" s="1011"/>
      <c r="E115" s="1011"/>
      <c r="F115" s="1012"/>
      <c r="G115" s="1012"/>
      <c r="H115" s="1012"/>
    </row>
    <row r="116" spans="1:14" s="995" customFormat="1" x14ac:dyDescent="0.25">
      <c r="A116" s="1212" t="s">
        <v>520</v>
      </c>
      <c r="B116" s="1010"/>
      <c r="C116" s="991"/>
      <c r="D116" s="1011"/>
      <c r="E116" s="1011"/>
      <c r="F116" s="1012"/>
      <c r="G116" s="1012"/>
      <c r="H116" s="1012"/>
    </row>
    <row r="117" spans="1:14" s="995" customFormat="1" x14ac:dyDescent="0.25">
      <c r="A117" s="998" t="s">
        <v>480</v>
      </c>
      <c r="B117" s="1013"/>
      <c r="C117" s="991"/>
      <c r="D117" s="1011"/>
      <c r="E117" s="1011"/>
      <c r="F117" s="1012"/>
      <c r="G117" s="1012"/>
      <c r="H117" s="1012"/>
    </row>
    <row r="118" spans="1:14" s="995" customFormat="1" x14ac:dyDescent="0.25">
      <c r="A118" s="1213" t="s">
        <v>104</v>
      </c>
      <c r="B118" s="1214" t="s">
        <v>522</v>
      </c>
      <c r="C118" s="1014"/>
      <c r="D118" s="1014"/>
      <c r="E118" s="1015"/>
      <c r="F118" s="1016"/>
      <c r="G118" s="1017"/>
      <c r="H118" s="1017"/>
      <c r="I118" s="1017"/>
      <c r="J118" s="1017"/>
      <c r="K118" s="1017"/>
      <c r="L118" s="1017"/>
      <c r="M118" s="1017"/>
      <c r="N118" s="1017"/>
    </row>
    <row r="119" spans="1:14" s="995" customFormat="1" x14ac:dyDescent="0.25">
      <c r="A119" s="1213" t="s">
        <v>275</v>
      </c>
      <c r="B119" s="991"/>
      <c r="C119" s="1014"/>
      <c r="D119" s="1014"/>
      <c r="E119" s="1018"/>
      <c r="F119" s="1017"/>
      <c r="G119" s="1017"/>
      <c r="H119" s="1017"/>
      <c r="I119" s="1017"/>
      <c r="J119" s="1017"/>
      <c r="K119" s="1017"/>
      <c r="L119" s="1017"/>
      <c r="M119" s="1017"/>
      <c r="N119" s="1017"/>
    </row>
    <row r="120" spans="1:14" s="995" customFormat="1" x14ac:dyDescent="0.25">
      <c r="A120" s="1212" t="s">
        <v>523</v>
      </c>
      <c r="B120" s="991"/>
      <c r="C120" s="1019"/>
      <c r="D120" s="1019"/>
      <c r="E120" s="1015"/>
      <c r="F120" s="1016"/>
      <c r="G120" s="1017"/>
      <c r="H120" s="1017"/>
      <c r="I120" s="1017"/>
      <c r="J120" s="1017"/>
      <c r="K120" s="1017"/>
      <c r="L120" s="1017"/>
      <c r="M120" s="1017"/>
      <c r="N120" s="1017"/>
    </row>
    <row r="121" spans="1:14" s="995" customFormat="1" x14ac:dyDescent="0.25">
      <c r="A121" s="1213" t="s">
        <v>291</v>
      </c>
      <c r="B121" s="991"/>
      <c r="C121" s="1020"/>
      <c r="D121" s="1020"/>
      <c r="E121" s="1020"/>
      <c r="F121" s="1020"/>
      <c r="G121" s="1020"/>
      <c r="H121" s="1020"/>
    </row>
    <row r="122" spans="1:14" s="415" customFormat="1" x14ac:dyDescent="0.25">
      <c r="B122" s="425"/>
      <c r="C122" s="426"/>
      <c r="D122" s="426"/>
      <c r="E122" s="426"/>
      <c r="F122" s="426"/>
      <c r="G122" s="426"/>
      <c r="H122" s="426"/>
    </row>
    <row r="123" spans="1:14" s="415" customFormat="1" x14ac:dyDescent="0.25">
      <c r="B123" s="425"/>
      <c r="C123" s="426"/>
      <c r="D123" s="426"/>
      <c r="E123" s="426"/>
      <c r="F123" s="426"/>
      <c r="G123" s="426"/>
      <c r="H123" s="426"/>
    </row>
    <row r="124" spans="1:14" s="415" customFormat="1" x14ac:dyDescent="0.25">
      <c r="B124" s="425"/>
      <c r="C124" s="426"/>
      <c r="D124" s="426"/>
      <c r="E124" s="426"/>
      <c r="F124" s="426"/>
      <c r="G124" s="426"/>
      <c r="H124" s="426"/>
    </row>
    <row r="125" spans="1:14" s="415" customFormat="1" x14ac:dyDescent="0.25">
      <c r="B125" s="425"/>
      <c r="C125" s="426"/>
      <c r="D125" s="426"/>
      <c r="E125" s="426"/>
      <c r="F125" s="426"/>
      <c r="G125" s="426"/>
      <c r="H125" s="426"/>
    </row>
    <row r="126" spans="1:14" s="415" customFormat="1" x14ac:dyDescent="0.25">
      <c r="B126" s="425"/>
      <c r="C126" s="426"/>
      <c r="D126" s="426"/>
      <c r="E126" s="426"/>
      <c r="F126" s="426"/>
      <c r="G126" s="426"/>
      <c r="H126" s="426"/>
    </row>
    <row r="127" spans="1:14" s="415" customFormat="1" x14ac:dyDescent="0.25">
      <c r="B127" s="425"/>
      <c r="C127" s="426"/>
      <c r="D127" s="426"/>
      <c r="E127" s="426"/>
      <c r="F127" s="426"/>
      <c r="G127" s="426"/>
      <c r="H127" s="426"/>
    </row>
    <row r="128" spans="1:14" s="415" customFormat="1" x14ac:dyDescent="0.25">
      <c r="B128" s="425"/>
      <c r="C128" s="426"/>
      <c r="D128" s="426"/>
      <c r="E128" s="426"/>
      <c r="F128" s="426"/>
      <c r="G128" s="426"/>
      <c r="H128" s="426"/>
    </row>
    <row r="129" spans="2:8" s="415" customFormat="1" x14ac:dyDescent="0.25">
      <c r="B129" s="425"/>
      <c r="C129" s="426"/>
      <c r="D129" s="426"/>
      <c r="E129" s="426"/>
      <c r="F129" s="426"/>
      <c r="G129" s="426"/>
      <c r="H129" s="426"/>
    </row>
    <row r="130" spans="2:8" s="415" customFormat="1" x14ac:dyDescent="0.25">
      <c r="B130" s="425"/>
      <c r="C130" s="426"/>
      <c r="D130" s="426"/>
      <c r="E130" s="426"/>
      <c r="F130" s="426"/>
      <c r="G130" s="426"/>
      <c r="H130" s="426"/>
    </row>
    <row r="131" spans="2:8" s="415" customFormat="1" x14ac:dyDescent="0.25">
      <c r="B131" s="425"/>
      <c r="C131" s="426"/>
      <c r="D131" s="426"/>
      <c r="E131" s="426"/>
      <c r="F131" s="426"/>
      <c r="G131" s="426"/>
      <c r="H131" s="426"/>
    </row>
    <row r="132" spans="2:8" s="415" customFormat="1" x14ac:dyDescent="0.25">
      <c r="B132" s="425"/>
      <c r="C132" s="426"/>
      <c r="D132" s="426"/>
      <c r="E132" s="426"/>
      <c r="F132" s="426"/>
      <c r="G132" s="426"/>
      <c r="H132" s="426"/>
    </row>
    <row r="133" spans="2:8" s="415" customFormat="1" x14ac:dyDescent="0.25">
      <c r="B133" s="425"/>
      <c r="C133" s="426"/>
      <c r="D133" s="426"/>
      <c r="E133" s="426"/>
      <c r="F133" s="426"/>
      <c r="G133" s="426"/>
      <c r="H133" s="426"/>
    </row>
    <row r="134" spans="2:8" s="415" customFormat="1" x14ac:dyDescent="0.25">
      <c r="B134" s="425"/>
      <c r="C134" s="426"/>
      <c r="D134" s="426"/>
      <c r="E134" s="426"/>
      <c r="F134" s="426"/>
      <c r="G134" s="426"/>
      <c r="H134" s="426"/>
    </row>
    <row r="135" spans="2:8" s="415" customFormat="1" x14ac:dyDescent="0.25">
      <c r="B135" s="425"/>
      <c r="C135" s="426"/>
      <c r="D135" s="426"/>
      <c r="E135" s="426"/>
      <c r="F135" s="426"/>
      <c r="G135" s="426"/>
      <c r="H135" s="426"/>
    </row>
    <row r="136" spans="2:8" s="415" customFormat="1" x14ac:dyDescent="0.25">
      <c r="B136" s="425"/>
      <c r="C136" s="426"/>
      <c r="D136" s="426"/>
      <c r="E136" s="426"/>
      <c r="F136" s="426"/>
      <c r="G136" s="426"/>
      <c r="H136" s="426"/>
    </row>
    <row r="137" spans="2:8" s="415" customFormat="1" x14ac:dyDescent="0.25">
      <c r="B137" s="425"/>
      <c r="C137" s="426"/>
      <c r="D137" s="426"/>
      <c r="E137" s="426"/>
      <c r="F137" s="426"/>
      <c r="G137" s="426"/>
      <c r="H137" s="426"/>
    </row>
    <row r="138" spans="2:8" s="415" customFormat="1" x14ac:dyDescent="0.25">
      <c r="B138" s="425"/>
      <c r="C138" s="426"/>
      <c r="D138" s="426"/>
      <c r="E138" s="426"/>
      <c r="F138" s="426"/>
      <c r="G138" s="426"/>
      <c r="H138" s="426"/>
    </row>
    <row r="139" spans="2:8" s="415" customFormat="1" x14ac:dyDescent="0.25">
      <c r="B139" s="425"/>
      <c r="C139" s="426"/>
      <c r="D139" s="426"/>
      <c r="E139" s="426"/>
      <c r="F139" s="426"/>
      <c r="G139" s="426"/>
      <c r="H139" s="426"/>
    </row>
    <row r="140" spans="2:8" s="415" customFormat="1" x14ac:dyDescent="0.25">
      <c r="B140" s="425"/>
      <c r="C140" s="426"/>
      <c r="D140" s="426"/>
      <c r="E140" s="426"/>
      <c r="F140" s="426"/>
      <c r="G140" s="426"/>
      <c r="H140" s="426"/>
    </row>
    <row r="141" spans="2:8" s="415" customFormat="1" x14ac:dyDescent="0.25">
      <c r="B141" s="425"/>
      <c r="C141" s="426"/>
      <c r="D141" s="426"/>
      <c r="E141" s="426"/>
      <c r="F141" s="426"/>
      <c r="G141" s="426"/>
      <c r="H141" s="426"/>
    </row>
    <row r="142" spans="2:8" s="415" customFormat="1" x14ac:dyDescent="0.25">
      <c r="B142" s="425"/>
      <c r="C142" s="426"/>
      <c r="D142" s="426"/>
      <c r="E142" s="426"/>
      <c r="F142" s="426"/>
      <c r="G142" s="426"/>
      <c r="H142" s="426"/>
    </row>
    <row r="143" spans="2:8" s="415" customFormat="1" x14ac:dyDescent="0.25">
      <c r="B143" s="425"/>
      <c r="C143" s="426"/>
      <c r="D143" s="426"/>
      <c r="E143" s="426"/>
      <c r="F143" s="426"/>
      <c r="G143" s="426"/>
      <c r="H143" s="426"/>
    </row>
    <row r="144" spans="2:8" s="415" customFormat="1" x14ac:dyDescent="0.25">
      <c r="B144" s="425"/>
      <c r="C144" s="426"/>
      <c r="D144" s="426"/>
      <c r="E144" s="426"/>
      <c r="F144" s="426"/>
      <c r="G144" s="426"/>
      <c r="H144" s="426"/>
    </row>
    <row r="145" spans="2:8" s="415" customFormat="1" x14ac:dyDescent="0.25">
      <c r="B145" s="425"/>
      <c r="C145" s="426"/>
      <c r="D145" s="426"/>
      <c r="E145" s="426"/>
      <c r="F145" s="426"/>
      <c r="G145" s="426"/>
      <c r="H145" s="426"/>
    </row>
    <row r="146" spans="2:8" s="415" customFormat="1" x14ac:dyDescent="0.25">
      <c r="B146" s="425"/>
      <c r="C146" s="426"/>
      <c r="D146" s="426"/>
      <c r="E146" s="426"/>
      <c r="F146" s="426"/>
      <c r="G146" s="426"/>
      <c r="H146" s="426"/>
    </row>
    <row r="147" spans="2:8" s="415" customFormat="1" x14ac:dyDescent="0.25">
      <c r="B147" s="425"/>
      <c r="C147" s="426"/>
      <c r="D147" s="426"/>
      <c r="E147" s="426"/>
      <c r="F147" s="426"/>
      <c r="G147" s="426"/>
      <c r="H147" s="426"/>
    </row>
    <row r="148" spans="2:8" s="415" customFormat="1" x14ac:dyDescent="0.25">
      <c r="B148" s="425"/>
      <c r="C148" s="426"/>
      <c r="D148" s="426"/>
      <c r="E148" s="426"/>
      <c r="F148" s="426"/>
      <c r="G148" s="426"/>
      <c r="H148" s="426"/>
    </row>
    <row r="149" spans="2:8" s="415" customFormat="1" x14ac:dyDescent="0.25">
      <c r="B149" s="425"/>
      <c r="C149" s="426"/>
      <c r="D149" s="426"/>
      <c r="E149" s="426"/>
      <c r="F149" s="426"/>
      <c r="G149" s="426"/>
      <c r="H149" s="426"/>
    </row>
    <row r="150" spans="2:8" s="415" customFormat="1" x14ac:dyDescent="0.25">
      <c r="B150" s="425"/>
      <c r="C150" s="426"/>
      <c r="D150" s="426"/>
      <c r="E150" s="426"/>
      <c r="F150" s="426"/>
      <c r="G150" s="426"/>
      <c r="H150" s="426"/>
    </row>
    <row r="151" spans="2:8" s="415" customFormat="1" x14ac:dyDescent="0.25">
      <c r="B151" s="425"/>
      <c r="C151" s="426"/>
      <c r="D151" s="426"/>
      <c r="E151" s="426"/>
      <c r="F151" s="426"/>
      <c r="G151" s="426"/>
      <c r="H151" s="426"/>
    </row>
    <row r="152" spans="2:8" s="415" customFormat="1" x14ac:dyDescent="0.25">
      <c r="B152" s="425"/>
      <c r="C152" s="426"/>
      <c r="D152" s="426"/>
      <c r="E152" s="426"/>
      <c r="F152" s="426"/>
      <c r="G152" s="426"/>
      <c r="H152" s="426"/>
    </row>
    <row r="153" spans="2:8" s="415" customFormat="1" x14ac:dyDescent="0.25">
      <c r="B153" s="425"/>
      <c r="C153" s="426"/>
      <c r="D153" s="426"/>
      <c r="E153" s="426"/>
      <c r="F153" s="426"/>
      <c r="G153" s="426"/>
      <c r="H153" s="426"/>
    </row>
    <row r="154" spans="2:8" s="415" customFormat="1" x14ac:dyDescent="0.25">
      <c r="B154" s="425"/>
      <c r="C154" s="426"/>
      <c r="D154" s="426"/>
      <c r="E154" s="426"/>
      <c r="F154" s="426"/>
      <c r="G154" s="426"/>
      <c r="H154" s="426"/>
    </row>
    <row r="155" spans="2:8" s="415" customFormat="1" x14ac:dyDescent="0.25">
      <c r="B155" s="425"/>
      <c r="C155" s="426"/>
      <c r="D155" s="426"/>
      <c r="E155" s="426"/>
      <c r="F155" s="426"/>
      <c r="G155" s="426"/>
      <c r="H155" s="426"/>
    </row>
    <row r="156" spans="2:8" s="415" customFormat="1" x14ac:dyDescent="0.25">
      <c r="B156" s="425"/>
      <c r="C156" s="426"/>
      <c r="D156" s="426"/>
      <c r="E156" s="426"/>
      <c r="F156" s="426"/>
      <c r="G156" s="426"/>
      <c r="H156" s="426"/>
    </row>
    <row r="157" spans="2:8" s="415" customFormat="1" x14ac:dyDescent="0.25">
      <c r="B157" s="425"/>
      <c r="C157" s="426"/>
      <c r="D157" s="426"/>
      <c r="E157" s="426"/>
      <c r="F157" s="426"/>
      <c r="G157" s="426"/>
      <c r="H157" s="426"/>
    </row>
    <row r="158" spans="2:8" s="415" customFormat="1" x14ac:dyDescent="0.25">
      <c r="B158" s="425"/>
      <c r="C158" s="426"/>
      <c r="D158" s="426"/>
      <c r="E158" s="426"/>
      <c r="F158" s="426"/>
      <c r="G158" s="426"/>
      <c r="H158" s="426"/>
    </row>
    <row r="159" spans="2:8" s="415" customFormat="1" x14ac:dyDescent="0.25">
      <c r="B159" s="425"/>
      <c r="C159" s="426"/>
      <c r="D159" s="426"/>
      <c r="E159" s="426"/>
      <c r="F159" s="426"/>
      <c r="G159" s="426"/>
      <c r="H159" s="426"/>
    </row>
    <row r="160" spans="2:8" s="415" customFormat="1" x14ac:dyDescent="0.25">
      <c r="B160" s="425"/>
      <c r="C160" s="426"/>
      <c r="D160" s="426"/>
      <c r="E160" s="426"/>
      <c r="F160" s="426"/>
      <c r="G160" s="426"/>
      <c r="H160" s="426"/>
    </row>
    <row r="161" spans="2:8" s="415" customFormat="1" x14ac:dyDescent="0.25">
      <c r="B161" s="425"/>
      <c r="C161" s="426"/>
      <c r="D161" s="426"/>
      <c r="E161" s="426"/>
      <c r="F161" s="426"/>
      <c r="G161" s="426"/>
      <c r="H161" s="426"/>
    </row>
    <row r="162" spans="2:8" s="415" customFormat="1" x14ac:dyDescent="0.25">
      <c r="B162" s="425"/>
      <c r="C162" s="426"/>
      <c r="D162" s="426"/>
      <c r="E162" s="426"/>
      <c r="F162" s="426"/>
      <c r="G162" s="426"/>
      <c r="H162" s="426"/>
    </row>
    <row r="163" spans="2:8" s="415" customFormat="1" x14ac:dyDescent="0.25">
      <c r="B163" s="425"/>
      <c r="C163" s="426"/>
      <c r="D163" s="426"/>
      <c r="E163" s="426"/>
      <c r="F163" s="426"/>
      <c r="G163" s="426"/>
      <c r="H163" s="426"/>
    </row>
    <row r="164" spans="2:8" s="415" customFormat="1" x14ac:dyDescent="0.25">
      <c r="B164" s="425"/>
      <c r="C164" s="426"/>
      <c r="D164" s="426"/>
      <c r="E164" s="426"/>
      <c r="F164" s="426"/>
      <c r="G164" s="426"/>
      <c r="H164" s="426"/>
    </row>
    <row r="165" spans="2:8" s="415" customFormat="1" x14ac:dyDescent="0.25">
      <c r="B165" s="425"/>
      <c r="C165" s="426"/>
      <c r="D165" s="426"/>
      <c r="E165" s="426"/>
      <c r="F165" s="426"/>
      <c r="G165" s="426"/>
      <c r="H165" s="426"/>
    </row>
    <row r="166" spans="2:8" s="415" customFormat="1" x14ac:dyDescent="0.25">
      <c r="B166" s="425"/>
      <c r="C166" s="426"/>
      <c r="D166" s="426"/>
      <c r="E166" s="426"/>
      <c r="F166" s="426"/>
      <c r="G166" s="426"/>
      <c r="H166" s="426"/>
    </row>
    <row r="167" spans="2:8" s="415" customFormat="1" x14ac:dyDescent="0.25">
      <c r="B167" s="425"/>
      <c r="C167" s="426"/>
      <c r="D167" s="426"/>
      <c r="E167" s="426"/>
      <c r="F167" s="426"/>
      <c r="G167" s="426"/>
      <c r="H167" s="426"/>
    </row>
    <row r="168" spans="2:8" s="415" customFormat="1" x14ac:dyDescent="0.25">
      <c r="B168" s="425"/>
      <c r="C168" s="426"/>
      <c r="D168" s="426"/>
      <c r="E168" s="426"/>
      <c r="F168" s="426"/>
      <c r="G168" s="426"/>
      <c r="H168" s="426"/>
    </row>
    <row r="169" spans="2:8" s="415" customFormat="1" x14ac:dyDescent="0.25">
      <c r="B169" s="425"/>
      <c r="C169" s="426"/>
      <c r="D169" s="426"/>
      <c r="E169" s="426"/>
      <c r="F169" s="426"/>
      <c r="G169" s="426"/>
      <c r="H169" s="426"/>
    </row>
    <row r="170" spans="2:8" s="415" customFormat="1" x14ac:dyDescent="0.25">
      <c r="B170" s="425"/>
      <c r="C170" s="426"/>
      <c r="D170" s="426"/>
      <c r="E170" s="426"/>
      <c r="F170" s="426"/>
      <c r="G170" s="426"/>
      <c r="H170" s="426"/>
    </row>
    <row r="171" spans="2:8" s="415" customFormat="1" x14ac:dyDescent="0.25">
      <c r="B171" s="425"/>
      <c r="C171" s="426"/>
      <c r="D171" s="426"/>
      <c r="E171" s="426"/>
      <c r="F171" s="426"/>
      <c r="G171" s="426"/>
      <c r="H171" s="426"/>
    </row>
    <row r="172" spans="2:8" s="415" customFormat="1" x14ac:dyDescent="0.25">
      <c r="B172" s="425"/>
      <c r="C172" s="426"/>
      <c r="D172" s="426"/>
      <c r="E172" s="426"/>
      <c r="F172" s="426"/>
      <c r="G172" s="426"/>
      <c r="H172" s="426"/>
    </row>
    <row r="173" spans="2:8" s="415" customFormat="1" x14ac:dyDescent="0.25">
      <c r="B173" s="425"/>
      <c r="C173" s="426"/>
      <c r="D173" s="426"/>
      <c r="E173" s="426"/>
      <c r="F173" s="426"/>
      <c r="G173" s="426"/>
      <c r="H173" s="426"/>
    </row>
    <row r="174" spans="2:8" s="415" customFormat="1" x14ac:dyDescent="0.25">
      <c r="B174" s="425"/>
      <c r="C174" s="426"/>
      <c r="D174" s="426"/>
      <c r="E174" s="426"/>
      <c r="F174" s="426"/>
      <c r="G174" s="426"/>
      <c r="H174" s="426"/>
    </row>
    <row r="175" spans="2:8" s="415" customFormat="1" x14ac:dyDescent="0.25">
      <c r="B175" s="425"/>
      <c r="C175" s="426"/>
      <c r="D175" s="426"/>
      <c r="E175" s="426"/>
      <c r="F175" s="426"/>
      <c r="G175" s="426"/>
      <c r="H175" s="426"/>
    </row>
    <row r="176" spans="2:8" s="415" customFormat="1" x14ac:dyDescent="0.25">
      <c r="B176" s="425"/>
      <c r="C176" s="426"/>
      <c r="D176" s="426"/>
      <c r="E176" s="426"/>
      <c r="F176" s="426"/>
      <c r="G176" s="426"/>
      <c r="H176" s="426"/>
    </row>
    <row r="177" spans="2:8" s="415" customFormat="1" x14ac:dyDescent="0.25">
      <c r="B177" s="425"/>
      <c r="C177" s="426"/>
      <c r="D177" s="426"/>
      <c r="E177" s="426"/>
      <c r="F177" s="426"/>
      <c r="G177" s="426"/>
      <c r="H177" s="426"/>
    </row>
    <row r="178" spans="2:8" s="415" customFormat="1" x14ac:dyDescent="0.25">
      <c r="B178" s="425"/>
      <c r="C178" s="426"/>
      <c r="D178" s="426"/>
      <c r="E178" s="426"/>
      <c r="F178" s="426"/>
      <c r="G178" s="426"/>
      <c r="H178" s="426"/>
    </row>
    <row r="179" spans="2:8" s="415" customFormat="1" x14ac:dyDescent="0.25">
      <c r="B179" s="425"/>
      <c r="C179" s="426"/>
      <c r="D179" s="426"/>
      <c r="E179" s="426"/>
      <c r="F179" s="426"/>
      <c r="G179" s="426"/>
      <c r="H179" s="426"/>
    </row>
    <row r="180" spans="2:8" s="415" customFormat="1" x14ac:dyDescent="0.25">
      <c r="B180" s="425"/>
      <c r="C180" s="426"/>
      <c r="D180" s="426"/>
      <c r="E180" s="426"/>
      <c r="F180" s="426"/>
      <c r="G180" s="426"/>
      <c r="H180" s="426"/>
    </row>
    <row r="181" spans="2:8" s="415" customFormat="1" x14ac:dyDescent="0.25">
      <c r="B181" s="425"/>
      <c r="C181" s="426"/>
      <c r="D181" s="426"/>
      <c r="E181" s="426"/>
      <c r="F181" s="426"/>
      <c r="G181" s="426"/>
      <c r="H181" s="426"/>
    </row>
    <row r="182" spans="2:8" s="415" customFormat="1" x14ac:dyDescent="0.25">
      <c r="B182" s="425"/>
      <c r="C182" s="426"/>
      <c r="D182" s="426"/>
      <c r="E182" s="426"/>
      <c r="F182" s="426"/>
      <c r="G182" s="426"/>
      <c r="H182" s="426"/>
    </row>
    <row r="183" spans="2:8" s="415" customFormat="1" x14ac:dyDescent="0.25">
      <c r="B183" s="425"/>
      <c r="C183" s="426"/>
      <c r="D183" s="426"/>
      <c r="E183" s="426"/>
      <c r="F183" s="426"/>
      <c r="G183" s="426"/>
      <c r="H183" s="426"/>
    </row>
    <row r="184" spans="2:8" s="415" customFormat="1" x14ac:dyDescent="0.25">
      <c r="B184" s="425"/>
      <c r="C184" s="426"/>
      <c r="D184" s="426"/>
      <c r="E184" s="426"/>
      <c r="F184" s="426"/>
      <c r="G184" s="426"/>
      <c r="H184" s="426"/>
    </row>
    <row r="185" spans="2:8" s="415" customFormat="1" x14ac:dyDescent="0.25">
      <c r="B185" s="425"/>
      <c r="C185" s="426"/>
      <c r="D185" s="426"/>
      <c r="E185" s="426"/>
      <c r="F185" s="426"/>
      <c r="G185" s="426"/>
      <c r="H185" s="426"/>
    </row>
    <row r="186" spans="2:8" s="415" customFormat="1" x14ac:dyDescent="0.25">
      <c r="B186" s="425"/>
      <c r="C186" s="426"/>
      <c r="D186" s="426"/>
      <c r="E186" s="426"/>
      <c r="F186" s="426"/>
      <c r="G186" s="426"/>
      <c r="H186" s="426"/>
    </row>
    <row r="187" spans="2:8" s="415" customFormat="1" x14ac:dyDescent="0.25">
      <c r="B187" s="425"/>
      <c r="C187" s="426"/>
      <c r="D187" s="426"/>
      <c r="E187" s="426"/>
      <c r="F187" s="426"/>
      <c r="G187" s="426"/>
      <c r="H187" s="426"/>
    </row>
    <row r="188" spans="2:8" s="415" customFormat="1" x14ac:dyDescent="0.25">
      <c r="B188" s="425"/>
      <c r="C188" s="426"/>
      <c r="D188" s="426"/>
      <c r="E188" s="426"/>
      <c r="F188" s="426"/>
      <c r="G188" s="426"/>
      <c r="H188" s="426"/>
    </row>
    <row r="189" spans="2:8" s="415" customFormat="1" x14ac:dyDescent="0.25">
      <c r="B189" s="425"/>
      <c r="C189" s="426"/>
      <c r="D189" s="426"/>
      <c r="E189" s="426"/>
      <c r="F189" s="426"/>
      <c r="G189" s="426"/>
      <c r="H189" s="426"/>
    </row>
    <row r="190" spans="2:8" s="415" customFormat="1" x14ac:dyDescent="0.25">
      <c r="B190" s="425"/>
      <c r="C190" s="426"/>
      <c r="D190" s="426"/>
      <c r="E190" s="426"/>
      <c r="F190" s="426"/>
      <c r="G190" s="426"/>
      <c r="H190" s="426"/>
    </row>
    <row r="191" spans="2:8" s="415" customFormat="1" x14ac:dyDescent="0.25">
      <c r="B191" s="425"/>
      <c r="C191" s="426"/>
      <c r="D191" s="426"/>
      <c r="E191" s="426"/>
      <c r="F191" s="426"/>
      <c r="G191" s="426"/>
      <c r="H191" s="426"/>
    </row>
    <row r="192" spans="2:8" s="415" customFormat="1" x14ac:dyDescent="0.25">
      <c r="B192" s="425"/>
      <c r="C192" s="426"/>
      <c r="D192" s="426"/>
      <c r="E192" s="426"/>
      <c r="F192" s="426"/>
      <c r="G192" s="426"/>
      <c r="H192" s="426"/>
    </row>
    <row r="193" spans="1:8" s="415" customFormat="1" x14ac:dyDescent="0.25">
      <c r="B193" s="425"/>
      <c r="C193" s="426"/>
      <c r="D193" s="426"/>
      <c r="E193" s="426"/>
      <c r="F193" s="426"/>
      <c r="G193" s="426"/>
      <c r="H193" s="426"/>
    </row>
    <row r="194" spans="1:8" s="415" customFormat="1" x14ac:dyDescent="0.25">
      <c r="B194" s="425"/>
      <c r="C194" s="426"/>
      <c r="D194" s="426"/>
      <c r="E194" s="426"/>
      <c r="F194" s="426"/>
      <c r="G194" s="426"/>
      <c r="H194" s="426"/>
    </row>
    <row r="195" spans="1:8" s="415" customFormat="1" x14ac:dyDescent="0.25">
      <c r="B195" s="425"/>
      <c r="C195" s="426"/>
      <c r="D195" s="426"/>
      <c r="E195" s="426"/>
      <c r="F195" s="426"/>
      <c r="G195" s="426"/>
      <c r="H195" s="426"/>
    </row>
    <row r="196" spans="1:8" s="415" customFormat="1" x14ac:dyDescent="0.25">
      <c r="B196" s="425"/>
      <c r="C196" s="426"/>
      <c r="D196" s="426"/>
      <c r="E196" s="426"/>
      <c r="F196" s="426"/>
      <c r="G196" s="426"/>
      <c r="H196" s="426"/>
    </row>
    <row r="197" spans="1:8" s="415" customFormat="1" x14ac:dyDescent="0.25">
      <c r="B197" s="425"/>
      <c r="C197" s="426"/>
      <c r="D197" s="426"/>
      <c r="E197" s="426"/>
      <c r="F197" s="426"/>
      <c r="G197" s="426"/>
      <c r="H197" s="426"/>
    </row>
    <row r="198" spans="1:8" s="415" customFormat="1" x14ac:dyDescent="0.25">
      <c r="B198" s="425"/>
      <c r="C198" s="426"/>
      <c r="D198" s="426"/>
      <c r="E198" s="426"/>
      <c r="F198" s="426"/>
      <c r="G198" s="426"/>
      <c r="H198" s="426"/>
    </row>
    <row r="199" spans="1:8" s="415" customFormat="1" x14ac:dyDescent="0.25">
      <c r="B199" s="425"/>
      <c r="C199" s="426"/>
      <c r="D199" s="426"/>
      <c r="E199" s="426"/>
      <c r="F199" s="426"/>
      <c r="G199" s="426"/>
      <c r="H199" s="426"/>
    </row>
    <row r="200" spans="1:8" x14ac:dyDescent="0.25">
      <c r="A200" s="415"/>
      <c r="B200" s="425"/>
      <c r="C200" s="426"/>
      <c r="D200" s="426"/>
      <c r="E200" s="426"/>
      <c r="F200" s="426"/>
      <c r="G200" s="426"/>
      <c r="H200" s="426"/>
    </row>
    <row r="201" spans="1:8" x14ac:dyDescent="0.25">
      <c r="A201" s="415"/>
      <c r="B201" s="425"/>
      <c r="C201" s="426"/>
      <c r="D201" s="426"/>
      <c r="E201" s="426"/>
      <c r="F201" s="426"/>
      <c r="G201" s="426"/>
      <c r="H201" s="426"/>
    </row>
    <row r="202" spans="1:8" x14ac:dyDescent="0.25">
      <c r="A202" s="415"/>
      <c r="B202" s="425"/>
      <c r="C202" s="426"/>
      <c r="D202" s="426"/>
      <c r="E202" s="426"/>
      <c r="F202" s="426"/>
      <c r="G202" s="426"/>
      <c r="H202" s="426"/>
    </row>
    <row r="203" spans="1:8" x14ac:dyDescent="0.25">
      <c r="A203" s="415"/>
      <c r="B203" s="425"/>
      <c r="C203" s="426"/>
      <c r="D203" s="426"/>
      <c r="E203" s="426"/>
      <c r="F203" s="426"/>
      <c r="G203" s="426"/>
      <c r="H203" s="426"/>
    </row>
    <row r="204" spans="1:8" x14ac:dyDescent="0.25">
      <c r="A204" s="415"/>
      <c r="B204" s="425"/>
      <c r="C204" s="426"/>
      <c r="D204" s="426"/>
      <c r="E204" s="426"/>
      <c r="F204" s="426"/>
      <c r="G204" s="426"/>
      <c r="H204" s="426"/>
    </row>
    <row r="205" spans="1:8" x14ac:dyDescent="0.25">
      <c r="A205" s="415"/>
      <c r="B205" s="425"/>
      <c r="C205" s="426"/>
      <c r="D205" s="426"/>
      <c r="E205" s="426"/>
      <c r="F205" s="426"/>
      <c r="G205" s="426"/>
      <c r="H205" s="426"/>
    </row>
    <row r="206" spans="1:8" x14ac:dyDescent="0.25">
      <c r="A206" s="415"/>
      <c r="B206" s="425"/>
      <c r="C206" s="426"/>
      <c r="D206" s="426"/>
      <c r="E206" s="426"/>
      <c r="F206" s="426"/>
      <c r="G206" s="426"/>
      <c r="H206" s="426"/>
    </row>
    <row r="207" spans="1:8" x14ac:dyDescent="0.25">
      <c r="A207" s="415"/>
      <c r="B207" s="425"/>
      <c r="C207" s="426"/>
      <c r="D207" s="426"/>
      <c r="E207" s="426"/>
      <c r="F207" s="426"/>
      <c r="G207" s="426"/>
      <c r="H207" s="426"/>
    </row>
    <row r="208" spans="1:8" x14ac:dyDescent="0.25">
      <c r="A208" s="415"/>
      <c r="B208" s="425"/>
      <c r="C208" s="426"/>
      <c r="D208" s="426"/>
      <c r="E208" s="426"/>
      <c r="F208" s="426"/>
      <c r="G208" s="426"/>
      <c r="H208" s="426"/>
    </row>
    <row r="209" spans="1:8" x14ac:dyDescent="0.25">
      <c r="A209" s="415"/>
      <c r="B209" s="425"/>
      <c r="C209" s="426"/>
      <c r="D209" s="426"/>
      <c r="E209" s="426"/>
      <c r="F209" s="426"/>
      <c r="G209" s="426"/>
      <c r="H209" s="426"/>
    </row>
    <row r="210" spans="1:8" x14ac:dyDescent="0.25">
      <c r="A210" s="415"/>
      <c r="B210" s="425"/>
      <c r="C210" s="426"/>
      <c r="D210" s="426"/>
      <c r="E210" s="426"/>
      <c r="F210" s="426"/>
      <c r="G210" s="426"/>
      <c r="H210" s="426"/>
    </row>
    <row r="211" spans="1:8" x14ac:dyDescent="0.25">
      <c r="A211" s="415"/>
      <c r="B211" s="425"/>
      <c r="C211" s="426"/>
      <c r="D211" s="426"/>
      <c r="E211" s="426"/>
      <c r="F211" s="426"/>
      <c r="G211" s="426"/>
      <c r="H211" s="426"/>
    </row>
    <row r="212" spans="1:8" x14ac:dyDescent="0.25">
      <c r="A212" s="415"/>
      <c r="B212" s="425"/>
      <c r="C212" s="426"/>
      <c r="D212" s="426"/>
    </row>
    <row r="213" spans="1:8" x14ac:dyDescent="0.25">
      <c r="A213" s="415"/>
      <c r="B213" s="425"/>
    </row>
    <row r="214" spans="1:8" x14ac:dyDescent="0.25">
      <c r="A214" s="415"/>
      <c r="B214" s="425"/>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700-000000000000}"/>
    <hyperlink ref="A119" r:id="rId1" xr:uid="{00000000-0004-0000-0700-000001000000}"/>
    <hyperlink ref="A121" r:id="rId2" xr:uid="{00000000-0004-0000-0700-000002000000}"/>
    <hyperlink ref="A118" r:id="rId3" xr:uid="{00000000-0004-0000-0700-000003000000}"/>
    <hyperlink ref="A116" r:id="rId4" xr:uid="{00000000-0004-0000-0700-000004000000}"/>
    <hyperlink ref="A120" r:id="rId5" xr:uid="{00000000-0004-0000-0700-000005000000}"/>
  </hyperlinks>
  <pageMargins left="0" right="0" top="0.98425196850393704" bottom="0.98425196850393704" header="0.51181102362204722" footer="0.51181102362204722"/>
  <pageSetup paperSize="9" scale="10" orientation="portrait"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219"/>
  <sheetViews>
    <sheetView showGridLines="0" zoomScaleNormal="100" workbookViewId="0"/>
  </sheetViews>
  <sheetFormatPr defaultColWidth="9.21875" defaultRowHeight="13.2" x14ac:dyDescent="0.25"/>
  <cols>
    <col min="1" max="1" width="33.77734375" style="416" customWidth="1"/>
    <col min="2" max="2" width="110.77734375" style="413" customWidth="1"/>
    <col min="3" max="3" width="11.21875" style="414" bestFit="1" customWidth="1"/>
    <col min="4" max="4" width="10.21875" style="414" bestFit="1" customWidth="1"/>
    <col min="5" max="8" width="11.21875" style="414" bestFit="1" customWidth="1"/>
    <col min="9" max="14" width="9.21875" style="415"/>
    <col min="15" max="16384" width="9.21875" style="416"/>
  </cols>
  <sheetData>
    <row r="1" spans="1:14" x14ac:dyDescent="0.25">
      <c r="A1" s="254" t="s">
        <v>13</v>
      </c>
    </row>
    <row r="2" spans="1:14" ht="13.8" thickBot="1" x14ac:dyDescent="0.3">
      <c r="A2" s="416" t="s">
        <v>304</v>
      </c>
      <c r="E2" s="417"/>
      <c r="F2" s="417"/>
      <c r="G2" s="417"/>
      <c r="H2" s="417"/>
    </row>
    <row r="3" spans="1:14" x14ac:dyDescent="0.25">
      <c r="A3" s="1254" t="s">
        <v>525</v>
      </c>
      <c r="B3" s="1255"/>
      <c r="C3" s="415"/>
      <c r="D3" s="415"/>
      <c r="E3" s="417"/>
      <c r="K3" s="1216"/>
      <c r="L3" s="418" t="s">
        <v>71</v>
      </c>
      <c r="M3" s="419"/>
      <c r="N3" s="420">
        <v>44501</v>
      </c>
    </row>
    <row r="4" spans="1:14" ht="13.8" thickBot="1" x14ac:dyDescent="0.3">
      <c r="A4" s="1255"/>
      <c r="B4" s="1255"/>
      <c r="C4" s="415"/>
      <c r="D4" s="415"/>
      <c r="E4" s="417"/>
      <c r="K4" s="1216"/>
      <c r="L4" s="421" t="s">
        <v>72</v>
      </c>
      <c r="M4" s="422"/>
      <c r="N4" s="423">
        <v>44805</v>
      </c>
    </row>
    <row r="5" spans="1:14" x14ac:dyDescent="0.25">
      <c r="A5" s="424"/>
      <c r="B5" s="425"/>
      <c r="C5" s="426"/>
      <c r="D5" s="426"/>
      <c r="E5" s="417"/>
      <c r="F5" s="417"/>
      <c r="G5" s="417"/>
      <c r="H5" s="417"/>
    </row>
    <row r="6" spans="1:14" x14ac:dyDescent="0.25">
      <c r="A6" s="415"/>
      <c r="B6" s="425"/>
      <c r="C6" s="426"/>
      <c r="D6" s="426"/>
      <c r="E6" s="426"/>
      <c r="F6" s="426"/>
      <c r="G6" s="426"/>
      <c r="H6" s="426"/>
    </row>
    <row r="7" spans="1:14" x14ac:dyDescent="0.25">
      <c r="A7" s="415"/>
      <c r="B7" s="427"/>
      <c r="C7" s="428">
        <v>2008</v>
      </c>
      <c r="D7" s="428">
        <v>2009</v>
      </c>
      <c r="E7" s="429">
        <v>2010</v>
      </c>
      <c r="F7" s="430">
        <v>2011</v>
      </c>
      <c r="G7" s="430">
        <v>2012</v>
      </c>
      <c r="H7" s="430">
        <v>2013</v>
      </c>
      <c r="I7" s="430">
        <v>2014</v>
      </c>
      <c r="J7" s="430">
        <v>2015</v>
      </c>
      <c r="K7" s="430">
        <v>2016</v>
      </c>
      <c r="L7" s="430">
        <v>2017</v>
      </c>
      <c r="M7" s="430">
        <v>2018</v>
      </c>
      <c r="N7" s="430">
        <v>2019</v>
      </c>
    </row>
    <row r="8" spans="1:14" x14ac:dyDescent="0.25">
      <c r="A8" s="415"/>
      <c r="B8" s="431" t="s">
        <v>14</v>
      </c>
      <c r="C8" s="432"/>
      <c r="D8" s="433"/>
      <c r="E8" s="434"/>
      <c r="F8" s="434"/>
      <c r="G8" s="434"/>
      <c r="H8" s="434"/>
      <c r="I8" s="434"/>
      <c r="J8" s="434"/>
      <c r="K8" s="434"/>
      <c r="L8" s="434"/>
      <c r="M8" s="434"/>
      <c r="N8" s="434"/>
    </row>
    <row r="9" spans="1:14" x14ac:dyDescent="0.25">
      <c r="A9" s="415"/>
      <c r="B9" s="435" t="s">
        <v>15</v>
      </c>
      <c r="C9" s="436"/>
      <c r="D9" s="437"/>
      <c r="E9" s="438"/>
      <c r="F9" s="438"/>
      <c r="G9" s="438"/>
      <c r="H9" s="438"/>
      <c r="I9" s="438"/>
      <c r="J9" s="438"/>
      <c r="K9" s="438"/>
      <c r="L9" s="438"/>
      <c r="M9" s="438"/>
      <c r="N9" s="438"/>
    </row>
    <row r="10" spans="1:14" x14ac:dyDescent="0.25">
      <c r="A10" s="415"/>
      <c r="B10" s="425"/>
      <c r="C10" s="439"/>
      <c r="D10" s="440"/>
      <c r="E10" s="441"/>
      <c r="F10" s="441"/>
      <c r="G10" s="441"/>
      <c r="H10" s="441"/>
      <c r="I10" s="441"/>
      <c r="J10" s="441"/>
      <c r="K10" s="441"/>
      <c r="L10" s="441"/>
      <c r="M10" s="441"/>
      <c r="N10" s="441"/>
    </row>
    <row r="11" spans="1:14" x14ac:dyDescent="0.25">
      <c r="A11" s="415"/>
      <c r="B11" s="425"/>
      <c r="C11" s="439"/>
      <c r="D11" s="439"/>
      <c r="E11" s="439"/>
      <c r="F11" s="439"/>
      <c r="G11" s="439"/>
      <c r="H11" s="439"/>
      <c r="I11" s="439"/>
      <c r="J11" s="439"/>
      <c r="K11" s="439"/>
      <c r="L11" s="439"/>
      <c r="M11" s="439"/>
      <c r="N11" s="439"/>
    </row>
    <row r="12" spans="1:14" x14ac:dyDescent="0.25">
      <c r="A12" s="1256" t="s">
        <v>115</v>
      </c>
      <c r="B12" s="442" t="s">
        <v>16</v>
      </c>
      <c r="C12" s="253">
        <v>1532.1</v>
      </c>
      <c r="D12" s="253">
        <v>1689.7</v>
      </c>
      <c r="E12" s="253">
        <v>1636</v>
      </c>
      <c r="F12" s="253">
        <v>1657.6</v>
      </c>
      <c r="G12" s="253">
        <v>1689.4</v>
      </c>
      <c r="H12" s="253">
        <v>1730.1</v>
      </c>
      <c r="I12" s="253">
        <v>1759.4</v>
      </c>
      <c r="J12" s="253">
        <v>1779.5</v>
      </c>
      <c r="K12" s="253">
        <v>1829.9</v>
      </c>
      <c r="L12" s="253">
        <v>1940.5</v>
      </c>
      <c r="M12" s="253">
        <v>1953.9</v>
      </c>
      <c r="N12" s="253">
        <v>2024.9</v>
      </c>
    </row>
    <row r="13" spans="1:14" ht="15.6" x14ac:dyDescent="0.25">
      <c r="A13" s="1257"/>
      <c r="B13" s="444" t="s">
        <v>293</v>
      </c>
      <c r="C13" s="432"/>
      <c r="D13" s="432"/>
      <c r="E13" s="434"/>
      <c r="F13" s="434"/>
      <c r="G13" s="434"/>
      <c r="H13" s="434"/>
      <c r="I13" s="434"/>
      <c r="J13" s="434"/>
      <c r="K13" s="434"/>
      <c r="L13" s="434"/>
      <c r="M13" s="434"/>
      <c r="N13" s="434"/>
    </row>
    <row r="14" spans="1:14" x14ac:dyDescent="0.25">
      <c r="A14" s="1257"/>
      <c r="B14" s="444" t="s">
        <v>18</v>
      </c>
      <c r="C14" s="445">
        <v>672.3</v>
      </c>
      <c r="D14" s="445">
        <v>619</v>
      </c>
      <c r="E14" s="446">
        <v>667.9</v>
      </c>
      <c r="F14" s="446">
        <v>763</v>
      </c>
      <c r="G14" s="446">
        <v>694.6</v>
      </c>
      <c r="H14" s="446">
        <v>701.8</v>
      </c>
      <c r="I14" s="446">
        <v>818.4</v>
      </c>
      <c r="J14" s="446">
        <v>817.9</v>
      </c>
      <c r="K14" s="446">
        <v>855.8</v>
      </c>
      <c r="L14" s="446">
        <v>860.5</v>
      </c>
      <c r="M14" s="446">
        <v>874</v>
      </c>
      <c r="N14" s="446">
        <v>979.5</v>
      </c>
    </row>
    <row r="15" spans="1:14" ht="15.6" x14ac:dyDescent="0.25">
      <c r="A15" s="1257"/>
      <c r="B15" s="447" t="s">
        <v>317</v>
      </c>
      <c r="C15" s="445">
        <v>3418.5</v>
      </c>
      <c r="D15" s="445">
        <v>3508.9</v>
      </c>
      <c r="E15" s="446">
        <v>3935.1</v>
      </c>
      <c r="F15" s="446">
        <v>4185.8</v>
      </c>
      <c r="G15" s="446">
        <v>4590.7</v>
      </c>
      <c r="H15" s="446">
        <v>5096.8</v>
      </c>
      <c r="I15" s="446">
        <v>5334.7</v>
      </c>
      <c r="J15" s="446">
        <v>5560.8</v>
      </c>
      <c r="K15" s="446">
        <v>5014.6000000000004</v>
      </c>
      <c r="L15" s="446">
        <v>4908.6000000000004</v>
      </c>
      <c r="M15" s="446">
        <v>4845.8</v>
      </c>
      <c r="N15" s="446">
        <v>4774</v>
      </c>
    </row>
    <row r="16" spans="1:14" x14ac:dyDescent="0.25">
      <c r="A16" s="1257"/>
      <c r="B16" s="444" t="s">
        <v>129</v>
      </c>
      <c r="C16" s="445">
        <v>1714.3</v>
      </c>
      <c r="D16" s="445">
        <v>1785.1</v>
      </c>
      <c r="E16" s="446">
        <v>1879.4</v>
      </c>
      <c r="F16" s="446">
        <v>1867.2</v>
      </c>
      <c r="G16" s="446">
        <v>2003</v>
      </c>
      <c r="H16" s="446">
        <v>2124</v>
      </c>
      <c r="I16" s="446">
        <v>2104</v>
      </c>
      <c r="J16" s="446">
        <v>2198.5</v>
      </c>
      <c r="K16" s="446">
        <v>2267.6</v>
      </c>
      <c r="L16" s="446">
        <v>2485.6</v>
      </c>
      <c r="M16" s="446">
        <v>2648.1</v>
      </c>
      <c r="N16" s="446">
        <v>2943.1</v>
      </c>
    </row>
    <row r="17" spans="1:14" ht="15.6" x14ac:dyDescent="0.25">
      <c r="A17" s="1257"/>
      <c r="B17" s="448" t="s">
        <v>295</v>
      </c>
      <c r="C17" s="449">
        <v>1834.5</v>
      </c>
      <c r="D17" s="449">
        <v>1662.4</v>
      </c>
      <c r="E17" s="450">
        <v>1629.1</v>
      </c>
      <c r="F17" s="450">
        <v>1573.4</v>
      </c>
      <c r="G17" s="450">
        <v>1686</v>
      </c>
      <c r="H17" s="450">
        <v>1792</v>
      </c>
      <c r="I17" s="450">
        <v>1973.4</v>
      </c>
      <c r="J17" s="450">
        <v>2050.1</v>
      </c>
      <c r="K17" s="450">
        <v>2007.4</v>
      </c>
      <c r="L17" s="450">
        <v>2188.9</v>
      </c>
      <c r="M17" s="450">
        <v>2218.3000000000002</v>
      </c>
      <c r="N17" s="450">
        <v>2549.9</v>
      </c>
    </row>
    <row r="18" spans="1:14" x14ac:dyDescent="0.25">
      <c r="A18" s="1258"/>
      <c r="B18" s="451" t="s">
        <v>273</v>
      </c>
      <c r="C18" s="452"/>
      <c r="D18" s="453"/>
      <c r="E18" s="454"/>
      <c r="F18" s="454"/>
      <c r="G18" s="454"/>
      <c r="H18" s="454"/>
      <c r="I18" s="454"/>
      <c r="J18" s="454"/>
      <c r="K18" s="454"/>
      <c r="L18" s="454"/>
      <c r="M18" s="454"/>
      <c r="N18" s="454"/>
    </row>
    <row r="19" spans="1:14" x14ac:dyDescent="0.25">
      <c r="A19" s="415"/>
      <c r="B19" s="425"/>
      <c r="C19" s="440"/>
      <c r="D19" s="440"/>
      <c r="E19" s="440"/>
      <c r="F19" s="440"/>
      <c r="G19" s="440"/>
      <c r="H19" s="440"/>
      <c r="I19" s="440"/>
      <c r="J19" s="440"/>
      <c r="K19" s="440"/>
      <c r="L19" s="440"/>
      <c r="M19" s="440"/>
      <c r="N19" s="440"/>
    </row>
    <row r="20" spans="1:14" x14ac:dyDescent="0.25">
      <c r="A20" s="415"/>
      <c r="B20" s="425"/>
      <c r="C20" s="440"/>
      <c r="D20" s="440"/>
      <c r="E20" s="440"/>
      <c r="F20" s="440"/>
      <c r="G20" s="440"/>
      <c r="H20" s="440"/>
      <c r="I20" s="440"/>
      <c r="J20" s="440"/>
      <c r="K20" s="440"/>
      <c r="L20" s="440"/>
      <c r="M20" s="440"/>
      <c r="N20" s="440"/>
    </row>
    <row r="21" spans="1:14" ht="15.6" x14ac:dyDescent="0.25">
      <c r="A21" s="1256" t="s">
        <v>16</v>
      </c>
      <c r="B21" s="431" t="s">
        <v>285</v>
      </c>
      <c r="C21" s="455">
        <v>303.3</v>
      </c>
      <c r="D21" s="455">
        <v>351.9</v>
      </c>
      <c r="E21" s="456">
        <v>335.6</v>
      </c>
      <c r="F21" s="456">
        <v>357.9</v>
      </c>
      <c r="G21" s="456">
        <v>336.2</v>
      </c>
      <c r="H21" s="456">
        <v>346</v>
      </c>
      <c r="I21" s="456">
        <v>349.8</v>
      </c>
      <c r="J21" s="456">
        <v>376.9</v>
      </c>
      <c r="K21" s="456">
        <v>382.1</v>
      </c>
      <c r="L21" s="456">
        <v>413.2</v>
      </c>
      <c r="M21" s="456">
        <v>437.9</v>
      </c>
      <c r="N21" s="456">
        <v>450.5</v>
      </c>
    </row>
    <row r="22" spans="1:14" x14ac:dyDescent="0.25">
      <c r="A22" s="1259"/>
      <c r="B22" s="444" t="s">
        <v>112</v>
      </c>
      <c r="C22" s="457">
        <v>69.8</v>
      </c>
      <c r="D22" s="457">
        <v>79.3</v>
      </c>
      <c r="E22" s="457">
        <v>85.7</v>
      </c>
      <c r="F22" s="457">
        <v>69.900000000000006</v>
      </c>
      <c r="G22" s="457">
        <v>81.599999999999994</v>
      </c>
      <c r="H22" s="457">
        <v>68.2</v>
      </c>
      <c r="I22" s="457">
        <v>103.8</v>
      </c>
      <c r="J22" s="457">
        <v>101.2</v>
      </c>
      <c r="K22" s="457">
        <v>110.1</v>
      </c>
      <c r="L22" s="457">
        <v>138.19999999999999</v>
      </c>
      <c r="M22" s="457">
        <v>99.8</v>
      </c>
      <c r="N22" s="457">
        <v>160.30000000000001</v>
      </c>
    </row>
    <row r="23" spans="1:14" x14ac:dyDescent="0.25">
      <c r="A23" s="1259"/>
      <c r="B23" s="444" t="s">
        <v>113</v>
      </c>
      <c r="C23" s="252">
        <v>635.79999999999995</v>
      </c>
      <c r="D23" s="252">
        <v>741</v>
      </c>
      <c r="E23" s="252">
        <v>715.9</v>
      </c>
      <c r="F23" s="252">
        <v>699.5</v>
      </c>
      <c r="G23" s="252">
        <v>761.5</v>
      </c>
      <c r="H23" s="252">
        <v>741.8</v>
      </c>
      <c r="I23" s="252">
        <v>770.7</v>
      </c>
      <c r="J23" s="252">
        <v>807.5</v>
      </c>
      <c r="K23" s="252">
        <v>829.5</v>
      </c>
      <c r="L23" s="252">
        <v>843</v>
      </c>
      <c r="M23" s="252">
        <v>840.8</v>
      </c>
      <c r="N23" s="252">
        <v>842.3</v>
      </c>
    </row>
    <row r="24" spans="1:14" x14ac:dyDescent="0.25">
      <c r="A24" s="1260"/>
      <c r="B24" s="435" t="s">
        <v>114</v>
      </c>
      <c r="C24" s="458">
        <v>523.20000000000005</v>
      </c>
      <c r="D24" s="458">
        <v>517.5</v>
      </c>
      <c r="E24" s="458">
        <v>498.9</v>
      </c>
      <c r="F24" s="458">
        <v>530.29999999999995</v>
      </c>
      <c r="G24" s="458">
        <v>510</v>
      </c>
      <c r="H24" s="458">
        <v>574.1</v>
      </c>
      <c r="I24" s="458">
        <v>535.1</v>
      </c>
      <c r="J24" s="458">
        <v>493.9</v>
      </c>
      <c r="K24" s="458">
        <v>508.2</v>
      </c>
      <c r="L24" s="458">
        <v>546.20000000000005</v>
      </c>
      <c r="M24" s="458">
        <v>575.5</v>
      </c>
      <c r="N24" s="458">
        <v>571.79999999999995</v>
      </c>
    </row>
    <row r="25" spans="1:14" x14ac:dyDescent="0.25">
      <c r="A25" s="459"/>
      <c r="B25" s="460"/>
      <c r="C25" s="439"/>
      <c r="D25" s="439"/>
      <c r="E25" s="439"/>
      <c r="F25" s="439"/>
      <c r="G25" s="439"/>
      <c r="H25" s="439"/>
      <c r="I25" s="439"/>
      <c r="J25" s="439"/>
      <c r="K25" s="439"/>
      <c r="L25" s="439"/>
      <c r="M25" s="439"/>
      <c r="N25" s="439"/>
    </row>
    <row r="26" spans="1:14" x14ac:dyDescent="0.25">
      <c r="A26" s="1249" t="s">
        <v>293</v>
      </c>
      <c r="B26" s="431" t="s">
        <v>140</v>
      </c>
      <c r="C26" s="461"/>
      <c r="D26" s="461"/>
      <c r="E26" s="462"/>
      <c r="F26" s="462"/>
      <c r="G26" s="462"/>
      <c r="H26" s="462"/>
      <c r="I26" s="462"/>
      <c r="J26" s="462"/>
      <c r="K26" s="462"/>
      <c r="L26" s="462"/>
      <c r="M26" s="462"/>
      <c r="N26" s="462"/>
    </row>
    <row r="27" spans="1:14" x14ac:dyDescent="0.25">
      <c r="A27" s="1250"/>
      <c r="B27" s="463" t="s">
        <v>141</v>
      </c>
      <c r="C27" s="432"/>
      <c r="D27" s="432"/>
      <c r="E27" s="434"/>
      <c r="F27" s="434"/>
      <c r="G27" s="434"/>
      <c r="H27" s="434"/>
      <c r="I27" s="434"/>
      <c r="J27" s="434"/>
      <c r="K27" s="434"/>
      <c r="L27" s="434"/>
      <c r="M27" s="434"/>
      <c r="N27" s="434"/>
    </row>
    <row r="28" spans="1:14" x14ac:dyDescent="0.25">
      <c r="A28" s="1250"/>
      <c r="B28" s="463" t="s">
        <v>142</v>
      </c>
      <c r="C28" s="432"/>
      <c r="D28" s="432"/>
      <c r="E28" s="434"/>
      <c r="F28" s="434"/>
      <c r="G28" s="434"/>
      <c r="H28" s="434"/>
      <c r="I28" s="434"/>
      <c r="J28" s="434"/>
      <c r="K28" s="434"/>
      <c r="L28" s="434"/>
      <c r="M28" s="434"/>
      <c r="N28" s="434"/>
    </row>
    <row r="29" spans="1:14" x14ac:dyDescent="0.25">
      <c r="A29" s="1250"/>
      <c r="B29" s="463" t="s">
        <v>143</v>
      </c>
      <c r="C29" s="432"/>
      <c r="D29" s="432"/>
      <c r="E29" s="434"/>
      <c r="F29" s="434"/>
      <c r="G29" s="434"/>
      <c r="H29" s="434"/>
      <c r="I29" s="434"/>
      <c r="J29" s="434"/>
      <c r="K29" s="434"/>
      <c r="L29" s="434"/>
      <c r="M29" s="434"/>
      <c r="N29" s="434"/>
    </row>
    <row r="30" spans="1:14" x14ac:dyDescent="0.25">
      <c r="A30" s="1250"/>
      <c r="B30" s="463" t="s">
        <v>144</v>
      </c>
      <c r="C30" s="432"/>
      <c r="D30" s="432"/>
      <c r="E30" s="434"/>
      <c r="F30" s="434"/>
      <c r="G30" s="434"/>
      <c r="H30" s="434"/>
      <c r="I30" s="434"/>
      <c r="J30" s="434"/>
      <c r="K30" s="434"/>
      <c r="L30" s="434"/>
      <c r="M30" s="434"/>
      <c r="N30" s="434"/>
    </row>
    <row r="31" spans="1:14" x14ac:dyDescent="0.25">
      <c r="A31" s="1250"/>
      <c r="B31" s="464" t="s">
        <v>265</v>
      </c>
      <c r="C31" s="445">
        <v>511.5</v>
      </c>
      <c r="D31" s="445">
        <v>502.4</v>
      </c>
      <c r="E31" s="446">
        <v>458</v>
      </c>
      <c r="F31" s="446">
        <v>469.2</v>
      </c>
      <c r="G31" s="446">
        <v>478.1</v>
      </c>
      <c r="H31" s="446">
        <v>540.6</v>
      </c>
      <c r="I31" s="446">
        <v>509.4</v>
      </c>
      <c r="J31" s="446">
        <v>519.6</v>
      </c>
      <c r="K31" s="446">
        <v>592.20000000000005</v>
      </c>
      <c r="L31" s="446">
        <v>547.1</v>
      </c>
      <c r="M31" s="446">
        <v>599.70000000000005</v>
      </c>
      <c r="N31" s="446">
        <v>723.2</v>
      </c>
    </row>
    <row r="32" spans="1:14" x14ac:dyDescent="0.25">
      <c r="A32" s="1250"/>
      <c r="B32" s="465" t="s">
        <v>266</v>
      </c>
      <c r="C32" s="445">
        <v>422.8</v>
      </c>
      <c r="D32" s="445">
        <v>413.4</v>
      </c>
      <c r="E32" s="446">
        <v>547.9</v>
      </c>
      <c r="F32" s="446">
        <v>613.6</v>
      </c>
      <c r="G32" s="446">
        <v>622.20000000000005</v>
      </c>
      <c r="H32" s="446">
        <v>515.6</v>
      </c>
      <c r="I32" s="446">
        <v>503.7</v>
      </c>
      <c r="J32" s="446">
        <v>502.7</v>
      </c>
      <c r="K32" s="446">
        <v>554.70000000000005</v>
      </c>
      <c r="L32" s="446">
        <v>531</v>
      </c>
      <c r="M32" s="446">
        <v>534.6</v>
      </c>
      <c r="N32" s="446">
        <v>581.79999999999995</v>
      </c>
    </row>
    <row r="33" spans="1:14" x14ac:dyDescent="0.25">
      <c r="A33" s="1250"/>
      <c r="B33" s="463" t="s">
        <v>169</v>
      </c>
      <c r="C33" s="445">
        <v>629.4</v>
      </c>
      <c r="D33" s="445">
        <v>538.4</v>
      </c>
      <c r="E33" s="446">
        <v>477</v>
      </c>
      <c r="F33" s="446">
        <v>446.2</v>
      </c>
      <c r="G33" s="446">
        <v>329.6</v>
      </c>
      <c r="H33" s="446">
        <v>530.1</v>
      </c>
      <c r="I33" s="446">
        <v>501.6</v>
      </c>
      <c r="J33" s="446">
        <v>650.4</v>
      </c>
      <c r="K33" s="446">
        <v>789.4</v>
      </c>
      <c r="L33" s="446">
        <v>1098.2</v>
      </c>
      <c r="M33" s="446">
        <v>757.3</v>
      </c>
      <c r="N33" s="446">
        <v>778.3</v>
      </c>
    </row>
    <row r="34" spans="1:14" ht="26.4" x14ac:dyDescent="0.25">
      <c r="A34" s="1250"/>
      <c r="B34" s="463" t="s">
        <v>146</v>
      </c>
      <c r="C34" s="445">
        <v>1160.3</v>
      </c>
      <c r="D34" s="445">
        <v>1296.7</v>
      </c>
      <c r="E34" s="446">
        <v>1391</v>
      </c>
      <c r="F34" s="446">
        <v>1291.7</v>
      </c>
      <c r="G34" s="446">
        <v>1264.5999999999999</v>
      </c>
      <c r="H34" s="446">
        <v>1294.0999999999999</v>
      </c>
      <c r="I34" s="446">
        <v>1478.2</v>
      </c>
      <c r="J34" s="446">
        <v>1385.3</v>
      </c>
      <c r="K34" s="446">
        <v>1145.2</v>
      </c>
      <c r="L34" s="446">
        <v>1020.1</v>
      </c>
      <c r="M34" s="446">
        <v>1267.8</v>
      </c>
      <c r="N34" s="446">
        <v>1190.3</v>
      </c>
    </row>
    <row r="35" spans="1:14" x14ac:dyDescent="0.25">
      <c r="A35" s="1250"/>
      <c r="B35" s="465" t="s">
        <v>145</v>
      </c>
      <c r="C35" s="445">
        <v>35.700000000000003</v>
      </c>
      <c r="D35" s="445">
        <v>17.3</v>
      </c>
      <c r="E35" s="446">
        <v>14.2</v>
      </c>
      <c r="F35" s="446">
        <v>10.6</v>
      </c>
      <c r="G35" s="446">
        <v>13</v>
      </c>
      <c r="H35" s="446">
        <v>11.5</v>
      </c>
      <c r="I35" s="446">
        <v>13.4</v>
      </c>
      <c r="J35" s="446">
        <v>17.100000000000001</v>
      </c>
      <c r="K35" s="446">
        <v>12.5</v>
      </c>
      <c r="L35" s="446">
        <v>11.3</v>
      </c>
      <c r="M35" s="446">
        <v>17.3</v>
      </c>
      <c r="N35" s="446">
        <v>10.8</v>
      </c>
    </row>
    <row r="36" spans="1:14" x14ac:dyDescent="0.25">
      <c r="A36" s="1250"/>
      <c r="B36" s="466" t="s">
        <v>148</v>
      </c>
      <c r="C36" s="445">
        <v>2.6</v>
      </c>
      <c r="D36" s="445">
        <v>2.1</v>
      </c>
      <c r="E36" s="446">
        <v>1</v>
      </c>
      <c r="F36" s="446">
        <v>1.7</v>
      </c>
      <c r="G36" s="446">
        <v>2.7</v>
      </c>
      <c r="H36" s="446">
        <v>2.6</v>
      </c>
      <c r="I36" s="446">
        <v>3</v>
      </c>
      <c r="J36" s="446">
        <v>3.8</v>
      </c>
      <c r="K36" s="446">
        <v>4.9000000000000004</v>
      </c>
      <c r="L36" s="446">
        <v>5</v>
      </c>
      <c r="M36" s="446">
        <v>5.7</v>
      </c>
      <c r="N36" s="446">
        <v>6.4</v>
      </c>
    </row>
    <row r="37" spans="1:14" ht="26.4" x14ac:dyDescent="0.25">
      <c r="A37" s="1250"/>
      <c r="B37" s="463" t="s">
        <v>153</v>
      </c>
      <c r="C37" s="445" t="s">
        <v>282</v>
      </c>
      <c r="D37" s="445">
        <v>270</v>
      </c>
      <c r="E37" s="446">
        <v>348.6</v>
      </c>
      <c r="F37" s="446" t="s">
        <v>282</v>
      </c>
      <c r="G37" s="446">
        <v>149.4</v>
      </c>
      <c r="H37" s="446" t="s">
        <v>282</v>
      </c>
      <c r="I37" s="446" t="s">
        <v>282</v>
      </c>
      <c r="J37" s="446" t="s">
        <v>282</v>
      </c>
      <c r="K37" s="446" t="s">
        <v>282</v>
      </c>
      <c r="L37" s="446" t="s">
        <v>282</v>
      </c>
      <c r="M37" s="446" t="s">
        <v>282</v>
      </c>
      <c r="N37" s="446" t="s">
        <v>282</v>
      </c>
    </row>
    <row r="38" spans="1:14" x14ac:dyDescent="0.25">
      <c r="A38" s="1250"/>
      <c r="B38" s="463" t="s">
        <v>147</v>
      </c>
      <c r="C38" s="445">
        <v>0.5</v>
      </c>
      <c r="D38" s="445">
        <v>2.2999999999999998</v>
      </c>
      <c r="E38" s="446">
        <v>4.9000000000000004</v>
      </c>
      <c r="F38" s="446">
        <v>6.6</v>
      </c>
      <c r="G38" s="446">
        <v>8.1</v>
      </c>
      <c r="H38" s="446">
        <v>10.1</v>
      </c>
      <c r="I38" s="446">
        <v>10.7</v>
      </c>
      <c r="J38" s="446">
        <v>14.4</v>
      </c>
      <c r="K38" s="446">
        <v>11.6</v>
      </c>
      <c r="L38" s="446">
        <v>5.8</v>
      </c>
      <c r="M38" s="446">
        <v>11.5</v>
      </c>
      <c r="N38" s="446">
        <v>14.7</v>
      </c>
    </row>
    <row r="39" spans="1:14" x14ac:dyDescent="0.25">
      <c r="A39" s="1250"/>
      <c r="B39" s="463" t="s">
        <v>149</v>
      </c>
      <c r="C39" s="445">
        <v>20.2</v>
      </c>
      <c r="D39" s="445">
        <v>16.899999999999999</v>
      </c>
      <c r="E39" s="446">
        <v>14.4</v>
      </c>
      <c r="F39" s="446">
        <v>44.6</v>
      </c>
      <c r="G39" s="446">
        <v>52.4</v>
      </c>
      <c r="H39" s="446">
        <v>59.4</v>
      </c>
      <c r="I39" s="446">
        <v>66.599999999999994</v>
      </c>
      <c r="J39" s="446">
        <v>36.700000000000003</v>
      </c>
      <c r="K39" s="446">
        <v>33.700000000000003</v>
      </c>
      <c r="L39" s="446">
        <v>51.5</v>
      </c>
      <c r="M39" s="446">
        <v>38.9</v>
      </c>
      <c r="N39" s="446">
        <v>42.8</v>
      </c>
    </row>
    <row r="40" spans="1:14" x14ac:dyDescent="0.25">
      <c r="A40" s="1250"/>
      <c r="B40" s="466" t="s">
        <v>150</v>
      </c>
      <c r="C40" s="445">
        <v>242.2</v>
      </c>
      <c r="D40" s="445">
        <v>197.1</v>
      </c>
      <c r="E40" s="446">
        <v>174.6</v>
      </c>
      <c r="F40" s="446">
        <v>138.4</v>
      </c>
      <c r="G40" s="446">
        <v>143.4</v>
      </c>
      <c r="H40" s="446">
        <v>163.69999999999999</v>
      </c>
      <c r="I40" s="446">
        <v>211.3</v>
      </c>
      <c r="J40" s="446">
        <v>203.4</v>
      </c>
      <c r="K40" s="446">
        <v>178.6</v>
      </c>
      <c r="L40" s="446">
        <v>160.4</v>
      </c>
      <c r="M40" s="446">
        <v>217</v>
      </c>
      <c r="N40" s="446">
        <v>190.4</v>
      </c>
    </row>
    <row r="41" spans="1:14" x14ac:dyDescent="0.25">
      <c r="A41" s="1250"/>
      <c r="B41" s="466" t="s">
        <v>151</v>
      </c>
      <c r="C41" s="445">
        <v>14.7</v>
      </c>
      <c r="D41" s="445">
        <v>9.9</v>
      </c>
      <c r="E41" s="446">
        <v>11.5</v>
      </c>
      <c r="F41" s="446">
        <v>13.4</v>
      </c>
      <c r="G41" s="446">
        <v>9.1999999999999993</v>
      </c>
      <c r="H41" s="446">
        <v>12.3</v>
      </c>
      <c r="I41" s="446">
        <v>11.1</v>
      </c>
      <c r="J41" s="446">
        <v>16.5</v>
      </c>
      <c r="K41" s="446">
        <v>12.8</v>
      </c>
      <c r="L41" s="446">
        <v>18</v>
      </c>
      <c r="M41" s="446">
        <v>15.6</v>
      </c>
      <c r="N41" s="446">
        <v>15.6</v>
      </c>
    </row>
    <row r="42" spans="1:14" x14ac:dyDescent="0.25">
      <c r="A42" s="1250"/>
      <c r="B42" s="466" t="s">
        <v>152</v>
      </c>
      <c r="C42" s="445" t="s">
        <v>282</v>
      </c>
      <c r="D42" s="445">
        <v>31.9</v>
      </c>
      <c r="E42" s="446">
        <v>34.5</v>
      </c>
      <c r="F42" s="446" t="s">
        <v>282</v>
      </c>
      <c r="G42" s="446">
        <v>34.700000000000003</v>
      </c>
      <c r="H42" s="446" t="s">
        <v>282</v>
      </c>
      <c r="I42" s="446" t="s">
        <v>282</v>
      </c>
      <c r="J42" s="446" t="s">
        <v>282</v>
      </c>
      <c r="K42" s="446" t="s">
        <v>282</v>
      </c>
      <c r="L42" s="446" t="s">
        <v>282</v>
      </c>
      <c r="M42" s="446" t="s">
        <v>282</v>
      </c>
      <c r="N42" s="446" t="s">
        <v>282</v>
      </c>
    </row>
    <row r="43" spans="1:14" x14ac:dyDescent="0.25">
      <c r="A43" s="1251"/>
      <c r="B43" s="467" t="s">
        <v>154</v>
      </c>
      <c r="C43" s="468">
        <v>218.6</v>
      </c>
      <c r="D43" s="449">
        <v>172.2</v>
      </c>
      <c r="E43" s="450">
        <v>186</v>
      </c>
      <c r="F43" s="450">
        <v>257.60000000000002</v>
      </c>
      <c r="G43" s="450">
        <v>250.8</v>
      </c>
      <c r="H43" s="450">
        <v>257.5</v>
      </c>
      <c r="I43" s="450">
        <v>300.60000000000002</v>
      </c>
      <c r="J43" s="450">
        <v>345.3</v>
      </c>
      <c r="K43" s="450">
        <v>388.2</v>
      </c>
      <c r="L43" s="450">
        <v>476.7</v>
      </c>
      <c r="M43" s="450">
        <v>470.8</v>
      </c>
      <c r="N43" s="450">
        <v>454.9</v>
      </c>
    </row>
    <row r="44" spans="1:14" x14ac:dyDescent="0.25">
      <c r="A44" s="459"/>
      <c r="B44" s="460"/>
      <c r="C44" s="469"/>
      <c r="D44" s="439"/>
      <c r="E44" s="439"/>
      <c r="F44" s="439"/>
      <c r="G44" s="439"/>
      <c r="H44" s="439"/>
      <c r="I44" s="439"/>
      <c r="J44" s="439"/>
      <c r="K44" s="439"/>
      <c r="L44" s="439"/>
      <c r="M44" s="439"/>
      <c r="N44" s="439"/>
    </row>
    <row r="45" spans="1:14" x14ac:dyDescent="0.25">
      <c r="A45" s="1256" t="s">
        <v>18</v>
      </c>
      <c r="B45" s="470" t="s">
        <v>155</v>
      </c>
      <c r="C45" s="471">
        <v>115</v>
      </c>
      <c r="D45" s="455">
        <v>102.1</v>
      </c>
      <c r="E45" s="456">
        <v>132.6</v>
      </c>
      <c r="F45" s="456">
        <v>137.1</v>
      </c>
      <c r="G45" s="456">
        <v>155.6</v>
      </c>
      <c r="H45" s="456">
        <v>152.6</v>
      </c>
      <c r="I45" s="456">
        <v>153.1</v>
      </c>
      <c r="J45" s="456">
        <v>149.4</v>
      </c>
      <c r="K45" s="456">
        <v>218</v>
      </c>
      <c r="L45" s="456">
        <v>205.4</v>
      </c>
      <c r="M45" s="456">
        <v>218.3</v>
      </c>
      <c r="N45" s="456">
        <v>285.2</v>
      </c>
    </row>
    <row r="46" spans="1:14" x14ac:dyDescent="0.25">
      <c r="A46" s="1257"/>
      <c r="B46" s="472" t="s">
        <v>156</v>
      </c>
      <c r="C46" s="471">
        <v>14.2</v>
      </c>
      <c r="D46" s="445">
        <v>4.5</v>
      </c>
      <c r="E46" s="446">
        <v>4.3</v>
      </c>
      <c r="F46" s="446" t="s">
        <v>282</v>
      </c>
      <c r="G46" s="446" t="s">
        <v>282</v>
      </c>
      <c r="H46" s="446" t="s">
        <v>282</v>
      </c>
      <c r="I46" s="446">
        <v>5.2</v>
      </c>
      <c r="J46" s="446" t="s">
        <v>282</v>
      </c>
      <c r="K46" s="446" t="s">
        <v>282</v>
      </c>
      <c r="L46" s="446">
        <v>3</v>
      </c>
      <c r="M46" s="446" t="s">
        <v>282</v>
      </c>
      <c r="N46" s="446">
        <v>4.4000000000000004</v>
      </c>
    </row>
    <row r="47" spans="1:14" x14ac:dyDescent="0.25">
      <c r="A47" s="1257"/>
      <c r="B47" s="472" t="s">
        <v>157</v>
      </c>
      <c r="C47" s="471">
        <v>63</v>
      </c>
      <c r="D47" s="445">
        <v>81.900000000000006</v>
      </c>
      <c r="E47" s="446">
        <v>68.8</v>
      </c>
      <c r="F47" s="446">
        <v>84.4</v>
      </c>
      <c r="G47" s="446">
        <v>61.6</v>
      </c>
      <c r="H47" s="446">
        <v>70.099999999999994</v>
      </c>
      <c r="I47" s="446">
        <v>97</v>
      </c>
      <c r="J47" s="446">
        <v>99.7</v>
      </c>
      <c r="K47" s="446">
        <v>83.3</v>
      </c>
      <c r="L47" s="446">
        <v>91.1</v>
      </c>
      <c r="M47" s="446">
        <v>104.2</v>
      </c>
      <c r="N47" s="446">
        <v>80.7</v>
      </c>
    </row>
    <row r="48" spans="1:14" x14ac:dyDescent="0.25">
      <c r="A48" s="1257"/>
      <c r="B48" s="473" t="s">
        <v>158</v>
      </c>
      <c r="C48" s="471">
        <v>23.9</v>
      </c>
      <c r="D48" s="445">
        <v>8.5</v>
      </c>
      <c r="E48" s="446">
        <v>14.6</v>
      </c>
      <c r="F48" s="446" t="s">
        <v>282</v>
      </c>
      <c r="G48" s="446" t="s">
        <v>282</v>
      </c>
      <c r="H48" s="446" t="s">
        <v>282</v>
      </c>
      <c r="I48" s="446">
        <v>28.9</v>
      </c>
      <c r="J48" s="446" t="s">
        <v>282</v>
      </c>
      <c r="K48" s="446" t="s">
        <v>282</v>
      </c>
      <c r="L48" s="446">
        <v>38</v>
      </c>
      <c r="M48" s="446" t="s">
        <v>282</v>
      </c>
      <c r="N48" s="446">
        <v>57</v>
      </c>
    </row>
    <row r="49" spans="1:14" x14ac:dyDescent="0.25">
      <c r="A49" s="1258"/>
      <c r="B49" s="474" t="s">
        <v>159</v>
      </c>
      <c r="C49" s="475">
        <v>456.2</v>
      </c>
      <c r="D49" s="449">
        <v>422.1</v>
      </c>
      <c r="E49" s="450">
        <v>447.6</v>
      </c>
      <c r="F49" s="450">
        <v>510.2</v>
      </c>
      <c r="G49" s="450">
        <v>451.8</v>
      </c>
      <c r="H49" s="450">
        <v>450.9</v>
      </c>
      <c r="I49" s="450">
        <v>534.20000000000005</v>
      </c>
      <c r="J49" s="450">
        <v>527.79999999999995</v>
      </c>
      <c r="K49" s="450">
        <v>512.29999999999995</v>
      </c>
      <c r="L49" s="450">
        <v>523.1</v>
      </c>
      <c r="M49" s="450">
        <v>500.2</v>
      </c>
      <c r="N49" s="450">
        <v>552.20000000000005</v>
      </c>
    </row>
    <row r="50" spans="1:14" x14ac:dyDescent="0.25">
      <c r="A50" s="476"/>
      <c r="B50" s="460"/>
      <c r="C50" s="439"/>
      <c r="D50" s="439"/>
      <c r="E50" s="439"/>
      <c r="F50" s="439"/>
      <c r="G50" s="439"/>
      <c r="H50" s="439"/>
      <c r="I50" s="439"/>
      <c r="J50" s="439"/>
      <c r="K50" s="439"/>
      <c r="L50" s="439"/>
      <c r="M50" s="439"/>
      <c r="N50" s="439"/>
    </row>
    <row r="51" spans="1:14" ht="12.75" customHeight="1" x14ac:dyDescent="0.25">
      <c r="A51" s="1256" t="s">
        <v>317</v>
      </c>
      <c r="B51" s="477" t="s">
        <v>130</v>
      </c>
      <c r="C51" s="478">
        <v>48.2</v>
      </c>
      <c r="D51" s="479">
        <v>55.9</v>
      </c>
      <c r="E51" s="456">
        <v>66.8</v>
      </c>
      <c r="F51" s="456">
        <v>63.4</v>
      </c>
      <c r="G51" s="456">
        <v>63.9</v>
      </c>
      <c r="H51" s="456">
        <v>13.8</v>
      </c>
      <c r="I51" s="456" t="s">
        <v>282</v>
      </c>
      <c r="J51" s="456" t="s">
        <v>282</v>
      </c>
      <c r="K51" s="456">
        <v>20.7</v>
      </c>
      <c r="L51" s="456">
        <v>23.1</v>
      </c>
      <c r="M51" s="456">
        <v>19.899999999999999</v>
      </c>
      <c r="N51" s="456" t="s">
        <v>282</v>
      </c>
    </row>
    <row r="52" spans="1:14" ht="15.6" x14ac:dyDescent="0.25">
      <c r="A52" s="1257"/>
      <c r="B52" s="480" t="s">
        <v>318</v>
      </c>
      <c r="C52" s="471">
        <v>803.8</v>
      </c>
      <c r="D52" s="445">
        <v>958.3</v>
      </c>
      <c r="E52" s="446">
        <v>1138.8</v>
      </c>
      <c r="F52" s="446">
        <v>1244</v>
      </c>
      <c r="G52" s="446">
        <v>1389.6</v>
      </c>
      <c r="H52" s="446">
        <v>1687.2</v>
      </c>
      <c r="I52" s="446">
        <v>1751.5</v>
      </c>
      <c r="J52" s="446">
        <v>1701.7</v>
      </c>
      <c r="K52" s="446">
        <v>1511.8</v>
      </c>
      <c r="L52" s="446">
        <v>1453.7</v>
      </c>
      <c r="M52" s="446">
        <v>1360</v>
      </c>
      <c r="N52" s="446">
        <v>1246.4000000000001</v>
      </c>
    </row>
    <row r="53" spans="1:14" x14ac:dyDescent="0.25">
      <c r="A53" s="1257"/>
      <c r="B53" s="481" t="s">
        <v>132</v>
      </c>
      <c r="C53" s="482">
        <v>1209.0999999999999</v>
      </c>
      <c r="D53" s="483">
        <v>1078.5999999999999</v>
      </c>
      <c r="E53" s="446">
        <v>1176</v>
      </c>
      <c r="F53" s="446">
        <v>1227.5999999999999</v>
      </c>
      <c r="G53" s="446">
        <v>1344.5</v>
      </c>
      <c r="H53" s="446">
        <v>1500.3</v>
      </c>
      <c r="I53" s="446">
        <v>1629.4</v>
      </c>
      <c r="J53" s="446">
        <v>1763.9</v>
      </c>
      <c r="K53" s="446">
        <v>1442.3</v>
      </c>
      <c r="L53" s="446">
        <v>1404.8</v>
      </c>
      <c r="M53" s="446">
        <v>1423.2</v>
      </c>
      <c r="N53" s="446">
        <v>1468.4</v>
      </c>
    </row>
    <row r="54" spans="1:14" x14ac:dyDescent="0.25">
      <c r="A54" s="1257"/>
      <c r="B54" s="480" t="s">
        <v>133</v>
      </c>
      <c r="C54" s="482">
        <v>7.2</v>
      </c>
      <c r="D54" s="483">
        <v>7.3</v>
      </c>
      <c r="E54" s="484">
        <v>5.9</v>
      </c>
      <c r="F54" s="484" t="s">
        <v>282</v>
      </c>
      <c r="G54" s="484">
        <v>45.6</v>
      </c>
      <c r="H54" s="484" t="s">
        <v>282</v>
      </c>
      <c r="I54" s="484">
        <v>128</v>
      </c>
      <c r="J54" s="484">
        <v>124.2</v>
      </c>
      <c r="K54" s="484">
        <v>80.400000000000006</v>
      </c>
      <c r="L54" s="484">
        <v>89.4</v>
      </c>
      <c r="M54" s="484">
        <v>134.19999999999999</v>
      </c>
      <c r="N54" s="484">
        <v>151.6</v>
      </c>
    </row>
    <row r="55" spans="1:14" x14ac:dyDescent="0.25">
      <c r="A55" s="1257"/>
      <c r="B55" s="481" t="s">
        <v>134</v>
      </c>
      <c r="C55" s="445" t="s">
        <v>282</v>
      </c>
      <c r="D55" s="445" t="s">
        <v>282</v>
      </c>
      <c r="E55" s="445" t="s">
        <v>282</v>
      </c>
      <c r="F55" s="484" t="s">
        <v>282</v>
      </c>
      <c r="G55" s="445">
        <v>70.5</v>
      </c>
      <c r="H55" s="445">
        <v>84.8</v>
      </c>
      <c r="I55" s="445">
        <v>19.600000000000001</v>
      </c>
      <c r="J55" s="445">
        <v>16.899999999999999</v>
      </c>
      <c r="K55" s="445">
        <v>52.8</v>
      </c>
      <c r="L55" s="445">
        <v>63.3</v>
      </c>
      <c r="M55" s="445">
        <v>22.1</v>
      </c>
      <c r="N55" s="445">
        <v>17.899999999999999</v>
      </c>
    </row>
    <row r="56" spans="1:14" x14ac:dyDescent="0.25">
      <c r="A56" s="1257"/>
      <c r="B56" s="481" t="s">
        <v>135</v>
      </c>
      <c r="C56" s="445" t="s">
        <v>282</v>
      </c>
      <c r="D56" s="445" t="s">
        <v>282</v>
      </c>
      <c r="E56" s="445" t="s">
        <v>282</v>
      </c>
      <c r="F56" s="484" t="s">
        <v>282</v>
      </c>
      <c r="G56" s="445" t="s">
        <v>282</v>
      </c>
      <c r="H56" s="445" t="s">
        <v>282</v>
      </c>
      <c r="I56" s="445" t="s">
        <v>282</v>
      </c>
      <c r="J56" s="445" t="s">
        <v>282</v>
      </c>
      <c r="K56" s="445" t="s">
        <v>282</v>
      </c>
      <c r="L56" s="445" t="s">
        <v>282</v>
      </c>
      <c r="M56" s="445" t="s">
        <v>282</v>
      </c>
      <c r="N56" s="445">
        <v>836.4</v>
      </c>
    </row>
    <row r="57" spans="1:14" x14ac:dyDescent="0.25">
      <c r="A57" s="1257"/>
      <c r="B57" s="481" t="s">
        <v>136</v>
      </c>
      <c r="C57" s="445" t="s">
        <v>282</v>
      </c>
      <c r="D57" s="445" t="s">
        <v>282</v>
      </c>
      <c r="E57" s="445" t="s">
        <v>282</v>
      </c>
      <c r="F57" s="484" t="s">
        <v>282</v>
      </c>
      <c r="G57" s="445" t="s">
        <v>282</v>
      </c>
      <c r="H57" s="445" t="s">
        <v>282</v>
      </c>
      <c r="I57" s="445" t="s">
        <v>282</v>
      </c>
      <c r="J57" s="445" t="s">
        <v>282</v>
      </c>
      <c r="K57" s="445" t="s">
        <v>282</v>
      </c>
      <c r="L57" s="445" t="s">
        <v>282</v>
      </c>
      <c r="M57" s="445" t="s">
        <v>282</v>
      </c>
      <c r="N57" s="445">
        <v>219.1</v>
      </c>
    </row>
    <row r="58" spans="1:14" x14ac:dyDescent="0.25">
      <c r="A58" s="1257"/>
      <c r="B58" s="464" t="s">
        <v>137</v>
      </c>
      <c r="C58" s="445" t="s">
        <v>282</v>
      </c>
      <c r="D58" s="445" t="s">
        <v>282</v>
      </c>
      <c r="E58" s="445" t="s">
        <v>282</v>
      </c>
      <c r="F58" s="484" t="s">
        <v>282</v>
      </c>
      <c r="G58" s="445" t="s">
        <v>282</v>
      </c>
      <c r="H58" s="445" t="s">
        <v>282</v>
      </c>
      <c r="I58" s="445" t="s">
        <v>282</v>
      </c>
      <c r="J58" s="445" t="s">
        <v>282</v>
      </c>
      <c r="K58" s="445">
        <v>121.6</v>
      </c>
      <c r="L58" s="445">
        <v>100.6</v>
      </c>
      <c r="M58" s="445" t="s">
        <v>282</v>
      </c>
      <c r="N58" s="445" t="s">
        <v>282</v>
      </c>
    </row>
    <row r="59" spans="1:14" x14ac:dyDescent="0.25">
      <c r="A59" s="1257"/>
      <c r="B59" s="464" t="s">
        <v>138</v>
      </c>
      <c r="C59" s="445" t="s">
        <v>282</v>
      </c>
      <c r="D59" s="445" t="s">
        <v>282</v>
      </c>
      <c r="E59" s="445" t="s">
        <v>282</v>
      </c>
      <c r="F59" s="484" t="s">
        <v>282</v>
      </c>
      <c r="G59" s="445">
        <v>673.3</v>
      </c>
      <c r="H59" s="445">
        <v>660.1</v>
      </c>
      <c r="I59" s="445">
        <v>640.70000000000005</v>
      </c>
      <c r="J59" s="445">
        <v>705.2</v>
      </c>
      <c r="K59" s="445">
        <v>643.4</v>
      </c>
      <c r="L59" s="445">
        <v>508.5</v>
      </c>
      <c r="M59" s="445">
        <v>649.1</v>
      </c>
      <c r="N59" s="445">
        <v>684.9</v>
      </c>
    </row>
    <row r="60" spans="1:14" ht="12.75" customHeight="1" x14ac:dyDescent="0.25">
      <c r="A60" s="1258"/>
      <c r="B60" s="485" t="s">
        <v>139</v>
      </c>
      <c r="C60" s="486">
        <v>1.5</v>
      </c>
      <c r="D60" s="487">
        <v>3.2</v>
      </c>
      <c r="E60" s="488">
        <v>3.7</v>
      </c>
      <c r="F60" s="488">
        <v>10.7</v>
      </c>
      <c r="G60" s="488">
        <v>12.9</v>
      </c>
      <c r="H60" s="488">
        <v>15.3</v>
      </c>
      <c r="I60" s="488">
        <v>23.7</v>
      </c>
      <c r="J60" s="488">
        <v>24</v>
      </c>
      <c r="K60" s="488">
        <v>20.8</v>
      </c>
      <c r="L60" s="488">
        <v>23.5</v>
      </c>
      <c r="M60" s="488" t="s">
        <v>282</v>
      </c>
      <c r="N60" s="488">
        <v>30.5</v>
      </c>
    </row>
    <row r="61" spans="1:14" x14ac:dyDescent="0.25">
      <c r="A61" s="459"/>
      <c r="B61" s="489"/>
      <c r="C61" s="439"/>
      <c r="D61" s="439"/>
      <c r="E61" s="439"/>
      <c r="F61" s="439"/>
      <c r="G61" s="439"/>
      <c r="H61" s="439"/>
      <c r="I61" s="439"/>
      <c r="J61" s="439"/>
      <c r="K61" s="439"/>
      <c r="L61" s="439"/>
      <c r="M61" s="439"/>
      <c r="N61" s="439"/>
    </row>
    <row r="62" spans="1:14" ht="12.75" customHeight="1" x14ac:dyDescent="0.25">
      <c r="A62" s="1249" t="s">
        <v>129</v>
      </c>
      <c r="B62" s="490" t="s">
        <v>116</v>
      </c>
      <c r="C62" s="491">
        <v>516</v>
      </c>
      <c r="D62" s="455">
        <v>514.29999999999995</v>
      </c>
      <c r="E62" s="456">
        <v>536.5</v>
      </c>
      <c r="F62" s="456">
        <v>531.6</v>
      </c>
      <c r="G62" s="456">
        <v>598.5</v>
      </c>
      <c r="H62" s="456">
        <v>614.4</v>
      </c>
      <c r="I62" s="456">
        <v>591.6</v>
      </c>
      <c r="J62" s="456">
        <v>617.20000000000005</v>
      </c>
      <c r="K62" s="456">
        <v>666</v>
      </c>
      <c r="L62" s="456">
        <v>691.3</v>
      </c>
      <c r="M62" s="456">
        <v>689.3</v>
      </c>
      <c r="N62" s="456">
        <v>754.4</v>
      </c>
    </row>
    <row r="63" spans="1:14" x14ac:dyDescent="0.25">
      <c r="A63" s="1250"/>
      <c r="B63" s="480" t="s">
        <v>117</v>
      </c>
      <c r="C63" s="471">
        <v>29.3</v>
      </c>
      <c r="D63" s="445">
        <v>34.799999999999997</v>
      </c>
      <c r="E63" s="446">
        <v>34.1</v>
      </c>
      <c r="F63" s="446">
        <v>33.200000000000003</v>
      </c>
      <c r="G63" s="446">
        <v>35.799999999999997</v>
      </c>
      <c r="H63" s="446">
        <v>38.9</v>
      </c>
      <c r="I63" s="446">
        <v>34.799999999999997</v>
      </c>
      <c r="J63" s="446">
        <v>39.1</v>
      </c>
      <c r="K63" s="446">
        <v>53</v>
      </c>
      <c r="L63" s="446">
        <v>54.3</v>
      </c>
      <c r="M63" s="446">
        <v>58</v>
      </c>
      <c r="N63" s="446">
        <v>66.2</v>
      </c>
    </row>
    <row r="64" spans="1:14" x14ac:dyDescent="0.25">
      <c r="A64" s="1250"/>
      <c r="B64" s="480" t="s">
        <v>118</v>
      </c>
      <c r="C64" s="471">
        <v>23.6</v>
      </c>
      <c r="D64" s="445">
        <v>25.2</v>
      </c>
      <c r="E64" s="446">
        <v>27</v>
      </c>
      <c r="F64" s="446">
        <v>26.7</v>
      </c>
      <c r="G64" s="446">
        <v>28.8</v>
      </c>
      <c r="H64" s="446">
        <v>29.7</v>
      </c>
      <c r="I64" s="446">
        <v>27.6</v>
      </c>
      <c r="J64" s="446">
        <v>30.6</v>
      </c>
      <c r="K64" s="446">
        <v>32.299999999999997</v>
      </c>
      <c r="L64" s="446">
        <v>32.9</v>
      </c>
      <c r="M64" s="446">
        <v>36.4</v>
      </c>
      <c r="N64" s="446">
        <v>41.7</v>
      </c>
    </row>
    <row r="65" spans="1:14" x14ac:dyDescent="0.25">
      <c r="A65" s="1250"/>
      <c r="B65" s="480" t="s">
        <v>119</v>
      </c>
      <c r="C65" s="471">
        <v>514.4</v>
      </c>
      <c r="D65" s="445">
        <v>543.9</v>
      </c>
      <c r="E65" s="446">
        <v>565.4</v>
      </c>
      <c r="F65" s="446">
        <v>565.1</v>
      </c>
      <c r="G65" s="446">
        <v>592.70000000000005</v>
      </c>
      <c r="H65" s="446">
        <v>621.1</v>
      </c>
      <c r="I65" s="446">
        <v>654</v>
      </c>
      <c r="J65" s="446">
        <v>713.1</v>
      </c>
      <c r="K65" s="446">
        <v>693.3</v>
      </c>
      <c r="L65" s="446">
        <v>807.3</v>
      </c>
      <c r="M65" s="446">
        <v>889.8</v>
      </c>
      <c r="N65" s="446">
        <v>1060</v>
      </c>
    </row>
    <row r="66" spans="1:14" x14ac:dyDescent="0.25">
      <c r="A66" s="1250"/>
      <c r="B66" s="480" t="s">
        <v>120</v>
      </c>
      <c r="C66" s="471">
        <v>341.7</v>
      </c>
      <c r="D66" s="445">
        <v>348.9</v>
      </c>
      <c r="E66" s="446">
        <v>362.3</v>
      </c>
      <c r="F66" s="446">
        <v>333.2</v>
      </c>
      <c r="G66" s="446">
        <v>327.7</v>
      </c>
      <c r="H66" s="446">
        <v>332</v>
      </c>
      <c r="I66" s="446">
        <v>323</v>
      </c>
      <c r="J66" s="446">
        <v>338.2</v>
      </c>
      <c r="K66" s="446">
        <v>303.3</v>
      </c>
      <c r="L66" s="446">
        <v>343.9</v>
      </c>
      <c r="M66" s="446">
        <v>373.2</v>
      </c>
      <c r="N66" s="446">
        <v>409.3</v>
      </c>
    </row>
    <row r="67" spans="1:14" x14ac:dyDescent="0.25">
      <c r="A67" s="1250"/>
      <c r="B67" s="464" t="s">
        <v>272</v>
      </c>
      <c r="C67" s="471" t="s">
        <v>282</v>
      </c>
      <c r="D67" s="445">
        <v>21.7</v>
      </c>
      <c r="E67" s="446">
        <v>24.5</v>
      </c>
      <c r="F67" s="446">
        <v>20.3</v>
      </c>
      <c r="G67" s="446">
        <v>19.600000000000001</v>
      </c>
      <c r="H67" s="446">
        <v>32.5</v>
      </c>
      <c r="I67" s="446">
        <v>25.5</v>
      </c>
      <c r="J67" s="446">
        <v>26.1</v>
      </c>
      <c r="K67" s="446">
        <v>20.8</v>
      </c>
      <c r="L67" s="446">
        <v>27.3</v>
      </c>
      <c r="M67" s="446">
        <v>33.4</v>
      </c>
      <c r="N67" s="446">
        <v>42.6</v>
      </c>
    </row>
    <row r="68" spans="1:14" x14ac:dyDescent="0.25">
      <c r="A68" s="1250"/>
      <c r="B68" s="480" t="s">
        <v>121</v>
      </c>
      <c r="C68" s="471">
        <v>16.5</v>
      </c>
      <c r="D68" s="445">
        <v>17.100000000000001</v>
      </c>
      <c r="E68" s="446">
        <v>16.600000000000001</v>
      </c>
      <c r="F68" s="446">
        <v>34</v>
      </c>
      <c r="G68" s="446">
        <v>34.299999999999997</v>
      </c>
      <c r="H68" s="446">
        <v>40.5</v>
      </c>
      <c r="I68" s="446">
        <v>29.2</v>
      </c>
      <c r="J68" s="446">
        <v>27.5</v>
      </c>
      <c r="K68" s="446">
        <v>31.5</v>
      </c>
      <c r="L68" s="446">
        <v>32.299999999999997</v>
      </c>
      <c r="M68" s="446">
        <v>39.299999999999997</v>
      </c>
      <c r="N68" s="446">
        <v>40.9</v>
      </c>
    </row>
    <row r="69" spans="1:14" x14ac:dyDescent="0.25">
      <c r="A69" s="1250"/>
      <c r="B69" s="464" t="s">
        <v>122</v>
      </c>
      <c r="C69" s="471">
        <v>58.1</v>
      </c>
      <c r="D69" s="445">
        <v>61.7</v>
      </c>
      <c r="E69" s="446">
        <v>64.5</v>
      </c>
      <c r="F69" s="446">
        <v>64.900000000000006</v>
      </c>
      <c r="G69" s="446">
        <v>71.5</v>
      </c>
      <c r="H69" s="446">
        <v>84.8</v>
      </c>
      <c r="I69" s="446">
        <v>86.9</v>
      </c>
      <c r="J69" s="446">
        <v>75.8</v>
      </c>
      <c r="K69" s="446">
        <v>94.1</v>
      </c>
      <c r="L69" s="446">
        <v>102.7</v>
      </c>
      <c r="M69" s="446">
        <v>70.400000000000006</v>
      </c>
      <c r="N69" s="446">
        <v>65.400000000000006</v>
      </c>
    </row>
    <row r="70" spans="1:14" x14ac:dyDescent="0.25">
      <c r="A70" s="1250"/>
      <c r="B70" s="464" t="s">
        <v>123</v>
      </c>
      <c r="C70" s="471">
        <v>21.4</v>
      </c>
      <c r="D70" s="445">
        <v>24.4</v>
      </c>
      <c r="E70" s="446">
        <v>13</v>
      </c>
      <c r="F70" s="446">
        <v>11.3</v>
      </c>
      <c r="G70" s="446">
        <v>32</v>
      </c>
      <c r="H70" s="446">
        <v>36.4</v>
      </c>
      <c r="I70" s="446">
        <v>38.4</v>
      </c>
      <c r="J70" s="446">
        <v>40.1</v>
      </c>
      <c r="K70" s="446">
        <v>40.200000000000003</v>
      </c>
      <c r="L70" s="446">
        <v>41.9</v>
      </c>
      <c r="M70" s="446">
        <v>91</v>
      </c>
      <c r="N70" s="446">
        <v>84.8</v>
      </c>
    </row>
    <row r="71" spans="1:14" ht="12.75" customHeight="1" x14ac:dyDescent="0.25">
      <c r="A71" s="1250"/>
      <c r="B71" s="464" t="s">
        <v>124</v>
      </c>
      <c r="C71" s="471" t="s">
        <v>282</v>
      </c>
      <c r="D71" s="445">
        <v>30.2</v>
      </c>
      <c r="E71" s="446">
        <v>32.200000000000003</v>
      </c>
      <c r="F71" s="446">
        <v>28.1</v>
      </c>
      <c r="G71" s="446">
        <v>31.3</v>
      </c>
      <c r="H71" s="446">
        <v>35.799999999999997</v>
      </c>
      <c r="I71" s="446">
        <v>33.799999999999997</v>
      </c>
      <c r="J71" s="446">
        <v>35</v>
      </c>
      <c r="K71" s="446">
        <v>41.5</v>
      </c>
      <c r="L71" s="446">
        <v>42.4</v>
      </c>
      <c r="M71" s="446">
        <v>47.8</v>
      </c>
      <c r="N71" s="446">
        <v>46.3</v>
      </c>
    </row>
    <row r="72" spans="1:14" x14ac:dyDescent="0.25">
      <c r="A72" s="1250"/>
      <c r="B72" s="464" t="s">
        <v>125</v>
      </c>
      <c r="C72" s="471">
        <v>72.400000000000006</v>
      </c>
      <c r="D72" s="445">
        <v>106.8</v>
      </c>
      <c r="E72" s="446">
        <v>125.8</v>
      </c>
      <c r="F72" s="446">
        <v>123.4</v>
      </c>
      <c r="G72" s="446">
        <v>129.69999999999999</v>
      </c>
      <c r="H72" s="446">
        <v>157.19999999999999</v>
      </c>
      <c r="I72" s="446">
        <v>156</v>
      </c>
      <c r="J72" s="446">
        <v>151.30000000000001</v>
      </c>
      <c r="K72" s="446">
        <v>178.1</v>
      </c>
      <c r="L72" s="446">
        <v>186.1</v>
      </c>
      <c r="M72" s="446">
        <v>190.9</v>
      </c>
      <c r="N72" s="446">
        <v>192.4</v>
      </c>
    </row>
    <row r="73" spans="1:14" x14ac:dyDescent="0.25">
      <c r="A73" s="1250"/>
      <c r="B73" s="464" t="s">
        <v>126</v>
      </c>
      <c r="C73" s="471">
        <v>24.8</v>
      </c>
      <c r="D73" s="445">
        <v>24.1</v>
      </c>
      <c r="E73" s="446">
        <v>40</v>
      </c>
      <c r="F73" s="446">
        <v>52.6</v>
      </c>
      <c r="G73" s="446">
        <v>59.6</v>
      </c>
      <c r="H73" s="446">
        <v>59</v>
      </c>
      <c r="I73" s="446">
        <v>60.5</v>
      </c>
      <c r="J73" s="446">
        <v>61.1</v>
      </c>
      <c r="K73" s="446">
        <v>66.099999999999994</v>
      </c>
      <c r="L73" s="446">
        <v>67.400000000000006</v>
      </c>
      <c r="M73" s="446">
        <v>72.2</v>
      </c>
      <c r="N73" s="446">
        <v>76.900000000000006</v>
      </c>
    </row>
    <row r="74" spans="1:14" x14ac:dyDescent="0.25">
      <c r="A74" s="1250"/>
      <c r="B74" s="480" t="s">
        <v>127</v>
      </c>
      <c r="C74" s="471">
        <v>8.6</v>
      </c>
      <c r="D74" s="445">
        <v>8.3000000000000007</v>
      </c>
      <c r="E74" s="446">
        <v>7.4</v>
      </c>
      <c r="F74" s="446">
        <v>7.6</v>
      </c>
      <c r="G74" s="446">
        <v>7.9</v>
      </c>
      <c r="H74" s="446">
        <v>7.3</v>
      </c>
      <c r="I74" s="446">
        <v>7.1</v>
      </c>
      <c r="J74" s="446">
        <v>7</v>
      </c>
      <c r="K74" s="446">
        <v>8.1</v>
      </c>
      <c r="L74" s="446">
        <v>8.1999999999999993</v>
      </c>
      <c r="M74" s="446">
        <v>8</v>
      </c>
      <c r="N74" s="446">
        <v>8.3000000000000007</v>
      </c>
    </row>
    <row r="75" spans="1:14" x14ac:dyDescent="0.25">
      <c r="A75" s="1251"/>
      <c r="B75" s="492" t="s">
        <v>128</v>
      </c>
      <c r="C75" s="475">
        <v>22.6</v>
      </c>
      <c r="D75" s="449">
        <v>23.7</v>
      </c>
      <c r="E75" s="450">
        <v>30.1</v>
      </c>
      <c r="F75" s="450">
        <v>35.200000000000003</v>
      </c>
      <c r="G75" s="450">
        <v>33.6</v>
      </c>
      <c r="H75" s="450">
        <v>34.5</v>
      </c>
      <c r="I75" s="450">
        <v>35.700000000000003</v>
      </c>
      <c r="J75" s="450">
        <v>36.299999999999997</v>
      </c>
      <c r="K75" s="450">
        <v>39.4</v>
      </c>
      <c r="L75" s="450">
        <v>47.6</v>
      </c>
      <c r="M75" s="450">
        <v>48.5</v>
      </c>
      <c r="N75" s="450">
        <v>53.9</v>
      </c>
    </row>
    <row r="76" spans="1:14" x14ac:dyDescent="0.25">
      <c r="A76" s="459"/>
      <c r="B76" s="460"/>
      <c r="C76" s="439"/>
      <c r="D76" s="439"/>
      <c r="E76" s="439"/>
      <c r="F76" s="439"/>
      <c r="G76" s="439"/>
      <c r="H76" s="439"/>
      <c r="I76" s="439"/>
      <c r="J76" s="439"/>
      <c r="K76" s="439"/>
      <c r="L76" s="439"/>
      <c r="M76" s="439"/>
      <c r="N76" s="439"/>
    </row>
    <row r="77" spans="1:14" s="496" customFormat="1" ht="13.5" customHeight="1" x14ac:dyDescent="0.25">
      <c r="A77" s="1249" t="s">
        <v>295</v>
      </c>
      <c r="B77" s="493" t="s">
        <v>172</v>
      </c>
      <c r="C77" s="494">
        <v>552</v>
      </c>
      <c r="D77" s="495">
        <v>574.20000000000005</v>
      </c>
      <c r="E77" s="495">
        <v>517.5</v>
      </c>
      <c r="F77" s="495">
        <v>488.9</v>
      </c>
      <c r="G77" s="495">
        <v>509.2</v>
      </c>
      <c r="H77" s="495">
        <v>520.1</v>
      </c>
      <c r="I77" s="495">
        <v>554.20000000000005</v>
      </c>
      <c r="J77" s="495">
        <v>610.6</v>
      </c>
      <c r="K77" s="495">
        <v>575.1</v>
      </c>
      <c r="L77" s="495">
        <v>584.20000000000005</v>
      </c>
      <c r="M77" s="495">
        <v>665.4</v>
      </c>
      <c r="N77" s="495">
        <v>769.4</v>
      </c>
    </row>
    <row r="78" spans="1:14" s="496" customFormat="1" x14ac:dyDescent="0.25">
      <c r="A78" s="1252"/>
      <c r="B78" s="497" t="s">
        <v>183</v>
      </c>
      <c r="C78" s="445">
        <v>107.3</v>
      </c>
      <c r="D78" s="446">
        <v>98.5</v>
      </c>
      <c r="E78" s="446">
        <v>114</v>
      </c>
      <c r="F78" s="446">
        <v>88.7</v>
      </c>
      <c r="G78" s="446">
        <v>114.7</v>
      </c>
      <c r="H78" s="446">
        <v>92.3</v>
      </c>
      <c r="I78" s="446">
        <v>97.5</v>
      </c>
      <c r="J78" s="446">
        <v>107.1</v>
      </c>
      <c r="K78" s="446">
        <v>103.1</v>
      </c>
      <c r="L78" s="446">
        <v>112.9</v>
      </c>
      <c r="M78" s="446">
        <v>120.3</v>
      </c>
      <c r="N78" s="446">
        <v>85.6</v>
      </c>
    </row>
    <row r="79" spans="1:14" s="496" customFormat="1" x14ac:dyDescent="0.25">
      <c r="A79" s="1252"/>
      <c r="B79" s="498" t="s">
        <v>164</v>
      </c>
      <c r="C79" s="445">
        <v>179.1</v>
      </c>
      <c r="D79" s="446">
        <v>176.8</v>
      </c>
      <c r="E79" s="446">
        <v>160</v>
      </c>
      <c r="F79" s="446">
        <v>137.4</v>
      </c>
      <c r="G79" s="446">
        <v>111.4</v>
      </c>
      <c r="H79" s="446">
        <v>121.2</v>
      </c>
      <c r="I79" s="446">
        <v>126.9</v>
      </c>
      <c r="J79" s="446">
        <v>134.19999999999999</v>
      </c>
      <c r="K79" s="446">
        <v>144.69999999999999</v>
      </c>
      <c r="L79" s="446">
        <v>140.30000000000001</v>
      </c>
      <c r="M79" s="446">
        <v>170.9</v>
      </c>
      <c r="N79" s="446">
        <v>304.2</v>
      </c>
    </row>
    <row r="80" spans="1:14" s="496" customFormat="1" x14ac:dyDescent="0.25">
      <c r="A80" s="1252"/>
      <c r="B80" s="498" t="s">
        <v>257</v>
      </c>
      <c r="C80" s="445">
        <v>21.9</v>
      </c>
      <c r="D80" s="446">
        <v>52.6</v>
      </c>
      <c r="E80" s="446">
        <v>16.899999999999999</v>
      </c>
      <c r="F80" s="446">
        <v>19.899999999999999</v>
      </c>
      <c r="G80" s="446">
        <v>26.5</v>
      </c>
      <c r="H80" s="446">
        <v>26.8</v>
      </c>
      <c r="I80" s="446">
        <v>29.8</v>
      </c>
      <c r="J80" s="446">
        <v>29.7</v>
      </c>
      <c r="K80" s="446">
        <v>22.6</v>
      </c>
      <c r="L80" s="446">
        <v>20</v>
      </c>
      <c r="M80" s="446">
        <v>19.5</v>
      </c>
      <c r="N80" s="446">
        <v>43.4</v>
      </c>
    </row>
    <row r="81" spans="1:14" s="496" customFormat="1" x14ac:dyDescent="0.25">
      <c r="A81" s="1252"/>
      <c r="B81" s="498" t="s">
        <v>163</v>
      </c>
      <c r="C81" s="445">
        <v>54.1</v>
      </c>
      <c r="D81" s="446">
        <v>53</v>
      </c>
      <c r="E81" s="446">
        <v>43.5</v>
      </c>
      <c r="F81" s="446">
        <v>43.6</v>
      </c>
      <c r="G81" s="446">
        <v>47.4</v>
      </c>
      <c r="H81" s="446">
        <v>55.6</v>
      </c>
      <c r="I81" s="446">
        <v>47.8</v>
      </c>
      <c r="J81" s="446">
        <v>43.7</v>
      </c>
      <c r="K81" s="446">
        <v>43.6</v>
      </c>
      <c r="L81" s="446">
        <v>59.5</v>
      </c>
      <c r="M81" s="446">
        <v>59.1</v>
      </c>
      <c r="N81" s="446">
        <v>49.4</v>
      </c>
    </row>
    <row r="82" spans="1:14" s="496" customFormat="1" x14ac:dyDescent="0.25">
      <c r="A82" s="1252"/>
      <c r="B82" s="498" t="s">
        <v>258</v>
      </c>
      <c r="C82" s="445">
        <v>51.8</v>
      </c>
      <c r="D82" s="446">
        <v>50.4</v>
      </c>
      <c r="E82" s="446">
        <v>49.4</v>
      </c>
      <c r="F82" s="446">
        <v>56.3</v>
      </c>
      <c r="G82" s="446">
        <v>51.9</v>
      </c>
      <c r="H82" s="446">
        <v>51.3</v>
      </c>
      <c r="I82" s="446">
        <v>53.9</v>
      </c>
      <c r="J82" s="446">
        <v>54.6</v>
      </c>
      <c r="K82" s="446">
        <v>56.3</v>
      </c>
      <c r="L82" s="446">
        <v>53.6</v>
      </c>
      <c r="M82" s="446">
        <v>55.7</v>
      </c>
      <c r="N82" s="446">
        <v>62.3</v>
      </c>
    </row>
    <row r="83" spans="1:14" s="496" customFormat="1" x14ac:dyDescent="0.25">
      <c r="A83" s="1252"/>
      <c r="B83" s="498" t="s">
        <v>256</v>
      </c>
      <c r="C83" s="468">
        <v>137.80000000000001</v>
      </c>
      <c r="D83" s="449">
        <v>143</v>
      </c>
      <c r="E83" s="450">
        <v>133.69999999999999</v>
      </c>
      <c r="F83" s="450">
        <v>143</v>
      </c>
      <c r="G83" s="450">
        <v>157.30000000000001</v>
      </c>
      <c r="H83" s="450">
        <v>172.9</v>
      </c>
      <c r="I83" s="450">
        <v>198.3</v>
      </c>
      <c r="J83" s="450">
        <v>241.4</v>
      </c>
      <c r="K83" s="450">
        <v>204.8</v>
      </c>
      <c r="L83" s="450">
        <v>197.9</v>
      </c>
      <c r="M83" s="450">
        <v>240</v>
      </c>
      <c r="N83" s="450">
        <v>224.5</v>
      </c>
    </row>
    <row r="84" spans="1:14" s="496" customFormat="1" x14ac:dyDescent="0.25">
      <c r="A84" s="1252"/>
      <c r="B84" s="499" t="s">
        <v>259</v>
      </c>
      <c r="C84" s="500">
        <v>55.9</v>
      </c>
      <c r="D84" s="501">
        <v>57.5</v>
      </c>
      <c r="E84" s="502">
        <v>70.3</v>
      </c>
      <c r="F84" s="502">
        <v>63.4</v>
      </c>
      <c r="G84" s="502">
        <v>67.2</v>
      </c>
      <c r="H84" s="502">
        <v>88.2</v>
      </c>
      <c r="I84" s="502">
        <v>108.5</v>
      </c>
      <c r="J84" s="502">
        <v>102.4</v>
      </c>
      <c r="K84" s="502">
        <v>91</v>
      </c>
      <c r="L84" s="502">
        <v>87.6</v>
      </c>
      <c r="M84" s="502">
        <v>84.7</v>
      </c>
      <c r="N84" s="502">
        <v>90.5</v>
      </c>
    </row>
    <row r="85" spans="1:14" s="496" customFormat="1" x14ac:dyDescent="0.25">
      <c r="A85" s="1252"/>
      <c r="B85" s="503" t="s">
        <v>175</v>
      </c>
      <c r="C85" s="504">
        <v>105.2</v>
      </c>
      <c r="D85" s="494">
        <v>93.8</v>
      </c>
      <c r="E85" s="495">
        <v>90.5</v>
      </c>
      <c r="F85" s="495">
        <v>110.9</v>
      </c>
      <c r="G85" s="495">
        <v>111</v>
      </c>
      <c r="H85" s="495">
        <v>129.1</v>
      </c>
      <c r="I85" s="495">
        <v>130.30000000000001</v>
      </c>
      <c r="J85" s="495">
        <v>148.19999999999999</v>
      </c>
      <c r="K85" s="495">
        <v>164.9</v>
      </c>
      <c r="L85" s="495">
        <v>194.7</v>
      </c>
      <c r="M85" s="495">
        <v>204.4</v>
      </c>
      <c r="N85" s="495">
        <v>202.3</v>
      </c>
    </row>
    <row r="86" spans="1:14" s="496" customFormat="1" ht="12.75" customHeight="1" x14ac:dyDescent="0.25">
      <c r="A86" s="1252"/>
      <c r="B86" s="505" t="s">
        <v>260</v>
      </c>
      <c r="C86" s="471" t="s">
        <v>282</v>
      </c>
      <c r="D86" s="445" t="s">
        <v>282</v>
      </c>
      <c r="E86" s="446" t="s">
        <v>282</v>
      </c>
      <c r="F86" s="446" t="s">
        <v>282</v>
      </c>
      <c r="G86" s="446">
        <v>4.5999999999999996</v>
      </c>
      <c r="H86" s="446">
        <v>8</v>
      </c>
      <c r="I86" s="446">
        <v>7.6</v>
      </c>
      <c r="J86" s="446">
        <v>9</v>
      </c>
      <c r="K86" s="446">
        <v>5.0999999999999996</v>
      </c>
      <c r="L86" s="446">
        <v>5.0999999999999996</v>
      </c>
      <c r="M86" s="446">
        <v>5.3</v>
      </c>
      <c r="N86" s="446">
        <v>7</v>
      </c>
    </row>
    <row r="87" spans="1:14" s="496" customFormat="1" x14ac:dyDescent="0.25">
      <c r="A87" s="1252"/>
      <c r="B87" s="506" t="s">
        <v>162</v>
      </c>
      <c r="C87" s="471">
        <v>16.5</v>
      </c>
      <c r="D87" s="445">
        <v>14</v>
      </c>
      <c r="E87" s="446">
        <v>9.6</v>
      </c>
      <c r="F87" s="446">
        <v>16</v>
      </c>
      <c r="G87" s="446">
        <v>14.4</v>
      </c>
      <c r="H87" s="446">
        <v>13.1</v>
      </c>
      <c r="I87" s="446">
        <v>16.100000000000001</v>
      </c>
      <c r="J87" s="446">
        <v>15.5</v>
      </c>
      <c r="K87" s="446">
        <v>15.3</v>
      </c>
      <c r="L87" s="446">
        <v>13.3</v>
      </c>
      <c r="M87" s="446">
        <v>12</v>
      </c>
      <c r="N87" s="446">
        <v>13.1</v>
      </c>
    </row>
    <row r="88" spans="1:14" s="496" customFormat="1" x14ac:dyDescent="0.25">
      <c r="A88" s="1252"/>
      <c r="B88" s="506" t="s">
        <v>261</v>
      </c>
      <c r="C88" s="471" t="s">
        <v>282</v>
      </c>
      <c r="D88" s="445" t="s">
        <v>282</v>
      </c>
      <c r="E88" s="446" t="s">
        <v>282</v>
      </c>
      <c r="F88" s="446" t="s">
        <v>282</v>
      </c>
      <c r="G88" s="446">
        <v>25.8</v>
      </c>
      <c r="H88" s="446">
        <v>30.5</v>
      </c>
      <c r="I88" s="446">
        <v>28.5</v>
      </c>
      <c r="J88" s="446">
        <v>43.9</v>
      </c>
      <c r="K88" s="446">
        <v>35.200000000000003</v>
      </c>
      <c r="L88" s="446">
        <v>50.8</v>
      </c>
      <c r="M88" s="446">
        <v>47.2</v>
      </c>
      <c r="N88" s="446">
        <v>48.1</v>
      </c>
    </row>
    <row r="89" spans="1:14" s="496" customFormat="1" ht="15.6" x14ac:dyDescent="0.25">
      <c r="A89" s="1252"/>
      <c r="B89" s="506" t="s">
        <v>298</v>
      </c>
      <c r="C89" s="471">
        <v>1.7</v>
      </c>
      <c r="D89" s="445">
        <v>2.8</v>
      </c>
      <c r="E89" s="446">
        <v>18.3</v>
      </c>
      <c r="F89" s="446">
        <v>28.4</v>
      </c>
      <c r="G89" s="446">
        <v>33.4</v>
      </c>
      <c r="H89" s="446">
        <v>37.700000000000003</v>
      </c>
      <c r="I89" s="446">
        <v>35.6</v>
      </c>
      <c r="J89" s="446">
        <v>35</v>
      </c>
      <c r="K89" s="446">
        <v>40.5</v>
      </c>
      <c r="L89" s="446">
        <v>45.5</v>
      </c>
      <c r="M89" s="446">
        <v>50.9</v>
      </c>
      <c r="N89" s="446">
        <v>53.6</v>
      </c>
    </row>
    <row r="90" spans="1:14" s="496" customFormat="1" x14ac:dyDescent="0.25">
      <c r="A90" s="1252"/>
      <c r="B90" s="506" t="s">
        <v>166</v>
      </c>
      <c r="C90" s="471">
        <v>41.6</v>
      </c>
      <c r="D90" s="445">
        <v>38.6</v>
      </c>
      <c r="E90" s="446">
        <v>34.9</v>
      </c>
      <c r="F90" s="446">
        <v>35.1</v>
      </c>
      <c r="G90" s="446">
        <v>32.700000000000003</v>
      </c>
      <c r="H90" s="446">
        <v>39.799999999999997</v>
      </c>
      <c r="I90" s="446">
        <v>42.5</v>
      </c>
      <c r="J90" s="446">
        <v>44.7</v>
      </c>
      <c r="K90" s="446">
        <v>68.900000000000006</v>
      </c>
      <c r="L90" s="446">
        <v>80</v>
      </c>
      <c r="M90" s="446">
        <v>89</v>
      </c>
      <c r="N90" s="446">
        <v>80.5</v>
      </c>
    </row>
    <row r="91" spans="1:14" s="496" customFormat="1" x14ac:dyDescent="0.25">
      <c r="A91" s="1252"/>
      <c r="B91" s="499" t="s">
        <v>10</v>
      </c>
      <c r="C91" s="507">
        <v>375.5</v>
      </c>
      <c r="D91" s="508">
        <v>353.8</v>
      </c>
      <c r="E91" s="509">
        <v>324.39999999999998</v>
      </c>
      <c r="F91" s="509">
        <v>282.3</v>
      </c>
      <c r="G91" s="509">
        <v>290.39999999999998</v>
      </c>
      <c r="H91" s="509">
        <v>250.9</v>
      </c>
      <c r="I91" s="509">
        <v>255.9</v>
      </c>
      <c r="J91" s="509">
        <v>244.5</v>
      </c>
      <c r="K91" s="509">
        <v>224.9</v>
      </c>
      <c r="L91" s="509">
        <v>263.10000000000002</v>
      </c>
      <c r="M91" s="509">
        <v>226.9</v>
      </c>
      <c r="N91" s="509">
        <v>231.6</v>
      </c>
    </row>
    <row r="92" spans="1:14" s="496" customFormat="1" x14ac:dyDescent="0.25">
      <c r="A92" s="1252"/>
      <c r="B92" s="510" t="s">
        <v>262</v>
      </c>
      <c r="C92" s="507">
        <v>3.5</v>
      </c>
      <c r="D92" s="508">
        <v>2.7</v>
      </c>
      <c r="E92" s="509">
        <v>5.2</v>
      </c>
      <c r="F92" s="509">
        <v>4.9000000000000004</v>
      </c>
      <c r="G92" s="509">
        <v>13.7</v>
      </c>
      <c r="H92" s="509">
        <v>26.7</v>
      </c>
      <c r="I92" s="509">
        <v>21.1</v>
      </c>
      <c r="J92" s="509">
        <v>19.3</v>
      </c>
      <c r="K92" s="509">
        <v>26.3</v>
      </c>
      <c r="L92" s="509">
        <v>24.6</v>
      </c>
      <c r="M92" s="509">
        <v>29.4</v>
      </c>
      <c r="N92" s="509">
        <v>30.9</v>
      </c>
    </row>
    <row r="93" spans="1:14" s="496" customFormat="1" x14ac:dyDescent="0.25">
      <c r="A93" s="1252"/>
      <c r="B93" s="499" t="s">
        <v>263</v>
      </c>
      <c r="C93" s="500">
        <v>731.6</v>
      </c>
      <c r="D93" s="501">
        <v>569.20000000000005</v>
      </c>
      <c r="E93" s="502">
        <v>617.6</v>
      </c>
      <c r="F93" s="502">
        <v>620</v>
      </c>
      <c r="G93" s="502">
        <v>689.4</v>
      </c>
      <c r="H93" s="502">
        <v>771.4</v>
      </c>
      <c r="I93" s="502">
        <v>898.1</v>
      </c>
      <c r="J93" s="502">
        <v>919</v>
      </c>
      <c r="K93" s="502">
        <v>916.2</v>
      </c>
      <c r="L93" s="502">
        <v>1025.7</v>
      </c>
      <c r="M93" s="502">
        <v>998.1</v>
      </c>
      <c r="N93" s="502">
        <v>1214.5</v>
      </c>
    </row>
    <row r="94" spans="1:14" s="496" customFormat="1" x14ac:dyDescent="0.25">
      <c r="A94" s="1253"/>
      <c r="B94" s="499" t="s">
        <v>264</v>
      </c>
      <c r="C94" s="507">
        <v>10.7</v>
      </c>
      <c r="D94" s="508">
        <v>11.2</v>
      </c>
      <c r="E94" s="509">
        <v>3.6</v>
      </c>
      <c r="F94" s="509">
        <v>3.1</v>
      </c>
      <c r="G94" s="509">
        <v>5.0999999999999996</v>
      </c>
      <c r="H94" s="509">
        <v>5.6</v>
      </c>
      <c r="I94" s="509">
        <v>5.2</v>
      </c>
      <c r="J94" s="509">
        <v>6</v>
      </c>
      <c r="K94" s="509">
        <v>9.1</v>
      </c>
      <c r="L94" s="509">
        <v>9.1</v>
      </c>
      <c r="M94" s="509">
        <v>9.1999999999999993</v>
      </c>
      <c r="N94" s="509">
        <v>10.8</v>
      </c>
    </row>
    <row r="95" spans="1:14" x14ac:dyDescent="0.25">
      <c r="A95" s="194" t="s">
        <v>280</v>
      </c>
      <c r="B95" s="425"/>
      <c r="C95" s="426"/>
      <c r="D95" s="426"/>
      <c r="E95" s="426"/>
      <c r="F95" s="426"/>
      <c r="G95" s="426"/>
      <c r="H95" s="426"/>
    </row>
    <row r="96" spans="1:14" x14ac:dyDescent="0.25">
      <c r="A96" s="221"/>
      <c r="B96" s="425"/>
      <c r="C96" s="426"/>
      <c r="D96" s="426"/>
      <c r="E96" s="426"/>
      <c r="F96" s="426"/>
      <c r="G96" s="426"/>
      <c r="H96" s="426"/>
    </row>
    <row r="97" spans="1:12" s="995" customFormat="1" x14ac:dyDescent="0.25">
      <c r="A97" s="991" t="s">
        <v>62</v>
      </c>
      <c r="B97" s="991"/>
      <c r="C97" s="992"/>
      <c r="D97" s="993"/>
      <c r="E97" s="993"/>
      <c r="F97" s="994"/>
      <c r="G97" s="994"/>
    </row>
    <row r="98" spans="1:12" s="995" customFormat="1" x14ac:dyDescent="0.25">
      <c r="A98" s="996" t="s">
        <v>328</v>
      </c>
      <c r="B98" s="991"/>
      <c r="C98" s="992"/>
      <c r="D98" s="993"/>
      <c r="E98" s="993"/>
      <c r="F98" s="994"/>
      <c r="G98" s="994"/>
    </row>
    <row r="99" spans="1:12" s="995" customFormat="1" x14ac:dyDescent="0.25">
      <c r="A99" s="997" t="s">
        <v>334</v>
      </c>
      <c r="B99" s="991"/>
      <c r="C99" s="992"/>
      <c r="D99" s="993"/>
      <c r="E99" s="993"/>
      <c r="F99" s="994"/>
      <c r="G99" s="994"/>
    </row>
    <row r="100" spans="1:12" s="995" customFormat="1" x14ac:dyDescent="0.25">
      <c r="A100" s="998" t="s">
        <v>497</v>
      </c>
      <c r="B100" s="991"/>
      <c r="C100" s="991"/>
      <c r="D100" s="999"/>
      <c r="E100" s="999"/>
      <c r="G100" s="994"/>
    </row>
    <row r="101" spans="1:12" s="995" customFormat="1" x14ac:dyDescent="0.25">
      <c r="A101" s="998" t="s">
        <v>313</v>
      </c>
      <c r="B101" s="991"/>
      <c r="C101" s="991"/>
      <c r="D101" s="999"/>
      <c r="E101" s="999"/>
    </row>
    <row r="102" spans="1:12" s="995" customFormat="1" x14ac:dyDescent="0.25">
      <c r="A102" s="1000" t="s">
        <v>330</v>
      </c>
      <c r="B102" s="1000"/>
      <c r="C102" s="1000"/>
      <c r="D102" s="1000"/>
      <c r="E102" s="1000"/>
      <c r="F102" s="1000"/>
      <c r="G102" s="1000"/>
      <c r="H102" s="1000"/>
      <c r="I102" s="1001"/>
      <c r="J102" s="1001"/>
      <c r="K102" s="1001"/>
      <c r="L102" s="1001"/>
    </row>
    <row r="103" spans="1:12" s="995" customFormat="1" x14ac:dyDescent="0.25">
      <c r="A103" s="1000" t="s">
        <v>314</v>
      </c>
      <c r="B103" s="1000"/>
      <c r="C103" s="1000"/>
      <c r="D103" s="1000"/>
      <c r="E103" s="1000"/>
      <c r="F103" s="1000"/>
      <c r="G103" s="1000"/>
      <c r="H103" s="1000"/>
      <c r="I103" s="1001"/>
      <c r="J103" s="1001"/>
      <c r="K103" s="1001"/>
      <c r="L103" s="1001"/>
    </row>
    <row r="104" spans="1:12" s="995" customFormat="1" x14ac:dyDescent="0.25">
      <c r="A104" s="1001" t="s">
        <v>331</v>
      </c>
      <c r="B104" s="1001"/>
      <c r="C104" s="1001"/>
      <c r="D104" s="1001"/>
      <c r="E104" s="1001"/>
      <c r="F104" s="1001"/>
      <c r="G104" s="1001"/>
      <c r="H104" s="1001"/>
      <c r="I104" s="1001"/>
      <c r="J104" s="1001"/>
      <c r="K104" s="1001"/>
      <c r="L104" s="1001"/>
    </row>
    <row r="105" spans="1:12" s="995" customFormat="1" x14ac:dyDescent="0.25">
      <c r="A105" s="995" t="s">
        <v>294</v>
      </c>
      <c r="B105" s="991"/>
      <c r="C105" s="991"/>
      <c r="D105" s="999"/>
      <c r="E105" s="999"/>
    </row>
    <row r="106" spans="1:12" s="995" customFormat="1" x14ac:dyDescent="0.25">
      <c r="A106" s="995" t="s">
        <v>283</v>
      </c>
      <c r="B106" s="991"/>
      <c r="C106" s="991"/>
      <c r="D106" s="999"/>
      <c r="E106" s="999"/>
    </row>
    <row r="107" spans="1:12" s="995" customFormat="1" x14ac:dyDescent="0.25">
      <c r="A107" s="998" t="s">
        <v>284</v>
      </c>
      <c r="B107" s="991"/>
      <c r="C107" s="991"/>
      <c r="D107" s="999"/>
      <c r="E107" s="999"/>
    </row>
    <row r="108" spans="1:12" s="995" customFormat="1" x14ac:dyDescent="0.25">
      <c r="A108" s="1002" t="s">
        <v>498</v>
      </c>
      <c r="B108" s="991"/>
      <c r="C108" s="991"/>
      <c r="D108" s="999"/>
      <c r="E108" s="999"/>
    </row>
    <row r="109" spans="1:12" s="995" customFormat="1" x14ac:dyDescent="0.25">
      <c r="A109" s="997" t="s">
        <v>296</v>
      </c>
      <c r="B109" s="991"/>
      <c r="C109" s="991"/>
      <c r="D109" s="999"/>
      <c r="E109" s="999"/>
    </row>
    <row r="110" spans="1:12" s="995" customFormat="1" x14ac:dyDescent="0.25">
      <c r="A110" s="607" t="s">
        <v>297</v>
      </c>
      <c r="B110" s="991"/>
      <c r="C110" s="991"/>
      <c r="D110" s="999"/>
      <c r="E110" s="999"/>
    </row>
    <row r="111" spans="1:12" s="995" customFormat="1" x14ac:dyDescent="0.25">
      <c r="A111" s="607" t="s">
        <v>332</v>
      </c>
      <c r="B111" s="991"/>
      <c r="C111" s="991"/>
      <c r="D111" s="999"/>
      <c r="E111" s="999"/>
    </row>
    <row r="112" spans="1:12" s="995" customFormat="1" x14ac:dyDescent="0.25">
      <c r="A112" s="998" t="s">
        <v>303</v>
      </c>
      <c r="B112" s="1003"/>
      <c r="C112" s="991"/>
      <c r="D112" s="999"/>
      <c r="E112" s="999"/>
    </row>
    <row r="113" spans="1:14" s="995" customFormat="1" x14ac:dyDescent="0.25">
      <c r="A113" s="1004" t="s">
        <v>484</v>
      </c>
      <c r="B113" s="1005"/>
      <c r="C113" s="1006"/>
      <c r="D113" s="999"/>
      <c r="E113" s="999"/>
    </row>
    <row r="114" spans="1:14" s="995" customFormat="1" x14ac:dyDescent="0.25">
      <c r="A114" s="1007" t="s">
        <v>485</v>
      </c>
      <c r="B114" s="1008"/>
      <c r="C114" s="1009"/>
      <c r="D114" s="999"/>
      <c r="E114" s="999"/>
    </row>
    <row r="115" spans="1:14" s="995" customFormat="1" x14ac:dyDescent="0.25">
      <c r="A115" s="1213" t="s">
        <v>104</v>
      </c>
      <c r="B115" s="1214" t="s">
        <v>522</v>
      </c>
      <c r="C115" s="1014"/>
      <c r="D115" s="1014"/>
      <c r="E115" s="1015"/>
      <c r="F115" s="1016"/>
      <c r="G115" s="1017"/>
      <c r="H115" s="1017"/>
      <c r="I115" s="1017"/>
      <c r="J115" s="1017"/>
      <c r="K115" s="1017"/>
      <c r="L115" s="1017"/>
      <c r="M115" s="1017"/>
      <c r="N115" s="1017"/>
    </row>
    <row r="116" spans="1:14" s="995" customFormat="1" x14ac:dyDescent="0.25">
      <c r="A116" s="1213" t="s">
        <v>275</v>
      </c>
      <c r="B116" s="991"/>
      <c r="C116" s="1014"/>
      <c r="D116" s="1014"/>
      <c r="E116" s="1018"/>
      <c r="F116" s="1017"/>
      <c r="G116" s="1017"/>
      <c r="H116" s="1017"/>
      <c r="I116" s="1017"/>
      <c r="J116" s="1017"/>
      <c r="K116" s="1017"/>
      <c r="L116" s="1017"/>
      <c r="M116" s="1017"/>
      <c r="N116" s="1017"/>
    </row>
    <row r="117" spans="1:14" s="995" customFormat="1" x14ac:dyDescent="0.25">
      <c r="A117" s="1212" t="s">
        <v>523</v>
      </c>
      <c r="B117" s="991"/>
      <c r="C117" s="1019"/>
      <c r="D117" s="1019"/>
      <c r="E117" s="1015"/>
      <c r="F117" s="1016"/>
      <c r="G117" s="1017"/>
      <c r="H117" s="1017"/>
      <c r="I117" s="1017"/>
      <c r="J117" s="1017"/>
      <c r="K117" s="1017"/>
      <c r="L117" s="1017"/>
      <c r="M117" s="1017"/>
      <c r="N117" s="1017"/>
    </row>
    <row r="118" spans="1:14" s="995" customFormat="1" x14ac:dyDescent="0.25">
      <c r="A118" s="1213" t="s">
        <v>291</v>
      </c>
      <c r="B118" s="991"/>
      <c r="C118" s="1020"/>
      <c r="D118" s="1020"/>
      <c r="E118" s="1020"/>
      <c r="F118" s="1020"/>
      <c r="G118" s="1020"/>
      <c r="H118" s="1020"/>
    </row>
    <row r="119" spans="1:14" s="415" customFormat="1" x14ac:dyDescent="0.25">
      <c r="B119" s="425"/>
      <c r="C119" s="426"/>
      <c r="D119" s="426"/>
      <c r="E119" s="426"/>
      <c r="F119" s="426"/>
      <c r="G119" s="426"/>
      <c r="H119" s="426"/>
    </row>
    <row r="120" spans="1:14" s="415" customFormat="1" x14ac:dyDescent="0.25">
      <c r="B120" s="425"/>
      <c r="C120" s="426"/>
      <c r="D120" s="426"/>
      <c r="E120" s="426"/>
      <c r="F120" s="426"/>
      <c r="G120" s="426"/>
      <c r="H120" s="426"/>
    </row>
    <row r="121" spans="1:14" s="415" customFormat="1" x14ac:dyDescent="0.25">
      <c r="B121" s="425"/>
      <c r="C121" s="426"/>
      <c r="D121" s="426"/>
      <c r="E121" s="426"/>
      <c r="F121" s="426"/>
      <c r="G121" s="426"/>
      <c r="H121" s="426"/>
    </row>
    <row r="122" spans="1:14" s="415" customFormat="1" x14ac:dyDescent="0.25">
      <c r="B122" s="425"/>
      <c r="C122" s="426"/>
      <c r="D122" s="426"/>
      <c r="E122" s="426"/>
      <c r="F122" s="426"/>
      <c r="G122" s="426"/>
      <c r="H122" s="426"/>
    </row>
    <row r="123" spans="1:14" s="415" customFormat="1" x14ac:dyDescent="0.25">
      <c r="B123" s="425"/>
      <c r="C123" s="426"/>
      <c r="D123" s="426"/>
      <c r="E123" s="426"/>
      <c r="F123" s="426"/>
      <c r="G123" s="426"/>
      <c r="H123" s="426"/>
    </row>
    <row r="124" spans="1:14" s="415" customFormat="1" x14ac:dyDescent="0.25">
      <c r="B124" s="425"/>
      <c r="C124" s="426"/>
      <c r="D124" s="426"/>
      <c r="E124" s="426"/>
      <c r="F124" s="426"/>
      <c r="G124" s="426"/>
      <c r="H124" s="426"/>
    </row>
    <row r="125" spans="1:14" s="415" customFormat="1" x14ac:dyDescent="0.25">
      <c r="B125" s="425"/>
      <c r="C125" s="426"/>
      <c r="D125" s="426"/>
      <c r="E125" s="426"/>
      <c r="F125" s="426"/>
      <c r="G125" s="426"/>
      <c r="H125" s="426"/>
    </row>
    <row r="126" spans="1:14" s="415" customFormat="1" x14ac:dyDescent="0.25">
      <c r="B126" s="425"/>
      <c r="C126" s="426"/>
      <c r="D126" s="426"/>
      <c r="E126" s="426"/>
      <c r="F126" s="426"/>
      <c r="G126" s="426"/>
      <c r="H126" s="426"/>
    </row>
    <row r="127" spans="1:14" s="415" customFormat="1" x14ac:dyDescent="0.25">
      <c r="B127" s="425"/>
      <c r="C127" s="426"/>
      <c r="D127" s="426"/>
      <c r="E127" s="426"/>
      <c r="F127" s="426"/>
      <c r="G127" s="426"/>
      <c r="H127" s="426"/>
    </row>
    <row r="128" spans="1:14" s="415" customFormat="1" x14ac:dyDescent="0.25">
      <c r="B128" s="425"/>
      <c r="C128" s="426"/>
      <c r="D128" s="426"/>
      <c r="E128" s="426"/>
      <c r="F128" s="426"/>
      <c r="G128" s="426"/>
      <c r="H128" s="426"/>
    </row>
    <row r="129" spans="2:8" s="415" customFormat="1" x14ac:dyDescent="0.25">
      <c r="B129" s="425"/>
      <c r="C129" s="426"/>
      <c r="D129" s="426"/>
      <c r="E129" s="426"/>
      <c r="F129" s="426"/>
      <c r="G129" s="426"/>
      <c r="H129" s="426"/>
    </row>
    <row r="130" spans="2:8" s="415" customFormat="1" x14ac:dyDescent="0.25">
      <c r="B130" s="425"/>
      <c r="C130" s="426"/>
      <c r="D130" s="426"/>
      <c r="E130" s="426"/>
      <c r="F130" s="426"/>
      <c r="G130" s="426"/>
      <c r="H130" s="426"/>
    </row>
    <row r="131" spans="2:8" s="415" customFormat="1" x14ac:dyDescent="0.25">
      <c r="B131" s="425"/>
      <c r="C131" s="426"/>
      <c r="D131" s="426"/>
      <c r="E131" s="426"/>
      <c r="F131" s="426"/>
      <c r="G131" s="426"/>
      <c r="H131" s="426"/>
    </row>
    <row r="132" spans="2:8" s="415" customFormat="1" x14ac:dyDescent="0.25">
      <c r="B132" s="425"/>
      <c r="C132" s="426"/>
      <c r="D132" s="426"/>
      <c r="E132" s="426"/>
      <c r="F132" s="426"/>
      <c r="G132" s="426"/>
      <c r="H132" s="426"/>
    </row>
    <row r="133" spans="2:8" s="415" customFormat="1" x14ac:dyDescent="0.25">
      <c r="B133" s="425"/>
      <c r="C133" s="426"/>
      <c r="D133" s="426"/>
      <c r="E133" s="426"/>
      <c r="F133" s="426"/>
      <c r="G133" s="426"/>
      <c r="H133" s="426"/>
    </row>
    <row r="134" spans="2:8" s="415" customFormat="1" x14ac:dyDescent="0.25">
      <c r="B134" s="425"/>
      <c r="C134" s="426"/>
      <c r="D134" s="426"/>
      <c r="E134" s="426"/>
      <c r="F134" s="426"/>
      <c r="G134" s="426"/>
      <c r="H134" s="426"/>
    </row>
    <row r="135" spans="2:8" s="415" customFormat="1" x14ac:dyDescent="0.25">
      <c r="B135" s="425"/>
      <c r="C135" s="426"/>
      <c r="D135" s="426"/>
      <c r="E135" s="426"/>
      <c r="F135" s="426"/>
      <c r="G135" s="426"/>
      <c r="H135" s="426"/>
    </row>
    <row r="136" spans="2:8" s="415" customFormat="1" x14ac:dyDescent="0.25">
      <c r="B136" s="425"/>
      <c r="C136" s="426"/>
      <c r="D136" s="426"/>
      <c r="E136" s="426"/>
      <c r="F136" s="426"/>
      <c r="G136" s="426"/>
      <c r="H136" s="426"/>
    </row>
    <row r="137" spans="2:8" s="415" customFormat="1" x14ac:dyDescent="0.25">
      <c r="B137" s="425"/>
      <c r="C137" s="426"/>
      <c r="D137" s="426"/>
      <c r="E137" s="426"/>
      <c r="F137" s="426"/>
      <c r="G137" s="426"/>
      <c r="H137" s="426"/>
    </row>
    <row r="138" spans="2:8" s="415" customFormat="1" x14ac:dyDescent="0.25">
      <c r="B138" s="425"/>
      <c r="C138" s="426"/>
      <c r="D138" s="426"/>
      <c r="E138" s="426"/>
      <c r="F138" s="426"/>
      <c r="G138" s="426"/>
      <c r="H138" s="426"/>
    </row>
    <row r="139" spans="2:8" s="415" customFormat="1" x14ac:dyDescent="0.25">
      <c r="B139" s="425"/>
      <c r="C139" s="426"/>
      <c r="D139" s="426"/>
      <c r="E139" s="426"/>
      <c r="F139" s="426"/>
      <c r="G139" s="426"/>
      <c r="H139" s="426"/>
    </row>
    <row r="140" spans="2:8" s="415" customFormat="1" x14ac:dyDescent="0.25">
      <c r="B140" s="425"/>
      <c r="C140" s="426"/>
      <c r="D140" s="426"/>
      <c r="E140" s="426"/>
      <c r="F140" s="426"/>
      <c r="G140" s="426"/>
      <c r="H140" s="426"/>
    </row>
    <row r="141" spans="2:8" s="415" customFormat="1" x14ac:dyDescent="0.25">
      <c r="B141" s="425"/>
      <c r="C141" s="426"/>
      <c r="D141" s="426"/>
      <c r="E141" s="426"/>
      <c r="F141" s="426"/>
      <c r="G141" s="426"/>
      <c r="H141" s="426"/>
    </row>
    <row r="142" spans="2:8" s="415" customFormat="1" x14ac:dyDescent="0.25">
      <c r="B142" s="425"/>
      <c r="C142" s="426"/>
      <c r="D142" s="426"/>
      <c r="E142" s="426"/>
      <c r="F142" s="426"/>
      <c r="G142" s="426"/>
      <c r="H142" s="426"/>
    </row>
    <row r="143" spans="2:8" s="415" customFormat="1" x14ac:dyDescent="0.25">
      <c r="B143" s="425"/>
      <c r="C143" s="426"/>
      <c r="D143" s="426"/>
      <c r="E143" s="426"/>
      <c r="F143" s="426"/>
      <c r="G143" s="426"/>
      <c r="H143" s="426"/>
    </row>
    <row r="144" spans="2:8" s="415" customFormat="1" x14ac:dyDescent="0.25">
      <c r="B144" s="425"/>
      <c r="C144" s="426"/>
      <c r="D144" s="426"/>
      <c r="E144" s="426"/>
      <c r="F144" s="426"/>
      <c r="G144" s="426"/>
      <c r="H144" s="426"/>
    </row>
    <row r="145" spans="2:8" s="415" customFormat="1" x14ac:dyDescent="0.25">
      <c r="B145" s="425"/>
      <c r="C145" s="426"/>
      <c r="D145" s="426"/>
      <c r="E145" s="426"/>
      <c r="F145" s="426"/>
      <c r="G145" s="426"/>
      <c r="H145" s="426"/>
    </row>
    <row r="146" spans="2:8" s="415" customFormat="1" x14ac:dyDescent="0.25">
      <c r="B146" s="425"/>
      <c r="C146" s="426"/>
      <c r="D146" s="426"/>
      <c r="E146" s="426"/>
      <c r="F146" s="426"/>
      <c r="G146" s="426"/>
      <c r="H146" s="426"/>
    </row>
    <row r="147" spans="2:8" s="415" customFormat="1" x14ac:dyDescent="0.25">
      <c r="B147" s="425"/>
      <c r="C147" s="426"/>
      <c r="D147" s="426"/>
      <c r="E147" s="426"/>
      <c r="F147" s="426"/>
      <c r="G147" s="426"/>
      <c r="H147" s="426"/>
    </row>
    <row r="148" spans="2:8" s="415" customFormat="1" x14ac:dyDescent="0.25">
      <c r="B148" s="425"/>
      <c r="C148" s="426"/>
      <c r="D148" s="426"/>
      <c r="E148" s="426"/>
      <c r="F148" s="426"/>
      <c r="G148" s="426"/>
      <c r="H148" s="426"/>
    </row>
    <row r="149" spans="2:8" s="415" customFormat="1" x14ac:dyDescent="0.25">
      <c r="B149" s="425"/>
      <c r="C149" s="426"/>
      <c r="D149" s="426"/>
      <c r="E149" s="426"/>
      <c r="F149" s="426"/>
      <c r="G149" s="426"/>
      <c r="H149" s="426"/>
    </row>
    <row r="150" spans="2:8" s="415" customFormat="1" x14ac:dyDescent="0.25">
      <c r="B150" s="425"/>
      <c r="C150" s="426"/>
      <c r="D150" s="426"/>
      <c r="E150" s="426"/>
      <c r="F150" s="426"/>
      <c r="G150" s="426"/>
      <c r="H150" s="426"/>
    </row>
    <row r="151" spans="2:8" s="415" customFormat="1" x14ac:dyDescent="0.25">
      <c r="B151" s="425"/>
      <c r="C151" s="426"/>
      <c r="D151" s="426"/>
      <c r="E151" s="426"/>
      <c r="F151" s="426"/>
      <c r="G151" s="426"/>
      <c r="H151" s="426"/>
    </row>
    <row r="152" spans="2:8" s="415" customFormat="1" x14ac:dyDescent="0.25">
      <c r="B152" s="425"/>
      <c r="C152" s="426"/>
      <c r="D152" s="426"/>
      <c r="E152" s="426"/>
      <c r="F152" s="426"/>
      <c r="G152" s="426"/>
      <c r="H152" s="426"/>
    </row>
    <row r="153" spans="2:8" s="415" customFormat="1" x14ac:dyDescent="0.25">
      <c r="B153" s="425"/>
      <c r="C153" s="426"/>
      <c r="D153" s="426"/>
      <c r="E153" s="426"/>
      <c r="F153" s="426"/>
      <c r="G153" s="426"/>
      <c r="H153" s="426"/>
    </row>
    <row r="154" spans="2:8" s="415" customFormat="1" x14ac:dyDescent="0.25">
      <c r="B154" s="425"/>
      <c r="C154" s="426"/>
      <c r="D154" s="426"/>
      <c r="E154" s="426"/>
      <c r="F154" s="426"/>
      <c r="G154" s="426"/>
      <c r="H154" s="426"/>
    </row>
    <row r="155" spans="2:8" s="415" customFormat="1" x14ac:dyDescent="0.25">
      <c r="B155" s="425"/>
      <c r="C155" s="426"/>
      <c r="D155" s="426"/>
      <c r="E155" s="426"/>
      <c r="F155" s="426"/>
      <c r="G155" s="426"/>
      <c r="H155" s="426"/>
    </row>
    <row r="156" spans="2:8" s="415" customFormat="1" x14ac:dyDescent="0.25">
      <c r="B156" s="425"/>
      <c r="C156" s="426"/>
      <c r="D156" s="426"/>
      <c r="E156" s="426"/>
      <c r="F156" s="426"/>
      <c r="G156" s="426"/>
      <c r="H156" s="426"/>
    </row>
    <row r="157" spans="2:8" s="415" customFormat="1" x14ac:dyDescent="0.25">
      <c r="B157" s="425"/>
      <c r="C157" s="426"/>
      <c r="D157" s="426"/>
      <c r="E157" s="426"/>
      <c r="F157" s="426"/>
      <c r="G157" s="426"/>
      <c r="H157" s="426"/>
    </row>
    <row r="158" spans="2:8" s="415" customFormat="1" x14ac:dyDescent="0.25">
      <c r="B158" s="425"/>
      <c r="C158" s="426"/>
      <c r="D158" s="426"/>
      <c r="E158" s="426"/>
      <c r="F158" s="426"/>
      <c r="G158" s="426"/>
      <c r="H158" s="426"/>
    </row>
    <row r="159" spans="2:8" s="415" customFormat="1" x14ac:dyDescent="0.25">
      <c r="B159" s="425"/>
      <c r="C159" s="426"/>
      <c r="D159" s="426"/>
      <c r="E159" s="426"/>
      <c r="F159" s="426"/>
      <c r="G159" s="426"/>
      <c r="H159" s="426"/>
    </row>
    <row r="160" spans="2:8" s="415" customFormat="1" x14ac:dyDescent="0.25">
      <c r="B160" s="425"/>
      <c r="C160" s="426"/>
      <c r="D160" s="426"/>
      <c r="E160" s="426"/>
      <c r="F160" s="426"/>
      <c r="G160" s="426"/>
      <c r="H160" s="426"/>
    </row>
    <row r="161" spans="2:8" s="415" customFormat="1" x14ac:dyDescent="0.25">
      <c r="B161" s="425"/>
      <c r="C161" s="426"/>
      <c r="D161" s="426"/>
      <c r="E161" s="426"/>
      <c r="F161" s="426"/>
      <c r="G161" s="426"/>
      <c r="H161" s="426"/>
    </row>
    <row r="162" spans="2:8" s="415" customFormat="1" x14ac:dyDescent="0.25">
      <c r="B162" s="425"/>
      <c r="C162" s="426"/>
      <c r="D162" s="426"/>
      <c r="E162" s="426"/>
      <c r="F162" s="426"/>
      <c r="G162" s="426"/>
      <c r="H162" s="426"/>
    </row>
    <row r="163" spans="2:8" s="415" customFormat="1" x14ac:dyDescent="0.25">
      <c r="B163" s="425"/>
      <c r="C163" s="426"/>
      <c r="D163" s="426"/>
      <c r="E163" s="426"/>
      <c r="F163" s="426"/>
      <c r="G163" s="426"/>
      <c r="H163" s="426"/>
    </row>
    <row r="164" spans="2:8" s="415" customFormat="1" x14ac:dyDescent="0.25">
      <c r="B164" s="425"/>
      <c r="C164" s="426"/>
      <c r="D164" s="426"/>
      <c r="E164" s="426"/>
      <c r="F164" s="426"/>
      <c r="G164" s="426"/>
      <c r="H164" s="426"/>
    </row>
    <row r="165" spans="2:8" s="415" customFormat="1" x14ac:dyDescent="0.25">
      <c r="B165" s="425"/>
      <c r="C165" s="426"/>
      <c r="D165" s="426"/>
      <c r="E165" s="426"/>
      <c r="F165" s="426"/>
      <c r="G165" s="426"/>
      <c r="H165" s="426"/>
    </row>
    <row r="166" spans="2:8" s="415" customFormat="1" x14ac:dyDescent="0.25">
      <c r="B166" s="425"/>
      <c r="C166" s="426"/>
      <c r="D166" s="426"/>
      <c r="E166" s="426"/>
      <c r="F166" s="426"/>
      <c r="G166" s="426"/>
      <c r="H166" s="426"/>
    </row>
    <row r="167" spans="2:8" s="415" customFormat="1" x14ac:dyDescent="0.25">
      <c r="B167" s="425"/>
      <c r="C167" s="426"/>
      <c r="D167" s="426"/>
      <c r="E167" s="426"/>
      <c r="F167" s="426"/>
      <c r="G167" s="426"/>
      <c r="H167" s="426"/>
    </row>
    <row r="168" spans="2:8" s="415" customFormat="1" x14ac:dyDescent="0.25">
      <c r="B168" s="425"/>
      <c r="C168" s="426"/>
      <c r="D168" s="426"/>
      <c r="E168" s="426"/>
      <c r="F168" s="426"/>
      <c r="G168" s="426"/>
      <c r="H168" s="426"/>
    </row>
    <row r="169" spans="2:8" s="415" customFormat="1" x14ac:dyDescent="0.25">
      <c r="B169" s="425"/>
      <c r="C169" s="426"/>
      <c r="D169" s="426"/>
      <c r="E169" s="426"/>
      <c r="F169" s="426"/>
      <c r="G169" s="426"/>
      <c r="H169" s="426"/>
    </row>
    <row r="170" spans="2:8" s="415" customFormat="1" x14ac:dyDescent="0.25">
      <c r="B170" s="425"/>
      <c r="C170" s="426"/>
      <c r="D170" s="426"/>
      <c r="E170" s="426"/>
      <c r="F170" s="426"/>
      <c r="G170" s="426"/>
      <c r="H170" s="426"/>
    </row>
    <row r="171" spans="2:8" s="415" customFormat="1" x14ac:dyDescent="0.25">
      <c r="B171" s="425"/>
      <c r="C171" s="426"/>
      <c r="D171" s="426"/>
      <c r="E171" s="426"/>
      <c r="F171" s="426"/>
      <c r="G171" s="426"/>
      <c r="H171" s="426"/>
    </row>
    <row r="172" spans="2:8" s="415" customFormat="1" x14ac:dyDescent="0.25">
      <c r="B172" s="425"/>
      <c r="C172" s="426"/>
      <c r="D172" s="426"/>
      <c r="E172" s="426"/>
      <c r="F172" s="426"/>
      <c r="G172" s="426"/>
      <c r="H172" s="426"/>
    </row>
    <row r="173" spans="2:8" s="415" customFormat="1" x14ac:dyDescent="0.25">
      <c r="B173" s="425"/>
      <c r="C173" s="426"/>
      <c r="D173" s="426"/>
      <c r="E173" s="426"/>
      <c r="F173" s="426"/>
      <c r="G173" s="426"/>
      <c r="H173" s="426"/>
    </row>
    <row r="174" spans="2:8" s="415" customFormat="1" x14ac:dyDescent="0.25">
      <c r="B174" s="425"/>
      <c r="C174" s="426"/>
      <c r="D174" s="426"/>
      <c r="E174" s="426"/>
      <c r="F174" s="426"/>
      <c r="G174" s="426"/>
      <c r="H174" s="426"/>
    </row>
    <row r="175" spans="2:8" s="415" customFormat="1" x14ac:dyDescent="0.25">
      <c r="B175" s="425"/>
      <c r="C175" s="426"/>
      <c r="D175" s="426"/>
      <c r="E175" s="426"/>
      <c r="F175" s="426"/>
      <c r="G175" s="426"/>
      <c r="H175" s="426"/>
    </row>
    <row r="176" spans="2:8" s="415" customFormat="1" x14ac:dyDescent="0.25">
      <c r="B176" s="425"/>
      <c r="C176" s="426"/>
      <c r="D176" s="426"/>
      <c r="E176" s="426"/>
      <c r="F176" s="426"/>
      <c r="G176" s="426"/>
      <c r="H176" s="426"/>
    </row>
    <row r="177" spans="1:8" s="415" customFormat="1" x14ac:dyDescent="0.25">
      <c r="B177" s="425"/>
      <c r="C177" s="426"/>
      <c r="D177" s="426"/>
      <c r="E177" s="426"/>
      <c r="F177" s="426"/>
      <c r="G177" s="426"/>
      <c r="H177" s="426"/>
    </row>
    <row r="178" spans="1:8" s="415" customFormat="1" x14ac:dyDescent="0.25">
      <c r="B178" s="425"/>
      <c r="C178" s="426"/>
      <c r="D178" s="426"/>
      <c r="E178" s="426"/>
      <c r="F178" s="426"/>
      <c r="G178" s="426"/>
      <c r="H178" s="426"/>
    </row>
    <row r="179" spans="1:8" s="415" customFormat="1" x14ac:dyDescent="0.25">
      <c r="B179" s="425"/>
      <c r="C179" s="426"/>
      <c r="D179" s="426"/>
      <c r="E179" s="426"/>
      <c r="F179" s="426"/>
      <c r="G179" s="426"/>
      <c r="H179" s="426"/>
    </row>
    <row r="180" spans="1:8" s="415" customFormat="1" x14ac:dyDescent="0.25">
      <c r="B180" s="425"/>
      <c r="C180" s="426"/>
      <c r="D180" s="426"/>
      <c r="E180" s="426"/>
      <c r="F180" s="426"/>
      <c r="G180" s="426"/>
      <c r="H180" s="426"/>
    </row>
    <row r="181" spans="1:8" s="415" customFormat="1" x14ac:dyDescent="0.25">
      <c r="B181" s="425"/>
      <c r="C181" s="426"/>
      <c r="D181" s="426"/>
      <c r="E181" s="426"/>
      <c r="F181" s="426"/>
      <c r="G181" s="426"/>
      <c r="H181" s="426"/>
    </row>
    <row r="182" spans="1:8" s="415" customFormat="1" x14ac:dyDescent="0.25">
      <c r="B182" s="425"/>
      <c r="C182" s="426"/>
      <c r="D182" s="426"/>
      <c r="E182" s="426"/>
      <c r="F182" s="426"/>
      <c r="G182" s="426"/>
      <c r="H182" s="426"/>
    </row>
    <row r="183" spans="1:8" s="415" customFormat="1" x14ac:dyDescent="0.25">
      <c r="B183" s="425"/>
      <c r="C183" s="426"/>
      <c r="D183" s="426"/>
      <c r="E183" s="426"/>
      <c r="F183" s="426"/>
      <c r="G183" s="426"/>
      <c r="H183" s="426"/>
    </row>
    <row r="184" spans="1:8" x14ac:dyDescent="0.25">
      <c r="A184" s="415"/>
      <c r="B184" s="425"/>
      <c r="C184" s="426"/>
      <c r="D184" s="426"/>
      <c r="E184" s="426"/>
      <c r="F184" s="426"/>
      <c r="G184" s="426"/>
      <c r="H184" s="426"/>
    </row>
    <row r="185" spans="1:8" x14ac:dyDescent="0.25">
      <c r="A185" s="415"/>
      <c r="B185" s="425"/>
      <c r="C185" s="426"/>
      <c r="D185" s="426"/>
      <c r="E185" s="426"/>
      <c r="F185" s="426"/>
      <c r="G185" s="426"/>
      <c r="H185" s="426"/>
    </row>
    <row r="186" spans="1:8" x14ac:dyDescent="0.25">
      <c r="A186" s="415"/>
      <c r="B186" s="425"/>
      <c r="C186" s="426"/>
      <c r="D186" s="426"/>
      <c r="E186" s="426"/>
      <c r="F186" s="426"/>
      <c r="G186" s="426"/>
      <c r="H186" s="426"/>
    </row>
    <row r="187" spans="1:8" x14ac:dyDescent="0.25">
      <c r="A187" s="415"/>
      <c r="B187" s="425"/>
      <c r="C187" s="426"/>
      <c r="D187" s="426"/>
      <c r="E187" s="426"/>
      <c r="F187" s="426"/>
      <c r="G187" s="426"/>
      <c r="H187" s="426"/>
    </row>
    <row r="188" spans="1:8" x14ac:dyDescent="0.25">
      <c r="A188" s="415"/>
      <c r="B188" s="425"/>
      <c r="C188" s="426"/>
      <c r="D188" s="426"/>
      <c r="E188" s="426"/>
      <c r="F188" s="426"/>
      <c r="G188" s="426"/>
      <c r="H188" s="426"/>
    </row>
    <row r="189" spans="1:8" x14ac:dyDescent="0.25">
      <c r="A189" s="415"/>
      <c r="B189" s="425"/>
      <c r="C189" s="426"/>
      <c r="D189" s="426"/>
      <c r="E189" s="426"/>
      <c r="F189" s="426"/>
      <c r="G189" s="426"/>
      <c r="H189" s="426"/>
    </row>
    <row r="190" spans="1:8" x14ac:dyDescent="0.25">
      <c r="A190" s="415"/>
      <c r="B190" s="425"/>
      <c r="C190" s="426"/>
      <c r="D190" s="426"/>
      <c r="E190" s="426"/>
      <c r="F190" s="426"/>
      <c r="G190" s="426"/>
      <c r="H190" s="426"/>
    </row>
    <row r="191" spans="1:8" x14ac:dyDescent="0.25">
      <c r="A191" s="415"/>
      <c r="B191" s="425"/>
      <c r="C191" s="426"/>
      <c r="D191" s="426"/>
      <c r="E191" s="426"/>
      <c r="F191" s="426"/>
      <c r="G191" s="426"/>
      <c r="H191" s="426"/>
    </row>
    <row r="192" spans="1:8" x14ac:dyDescent="0.25">
      <c r="A192" s="415"/>
      <c r="B192" s="425"/>
      <c r="C192" s="426"/>
      <c r="D192" s="426"/>
      <c r="E192" s="426"/>
      <c r="F192" s="426"/>
      <c r="G192" s="426"/>
      <c r="H192" s="426"/>
    </row>
    <row r="193" spans="1:8" x14ac:dyDescent="0.25">
      <c r="A193" s="415"/>
      <c r="B193" s="425"/>
      <c r="C193" s="426"/>
      <c r="D193" s="426"/>
      <c r="E193" s="426"/>
      <c r="F193" s="426"/>
      <c r="G193" s="426"/>
      <c r="H193" s="426"/>
    </row>
    <row r="194" spans="1:8" x14ac:dyDescent="0.25">
      <c r="A194" s="415"/>
      <c r="B194" s="425"/>
      <c r="C194" s="426"/>
      <c r="D194" s="426"/>
      <c r="E194" s="426"/>
      <c r="F194" s="426"/>
      <c r="G194" s="426"/>
      <c r="H194" s="426"/>
    </row>
    <row r="195" spans="1:8" x14ac:dyDescent="0.25">
      <c r="A195" s="415"/>
      <c r="B195" s="425"/>
      <c r="C195" s="426"/>
      <c r="D195" s="426"/>
      <c r="E195" s="426"/>
      <c r="F195" s="426"/>
      <c r="G195" s="426"/>
      <c r="H195" s="426"/>
    </row>
    <row r="196" spans="1:8" x14ac:dyDescent="0.25">
      <c r="A196" s="415"/>
      <c r="B196" s="425"/>
      <c r="C196" s="426"/>
      <c r="D196" s="426"/>
      <c r="E196" s="426"/>
      <c r="F196" s="426"/>
      <c r="G196" s="426"/>
      <c r="H196" s="426"/>
    </row>
    <row r="197" spans="1:8" x14ac:dyDescent="0.25">
      <c r="A197" s="415"/>
      <c r="B197" s="425"/>
      <c r="C197" s="426"/>
      <c r="D197" s="426"/>
      <c r="E197" s="426"/>
      <c r="F197" s="426"/>
      <c r="G197" s="426"/>
      <c r="H197" s="426"/>
    </row>
    <row r="198" spans="1:8" x14ac:dyDescent="0.25">
      <c r="A198" s="415"/>
      <c r="B198" s="425"/>
      <c r="C198" s="426"/>
      <c r="D198" s="426"/>
      <c r="E198" s="426"/>
      <c r="F198" s="426"/>
      <c r="G198" s="426"/>
      <c r="H198" s="426"/>
    </row>
    <row r="199" spans="1:8" x14ac:dyDescent="0.25">
      <c r="C199" s="426"/>
      <c r="D199" s="426"/>
      <c r="E199" s="426"/>
      <c r="F199" s="426"/>
      <c r="G199" s="426"/>
      <c r="H199" s="426"/>
    </row>
    <row r="200" spans="1:8" x14ac:dyDescent="0.25">
      <c r="C200" s="426"/>
      <c r="D200" s="426"/>
      <c r="E200" s="426"/>
      <c r="F200" s="426"/>
      <c r="G200" s="426"/>
      <c r="H200" s="426"/>
    </row>
    <row r="201" spans="1:8" x14ac:dyDescent="0.25">
      <c r="C201" s="426"/>
      <c r="D201" s="426"/>
      <c r="E201" s="426"/>
      <c r="F201" s="426"/>
      <c r="G201" s="426"/>
      <c r="H201" s="426"/>
    </row>
    <row r="202" spans="1:8" x14ac:dyDescent="0.25">
      <c r="C202" s="426"/>
      <c r="D202" s="426"/>
      <c r="E202" s="426"/>
      <c r="F202" s="426"/>
      <c r="G202" s="426"/>
      <c r="H202" s="426"/>
    </row>
    <row r="203" spans="1:8" x14ac:dyDescent="0.25">
      <c r="C203" s="426"/>
      <c r="D203" s="426"/>
      <c r="E203" s="426"/>
      <c r="F203" s="426"/>
      <c r="G203" s="426"/>
      <c r="H203" s="426"/>
    </row>
    <row r="204" spans="1:8" x14ac:dyDescent="0.25">
      <c r="C204" s="426"/>
      <c r="D204" s="426"/>
      <c r="E204" s="426"/>
      <c r="F204" s="426"/>
      <c r="G204" s="426"/>
      <c r="H204" s="426"/>
    </row>
    <row r="205" spans="1:8" x14ac:dyDescent="0.25">
      <c r="C205" s="426"/>
      <c r="D205" s="426"/>
      <c r="E205" s="426"/>
      <c r="F205" s="426"/>
      <c r="G205" s="426"/>
      <c r="H205" s="426"/>
    </row>
    <row r="206" spans="1:8" x14ac:dyDescent="0.25">
      <c r="C206" s="426"/>
      <c r="D206" s="426"/>
      <c r="E206" s="426"/>
      <c r="F206" s="426"/>
      <c r="G206" s="426"/>
      <c r="H206" s="426"/>
    </row>
    <row r="207" spans="1:8" x14ac:dyDescent="0.25">
      <c r="C207" s="426"/>
      <c r="D207" s="426"/>
      <c r="E207" s="426"/>
      <c r="F207" s="426"/>
      <c r="G207" s="426"/>
      <c r="H207" s="426"/>
    </row>
    <row r="208" spans="1:8" x14ac:dyDescent="0.25">
      <c r="C208" s="426"/>
      <c r="D208" s="426"/>
      <c r="E208" s="426"/>
      <c r="F208" s="426"/>
      <c r="G208" s="426"/>
      <c r="H208" s="426"/>
    </row>
    <row r="209" spans="3:8" x14ac:dyDescent="0.25">
      <c r="C209" s="426"/>
      <c r="D209" s="426"/>
      <c r="E209" s="426"/>
      <c r="F209" s="426"/>
      <c r="G209" s="426"/>
      <c r="H209" s="426"/>
    </row>
    <row r="210" spans="3:8" x14ac:dyDescent="0.25">
      <c r="C210" s="426"/>
      <c r="D210" s="426"/>
      <c r="E210" s="426"/>
      <c r="F210" s="426"/>
      <c r="G210" s="426"/>
      <c r="H210" s="426"/>
    </row>
    <row r="211" spans="3:8" x14ac:dyDescent="0.25">
      <c r="C211" s="426"/>
      <c r="D211" s="426"/>
      <c r="E211" s="426"/>
      <c r="F211" s="426"/>
      <c r="G211" s="426"/>
      <c r="H211" s="426"/>
    </row>
    <row r="212" spans="3:8" x14ac:dyDescent="0.25">
      <c r="C212" s="426"/>
      <c r="D212" s="426"/>
      <c r="E212" s="426"/>
      <c r="F212" s="426"/>
      <c r="G212" s="426"/>
      <c r="H212" s="426"/>
    </row>
    <row r="213" spans="3:8" x14ac:dyDescent="0.25">
      <c r="C213" s="426"/>
      <c r="D213" s="426"/>
      <c r="E213" s="426"/>
      <c r="F213" s="426"/>
      <c r="G213" s="426"/>
      <c r="H213" s="426"/>
    </row>
    <row r="214" spans="3:8" x14ac:dyDescent="0.25">
      <c r="C214" s="426"/>
      <c r="D214" s="426"/>
      <c r="E214" s="426"/>
      <c r="F214" s="426"/>
      <c r="G214" s="426"/>
      <c r="H214" s="426"/>
    </row>
    <row r="215" spans="3:8" x14ac:dyDescent="0.25">
      <c r="C215" s="426"/>
      <c r="D215" s="426"/>
      <c r="E215" s="426"/>
      <c r="F215" s="426"/>
      <c r="G215" s="426"/>
      <c r="H215" s="426"/>
    </row>
    <row r="216" spans="3:8" x14ac:dyDescent="0.25">
      <c r="C216" s="426"/>
      <c r="D216" s="426"/>
      <c r="E216" s="426"/>
      <c r="F216" s="426"/>
      <c r="G216" s="426"/>
      <c r="H216" s="426"/>
    </row>
    <row r="217" spans="3:8" x14ac:dyDescent="0.25">
      <c r="C217" s="426"/>
      <c r="D217" s="426"/>
      <c r="E217" s="426"/>
      <c r="F217" s="426"/>
      <c r="G217" s="426"/>
      <c r="H217" s="426"/>
    </row>
    <row r="218" spans="3:8" x14ac:dyDescent="0.25">
      <c r="C218" s="426"/>
      <c r="D218" s="426"/>
      <c r="E218" s="426"/>
      <c r="F218" s="426"/>
      <c r="G218" s="426"/>
      <c r="H218" s="426"/>
    </row>
    <row r="219" spans="3:8" x14ac:dyDescent="0.25">
      <c r="C219" s="426"/>
      <c r="D219" s="426"/>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800-000000000000}"/>
    <hyperlink ref="A116" r:id="rId1" xr:uid="{00000000-0004-0000-0800-000001000000}"/>
    <hyperlink ref="A118" r:id="rId2" xr:uid="{00000000-0004-0000-0800-000002000000}"/>
    <hyperlink ref="A115" r:id="rId3" xr:uid="{00000000-0004-0000-0800-000003000000}"/>
    <hyperlink ref="A117" r:id="rId4" xr:uid="{00000000-0004-0000-0800-000004000000}"/>
  </hyperlinks>
  <pageMargins left="0" right="0" top="0.98425196850393704" bottom="0.98425196850393704" header="0.51181102362204722" footer="0.51181102362204722"/>
  <pageSetup paperSize="9" scale="25"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Notes</vt:lpstr>
      <vt:lpstr>Index</vt:lpstr>
      <vt:lpstr>Table 1.1</vt:lpstr>
      <vt:lpstr>Table 1.2</vt:lpstr>
      <vt:lpstr>Table 1.3</vt:lpstr>
      <vt:lpstr>Table 1.4</vt:lpstr>
      <vt:lpstr>Table 2.1 </vt:lpstr>
      <vt:lpstr>Table 2.2</vt:lpstr>
      <vt:lpstr>Table 2.3</vt:lpstr>
      <vt:lpstr>Table 2.4</vt:lpstr>
      <vt:lpstr>Table 2.5</vt:lpstr>
      <vt:lpstr>Table 2.6</vt:lpstr>
      <vt:lpstr>Table 3</vt:lpstr>
      <vt:lpstr>Table 4</vt:lpstr>
      <vt:lpstr>Table 5.1</vt:lpstr>
      <vt:lpstr>Table 5.2</vt:lpstr>
      <vt:lpstr>Table 5.3</vt:lpstr>
      <vt:lpstr>Table 5.4</vt:lpstr>
      <vt:lpstr>Table 5.5</vt:lpstr>
      <vt:lpstr>Table 6</vt:lpstr>
      <vt:lpstr>Table 7.1</vt:lpstr>
      <vt:lpstr>Table 7.2</vt:lpstr>
      <vt:lpstr>Table 7.3</vt:lpstr>
      <vt:lpstr>Table 7.4</vt:lpstr>
      <vt:lpstr>Table 7.5</vt:lpstr>
      <vt:lpstr>Table 7.6</vt:lpstr>
      <vt:lpstr>Creative Industries SIC 2007</vt:lpstr>
      <vt:lpstr>'Table 4'!Print_Area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Henderson</dc:creator>
  <cp:lastModifiedBy>Energy Stats</cp:lastModifiedBy>
  <cp:lastPrinted>2016-09-01T09:47:53Z</cp:lastPrinted>
  <dcterms:created xsi:type="dcterms:W3CDTF">2008-12-11T09:49:30Z</dcterms:created>
  <dcterms:modified xsi:type="dcterms:W3CDTF">2022-08-19T12:50:23Z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A9047584</vt:lpwstr>
  </property>
  <property fmtid="{D5CDD505-2E9C-101B-9397-08002B2CF9AE}" pid="3" name="Objective-Comment">
    <vt:lpwstr>
    </vt:lpwstr>
  </property>
  <property fmtid="{D5CDD505-2E9C-101B-9397-08002B2CF9AE}" pid="4" name="Objective-CreationStamp">
    <vt:filetime>2014-08-11T14:27:02Z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2014-08-11T14:27:02Z</vt:filetime>
  </property>
  <property fmtid="{D5CDD505-2E9C-101B-9397-08002B2CF9AE}" pid="8" name="Objective-ModificationStamp">
    <vt:filetime>2014-08-11T14:27:06Z</vt:filetime>
  </property>
  <property fmtid="{D5CDD505-2E9C-101B-9397-08002B2CF9AE}" pid="9" name="Objective-Owner">
    <vt:lpwstr>Schipper, Mariken M (U418393)</vt:lpwstr>
  </property>
  <property fmtid="{D5CDD505-2E9C-101B-9397-08002B2CF9AE}" pid="10" name="Objective-Path">
    <vt:lpwstr>Objective Global Folder:SG File Plan:Business and industry:Business sectors:General:Research and analysis: Business sectors - general:OCEA - BEEAS - Business Statistics: Growth Sectors: Restricted working papers: Research and Analysis: Business: 2012-:</vt:lpwstr>
  </property>
  <property fmtid="{D5CDD505-2E9C-101B-9397-08002B2CF9AE}" pid="11" name="Objective-Parent">
    <vt:lpwstr>OCEA - BEEAS - Business Statistics: Growth Sectors: Restricted working papers: Research and Analysis: Business: 2012-</vt:lpwstr>
  </property>
  <property fmtid="{D5CDD505-2E9C-101B-9397-08002B2CF9AE}" pid="12" name="Objective-State">
    <vt:lpwstr>Published</vt:lpwstr>
  </property>
  <property fmtid="{D5CDD505-2E9C-101B-9397-08002B2CF9AE}" pid="13" name="Objective-Title">
    <vt:lpwstr>Growth Sectors database - 24 April 2014</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i4>1</vt:i4>
  </property>
  <property fmtid="{D5CDD505-2E9C-101B-9397-08002B2CF9AE}" pid="17" name="Objective-FileNumber">
    <vt:lpwstr>
    </vt:lpwstr>
  </property>
  <property fmtid="{D5CDD505-2E9C-101B-9397-08002B2CF9AE}" pid="18" name="Objective-Classification">
    <vt:lpwstr>[Inherited - Restricted]</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