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nergy Stats\Documents\Github\ScottishEnergyStatsProcessing\Data Sources\LCRE Survey\"/>
    </mc:Choice>
  </mc:AlternateContent>
  <xr:revisionPtr revIDLastSave="0" documentId="13_ncr:1_{84CDD12B-E0F1-473D-ABDE-399A41CCE330}" xr6:coauthVersionLast="47" xr6:coauthVersionMax="47" xr10:uidLastSave="{00000000-0000-0000-0000-000000000000}"/>
  <bookViews>
    <workbookView xWindow="-108" yWindow="-108" windowWidth="23256" windowHeight="12576" activeTab="3" xr2:uid="{3D8FB467-9805-4FCF-9322-7383BB8F15CD}"/>
  </bookViews>
  <sheets>
    <sheet name="Contents " sheetId="4" r:id="rId1"/>
    <sheet name="Metadata" sheetId="5" r:id="rId2"/>
    <sheet name="LCRE by country" sheetId="1" r:id="rId3"/>
    <sheet name="LCRE sector &amp; country" sheetId="2" r:id="rId4"/>
    <sheet name="LCRE group &amp; country" sheetId="3" r:id="rId5"/>
    <sheet name="LCRE TO by industry" sheetId="9" r:id="rId6"/>
    <sheet name="LCRE FTE by industry" sheetId="7" r:id="rId7"/>
    <sheet name="LCRE 250+ businesses" sheetId="6" r:id="rId8"/>
  </sheets>
  <definedNames>
    <definedName name="_xlnm._FilterDatabase" localSheetId="4" hidden="1">'LCRE group &amp; country'!$A$86:$I$121</definedName>
    <definedName name="_xlnm._FilterDatabase" localSheetId="3" hidden="1">'LCRE sector &amp; country'!$A$6:$I$6</definedName>
    <definedName name="_xlnm._FilterDatabase" localSheetId="5" hidden="1">'LCRE TO by industry'!$A$4:$AA$19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89" i="3" l="1"/>
  <c r="K89" i="3"/>
  <c r="L89" i="3"/>
  <c r="M89" i="3"/>
  <c r="N89" i="3"/>
  <c r="O89" i="3"/>
  <c r="Q89" i="3"/>
  <c r="R89" i="3"/>
  <c r="J89" i="3"/>
  <c r="K294" i="2"/>
  <c r="L294" i="2"/>
  <c r="M294" i="2"/>
  <c r="N294" i="2"/>
  <c r="O294" i="2"/>
  <c r="P294" i="2"/>
  <c r="Q294" i="2"/>
  <c r="R294" i="2"/>
  <c r="K7" i="2"/>
  <c r="J7" i="2"/>
  <c r="L7" i="2"/>
  <c r="M7" i="2"/>
  <c r="N7" i="2"/>
  <c r="O7" i="2"/>
  <c r="P7" i="2"/>
</calcChain>
</file>

<file path=xl/sharedStrings.xml><?xml version="1.0" encoding="utf-8"?>
<sst xmlns="http://schemas.openxmlformats.org/spreadsheetml/2006/main" count="8348" uniqueCount="132">
  <si>
    <t xml:space="preserve">Low Carbon and Renewable Energy Economy (LCREE) estimates by country, 2014 to 2020 </t>
  </si>
  <si>
    <t>Back to contents</t>
  </si>
  <si>
    <t>estimate</t>
  </si>
  <si>
    <t>lower CI</t>
  </si>
  <si>
    <t>upper CI</t>
  </si>
  <si>
    <t>CV</t>
  </si>
  <si>
    <t>Number of businesses</t>
  </si>
  <si>
    <t>UK</t>
  </si>
  <si>
    <t>England</t>
  </si>
  <si>
    <t>Scotland</t>
  </si>
  <si>
    <t>Wales</t>
  </si>
  <si>
    <t>Northern Ireland</t>
  </si>
  <si>
    <t>Turnover (£ thousand)</t>
  </si>
  <si>
    <t>Employment (full time equivalent)</t>
  </si>
  <si>
    <t>Exports (£ thousand)</t>
  </si>
  <si>
    <t>Imports (£ thousand)</t>
  </si>
  <si>
    <t>Acquisitions (£ thousand)</t>
  </si>
  <si>
    <t>Disposals (£ thousand)</t>
  </si>
  <si>
    <t>~</t>
  </si>
  <si>
    <t>c</t>
  </si>
  <si>
    <t>Please see metadata tab for caveats, footnotes and additional information.</t>
  </si>
  <si>
    <t>Low Carbon and Renewable Energy Economy (LCREE) estimates, by sector, UK and constituent countries, 2014 to 2020</t>
  </si>
  <si>
    <t>LCREE number of businesses by sector, UK and constituent countries, 2014 to 2020</t>
  </si>
  <si>
    <t>All sectors</t>
  </si>
  <si>
    <t>Offshore wind</t>
  </si>
  <si>
    <t>Onshore wind</t>
  </si>
  <si>
    <t>Solar photovoltaic</t>
  </si>
  <si>
    <t>Hydropower</t>
  </si>
  <si>
    <t>Other renewable electricity</t>
  </si>
  <si>
    <t>Carbon capture and storage</t>
  </si>
  <si>
    <t>Nuclear</t>
  </si>
  <si>
    <t>Renewable heat</t>
  </si>
  <si>
    <t>Renewable combined heat and power</t>
  </si>
  <si>
    <t>Bioenergy</t>
  </si>
  <si>
    <t>Alternative fuels</t>
  </si>
  <si>
    <t>Energy efficient lighting</t>
  </si>
  <si>
    <t>Other energy efficient products</t>
  </si>
  <si>
    <t>Energy monitoring, saving or control systems</t>
  </si>
  <si>
    <t>Low carbon financial and advisory services</t>
  </si>
  <si>
    <t>Low emission vehicles and infrastructure</t>
  </si>
  <si>
    <t>Fuel cells and energy storage</t>
  </si>
  <si>
    <t>LCREE turnover by sector, UK and constituent countries, 2014 to 2020</t>
  </si>
  <si>
    <t>LCREE employment by sector, UK and constituent countries, 2014 to 2020</t>
  </si>
  <si>
    <t>LCREE exports by sector, UK and constituent countries, 2014 to 2020</t>
  </si>
  <si>
    <t>LCREE imports by sector, UK and constituent countries, 2014 to 2020</t>
  </si>
  <si>
    <t>LCREE acquisitions by sector, UK and constituent countries, 2014 to 2020</t>
  </si>
  <si>
    <t>LCREE disposals by sector, UK and constituent countries, 2014 to 2020</t>
  </si>
  <si>
    <t>Low Carbon and Renewable Energy Economy (LCREE) estimates, by group, UK and constituent countries, 2014 to 2020</t>
  </si>
  <si>
    <t>LCREE number of businesses by group, UK and constituent countries, 2014 to 2020</t>
  </si>
  <si>
    <t>All groups</t>
  </si>
  <si>
    <t>Low carbon electricity</t>
  </si>
  <si>
    <t>Low carbon heat</t>
  </si>
  <si>
    <t>Energy from waste and biomass</t>
  </si>
  <si>
    <t>Energy efficient products</t>
  </si>
  <si>
    <t>Low carbon services</t>
  </si>
  <si>
    <t>Low emission vehicles</t>
  </si>
  <si>
    <t>LCREE turnover by group, UK and constituent countries, 2014 to 2020</t>
  </si>
  <si>
    <t xml:space="preserve">LCREE employment by group, UK and constituent countries, 2014 to 2020 </t>
  </si>
  <si>
    <t>LCREE exports by group, UK and constituent countries, 2014 to 2020</t>
  </si>
  <si>
    <t xml:space="preserve">LCREE imports by group, UK and constituent countries, 2014 to 2020 </t>
  </si>
  <si>
    <t>LCREE acquisitions by group, UK and constituent countries, 2014 to 2020</t>
  </si>
  <si>
    <t>LCREE disposals by group, UK and constituent countries, 2014 to 2020</t>
  </si>
  <si>
    <t>Low Carbon and Renewable Energy Economy (LCREE) survey estimates, UK, 2014 to 2020</t>
  </si>
  <si>
    <t>Contents</t>
  </si>
  <si>
    <t>Metadata</t>
  </si>
  <si>
    <t>Caveats, footnotes and additional information</t>
  </si>
  <si>
    <t>LCREE estimates by country</t>
  </si>
  <si>
    <t>Turnover</t>
  </si>
  <si>
    <t>Exports</t>
  </si>
  <si>
    <t>Imports</t>
  </si>
  <si>
    <t xml:space="preserve">Acquisitions </t>
  </si>
  <si>
    <t>Disposals</t>
  </si>
  <si>
    <t>LCREE estimates by sector and country</t>
  </si>
  <si>
    <t>LCREE estimates by group and country</t>
  </si>
  <si>
    <t>LCREE estimates by sector and industry, UK</t>
  </si>
  <si>
    <t xml:space="preserve">Employment (full time equivalent) </t>
  </si>
  <si>
    <t>LCREE estimates for businesses with more than 250+ employees, UK</t>
  </si>
  <si>
    <t>Employment</t>
  </si>
  <si>
    <t>Note to all tables</t>
  </si>
  <si>
    <t xml:space="preserve">1. Coefficients of variation (CV) provide an indicator of the quality of estimates presented in this table. See useful links below for information on explaining measures of uncertainty </t>
  </si>
  <si>
    <t xml:space="preserve">2. A 95 per cent confidence interval (CI) is a range within which the true population would fall for 95 per cent of the times the survey was repeated. It is a standard way of expressing the statistical accuracy of a survey based estimate. If an estimate has a high error level, the corresponding confidence interval will be very wide. Some of the tables show negative values for the lower limit, this is usual when calculating confidence intervals for small estimates or those with large standard errors.  </t>
  </si>
  <si>
    <t>3. Figures may not sum due to rounding.</t>
  </si>
  <si>
    <t>4. All estimates are in current prices and not adjusted for inflation.</t>
  </si>
  <si>
    <t>5. Number of businesses is rounded to the nearest 500. Employment is measured in full-time equivalents (FTEs) and rounded to the nearest 100. All other variables are measured in £ thousand and rounded to the nearest £500,000.</t>
  </si>
  <si>
    <t>6. For number of businesses, ~ indicates an estimate of less than 500. For employment, ~ indicates an estimate of less than 100. For all other variables, ~ indicates an estimate of less than £500,000.</t>
  </si>
  <si>
    <t>7. c indicates that estimates that have been suppressed for confidentiality reasons.</t>
  </si>
  <si>
    <t>Notes for number of businesses</t>
  </si>
  <si>
    <t>1. The sum of the businesses active in each country may be more than the UK total as a business can be active in more than one country.</t>
  </si>
  <si>
    <t>2. The sum of businesses active in each sector/group may be more than the UK total as a business can be active in more than one sector/group.</t>
  </si>
  <si>
    <t>3. Estimates of the number of businesses are subject to particular volatility. Activity in the low carbon and renewable energy (LCRE) economy is spread across a wide range of industries. Many sectors are small but growing and for many businesses LCRE activity is secondary rather than primary.</t>
  </si>
  <si>
    <t>Notes for groups</t>
  </si>
  <si>
    <t xml:space="preserve">Group 1. Low carbon electricity group includes the sectors of Offshore wind, Onshore wind, Solar photovoltaic, Hydropower, Other renewable electricity, Carbon capture and storage and Nuclear. </t>
  </si>
  <si>
    <t xml:space="preserve">Group 2. Low carbon heat group includes the sectors of Renewable heat and Renewable combined heat and power. </t>
  </si>
  <si>
    <t>Group 3. Energy from waste and biomass group includes the sectors of Bioenergy and Alternative fuels.</t>
  </si>
  <si>
    <t>Group 4. Energy efficient products group includes the sectors of Energy efficient lighting, Other energy efficient products and Energy monitoring, saving or control systems.</t>
  </si>
  <si>
    <t>Group 5. Low carbon services group includes the sector of Low carbon financial and advisory services.</t>
  </si>
  <si>
    <t xml:space="preserve">Group 6. Low emission vehicles group includes the sectors of Low emission vehicles and infrastructure and Fuel cells and energy storage.  </t>
  </si>
  <si>
    <t>Notes for acquisitions and disposals</t>
  </si>
  <si>
    <t>1. Acquisitions refers to the purchase of capital assets (fixed assets), which are items used repeatedly to facilitate production or provide services, for more than one year.</t>
  </si>
  <si>
    <t>2. Acquisitions in the wind sectors sectors can be particularly volatile as they include purchases of land for wind farms and one-off large costs.</t>
  </si>
  <si>
    <t>Notes for 250+ businesses</t>
  </si>
  <si>
    <t>1. All businesses in the target population classified as having 250 or more employees are selected for the low carbon and renewable energy economy, so these estimates are not subject to sampling variation.</t>
  </si>
  <si>
    <t>2. These estimates relate to all businesses with 250 or more employees in the target population for each reference year. As businesses can grow and shrink in size, and there are regular births and deaths, this is not a static group.  Changes in these estimates between years may therefore reflect this.</t>
  </si>
  <si>
    <t>3. It is important to note that these businesses only make up a part of the LCRE economy and are likely to act differently to small and medium size businesses. It is therefore not possible to make any inferences about the whole low carbon and renewable energy economy from movements seen in this group.</t>
  </si>
  <si>
    <t>Useful links</t>
  </si>
  <si>
    <t xml:space="preserve">Measures of uncertainty - Coefficients of variation and confidence intervals </t>
  </si>
  <si>
    <t>https://www.ons.gov.uk/methodology/methodologytopicsandstatisticalconcepts/uncertaintyandhowwemeasureit</t>
  </si>
  <si>
    <t>Standard Industrial Classification (SIC 2007)</t>
  </si>
  <si>
    <t>https://www.ons.gov.uk/methodology/classificationsandstandards/ukstandardindustrialclassificationofeconomicactivities/uksic2007</t>
  </si>
  <si>
    <t>Low carbon sectors and definitions - Table 2 in Quality and Methodology Information report</t>
  </si>
  <si>
    <t>https://www.ons.gov.uk/economy/environmentalaccounts/methodologies/lowcarbonandrenewableenergyeconomylcreesurveyqmi</t>
  </si>
  <si>
    <t>Low Carbon and Renewable Energy (LCRE) economy, turnover and employment for businesses with 250 or more employees, UK, 2014 to 2020</t>
  </si>
  <si>
    <t>All</t>
  </si>
  <si>
    <t>Employment (Full-time equivalents)</t>
  </si>
  <si>
    <t xml:space="preserve">Low Carbon and Renewable Energy Economy (LCREE) estimates, employment by low carbon sector industry, UK, 2014 to 2020 </t>
  </si>
  <si>
    <t>All industries</t>
  </si>
  <si>
    <t>A Agriculture, forestry and fishing</t>
  </si>
  <si>
    <t>B Mining and quarrying</t>
  </si>
  <si>
    <t>C Manufacturing</t>
  </si>
  <si>
    <t>D Electricity, gas, steam and air conditioning supply</t>
  </si>
  <si>
    <t>E Water supply; sewerage, waste management and remediation activities</t>
  </si>
  <si>
    <t>F Construction</t>
  </si>
  <si>
    <t>G Wholesale and retail trade; repair of motor vehicles and motorcycles</t>
  </si>
  <si>
    <t>H Transportation and storage</t>
  </si>
  <si>
    <t xml:space="preserve">J Information and communication </t>
  </si>
  <si>
    <t>L Real estate activities</t>
  </si>
  <si>
    <t xml:space="preserve">M Professional, scientific and technical activities </t>
  </si>
  <si>
    <t>N Administrative and support service activities</t>
  </si>
  <si>
    <t>P Education</t>
  </si>
  <si>
    <t>S Other activities</t>
  </si>
  <si>
    <t>Low Carbon and Renewable Energy Economy (LCREE) estimates, turnover by low carbon sector and industry, UK, 2014 to 2020</t>
  </si>
  <si>
    <t>4. The fall in turnover between 2015 and 2016 was because of a number of factors, including a fall in activity in the bioenergy and onshore wind sectors. Production of electricity from wind fell in 2016 because of adverse weather conditions (less wind). Both the onshore and offshore wind sectors can be volatile, with respondents reporting a lot of contract work that can fluctuate year to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</si>
</sst>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sz val="11"/>
      <color rgb="FF323132"/>
      <name val="Calibri"/>
      <family val="2"/>
      <scheme val="minor"/>
    </font>
    <font>
      <b/>
      <sz val="11"/>
      <name val="Calibri"/>
      <family val="2"/>
    </font>
    <font>
      <b/>
      <sz val="11"/>
      <color rgb="FF000000"/>
      <name val="Calibri"/>
      <family val="2"/>
    </font>
    <font>
      <sz val="11"/>
      <color rgb="FF000000"/>
      <name val="Calibri"/>
      <family val="2"/>
    </font>
    <font>
      <sz val="11"/>
      <color rgb="FFFF0000"/>
      <name val="Calibri"/>
      <family val="2"/>
      <scheme val="minor"/>
    </font>
  </fonts>
  <fills count="2">
    <fill>
      <patternFill patternType="none"/>
    </fill>
    <fill>
      <patternFill patternType="gray125"/>
    </fill>
  </fills>
  <borders count="14">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8">
    <xf numFmtId="0" fontId="0" fillId="0" borderId="0" xfId="0"/>
    <xf numFmtId="0" fontId="1" fillId="0" borderId="0" xfId="0" applyFont="1"/>
    <xf numFmtId="0" fontId="2" fillId="0" borderId="0" xfId="1" applyFill="1" applyBorder="1" applyAlignment="1"/>
    <xf numFmtId="0" fontId="0" fillId="0" borderId="1" xfId="0" applyBorder="1"/>
    <xf numFmtId="0" fontId="1" fillId="0" borderId="2" xfId="0" applyFont="1" applyBorder="1"/>
    <xf numFmtId="0" fontId="1" fillId="0" borderId="3" xfId="0" applyFont="1" applyBorder="1"/>
    <xf numFmtId="0" fontId="1" fillId="0" borderId="4" xfId="0" applyFont="1" applyBorder="1" applyAlignment="1">
      <alignment horizontal="right"/>
    </xf>
    <xf numFmtId="3" fontId="0" fillId="0" borderId="7" xfId="0" applyNumberFormat="1" applyBorder="1" applyAlignment="1">
      <alignment horizontal="right"/>
    </xf>
    <xf numFmtId="3" fontId="0" fillId="0" borderId="8" xfId="0" applyNumberFormat="1" applyBorder="1" applyAlignment="1">
      <alignment horizontal="right"/>
    </xf>
    <xf numFmtId="3" fontId="0" fillId="0" borderId="0" xfId="0" applyNumberFormat="1" applyAlignment="1">
      <alignment horizontal="right"/>
    </xf>
    <xf numFmtId="0" fontId="2" fillId="0" borderId="0" xfId="1" applyFill="1"/>
    <xf numFmtId="3" fontId="0" fillId="0" borderId="0" xfId="0" applyNumberFormat="1"/>
    <xf numFmtId="0" fontId="4" fillId="0" borderId="0" xfId="0" applyFont="1"/>
    <xf numFmtId="0" fontId="3" fillId="0" borderId="0" xfId="0" applyFont="1"/>
    <xf numFmtId="0" fontId="3" fillId="0" borderId="1" xfId="0" applyFont="1" applyBorder="1"/>
    <xf numFmtId="3" fontId="3" fillId="0" borderId="0" xfId="0" applyNumberFormat="1" applyFont="1" applyAlignment="1">
      <alignment horizontal="right"/>
    </xf>
    <xf numFmtId="3" fontId="3" fillId="0" borderId="7" xfId="0" applyNumberFormat="1" applyFont="1" applyBorder="1" applyAlignment="1">
      <alignment horizontal="right"/>
    </xf>
    <xf numFmtId="3" fontId="3" fillId="0" borderId="8" xfId="0" applyNumberFormat="1" applyFont="1" applyBorder="1" applyAlignment="1">
      <alignment horizontal="right"/>
    </xf>
    <xf numFmtId="3" fontId="3" fillId="0" borderId="0" xfId="0" applyNumberFormat="1" applyFont="1"/>
    <xf numFmtId="0" fontId="2" fillId="0" borderId="0" xfId="1"/>
    <xf numFmtId="0" fontId="2" fillId="0" borderId="0" xfId="1" applyAlignment="1"/>
    <xf numFmtId="0" fontId="5" fillId="0" borderId="0" xfId="0" applyFont="1"/>
    <xf numFmtId="0" fontId="1" fillId="0" borderId="0" xfId="0" applyFont="1" applyAlignment="1">
      <alignment vertical="top"/>
    </xf>
    <xf numFmtId="0" fontId="6" fillId="0" borderId="1" xfId="0" applyFont="1" applyBorder="1"/>
    <xf numFmtId="0" fontId="7" fillId="0" borderId="1" xfId="0" applyFont="1" applyBorder="1"/>
    <xf numFmtId="0" fontId="6" fillId="0" borderId="12" xfId="0" applyFont="1" applyBorder="1"/>
    <xf numFmtId="0" fontId="7" fillId="0" borderId="12" xfId="0" applyFont="1" applyBorder="1" applyAlignment="1">
      <alignment horizontal="right" vertical="center"/>
    </xf>
    <xf numFmtId="0" fontId="7" fillId="0" borderId="13" xfId="0" applyFont="1" applyBorder="1"/>
    <xf numFmtId="3" fontId="8" fillId="0" borderId="9" xfId="0" applyNumberFormat="1" applyFont="1" applyBorder="1" applyAlignment="1">
      <alignment horizontal="right"/>
    </xf>
    <xf numFmtId="3" fontId="8" fillId="0" borderId="8" xfId="0" applyNumberFormat="1" applyFont="1" applyBorder="1" applyAlignment="1">
      <alignment horizontal="right"/>
    </xf>
    <xf numFmtId="0" fontId="1" fillId="0" borderId="0" xfId="0" applyFont="1" applyAlignment="1">
      <alignment vertical="top" wrapText="1"/>
    </xf>
    <xf numFmtId="3" fontId="7" fillId="0" borderId="9" xfId="0" applyNumberFormat="1" applyFont="1" applyBorder="1" applyAlignment="1">
      <alignment horizontal="right"/>
    </xf>
    <xf numFmtId="3" fontId="7" fillId="0" borderId="8" xfId="0" applyNumberFormat="1" applyFont="1" applyBorder="1" applyAlignment="1">
      <alignment horizontal="right"/>
    </xf>
    <xf numFmtId="0" fontId="6" fillId="0" borderId="1" xfId="0" applyFont="1" applyBorder="1" applyAlignment="1">
      <alignment horizontal="center"/>
    </xf>
    <xf numFmtId="0" fontId="7" fillId="0" borderId="1" xfId="0" applyFont="1" applyBorder="1" applyAlignment="1">
      <alignment horizontal="center"/>
    </xf>
    <xf numFmtId="0" fontId="6" fillId="0" borderId="12" xfId="0" applyFont="1" applyBorder="1" applyAlignment="1">
      <alignment horizontal="center"/>
    </xf>
    <xf numFmtId="0" fontId="7" fillId="0" borderId="12" xfId="0" applyFont="1" applyBorder="1" applyAlignment="1">
      <alignment horizontal="center"/>
    </xf>
    <xf numFmtId="0" fontId="8" fillId="0" borderId="9" xfId="0" applyFont="1" applyBorder="1" applyAlignment="1">
      <alignment horizontal="right"/>
    </xf>
    <xf numFmtId="0" fontId="9" fillId="0" borderId="0" xfId="0" applyFont="1"/>
    <xf numFmtId="0" fontId="0" fillId="0" borderId="10" xfId="0" applyBorder="1"/>
    <xf numFmtId="0" fontId="1" fillId="0" borderId="13" xfId="0" applyFont="1" applyBorder="1"/>
    <xf numFmtId="3" fontId="4" fillId="0" borderId="8" xfId="0" applyNumberFormat="1" applyFont="1" applyBorder="1" applyAlignment="1">
      <alignment horizontal="right" wrapText="1"/>
    </xf>
    <xf numFmtId="1" fontId="1" fillId="0" borderId="8" xfId="0" applyNumberFormat="1" applyFont="1" applyBorder="1" applyAlignment="1">
      <alignment horizontal="right"/>
    </xf>
    <xf numFmtId="3" fontId="0" fillId="0" borderId="8" xfId="0" applyNumberFormat="1" applyFill="1" applyBorder="1" applyAlignment="1">
      <alignment horizontal="right"/>
    </xf>
    <xf numFmtId="3" fontId="0" fillId="0" borderId="10" xfId="0" applyNumberFormat="1" applyBorder="1" applyAlignment="1">
      <alignment horizontal="right"/>
    </xf>
    <xf numFmtId="3" fontId="0" fillId="0" borderId="9" xfId="0" applyNumberFormat="1" applyBorder="1" applyAlignment="1">
      <alignment horizontal="right"/>
    </xf>
    <xf numFmtId="0" fontId="1" fillId="0" borderId="10" xfId="0" applyFont="1" applyBorder="1"/>
    <xf numFmtId="3" fontId="1" fillId="0" borderId="8" xfId="0" applyNumberFormat="1" applyFont="1" applyBorder="1" applyAlignment="1">
      <alignment horizontal="right"/>
    </xf>
    <xf numFmtId="3" fontId="1" fillId="0" borderId="0" xfId="0" applyNumberFormat="1" applyFont="1" applyAlignment="1">
      <alignment horizontal="right"/>
    </xf>
    <xf numFmtId="3" fontId="3" fillId="0" borderId="8" xfId="0" applyNumberFormat="1" applyFont="1" applyFill="1" applyBorder="1" applyAlignment="1">
      <alignment horizontal="right" wrapText="1"/>
    </xf>
    <xf numFmtId="1" fontId="0" fillId="0" borderId="8" xfId="0" applyNumberFormat="1" applyFill="1" applyBorder="1" applyAlignment="1">
      <alignment horizontal="right"/>
    </xf>
    <xf numFmtId="3" fontId="0" fillId="0" borderId="0" xfId="0" applyNumberFormat="1" applyBorder="1" applyAlignment="1">
      <alignment horizontal="right"/>
    </xf>
    <xf numFmtId="0" fontId="0" fillId="0" borderId="0" xfId="0" applyBorder="1"/>
    <xf numFmtId="3" fontId="4" fillId="0" borderId="0" xfId="0" applyNumberFormat="1" applyFont="1" applyBorder="1" applyAlignment="1">
      <alignment horizontal="right" wrapText="1"/>
    </xf>
    <xf numFmtId="1" fontId="1" fillId="0" borderId="0" xfId="0" applyNumberFormat="1" applyFont="1" applyBorder="1" applyAlignment="1">
      <alignment horizontal="right"/>
    </xf>
    <xf numFmtId="3" fontId="7" fillId="0" borderId="0" xfId="0" applyNumberFormat="1" applyFont="1" applyBorder="1" applyAlignment="1">
      <alignment horizontal="right"/>
    </xf>
    <xf numFmtId="0" fontId="0" fillId="0" borderId="0" xfId="0" applyFill="1"/>
    <xf numFmtId="0" fontId="1" fillId="0" borderId="9" xfId="0" applyFont="1" applyFill="1" applyBorder="1"/>
    <xf numFmtId="0" fontId="1" fillId="0" borderId="0" xfId="0" applyFont="1" applyFill="1"/>
    <xf numFmtId="0" fontId="0" fillId="0" borderId="10" xfId="0" applyFill="1" applyBorder="1"/>
    <xf numFmtId="0" fontId="1" fillId="0" borderId="13" xfId="0" applyFont="1" applyFill="1" applyBorder="1"/>
    <xf numFmtId="3" fontId="4" fillId="0" borderId="8" xfId="0" applyNumberFormat="1" applyFont="1" applyFill="1" applyBorder="1" applyAlignment="1">
      <alignment horizontal="right" wrapText="1"/>
    </xf>
    <xf numFmtId="1" fontId="1" fillId="0" borderId="8" xfId="0" applyNumberFormat="1" applyFont="1" applyFill="1" applyBorder="1" applyAlignment="1">
      <alignment horizontal="right"/>
    </xf>
    <xf numFmtId="3" fontId="0" fillId="0" borderId="0" xfId="0" applyNumberFormat="1" applyFill="1" applyAlignment="1">
      <alignment horizontal="right"/>
    </xf>
    <xf numFmtId="3" fontId="4" fillId="0" borderId="0" xfId="0" applyNumberFormat="1" applyFont="1" applyFill="1" applyBorder="1" applyAlignment="1">
      <alignment horizontal="right" wrapText="1"/>
    </xf>
    <xf numFmtId="1" fontId="1" fillId="0" borderId="0" xfId="0" applyNumberFormat="1" applyFont="1" applyFill="1" applyBorder="1" applyAlignment="1">
      <alignment horizontal="right"/>
    </xf>
    <xf numFmtId="0" fontId="9" fillId="0" borderId="0" xfId="0" applyFont="1" applyFill="1"/>
    <xf numFmtId="0" fontId="0" fillId="0" borderId="9" xfId="0" applyFill="1" applyBorder="1"/>
    <xf numFmtId="0" fontId="1" fillId="0" borderId="4" xfId="0" applyFont="1" applyFill="1" applyBorder="1"/>
    <xf numFmtId="3" fontId="0" fillId="0" borderId="7" xfId="0" applyNumberFormat="1" applyFill="1" applyBorder="1" applyAlignment="1">
      <alignment horizontal="right"/>
    </xf>
    <xf numFmtId="3" fontId="1" fillId="0" borderId="8" xfId="0" applyNumberFormat="1" applyFont="1" applyFill="1" applyBorder="1" applyAlignment="1">
      <alignment horizontal="right"/>
    </xf>
    <xf numFmtId="3" fontId="0" fillId="0" borderId="0" xfId="0" applyNumberFormat="1" applyFill="1"/>
    <xf numFmtId="0" fontId="4" fillId="0" borderId="0" xfId="0" applyFont="1" applyFill="1"/>
    <xf numFmtId="0" fontId="3" fillId="0" borderId="0" xfId="0" applyFont="1" applyFill="1"/>
    <xf numFmtId="0" fontId="3" fillId="0" borderId="1" xfId="0" applyFont="1" applyFill="1" applyBorder="1"/>
    <xf numFmtId="0" fontId="4" fillId="0" borderId="9" xfId="0" applyFont="1" applyFill="1" applyBorder="1"/>
    <xf numFmtId="0" fontId="1" fillId="0" borderId="0" xfId="0" applyNumberFormat="1" applyFont="1" applyFill="1"/>
    <xf numFmtId="0" fontId="1" fillId="0" borderId="11" xfId="0" applyFont="1" applyFill="1" applyBorder="1" applyAlignment="1">
      <alignment horizontal="right"/>
    </xf>
    <xf numFmtId="0" fontId="1" fillId="0" borderId="6" xfId="0" applyFont="1" applyFill="1" applyBorder="1" applyAlignment="1">
      <alignment horizontal="right"/>
    </xf>
    <xf numFmtId="3" fontId="3" fillId="0" borderId="7" xfId="0" applyNumberFormat="1" applyFont="1" applyFill="1" applyBorder="1" applyAlignment="1">
      <alignment horizontal="right" wrapText="1"/>
    </xf>
    <xf numFmtId="1" fontId="0" fillId="0" borderId="7" xfId="0" applyNumberFormat="1" applyFill="1" applyBorder="1" applyAlignment="1">
      <alignment horizontal="right"/>
    </xf>
    <xf numFmtId="0" fontId="4" fillId="0" borderId="0" xfId="0" applyFont="1" applyFill="1" applyAlignment="1">
      <alignment horizontal="right" vertical="top"/>
    </xf>
    <xf numFmtId="0" fontId="4" fillId="0" borderId="0" xfId="0" applyFont="1" applyFill="1" applyAlignment="1">
      <alignment horizontal="right"/>
    </xf>
    <xf numFmtId="0" fontId="4" fillId="0" borderId="10" xfId="0" applyFont="1" applyFill="1" applyBorder="1"/>
    <xf numFmtId="3" fontId="0" fillId="0" borderId="8" xfId="0" applyNumberFormat="1" applyFill="1" applyBorder="1" applyAlignment="1">
      <alignment horizontal="right" wrapText="1"/>
    </xf>
    <xf numFmtId="3" fontId="3" fillId="0" borderId="0" xfId="0" applyNumberFormat="1" applyFont="1" applyFill="1" applyAlignment="1">
      <alignment wrapText="1"/>
    </xf>
    <xf numFmtId="3" fontId="1" fillId="0" borderId="0" xfId="0" applyNumberFormat="1" applyFont="1" applyFill="1"/>
    <xf numFmtId="0" fontId="1" fillId="0" borderId="0" xfId="0" applyFont="1" applyFill="1" applyAlignment="1">
      <alignment horizontal="right"/>
    </xf>
    <xf numFmtId="3" fontId="3" fillId="0" borderId="0" xfId="0" applyNumberFormat="1" applyFont="1" applyFill="1" applyAlignment="1">
      <alignment horizontal="right"/>
    </xf>
    <xf numFmtId="3" fontId="1" fillId="0" borderId="9" xfId="0" applyNumberFormat="1" applyFont="1" applyFill="1" applyBorder="1"/>
    <xf numFmtId="3" fontId="1" fillId="0" borderId="13" xfId="0" applyNumberFormat="1" applyFont="1" applyFill="1" applyBorder="1"/>
    <xf numFmtId="3" fontId="1" fillId="0" borderId="0" xfId="0" applyNumberFormat="1" applyFont="1" applyFill="1" applyBorder="1" applyAlignment="1">
      <alignment horizontal="right"/>
    </xf>
    <xf numFmtId="3" fontId="0" fillId="0" borderId="1" xfId="0" applyNumberFormat="1" applyBorder="1"/>
    <xf numFmtId="3" fontId="1" fillId="0" borderId="2" xfId="0" applyNumberFormat="1" applyFont="1" applyBorder="1"/>
    <xf numFmtId="3" fontId="1" fillId="0" borderId="13" xfId="0" applyNumberFormat="1" applyFont="1" applyBorder="1"/>
    <xf numFmtId="3" fontId="1" fillId="0" borderId="0" xfId="0" applyNumberFormat="1" applyFont="1" applyBorder="1" applyAlignment="1">
      <alignment horizontal="right"/>
    </xf>
    <xf numFmtId="0" fontId="1" fillId="0" borderId="2" xfId="0" applyNumberFormat="1" applyFont="1" applyBorder="1"/>
    <xf numFmtId="0" fontId="0" fillId="0" borderId="1" xfId="0" applyFill="1" applyBorder="1"/>
    <xf numFmtId="0" fontId="1" fillId="0" borderId="2" xfId="0" applyFont="1" applyFill="1" applyBorder="1"/>
    <xf numFmtId="0" fontId="1" fillId="0" borderId="3" xfId="0" applyFont="1" applyFill="1" applyBorder="1"/>
    <xf numFmtId="0" fontId="1" fillId="0" borderId="4" xfId="0" applyFont="1" applyFill="1" applyBorder="1" applyAlignment="1">
      <alignment horizontal="right"/>
    </xf>
    <xf numFmtId="0" fontId="1" fillId="0" borderId="5" xfId="0" applyFont="1" applyFill="1" applyBorder="1" applyAlignment="1">
      <alignment horizontal="right"/>
    </xf>
    <xf numFmtId="1" fontId="0" fillId="0" borderId="0" xfId="0" applyNumberFormat="1" applyFill="1" applyAlignment="1">
      <alignment horizontal="right"/>
    </xf>
    <xf numFmtId="3" fontId="0" fillId="0" borderId="0" xfId="0" applyNumberFormat="1" applyFill="1" applyBorder="1" applyAlignment="1">
      <alignment horizontal="right"/>
    </xf>
    <xf numFmtId="1" fontId="0" fillId="0" borderId="0" xfId="0" applyNumberFormat="1" applyFill="1" applyBorder="1" applyAlignment="1">
      <alignment horizontal="right"/>
    </xf>
    <xf numFmtId="3" fontId="3" fillId="0" borderId="0" xfId="0" applyNumberFormat="1" applyFont="1" applyFill="1" applyBorder="1" applyAlignment="1">
      <alignment horizontal="right" wrapText="1"/>
    </xf>
    <xf numFmtId="0" fontId="0" fillId="0" borderId="0" xfId="0" applyFill="1" applyAlignment="1">
      <alignment horizontal="right"/>
    </xf>
    <xf numFmtId="1" fontId="0" fillId="0"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economy/environmentalaccounts/methodologies/lowcarbonandrenewableenergyeconomylcreesurveyqmi" TargetMode="External"/><Relationship Id="rId2" Type="http://schemas.openxmlformats.org/officeDocument/2006/relationships/hyperlink" Target="https://www.ons.gov.uk/methodology/classificationsandstandards/ukstandardindustrialclassificationofeconomicactivities/uksic2007" TargetMode="External"/><Relationship Id="rId1" Type="http://schemas.openxmlformats.org/officeDocument/2006/relationships/hyperlink" Target="https://www.ons.gov.uk/methodology/methodologytopicsandstatisticalconcepts/uncertaintyandhowwemeasurei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D20FC-F783-4F0D-B97D-8DBF05FC7B2F}">
  <dimension ref="A1:E41"/>
  <sheetViews>
    <sheetView zoomScale="80" zoomScaleNormal="80" workbookViewId="0"/>
  </sheetViews>
  <sheetFormatPr defaultRowHeight="14.4" x14ac:dyDescent="0.3"/>
  <cols>
    <col min="1" max="1" width="33.21875" customWidth="1"/>
  </cols>
  <sheetData>
    <row r="1" spans="1:3" x14ac:dyDescent="0.3">
      <c r="A1" s="1" t="s">
        <v>62</v>
      </c>
    </row>
    <row r="3" spans="1:3" x14ac:dyDescent="0.3">
      <c r="A3" s="1" t="s">
        <v>63</v>
      </c>
    </row>
    <row r="4" spans="1:3" x14ac:dyDescent="0.3">
      <c r="A4" s="1"/>
    </row>
    <row r="5" spans="1:3" x14ac:dyDescent="0.3">
      <c r="A5" s="1" t="s">
        <v>64</v>
      </c>
    </row>
    <row r="6" spans="1:3" x14ac:dyDescent="0.3">
      <c r="A6" s="19" t="s">
        <v>65</v>
      </c>
    </row>
    <row r="7" spans="1:3" x14ac:dyDescent="0.3">
      <c r="A7" s="1"/>
    </row>
    <row r="8" spans="1:3" x14ac:dyDescent="0.3">
      <c r="A8" s="1" t="s">
        <v>66</v>
      </c>
    </row>
    <row r="9" spans="1:3" x14ac:dyDescent="0.3">
      <c r="A9" s="10" t="s">
        <v>6</v>
      </c>
      <c r="B9" s="19"/>
      <c r="C9" s="19"/>
    </row>
    <row r="10" spans="1:3" x14ac:dyDescent="0.3">
      <c r="A10" s="10" t="s">
        <v>67</v>
      </c>
      <c r="B10" s="19"/>
      <c r="C10" s="19"/>
    </row>
    <row r="11" spans="1:3" x14ac:dyDescent="0.3">
      <c r="A11" s="10" t="s">
        <v>13</v>
      </c>
      <c r="B11" s="19"/>
      <c r="C11" s="19"/>
    </row>
    <row r="12" spans="1:3" x14ac:dyDescent="0.3">
      <c r="A12" s="10" t="s">
        <v>68</v>
      </c>
      <c r="B12" s="19"/>
      <c r="C12" s="19"/>
    </row>
    <row r="13" spans="1:3" x14ac:dyDescent="0.3">
      <c r="A13" s="10" t="s">
        <v>69</v>
      </c>
      <c r="B13" s="19"/>
      <c r="C13" s="19"/>
    </row>
    <row r="14" spans="1:3" x14ac:dyDescent="0.3">
      <c r="A14" s="10" t="s">
        <v>70</v>
      </c>
      <c r="B14" s="19"/>
      <c r="C14" s="19"/>
    </row>
    <row r="15" spans="1:3" x14ac:dyDescent="0.3">
      <c r="A15" s="10" t="s">
        <v>71</v>
      </c>
      <c r="B15" s="19"/>
      <c r="C15" s="19"/>
    </row>
    <row r="16" spans="1:3" x14ac:dyDescent="0.3">
      <c r="A16" s="1"/>
    </row>
    <row r="17" spans="1:5" x14ac:dyDescent="0.3">
      <c r="A17" s="1" t="s">
        <v>72</v>
      </c>
    </row>
    <row r="18" spans="1:5" x14ac:dyDescent="0.3">
      <c r="A18" s="10" t="s">
        <v>6</v>
      </c>
      <c r="B18" s="19"/>
      <c r="C18" s="19"/>
    </row>
    <row r="19" spans="1:5" x14ac:dyDescent="0.3">
      <c r="A19" s="10" t="s">
        <v>67</v>
      </c>
      <c r="B19" s="19"/>
      <c r="C19" s="19"/>
    </row>
    <row r="20" spans="1:5" x14ac:dyDescent="0.3">
      <c r="A20" s="10" t="s">
        <v>13</v>
      </c>
      <c r="B20" s="19"/>
      <c r="C20" s="19"/>
    </row>
    <row r="21" spans="1:5" x14ac:dyDescent="0.3">
      <c r="A21" s="10" t="s">
        <v>68</v>
      </c>
      <c r="B21" s="19"/>
      <c r="C21" s="19"/>
    </row>
    <row r="22" spans="1:5" x14ac:dyDescent="0.3">
      <c r="A22" s="10" t="s">
        <v>69</v>
      </c>
      <c r="B22" s="19"/>
      <c r="C22" s="19"/>
    </row>
    <row r="23" spans="1:5" x14ac:dyDescent="0.3">
      <c r="A23" s="10" t="s">
        <v>70</v>
      </c>
      <c r="B23" s="19"/>
      <c r="C23" s="19"/>
    </row>
    <row r="24" spans="1:5" x14ac:dyDescent="0.3">
      <c r="A24" s="10" t="s">
        <v>71</v>
      </c>
      <c r="B24" s="19"/>
      <c r="C24" s="19"/>
    </row>
    <row r="25" spans="1:5" x14ac:dyDescent="0.3">
      <c r="A25" s="20"/>
      <c r="B25" s="20"/>
      <c r="C25" s="20"/>
      <c r="D25" s="20"/>
      <c r="E25" s="20"/>
    </row>
    <row r="26" spans="1:5" x14ac:dyDescent="0.3">
      <c r="A26" s="1" t="s">
        <v>73</v>
      </c>
    </row>
    <row r="27" spans="1:5" x14ac:dyDescent="0.3">
      <c r="A27" s="10" t="s">
        <v>6</v>
      </c>
      <c r="B27" s="19"/>
      <c r="C27" s="19"/>
    </row>
    <row r="28" spans="1:5" x14ac:dyDescent="0.3">
      <c r="A28" s="10" t="s">
        <v>67</v>
      </c>
      <c r="B28" s="19"/>
      <c r="C28" s="19"/>
    </row>
    <row r="29" spans="1:5" x14ac:dyDescent="0.3">
      <c r="A29" s="10" t="s">
        <v>13</v>
      </c>
      <c r="B29" s="19"/>
      <c r="C29" s="19"/>
    </row>
    <row r="30" spans="1:5" x14ac:dyDescent="0.3">
      <c r="A30" s="10" t="s">
        <v>68</v>
      </c>
      <c r="B30" s="19"/>
      <c r="C30" s="19"/>
    </row>
    <row r="31" spans="1:5" x14ac:dyDescent="0.3">
      <c r="A31" s="10" t="s">
        <v>69</v>
      </c>
      <c r="B31" s="19"/>
      <c r="C31" s="19"/>
    </row>
    <row r="32" spans="1:5" x14ac:dyDescent="0.3">
      <c r="A32" s="10" t="s">
        <v>70</v>
      </c>
      <c r="B32" s="19"/>
      <c r="C32" s="19"/>
    </row>
    <row r="33" spans="1:5" x14ac:dyDescent="0.3">
      <c r="A33" s="10" t="s">
        <v>71</v>
      </c>
      <c r="B33" s="19"/>
      <c r="C33" s="19"/>
    </row>
    <row r="34" spans="1:5" x14ac:dyDescent="0.3">
      <c r="A34" s="1"/>
    </row>
    <row r="35" spans="1:5" x14ac:dyDescent="0.3">
      <c r="A35" s="1" t="s">
        <v>74</v>
      </c>
    </row>
    <row r="36" spans="1:5" x14ac:dyDescent="0.3">
      <c r="A36" s="10" t="s">
        <v>67</v>
      </c>
      <c r="B36" s="19"/>
      <c r="C36" s="19"/>
    </row>
    <row r="37" spans="1:5" x14ac:dyDescent="0.3">
      <c r="A37" s="10" t="s">
        <v>75</v>
      </c>
      <c r="B37" s="19"/>
      <c r="C37" s="19"/>
    </row>
    <row r="38" spans="1:5" x14ac:dyDescent="0.3">
      <c r="A38" s="20"/>
      <c r="B38" s="20"/>
      <c r="C38" s="20"/>
      <c r="D38" s="20"/>
      <c r="E38" s="20"/>
    </row>
    <row r="39" spans="1:5" x14ac:dyDescent="0.3">
      <c r="A39" s="1" t="s">
        <v>76</v>
      </c>
    </row>
    <row r="40" spans="1:5" x14ac:dyDescent="0.3">
      <c r="A40" s="19" t="s">
        <v>67</v>
      </c>
    </row>
    <row r="41" spans="1:5" x14ac:dyDescent="0.3">
      <c r="A41" s="19" t="s">
        <v>77</v>
      </c>
    </row>
  </sheetData>
  <hyperlinks>
    <hyperlink ref="A9" location="'LCRE by country'!A5" display="Number of businesses" xr:uid="{A6C4D28E-3FF9-47E6-84FD-DB9BC3A34FBF}"/>
    <hyperlink ref="A10" location="'LCRE by country'!A10" display="Turnover" xr:uid="{B5B9F55E-6BAF-4700-8BE5-E61E8525354D}"/>
    <hyperlink ref="A11" location="'LCRE by country'!A15" display="Employment (full time equivalent)" xr:uid="{3B4889A4-D7D5-4068-AD8B-6822B8C4CF0E}"/>
    <hyperlink ref="A12" location="'LCRE by country'!A20" display="Exports" xr:uid="{B91118CF-4477-4915-8EAA-A15A0B70A9B9}"/>
    <hyperlink ref="A13" location="'LCRE by country'!A25" display="Imports" xr:uid="{DF6E0BB8-4D47-4557-888F-E2F579B1FD29}"/>
    <hyperlink ref="A18" location="'LCRE sector &amp; country'!A5" display="Number of businesses" xr:uid="{54B4B14E-9567-433A-BA41-0C127EE707E6}"/>
    <hyperlink ref="A19" location="'LCRE sector &amp; country'!A100" display="Turnover" xr:uid="{446671E7-7980-4870-B0F2-649757A8AADF}"/>
    <hyperlink ref="A20" location="'LCRE sector &amp; country'!A195" display="Employment (full time equivalent)" xr:uid="{BC949857-60EF-4606-962D-F3985A6EED26}"/>
    <hyperlink ref="A21" location="'LCRE sector &amp; country'!A290" display="Exports" xr:uid="{2E14705A-3421-4021-86E7-E972FE4D0434}"/>
    <hyperlink ref="A22" location="'LCRE sector &amp; country'!A385" display="Imports" xr:uid="{8DC2998F-E3A7-4DD3-86EC-B877929EFF11}"/>
    <hyperlink ref="A27" location="'LCRE group &amp; country'!A5" display="Number of businesses" xr:uid="{9067F1C4-2E56-4D7C-99E4-8A151EF71F71}"/>
    <hyperlink ref="A28" location="'LCRE group &amp; country'!A45" display="Turnover" xr:uid="{B8989390-A1D0-41AA-9772-B1536D3E5C15}"/>
    <hyperlink ref="A29" location="'LCRE group &amp; country'!A85" display="Employment (full time equivalent)" xr:uid="{1AA8EA29-F52E-4971-956F-2FA6B91F9375}"/>
    <hyperlink ref="A30" location="'LCRE group &amp; country'!A126" display="Exports" xr:uid="{772853D9-4FA6-44B0-A62D-D9D626BBB0B8}"/>
    <hyperlink ref="A31" location="'LCRE group &amp; country'!A166" display="Imports" xr:uid="{1D54C200-2B22-4869-8C57-CBA97DBD9D92}"/>
    <hyperlink ref="A36" location="'LCRE TO by industry'!A3" display="Turnover" xr:uid="{68B6D6D3-0461-4963-928B-DD1E0CAF1059}"/>
    <hyperlink ref="A37" location="'LCRE FTE by industry'!A3" display="Employment (full time equivalent) " xr:uid="{A3D12B47-68B5-4652-AD06-782290816419}"/>
    <hyperlink ref="A6" location="Metadata!A1" display="Caveats, footnotes and additional information" xr:uid="{9E6C88B9-465C-4503-961B-3E01046F11DC}"/>
    <hyperlink ref="A40" location="'LCRE 250+ businesses'!A3" display="Turnover" xr:uid="{728692C8-0003-4D95-B244-1E5349893FB2}"/>
    <hyperlink ref="A41" location="'LCRE 250+ businesses'!A24" display="Employment" xr:uid="{F8A2D68A-46AD-4972-9247-76E4D38CD7AA}"/>
    <hyperlink ref="A14" location="'LCRE by country'!A30" display="Acquisitions " xr:uid="{B248DD2D-4A33-4687-A7E8-BC18A43A7F90}"/>
    <hyperlink ref="A15" location="'LCRE by country'!A35" display="Disposals" xr:uid="{5D883032-FA32-47E8-9330-A8B04E519B18}"/>
    <hyperlink ref="A23" location="'LCRE sector &amp; country'!A480" display="Acquisitions " xr:uid="{A2CA3BD6-6424-4829-BA2A-3EFD0E432342}"/>
    <hyperlink ref="A24" location="'LCRE sector &amp; country'!A575" display="Disposals" xr:uid="{767DF24F-1588-4246-9228-9FB4D1BE927D}"/>
    <hyperlink ref="A32" location="'LCRE group &amp; country'!A206" display="Acquisitions " xr:uid="{8FEEDC28-B0CB-414D-B589-F30C0CAC86E3}"/>
    <hyperlink ref="A33" location="'LCRE group &amp; country'!A247" display="Disposals" xr:uid="{CDEE509E-563A-4241-BC69-7D1063E19D2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76840-F401-4197-8889-27DBFCCF015F}">
  <dimension ref="A1:J38"/>
  <sheetViews>
    <sheetView zoomScale="80" zoomScaleNormal="80" workbookViewId="0"/>
  </sheetViews>
  <sheetFormatPr defaultRowHeight="14.4" x14ac:dyDescent="0.3"/>
  <cols>
    <col min="9" max="9" width="18" customWidth="1"/>
  </cols>
  <sheetData>
    <row r="1" spans="1:1" x14ac:dyDescent="0.3">
      <c r="A1" s="1" t="s">
        <v>65</v>
      </c>
    </row>
    <row r="3" spans="1:1" x14ac:dyDescent="0.3">
      <c r="A3" s="1" t="s">
        <v>78</v>
      </c>
    </row>
    <row r="4" spans="1:1" x14ac:dyDescent="0.3">
      <c r="A4" t="s">
        <v>79</v>
      </c>
    </row>
    <row r="5" spans="1:1" x14ac:dyDescent="0.3">
      <c r="A5" t="s">
        <v>80</v>
      </c>
    </row>
    <row r="6" spans="1:1" x14ac:dyDescent="0.3">
      <c r="A6" t="s">
        <v>81</v>
      </c>
    </row>
    <row r="7" spans="1:1" x14ac:dyDescent="0.3">
      <c r="A7" t="s">
        <v>82</v>
      </c>
    </row>
    <row r="8" spans="1:1" x14ac:dyDescent="0.3">
      <c r="A8" t="s">
        <v>83</v>
      </c>
    </row>
    <row r="9" spans="1:1" x14ac:dyDescent="0.3">
      <c r="A9" t="s">
        <v>84</v>
      </c>
    </row>
    <row r="10" spans="1:1" x14ac:dyDescent="0.3">
      <c r="A10" t="s">
        <v>85</v>
      </c>
    </row>
    <row r="12" spans="1:1" x14ac:dyDescent="0.3">
      <c r="A12" s="1" t="s">
        <v>86</v>
      </c>
    </row>
    <row r="13" spans="1:1" x14ac:dyDescent="0.3">
      <c r="A13" t="s">
        <v>87</v>
      </c>
    </row>
    <row r="14" spans="1:1" x14ac:dyDescent="0.3">
      <c r="A14" t="s">
        <v>88</v>
      </c>
    </row>
    <row r="15" spans="1:1" x14ac:dyDescent="0.3">
      <c r="A15" t="s">
        <v>89</v>
      </c>
    </row>
    <row r="17" spans="1:1" x14ac:dyDescent="0.3">
      <c r="A17" s="1" t="s">
        <v>90</v>
      </c>
    </row>
    <row r="18" spans="1:1" x14ac:dyDescent="0.3">
      <c r="A18" t="s">
        <v>91</v>
      </c>
    </row>
    <row r="19" spans="1:1" x14ac:dyDescent="0.3">
      <c r="A19" t="s">
        <v>92</v>
      </c>
    </row>
    <row r="20" spans="1:1" x14ac:dyDescent="0.3">
      <c r="A20" t="s">
        <v>93</v>
      </c>
    </row>
    <row r="21" spans="1:1" x14ac:dyDescent="0.3">
      <c r="A21" t="s">
        <v>94</v>
      </c>
    </row>
    <row r="22" spans="1:1" x14ac:dyDescent="0.3">
      <c r="A22" t="s">
        <v>95</v>
      </c>
    </row>
    <row r="23" spans="1:1" x14ac:dyDescent="0.3">
      <c r="A23" t="s">
        <v>96</v>
      </c>
    </row>
    <row r="25" spans="1:1" x14ac:dyDescent="0.3">
      <c r="A25" s="1" t="s">
        <v>97</v>
      </c>
    </row>
    <row r="26" spans="1:1" x14ac:dyDescent="0.3">
      <c r="A26" s="21" t="s">
        <v>98</v>
      </c>
    </row>
    <row r="27" spans="1:1" x14ac:dyDescent="0.3">
      <c r="A27" t="s">
        <v>99</v>
      </c>
    </row>
    <row r="29" spans="1:1" x14ac:dyDescent="0.3">
      <c r="A29" s="1" t="s">
        <v>100</v>
      </c>
    </row>
    <row r="30" spans="1:1" x14ac:dyDescent="0.3">
      <c r="A30" t="s">
        <v>101</v>
      </c>
    </row>
    <row r="31" spans="1:1" x14ac:dyDescent="0.3">
      <c r="A31" t="s">
        <v>102</v>
      </c>
    </row>
    <row r="32" spans="1:1" x14ac:dyDescent="0.3">
      <c r="A32" t="s">
        <v>103</v>
      </c>
    </row>
    <row r="33" spans="1:10" x14ac:dyDescent="0.3">
      <c r="A33" t="s">
        <v>131</v>
      </c>
    </row>
    <row r="35" spans="1:10" x14ac:dyDescent="0.3">
      <c r="A35" s="1" t="s">
        <v>104</v>
      </c>
    </row>
    <row r="36" spans="1:10" x14ac:dyDescent="0.3">
      <c r="A36" t="s">
        <v>105</v>
      </c>
      <c r="J36" s="19" t="s">
        <v>106</v>
      </c>
    </row>
    <row r="37" spans="1:10" x14ac:dyDescent="0.3">
      <c r="A37" t="s">
        <v>107</v>
      </c>
      <c r="J37" s="19" t="s">
        <v>108</v>
      </c>
    </row>
    <row r="38" spans="1:10" x14ac:dyDescent="0.3">
      <c r="A38" t="s">
        <v>109</v>
      </c>
      <c r="J38" s="19" t="s">
        <v>110</v>
      </c>
    </row>
  </sheetData>
  <hyperlinks>
    <hyperlink ref="J36" r:id="rId1" xr:uid="{2A71A8D3-3EC3-4208-AC7C-A569BAA309E3}"/>
    <hyperlink ref="J37" r:id="rId2" xr:uid="{7962DBC9-DEE8-46FB-ADFA-9C10D6446300}"/>
    <hyperlink ref="J38" r:id="rId3" xr:uid="{9185AD8F-7454-465A-9A33-FB7462584EE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2492C-7E70-4B3C-89FE-B577C3CE9D57}">
  <dimension ref="A1:AE51"/>
  <sheetViews>
    <sheetView zoomScale="80" zoomScaleNormal="80" workbookViewId="0">
      <selection activeCell="C22" sqref="C22"/>
    </sheetView>
  </sheetViews>
  <sheetFormatPr defaultColWidth="8.77734375" defaultRowHeight="14.4" x14ac:dyDescent="0.3"/>
  <cols>
    <col min="1" max="1" width="35.77734375" style="56" customWidth="1"/>
    <col min="2" max="2" width="15.5546875" style="56" customWidth="1"/>
    <col min="3" max="3" width="12" style="56" customWidth="1"/>
    <col min="4" max="4" width="11.21875" style="56" customWidth="1"/>
    <col min="5" max="5" width="11.77734375" style="56" customWidth="1"/>
    <col min="6" max="6" width="3.5546875" style="56" customWidth="1"/>
    <col min="7" max="9" width="10.77734375" style="56" customWidth="1"/>
    <col min="10" max="10" width="6.5546875" style="56" customWidth="1"/>
    <col min="11" max="13" width="10.77734375" style="56" customWidth="1"/>
    <col min="14" max="14" width="6" style="56" customWidth="1"/>
    <col min="15" max="17" width="10.77734375" style="56" bestFit="1" customWidth="1"/>
    <col min="18" max="18" width="6.21875" style="56" customWidth="1"/>
    <col min="19" max="21" width="10.77734375" style="56" bestFit="1" customWidth="1"/>
    <col min="22" max="22" width="6" style="56" customWidth="1"/>
    <col min="23" max="25" width="10.77734375" style="56" bestFit="1" customWidth="1"/>
    <col min="26" max="26" width="6.77734375" style="56" customWidth="1"/>
    <col min="27" max="27" width="10.77734375" style="56" customWidth="1"/>
    <col min="28" max="28" width="11.21875" style="56" customWidth="1"/>
    <col min="29" max="29" width="10.6640625" style="56" customWidth="1"/>
    <col min="30" max="30" width="5.77734375" style="56" customWidth="1"/>
    <col min="31" max="31" width="11.21875" style="56" customWidth="1"/>
    <col min="32" max="32" width="11.77734375" style="56" customWidth="1"/>
    <col min="33" max="33" width="8.77734375" style="56"/>
    <col min="34" max="34" width="9.77734375" style="56" customWidth="1"/>
    <col min="35" max="35" width="14.77734375" style="56" customWidth="1"/>
    <col min="36" max="36" width="10.77734375" style="56" customWidth="1"/>
    <col min="37" max="37" width="10.21875" style="56" customWidth="1"/>
    <col min="38" max="38" width="10.77734375" style="56" customWidth="1"/>
    <col min="39" max="40" width="9.77734375" style="56" customWidth="1"/>
    <col min="41" max="43" width="8.77734375" style="56"/>
    <col min="44" max="44" width="6.44140625" style="56" customWidth="1"/>
    <col min="45" max="45" width="15.77734375" style="56" customWidth="1"/>
    <col min="46" max="48" width="8.77734375" style="56"/>
    <col min="49" max="49" width="15.77734375" style="56" customWidth="1"/>
    <col min="50" max="53" width="8.77734375" style="56"/>
    <col min="54" max="54" width="16" style="56" customWidth="1"/>
    <col min="55" max="58" width="8.77734375" style="56"/>
    <col min="59" max="59" width="16.44140625" style="56" customWidth="1"/>
    <col min="60" max="63" width="8.77734375" style="56"/>
    <col min="64" max="64" width="15.77734375" style="56" customWidth="1"/>
    <col min="65" max="79" width="8.77734375" style="56"/>
    <col min="80" max="80" width="15.21875" style="56" customWidth="1"/>
    <col min="81" max="83" width="8.77734375" style="56"/>
    <col min="84" max="84" width="16.44140625" style="56" customWidth="1"/>
    <col min="85" max="88" width="8.77734375" style="56"/>
    <col min="89" max="89" width="16.77734375" style="56" customWidth="1"/>
    <col min="90" max="93" width="8.77734375" style="56"/>
    <col min="94" max="94" width="16.77734375" style="56" customWidth="1"/>
    <col min="95" max="98" width="8.77734375" style="56"/>
    <col min="99" max="99" width="15.77734375" style="56" customWidth="1"/>
    <col min="100" max="16384" width="8.77734375" style="56"/>
  </cols>
  <sheetData>
    <row r="1" spans="1:31" x14ac:dyDescent="0.3">
      <c r="A1" s="58" t="s">
        <v>0</v>
      </c>
      <c r="AE1" s="2" t="s">
        <v>1</v>
      </c>
    </row>
    <row r="3" spans="1:31" x14ac:dyDescent="0.3">
      <c r="C3" s="97"/>
      <c r="D3" s="98">
        <v>2014</v>
      </c>
      <c r="E3" s="98"/>
      <c r="F3" s="99"/>
      <c r="G3" s="97"/>
      <c r="H3" s="98">
        <v>2015</v>
      </c>
      <c r="I3" s="98"/>
      <c r="J3" s="99"/>
      <c r="K3" s="97"/>
      <c r="L3" s="98">
        <v>2016</v>
      </c>
      <c r="M3" s="98"/>
      <c r="N3" s="99"/>
      <c r="O3" s="97"/>
      <c r="P3" s="98">
        <v>2017</v>
      </c>
      <c r="Q3" s="98"/>
      <c r="R3" s="99"/>
      <c r="S3" s="97"/>
      <c r="T3" s="98">
        <v>2018</v>
      </c>
      <c r="U3" s="98"/>
      <c r="V3" s="99"/>
      <c r="W3" s="97"/>
      <c r="X3" s="98">
        <v>2019</v>
      </c>
      <c r="Y3" s="98"/>
      <c r="Z3" s="99"/>
      <c r="AA3" s="97"/>
      <c r="AB3" s="98">
        <v>2020</v>
      </c>
      <c r="AC3" s="98"/>
      <c r="AD3" s="99"/>
    </row>
    <row r="4" spans="1:31" x14ac:dyDescent="0.3">
      <c r="C4" s="100" t="s">
        <v>2</v>
      </c>
      <c r="D4" s="101" t="s">
        <v>3</v>
      </c>
      <c r="E4" s="101" t="s">
        <v>4</v>
      </c>
      <c r="F4" s="78" t="s">
        <v>5</v>
      </c>
      <c r="G4" s="100" t="s">
        <v>2</v>
      </c>
      <c r="H4" s="101" t="s">
        <v>3</v>
      </c>
      <c r="I4" s="101" t="s">
        <v>4</v>
      </c>
      <c r="J4" s="78" t="s">
        <v>5</v>
      </c>
      <c r="K4" s="100" t="s">
        <v>2</v>
      </c>
      <c r="L4" s="101" t="s">
        <v>3</v>
      </c>
      <c r="M4" s="101" t="s">
        <v>4</v>
      </c>
      <c r="N4" s="78" t="s">
        <v>5</v>
      </c>
      <c r="O4" s="100" t="s">
        <v>2</v>
      </c>
      <c r="P4" s="101" t="s">
        <v>3</v>
      </c>
      <c r="Q4" s="101" t="s">
        <v>4</v>
      </c>
      <c r="R4" s="78" t="s">
        <v>5</v>
      </c>
      <c r="S4" s="100" t="s">
        <v>2</v>
      </c>
      <c r="T4" s="101" t="s">
        <v>3</v>
      </c>
      <c r="U4" s="101" t="s">
        <v>4</v>
      </c>
      <c r="V4" s="78" t="s">
        <v>5</v>
      </c>
      <c r="W4" s="100" t="s">
        <v>2</v>
      </c>
      <c r="X4" s="101" t="s">
        <v>3</v>
      </c>
      <c r="Y4" s="101" t="s">
        <v>4</v>
      </c>
      <c r="Z4" s="78" t="s">
        <v>5</v>
      </c>
      <c r="AA4" s="100" t="s">
        <v>2</v>
      </c>
      <c r="AB4" s="101" t="s">
        <v>3</v>
      </c>
      <c r="AC4" s="101" t="s">
        <v>4</v>
      </c>
      <c r="AD4" s="78" t="s">
        <v>5</v>
      </c>
      <c r="AE4" s="58"/>
    </row>
    <row r="5" spans="1:31" x14ac:dyDescent="0.3">
      <c r="A5" s="58" t="s">
        <v>6</v>
      </c>
      <c r="B5" s="58" t="s">
        <v>7</v>
      </c>
      <c r="C5" s="69">
        <v>93500</v>
      </c>
      <c r="D5" s="69">
        <v>80000</v>
      </c>
      <c r="E5" s="69">
        <v>106500</v>
      </c>
      <c r="F5" s="80">
        <v>7.18</v>
      </c>
      <c r="G5" s="69">
        <v>105500</v>
      </c>
      <c r="H5" s="69">
        <v>76000</v>
      </c>
      <c r="I5" s="69">
        <v>135000</v>
      </c>
      <c r="J5" s="80">
        <v>14.26</v>
      </c>
      <c r="K5" s="69">
        <v>84500</v>
      </c>
      <c r="L5" s="69">
        <v>68000</v>
      </c>
      <c r="M5" s="69">
        <v>101000</v>
      </c>
      <c r="N5" s="80">
        <v>10.029999999999999</v>
      </c>
      <c r="O5" s="69">
        <v>83500</v>
      </c>
      <c r="P5" s="69">
        <v>73500</v>
      </c>
      <c r="Q5" s="69">
        <v>93000</v>
      </c>
      <c r="R5" s="80">
        <v>5.9</v>
      </c>
      <c r="S5" s="69">
        <v>89000</v>
      </c>
      <c r="T5" s="69">
        <v>72500</v>
      </c>
      <c r="U5" s="69">
        <v>105500</v>
      </c>
      <c r="V5" s="80">
        <v>9.39</v>
      </c>
      <c r="W5" s="69">
        <v>63000</v>
      </c>
      <c r="X5" s="69">
        <v>51500</v>
      </c>
      <c r="Y5" s="69">
        <v>74500</v>
      </c>
      <c r="Z5" s="80">
        <v>9.24</v>
      </c>
      <c r="AA5" s="69">
        <v>81000</v>
      </c>
      <c r="AB5" s="69">
        <v>58000</v>
      </c>
      <c r="AC5" s="69">
        <v>103500</v>
      </c>
      <c r="AD5" s="80">
        <v>14.34</v>
      </c>
      <c r="AE5" s="58"/>
    </row>
    <row r="6" spans="1:31" x14ac:dyDescent="0.3">
      <c r="A6" s="58"/>
      <c r="B6" s="58" t="s">
        <v>8</v>
      </c>
      <c r="C6" s="43">
        <v>83500</v>
      </c>
      <c r="D6" s="43">
        <v>70500</v>
      </c>
      <c r="E6" s="43">
        <v>96000</v>
      </c>
      <c r="F6" s="50">
        <v>7.9</v>
      </c>
      <c r="G6" s="43">
        <v>92500</v>
      </c>
      <c r="H6" s="43">
        <v>64000</v>
      </c>
      <c r="I6" s="43">
        <v>121500</v>
      </c>
      <c r="J6" s="50">
        <v>15.8</v>
      </c>
      <c r="K6" s="43">
        <v>70000</v>
      </c>
      <c r="L6" s="43">
        <v>54000</v>
      </c>
      <c r="M6" s="43">
        <v>85500</v>
      </c>
      <c r="N6" s="50">
        <v>11.35</v>
      </c>
      <c r="O6" s="43">
        <v>69000</v>
      </c>
      <c r="P6" s="43">
        <v>60000</v>
      </c>
      <c r="Q6" s="43">
        <v>78500</v>
      </c>
      <c r="R6" s="50">
        <v>6.92</v>
      </c>
      <c r="S6" s="43">
        <v>74000</v>
      </c>
      <c r="T6" s="43">
        <v>59500</v>
      </c>
      <c r="U6" s="43">
        <v>88500</v>
      </c>
      <c r="V6" s="50">
        <v>9.9700000000000006</v>
      </c>
      <c r="W6" s="43">
        <v>52500</v>
      </c>
      <c r="X6" s="43">
        <v>41500</v>
      </c>
      <c r="Y6" s="43">
        <v>63500</v>
      </c>
      <c r="Z6" s="50">
        <v>10.64</v>
      </c>
      <c r="AA6" s="43">
        <v>68000</v>
      </c>
      <c r="AB6" s="43">
        <v>45500</v>
      </c>
      <c r="AC6" s="43">
        <v>90500</v>
      </c>
      <c r="AD6" s="50">
        <v>16.84</v>
      </c>
      <c r="AE6" s="102"/>
    </row>
    <row r="7" spans="1:31" x14ac:dyDescent="0.3">
      <c r="A7" s="58"/>
      <c r="B7" s="58" t="s">
        <v>9</v>
      </c>
      <c r="C7" s="43">
        <v>11500</v>
      </c>
      <c r="D7" s="43">
        <v>8000</v>
      </c>
      <c r="E7" s="43">
        <v>14500</v>
      </c>
      <c r="F7" s="50">
        <v>14.7</v>
      </c>
      <c r="G7" s="43">
        <v>18000</v>
      </c>
      <c r="H7" s="43">
        <v>9000</v>
      </c>
      <c r="I7" s="43">
        <v>26500</v>
      </c>
      <c r="J7" s="50">
        <v>25.41</v>
      </c>
      <c r="K7" s="43">
        <v>9000</v>
      </c>
      <c r="L7" s="43">
        <v>5000</v>
      </c>
      <c r="M7" s="43">
        <v>13000</v>
      </c>
      <c r="N7" s="50">
        <v>22.7</v>
      </c>
      <c r="O7" s="43">
        <v>10500</v>
      </c>
      <c r="P7" s="43">
        <v>8500</v>
      </c>
      <c r="Q7" s="43">
        <v>12500</v>
      </c>
      <c r="R7" s="50">
        <v>9.51</v>
      </c>
      <c r="S7" s="43">
        <v>10000</v>
      </c>
      <c r="T7" s="43">
        <v>6500</v>
      </c>
      <c r="U7" s="43">
        <v>13000</v>
      </c>
      <c r="V7" s="50">
        <v>16.149999999999999</v>
      </c>
      <c r="W7" s="43">
        <v>13500</v>
      </c>
      <c r="X7" s="43">
        <v>4500</v>
      </c>
      <c r="Y7" s="43">
        <v>22000</v>
      </c>
      <c r="Z7" s="50">
        <v>34.61</v>
      </c>
      <c r="AA7" s="43">
        <v>10000</v>
      </c>
      <c r="AB7" s="43">
        <v>6500</v>
      </c>
      <c r="AC7" s="43">
        <v>14000</v>
      </c>
      <c r="AD7" s="50">
        <v>18.170000000000002</v>
      </c>
      <c r="AE7" s="102"/>
    </row>
    <row r="8" spans="1:31" x14ac:dyDescent="0.3">
      <c r="A8" s="58"/>
      <c r="B8" s="58" t="s">
        <v>10</v>
      </c>
      <c r="C8" s="43">
        <v>7000</v>
      </c>
      <c r="D8" s="43">
        <v>4500</v>
      </c>
      <c r="E8" s="43">
        <v>9500</v>
      </c>
      <c r="F8" s="50">
        <v>19.7</v>
      </c>
      <c r="G8" s="43">
        <v>4500</v>
      </c>
      <c r="H8" s="43">
        <v>2000</v>
      </c>
      <c r="I8" s="43">
        <v>6500</v>
      </c>
      <c r="J8" s="50">
        <v>26.02</v>
      </c>
      <c r="K8" s="43">
        <v>9000</v>
      </c>
      <c r="L8" s="43">
        <v>4000</v>
      </c>
      <c r="M8" s="43">
        <v>13500</v>
      </c>
      <c r="N8" s="50">
        <v>26.99</v>
      </c>
      <c r="O8" s="43">
        <v>9000</v>
      </c>
      <c r="P8" s="43">
        <v>5500</v>
      </c>
      <c r="Q8" s="43">
        <v>12500</v>
      </c>
      <c r="R8" s="50">
        <v>19.420000000000002</v>
      </c>
      <c r="S8" s="43">
        <v>11000</v>
      </c>
      <c r="T8" s="43">
        <v>1500</v>
      </c>
      <c r="U8" s="43">
        <v>21000</v>
      </c>
      <c r="V8" s="50">
        <v>44.95</v>
      </c>
      <c r="W8" s="43">
        <v>6000</v>
      </c>
      <c r="X8" s="43">
        <v>4000</v>
      </c>
      <c r="Y8" s="43">
        <v>8000</v>
      </c>
      <c r="Z8" s="50">
        <v>17.11</v>
      </c>
      <c r="AA8" s="43">
        <v>9000</v>
      </c>
      <c r="AB8" s="43">
        <v>6500</v>
      </c>
      <c r="AC8" s="43">
        <v>12000</v>
      </c>
      <c r="AD8" s="50">
        <v>15.5</v>
      </c>
      <c r="AE8" s="102"/>
    </row>
    <row r="9" spans="1:31" x14ac:dyDescent="0.3">
      <c r="A9" s="58"/>
      <c r="B9" s="58" t="s">
        <v>11</v>
      </c>
      <c r="C9" s="43">
        <v>3500</v>
      </c>
      <c r="D9" s="43">
        <v>1500</v>
      </c>
      <c r="E9" s="43">
        <v>5000</v>
      </c>
      <c r="F9" s="50">
        <v>27.66</v>
      </c>
      <c r="G9" s="43">
        <v>4000</v>
      </c>
      <c r="H9" s="43">
        <v>-2000</v>
      </c>
      <c r="I9" s="43">
        <v>9500</v>
      </c>
      <c r="J9" s="50">
        <v>74.400000000000006</v>
      </c>
      <c r="K9" s="43">
        <v>4500</v>
      </c>
      <c r="L9" s="43">
        <v>500</v>
      </c>
      <c r="M9" s="43">
        <v>8500</v>
      </c>
      <c r="N9" s="50">
        <v>44.63</v>
      </c>
      <c r="O9" s="43">
        <v>3500</v>
      </c>
      <c r="P9" s="43">
        <v>2500</v>
      </c>
      <c r="Q9" s="43">
        <v>4500</v>
      </c>
      <c r="R9" s="50">
        <v>13.98</v>
      </c>
      <c r="S9" s="43">
        <v>3000</v>
      </c>
      <c r="T9" s="43">
        <v>1500</v>
      </c>
      <c r="U9" s="43">
        <v>4500</v>
      </c>
      <c r="V9" s="50">
        <v>26.04</v>
      </c>
      <c r="W9" s="43">
        <v>2500</v>
      </c>
      <c r="X9" s="43">
        <v>1500</v>
      </c>
      <c r="Y9" s="43">
        <v>4000</v>
      </c>
      <c r="Z9" s="50">
        <v>22.34</v>
      </c>
      <c r="AA9" s="43">
        <v>3000</v>
      </c>
      <c r="AB9" s="43">
        <v>2000</v>
      </c>
      <c r="AC9" s="43">
        <v>4500</v>
      </c>
      <c r="AD9" s="50">
        <v>21.35</v>
      </c>
      <c r="AE9" s="102"/>
    </row>
    <row r="10" spans="1:31" x14ac:dyDescent="0.3">
      <c r="A10" s="58" t="s">
        <v>12</v>
      </c>
      <c r="B10" s="58" t="s">
        <v>7</v>
      </c>
      <c r="C10" s="43">
        <v>43699500</v>
      </c>
      <c r="D10" s="43">
        <v>40819000</v>
      </c>
      <c r="E10" s="43">
        <v>46580000</v>
      </c>
      <c r="F10" s="50">
        <v>3.36</v>
      </c>
      <c r="G10" s="43">
        <v>40234500</v>
      </c>
      <c r="H10" s="43">
        <v>37340500</v>
      </c>
      <c r="I10" s="43">
        <v>43128500</v>
      </c>
      <c r="J10" s="50">
        <v>3.67</v>
      </c>
      <c r="K10" s="43">
        <v>41399500</v>
      </c>
      <c r="L10" s="43">
        <v>37886000</v>
      </c>
      <c r="M10" s="43">
        <v>44913000</v>
      </c>
      <c r="N10" s="50">
        <v>4.33</v>
      </c>
      <c r="O10" s="43">
        <v>44021500</v>
      </c>
      <c r="P10" s="43">
        <v>41524000</v>
      </c>
      <c r="Q10" s="43">
        <v>46519500</v>
      </c>
      <c r="R10" s="50">
        <v>2.89</v>
      </c>
      <c r="S10" s="43">
        <v>46338500</v>
      </c>
      <c r="T10" s="43">
        <v>42869000</v>
      </c>
      <c r="U10" s="43">
        <v>49807500</v>
      </c>
      <c r="V10" s="50">
        <v>3.82</v>
      </c>
      <c r="W10" s="43">
        <v>44053000</v>
      </c>
      <c r="X10" s="43">
        <v>41372500</v>
      </c>
      <c r="Y10" s="43">
        <v>46733500</v>
      </c>
      <c r="Z10" s="50">
        <v>3.1</v>
      </c>
      <c r="AA10" s="43">
        <v>41241000</v>
      </c>
      <c r="AB10" s="43">
        <v>38574000</v>
      </c>
      <c r="AC10" s="43">
        <v>43908000</v>
      </c>
      <c r="AD10" s="50">
        <v>3.3</v>
      </c>
      <c r="AE10" s="102"/>
    </row>
    <row r="11" spans="1:31" x14ac:dyDescent="0.3">
      <c r="A11" s="58"/>
      <c r="B11" s="58" t="s">
        <v>8</v>
      </c>
      <c r="C11" s="43">
        <v>34652000</v>
      </c>
      <c r="D11" s="43">
        <v>32053000</v>
      </c>
      <c r="E11" s="43">
        <v>37251500</v>
      </c>
      <c r="F11" s="50">
        <v>3.83</v>
      </c>
      <c r="G11" s="43">
        <v>31993500</v>
      </c>
      <c r="H11" s="43">
        <v>29305500</v>
      </c>
      <c r="I11" s="43">
        <v>34682000</v>
      </c>
      <c r="J11" s="50">
        <v>4.29</v>
      </c>
      <c r="K11" s="43">
        <v>32199500</v>
      </c>
      <c r="L11" s="43">
        <v>29144000</v>
      </c>
      <c r="M11" s="43">
        <v>35255000</v>
      </c>
      <c r="N11" s="50">
        <v>4.84</v>
      </c>
      <c r="O11" s="43">
        <v>35325500</v>
      </c>
      <c r="P11" s="43">
        <v>32977000</v>
      </c>
      <c r="Q11" s="43">
        <v>37674000</v>
      </c>
      <c r="R11" s="50">
        <v>3.39</v>
      </c>
      <c r="S11" s="43">
        <v>37134000</v>
      </c>
      <c r="T11" s="43">
        <v>33782500</v>
      </c>
      <c r="U11" s="43">
        <v>40486000</v>
      </c>
      <c r="V11" s="50">
        <v>4.6100000000000003</v>
      </c>
      <c r="W11" s="43">
        <v>35069000</v>
      </c>
      <c r="X11" s="43">
        <v>32544000</v>
      </c>
      <c r="Y11" s="43">
        <v>37593500</v>
      </c>
      <c r="Z11" s="50">
        <v>3.67</v>
      </c>
      <c r="AA11" s="43">
        <v>32565000</v>
      </c>
      <c r="AB11" s="43">
        <v>30038500</v>
      </c>
      <c r="AC11" s="43">
        <v>35091500</v>
      </c>
      <c r="AD11" s="50">
        <v>3.96</v>
      </c>
      <c r="AE11" s="102"/>
    </row>
    <row r="12" spans="1:31" x14ac:dyDescent="0.3">
      <c r="A12" s="58"/>
      <c r="B12" s="58" t="s">
        <v>9</v>
      </c>
      <c r="C12" s="43">
        <v>5853000</v>
      </c>
      <c r="D12" s="43">
        <v>4959000</v>
      </c>
      <c r="E12" s="43">
        <v>6746500</v>
      </c>
      <c r="F12" s="50">
        <v>7.79</v>
      </c>
      <c r="G12" s="43">
        <v>5525000</v>
      </c>
      <c r="H12" s="43">
        <v>5042500</v>
      </c>
      <c r="I12" s="43">
        <v>6008000</v>
      </c>
      <c r="J12" s="50">
        <v>4.46</v>
      </c>
      <c r="K12" s="43">
        <v>5941500</v>
      </c>
      <c r="L12" s="43">
        <v>5164500</v>
      </c>
      <c r="M12" s="43">
        <v>6718500</v>
      </c>
      <c r="N12" s="50">
        <v>6.67</v>
      </c>
      <c r="O12" s="43">
        <v>5926500</v>
      </c>
      <c r="P12" s="43">
        <v>5510500</v>
      </c>
      <c r="Q12" s="43">
        <v>6342500</v>
      </c>
      <c r="R12" s="50">
        <v>3.58</v>
      </c>
      <c r="S12" s="43">
        <v>6237500</v>
      </c>
      <c r="T12" s="43">
        <v>5592500</v>
      </c>
      <c r="U12" s="43">
        <v>6882500</v>
      </c>
      <c r="V12" s="50">
        <v>5.28</v>
      </c>
      <c r="W12" s="43">
        <v>5670000</v>
      </c>
      <c r="X12" s="43">
        <v>5176000</v>
      </c>
      <c r="Y12" s="43">
        <v>6164500</v>
      </c>
      <c r="Z12" s="50">
        <v>4.45</v>
      </c>
      <c r="AA12" s="43">
        <v>5505500</v>
      </c>
      <c r="AB12" s="43">
        <v>5129000</v>
      </c>
      <c r="AC12" s="43">
        <v>5882500</v>
      </c>
      <c r="AD12" s="50">
        <v>3.49</v>
      </c>
      <c r="AE12" s="102"/>
    </row>
    <row r="13" spans="1:31" x14ac:dyDescent="0.3">
      <c r="A13" s="58"/>
      <c r="B13" s="58" t="s">
        <v>10</v>
      </c>
      <c r="C13" s="43">
        <v>2047000</v>
      </c>
      <c r="D13" s="43">
        <v>1655500</v>
      </c>
      <c r="E13" s="43">
        <v>2439000</v>
      </c>
      <c r="F13" s="50">
        <v>9.76</v>
      </c>
      <c r="G13" s="43">
        <v>1789000</v>
      </c>
      <c r="H13" s="43">
        <v>1574500</v>
      </c>
      <c r="I13" s="43">
        <v>2003500</v>
      </c>
      <c r="J13" s="50">
        <v>6.12</v>
      </c>
      <c r="K13" s="43">
        <v>2358000</v>
      </c>
      <c r="L13" s="43">
        <v>1488000</v>
      </c>
      <c r="M13" s="43">
        <v>3228000</v>
      </c>
      <c r="N13" s="50">
        <v>18.82</v>
      </c>
      <c r="O13" s="43">
        <v>1796500</v>
      </c>
      <c r="P13" s="43">
        <v>1562500</v>
      </c>
      <c r="Q13" s="43">
        <v>2031000</v>
      </c>
      <c r="R13" s="50">
        <v>6.65</v>
      </c>
      <c r="S13" s="43">
        <v>2021500</v>
      </c>
      <c r="T13" s="43">
        <v>1849500</v>
      </c>
      <c r="U13" s="43">
        <v>2193500</v>
      </c>
      <c r="V13" s="50">
        <v>4.34</v>
      </c>
      <c r="W13" s="43">
        <v>2254000</v>
      </c>
      <c r="X13" s="43">
        <v>2047500</v>
      </c>
      <c r="Y13" s="43">
        <v>2460500</v>
      </c>
      <c r="Z13" s="50">
        <v>4.67</v>
      </c>
      <c r="AA13" s="43">
        <v>2248500</v>
      </c>
      <c r="AB13" s="43">
        <v>1985500</v>
      </c>
      <c r="AC13" s="43">
        <v>2512000</v>
      </c>
      <c r="AD13" s="50">
        <v>5.98</v>
      </c>
      <c r="AE13" s="102"/>
    </row>
    <row r="14" spans="1:31" x14ac:dyDescent="0.3">
      <c r="A14" s="58"/>
      <c r="B14" s="58" t="s">
        <v>11</v>
      </c>
      <c r="C14" s="43">
        <v>1147500</v>
      </c>
      <c r="D14" s="43">
        <v>987500</v>
      </c>
      <c r="E14" s="43">
        <v>1307500</v>
      </c>
      <c r="F14" s="50">
        <v>7.12</v>
      </c>
      <c r="G14" s="43">
        <v>926500</v>
      </c>
      <c r="H14" s="43">
        <v>761500</v>
      </c>
      <c r="I14" s="43">
        <v>1092000</v>
      </c>
      <c r="J14" s="50">
        <v>9.09</v>
      </c>
      <c r="K14" s="43">
        <v>900500</v>
      </c>
      <c r="L14" s="43">
        <v>744500</v>
      </c>
      <c r="M14" s="43">
        <v>1056500</v>
      </c>
      <c r="N14" s="50">
        <v>8.84</v>
      </c>
      <c r="O14" s="43">
        <v>972500</v>
      </c>
      <c r="P14" s="43">
        <v>847000</v>
      </c>
      <c r="Q14" s="43">
        <v>1098500</v>
      </c>
      <c r="R14" s="50">
        <v>6.6</v>
      </c>
      <c r="S14" s="43">
        <v>945000</v>
      </c>
      <c r="T14" s="43">
        <v>824500</v>
      </c>
      <c r="U14" s="43">
        <v>1066000</v>
      </c>
      <c r="V14" s="50">
        <v>6.51</v>
      </c>
      <c r="W14" s="43">
        <v>1060000</v>
      </c>
      <c r="X14" s="43">
        <v>861000</v>
      </c>
      <c r="Y14" s="43">
        <v>1259000</v>
      </c>
      <c r="Z14" s="50">
        <v>9.58</v>
      </c>
      <c r="AA14" s="43">
        <v>922000</v>
      </c>
      <c r="AB14" s="43">
        <v>724000</v>
      </c>
      <c r="AC14" s="43">
        <v>1120000</v>
      </c>
      <c r="AD14" s="50">
        <v>10.96</v>
      </c>
      <c r="AE14" s="102"/>
    </row>
    <row r="15" spans="1:31" x14ac:dyDescent="0.3">
      <c r="A15" s="58" t="s">
        <v>13</v>
      </c>
      <c r="B15" s="58" t="s">
        <v>7</v>
      </c>
      <c r="C15" s="43">
        <v>235900</v>
      </c>
      <c r="D15" s="43">
        <v>210600</v>
      </c>
      <c r="E15" s="43">
        <v>261200</v>
      </c>
      <c r="F15" s="50">
        <v>5.47</v>
      </c>
      <c r="G15" s="43">
        <v>200500</v>
      </c>
      <c r="H15" s="43">
        <v>176800</v>
      </c>
      <c r="I15" s="43">
        <v>224100</v>
      </c>
      <c r="J15" s="50">
        <v>6.01</v>
      </c>
      <c r="K15" s="43">
        <v>210200</v>
      </c>
      <c r="L15" s="43">
        <v>184200</v>
      </c>
      <c r="M15" s="43">
        <v>236300</v>
      </c>
      <c r="N15" s="50">
        <v>6.32</v>
      </c>
      <c r="O15" s="43">
        <v>217200</v>
      </c>
      <c r="P15" s="43">
        <v>198700</v>
      </c>
      <c r="Q15" s="43">
        <v>235800</v>
      </c>
      <c r="R15" s="50">
        <v>4.3600000000000003</v>
      </c>
      <c r="S15" s="43">
        <v>217800</v>
      </c>
      <c r="T15" s="43">
        <v>190900</v>
      </c>
      <c r="U15" s="43">
        <v>244700</v>
      </c>
      <c r="V15" s="50">
        <v>6.3</v>
      </c>
      <c r="W15" s="43">
        <v>202800</v>
      </c>
      <c r="X15" s="43">
        <v>179700</v>
      </c>
      <c r="Y15" s="43">
        <v>225800</v>
      </c>
      <c r="Z15" s="50">
        <v>5.81</v>
      </c>
      <c r="AA15" s="43">
        <v>207800</v>
      </c>
      <c r="AB15" s="43">
        <v>189000</v>
      </c>
      <c r="AC15" s="43">
        <v>226700</v>
      </c>
      <c r="AD15" s="50">
        <v>4.63</v>
      </c>
      <c r="AE15" s="102"/>
    </row>
    <row r="16" spans="1:31" x14ac:dyDescent="0.3">
      <c r="A16" s="58"/>
      <c r="B16" s="58" t="s">
        <v>8</v>
      </c>
      <c r="C16" s="43">
        <v>196100</v>
      </c>
      <c r="D16" s="43">
        <v>171900</v>
      </c>
      <c r="E16" s="43">
        <v>220300</v>
      </c>
      <c r="F16" s="50">
        <v>6.3</v>
      </c>
      <c r="G16" s="43">
        <v>163000</v>
      </c>
      <c r="H16" s="43">
        <v>141500</v>
      </c>
      <c r="I16" s="43">
        <v>184500</v>
      </c>
      <c r="J16" s="50">
        <v>6.74</v>
      </c>
      <c r="K16" s="43">
        <v>167200</v>
      </c>
      <c r="L16" s="43">
        <v>143800</v>
      </c>
      <c r="M16" s="43">
        <v>190600</v>
      </c>
      <c r="N16" s="50">
        <v>7.15</v>
      </c>
      <c r="O16" s="43">
        <v>179800</v>
      </c>
      <c r="P16" s="43">
        <v>162000</v>
      </c>
      <c r="Q16" s="43">
        <v>197600</v>
      </c>
      <c r="R16" s="50">
        <v>5.05</v>
      </c>
      <c r="S16" s="43">
        <v>179700</v>
      </c>
      <c r="T16" s="43">
        <v>153700</v>
      </c>
      <c r="U16" s="43">
        <v>205700</v>
      </c>
      <c r="V16" s="50">
        <v>7.39</v>
      </c>
      <c r="W16" s="43">
        <v>166200</v>
      </c>
      <c r="X16" s="43">
        <v>144600</v>
      </c>
      <c r="Y16" s="43">
        <v>187800</v>
      </c>
      <c r="Z16" s="50">
        <v>6.64</v>
      </c>
      <c r="AA16" s="43">
        <v>171100</v>
      </c>
      <c r="AB16" s="43">
        <v>153200</v>
      </c>
      <c r="AC16" s="43">
        <v>189000</v>
      </c>
      <c r="AD16" s="50">
        <v>5.34</v>
      </c>
      <c r="AE16" s="102"/>
    </row>
    <row r="17" spans="1:31" x14ac:dyDescent="0.3">
      <c r="A17" s="58"/>
      <c r="B17" s="58" t="s">
        <v>9</v>
      </c>
      <c r="C17" s="43">
        <v>23200</v>
      </c>
      <c r="D17" s="43">
        <v>18800</v>
      </c>
      <c r="E17" s="43">
        <v>27600</v>
      </c>
      <c r="F17" s="50">
        <v>9.73</v>
      </c>
      <c r="G17" s="43">
        <v>22800</v>
      </c>
      <c r="H17" s="43">
        <v>16400</v>
      </c>
      <c r="I17" s="43">
        <v>29200</v>
      </c>
      <c r="J17" s="50">
        <v>14.3</v>
      </c>
      <c r="K17" s="43">
        <v>24000</v>
      </c>
      <c r="L17" s="43">
        <v>18400</v>
      </c>
      <c r="M17" s="43">
        <v>29600</v>
      </c>
      <c r="N17" s="50">
        <v>11.87</v>
      </c>
      <c r="O17" s="43">
        <v>21800</v>
      </c>
      <c r="P17" s="43">
        <v>19200</v>
      </c>
      <c r="Q17" s="43">
        <v>24400</v>
      </c>
      <c r="R17" s="50">
        <v>6.03</v>
      </c>
      <c r="S17" s="43">
        <v>22300</v>
      </c>
      <c r="T17" s="43">
        <v>18400</v>
      </c>
      <c r="U17" s="43">
        <v>26100</v>
      </c>
      <c r="V17" s="50">
        <v>8.9</v>
      </c>
      <c r="W17" s="43">
        <v>21700</v>
      </c>
      <c r="X17" s="43">
        <v>17600</v>
      </c>
      <c r="Y17" s="43">
        <v>25800</v>
      </c>
      <c r="Z17" s="50">
        <v>9.69</v>
      </c>
      <c r="AA17" s="43">
        <v>20500</v>
      </c>
      <c r="AB17" s="43">
        <v>16800</v>
      </c>
      <c r="AC17" s="43">
        <v>24100</v>
      </c>
      <c r="AD17" s="50">
        <v>8.99</v>
      </c>
      <c r="AE17" s="102"/>
    </row>
    <row r="18" spans="1:31" x14ac:dyDescent="0.3">
      <c r="A18" s="58"/>
      <c r="B18" s="58" t="s">
        <v>10</v>
      </c>
      <c r="C18" s="43">
        <v>10000</v>
      </c>
      <c r="D18" s="43">
        <v>7400</v>
      </c>
      <c r="E18" s="43">
        <v>12600</v>
      </c>
      <c r="F18" s="50">
        <v>13.28</v>
      </c>
      <c r="G18" s="43">
        <v>10200</v>
      </c>
      <c r="H18" s="43">
        <v>7100</v>
      </c>
      <c r="I18" s="43">
        <v>13300</v>
      </c>
      <c r="J18" s="50">
        <v>15.42</v>
      </c>
      <c r="K18" s="43">
        <v>12900</v>
      </c>
      <c r="L18" s="43">
        <v>7000</v>
      </c>
      <c r="M18" s="43">
        <v>18700</v>
      </c>
      <c r="N18" s="50">
        <v>23.07</v>
      </c>
      <c r="O18" s="43">
        <v>9700</v>
      </c>
      <c r="P18" s="43">
        <v>8200</v>
      </c>
      <c r="Q18" s="43">
        <v>11300</v>
      </c>
      <c r="R18" s="50">
        <v>8.0500000000000007</v>
      </c>
      <c r="S18" s="43">
        <v>10900</v>
      </c>
      <c r="T18" s="43">
        <v>8700</v>
      </c>
      <c r="U18" s="43">
        <v>13000</v>
      </c>
      <c r="V18" s="50">
        <v>10.15</v>
      </c>
      <c r="W18" s="43">
        <v>9400</v>
      </c>
      <c r="X18" s="43">
        <v>7800</v>
      </c>
      <c r="Y18" s="43">
        <v>11000</v>
      </c>
      <c r="Z18" s="50">
        <v>8.6999999999999993</v>
      </c>
      <c r="AA18" s="43">
        <v>11300</v>
      </c>
      <c r="AB18" s="43">
        <v>9400</v>
      </c>
      <c r="AC18" s="43">
        <v>13200</v>
      </c>
      <c r="AD18" s="50">
        <v>8.6999999999999993</v>
      </c>
      <c r="AE18" s="102"/>
    </row>
    <row r="19" spans="1:31" x14ac:dyDescent="0.3">
      <c r="A19" s="58"/>
      <c r="B19" s="58" t="s">
        <v>11</v>
      </c>
      <c r="C19" s="43">
        <v>6600</v>
      </c>
      <c r="D19" s="43">
        <v>4600</v>
      </c>
      <c r="E19" s="43">
        <v>8700</v>
      </c>
      <c r="F19" s="50">
        <v>15.86</v>
      </c>
      <c r="G19" s="43">
        <v>4400</v>
      </c>
      <c r="H19" s="43">
        <v>3800</v>
      </c>
      <c r="I19" s="43">
        <v>5000</v>
      </c>
      <c r="J19" s="50">
        <v>7.32</v>
      </c>
      <c r="K19" s="43">
        <v>6200</v>
      </c>
      <c r="L19" s="43">
        <v>4700</v>
      </c>
      <c r="M19" s="43">
        <v>7700</v>
      </c>
      <c r="N19" s="50">
        <v>12.56</v>
      </c>
      <c r="O19" s="43">
        <v>5900</v>
      </c>
      <c r="P19" s="43">
        <v>4700</v>
      </c>
      <c r="Q19" s="43">
        <v>7100</v>
      </c>
      <c r="R19" s="50">
        <v>10.3</v>
      </c>
      <c r="S19" s="43">
        <v>5000</v>
      </c>
      <c r="T19" s="43">
        <v>4100</v>
      </c>
      <c r="U19" s="43">
        <v>5900</v>
      </c>
      <c r="V19" s="50">
        <v>9.2899999999999991</v>
      </c>
      <c r="W19" s="43">
        <v>5500</v>
      </c>
      <c r="X19" s="43">
        <v>4000</v>
      </c>
      <c r="Y19" s="43">
        <v>7100</v>
      </c>
      <c r="Z19" s="50">
        <v>14.25</v>
      </c>
      <c r="AA19" s="43">
        <v>5000</v>
      </c>
      <c r="AB19" s="43">
        <v>3900</v>
      </c>
      <c r="AC19" s="43">
        <v>6100</v>
      </c>
      <c r="AD19" s="50">
        <v>11.2</v>
      </c>
      <c r="AE19" s="102"/>
    </row>
    <row r="20" spans="1:31" x14ac:dyDescent="0.3">
      <c r="A20" s="58" t="s">
        <v>14</v>
      </c>
      <c r="B20" s="58" t="s">
        <v>7</v>
      </c>
      <c r="C20" s="43">
        <v>4469500</v>
      </c>
      <c r="D20" s="43">
        <v>4093500</v>
      </c>
      <c r="E20" s="43">
        <v>4845500</v>
      </c>
      <c r="F20" s="50">
        <v>4.29</v>
      </c>
      <c r="G20" s="43">
        <v>3665500</v>
      </c>
      <c r="H20" s="43">
        <v>3425000</v>
      </c>
      <c r="I20" s="43">
        <v>3906500</v>
      </c>
      <c r="J20" s="50">
        <v>3.35</v>
      </c>
      <c r="K20" s="43">
        <v>3639000</v>
      </c>
      <c r="L20" s="43">
        <v>3224000</v>
      </c>
      <c r="M20" s="43">
        <v>4054500</v>
      </c>
      <c r="N20" s="50">
        <v>5.82</v>
      </c>
      <c r="O20" s="43">
        <v>5031000</v>
      </c>
      <c r="P20" s="43">
        <v>4572000</v>
      </c>
      <c r="Q20" s="43">
        <v>5490500</v>
      </c>
      <c r="R20" s="50">
        <v>4.66</v>
      </c>
      <c r="S20" s="43">
        <v>5271500</v>
      </c>
      <c r="T20" s="43">
        <v>4942500</v>
      </c>
      <c r="U20" s="43">
        <v>5600500</v>
      </c>
      <c r="V20" s="50">
        <v>3.19</v>
      </c>
      <c r="W20" s="43">
        <v>7262500</v>
      </c>
      <c r="X20" s="43">
        <v>6791000</v>
      </c>
      <c r="Y20" s="43">
        <v>7734000</v>
      </c>
      <c r="Z20" s="50">
        <v>3.31</v>
      </c>
      <c r="AA20" s="43">
        <v>6107000</v>
      </c>
      <c r="AB20" s="43">
        <v>5756000</v>
      </c>
      <c r="AC20" s="43">
        <v>6458500</v>
      </c>
      <c r="AD20" s="50">
        <v>2.93</v>
      </c>
      <c r="AE20" s="102"/>
    </row>
    <row r="21" spans="1:31" x14ac:dyDescent="0.3">
      <c r="A21" s="58"/>
      <c r="B21" s="58" t="s">
        <v>8</v>
      </c>
      <c r="C21" s="43">
        <v>3714000</v>
      </c>
      <c r="D21" s="43">
        <v>3343500</v>
      </c>
      <c r="E21" s="43">
        <v>4084500</v>
      </c>
      <c r="F21" s="50">
        <v>5.09</v>
      </c>
      <c r="G21" s="43">
        <v>3090500</v>
      </c>
      <c r="H21" s="43">
        <v>2856000</v>
      </c>
      <c r="I21" s="43">
        <v>3325000</v>
      </c>
      <c r="J21" s="50">
        <v>3.87</v>
      </c>
      <c r="K21" s="43">
        <v>3006000</v>
      </c>
      <c r="L21" s="43">
        <v>2629500</v>
      </c>
      <c r="M21" s="43">
        <v>3382500</v>
      </c>
      <c r="N21" s="50">
        <v>6.39</v>
      </c>
      <c r="O21" s="43">
        <v>4195500</v>
      </c>
      <c r="P21" s="43">
        <v>3738500</v>
      </c>
      <c r="Q21" s="43">
        <v>4652500</v>
      </c>
      <c r="R21" s="50">
        <v>5.56</v>
      </c>
      <c r="S21" s="43">
        <v>4362500</v>
      </c>
      <c r="T21" s="43">
        <v>4039000</v>
      </c>
      <c r="U21" s="43">
        <v>4685500</v>
      </c>
      <c r="V21" s="50">
        <v>3.78</v>
      </c>
      <c r="W21" s="43">
        <v>6159500</v>
      </c>
      <c r="X21" s="43">
        <v>5698000</v>
      </c>
      <c r="Y21" s="43">
        <v>6621000</v>
      </c>
      <c r="Z21" s="50">
        <v>3.82</v>
      </c>
      <c r="AA21" s="43">
        <v>5095500</v>
      </c>
      <c r="AB21" s="43">
        <v>4753500</v>
      </c>
      <c r="AC21" s="43">
        <v>5437500</v>
      </c>
      <c r="AD21" s="50">
        <v>3.43</v>
      </c>
      <c r="AE21" s="102"/>
    </row>
    <row r="22" spans="1:31" x14ac:dyDescent="0.3">
      <c r="A22" s="58"/>
      <c r="B22" s="58" t="s">
        <v>9</v>
      </c>
      <c r="C22" s="43">
        <v>295000</v>
      </c>
      <c r="D22" s="43">
        <v>265000</v>
      </c>
      <c r="E22" s="43">
        <v>325500</v>
      </c>
      <c r="F22" s="50">
        <v>5.24</v>
      </c>
      <c r="G22" s="43">
        <v>225500</v>
      </c>
      <c r="H22" s="43">
        <v>219000</v>
      </c>
      <c r="I22" s="43">
        <v>232500</v>
      </c>
      <c r="J22" s="50">
        <v>1.5</v>
      </c>
      <c r="K22" s="43">
        <v>279000</v>
      </c>
      <c r="L22" s="43">
        <v>261000</v>
      </c>
      <c r="M22" s="43">
        <v>297000</v>
      </c>
      <c r="N22" s="50">
        <v>3.29</v>
      </c>
      <c r="O22" s="43">
        <v>352000</v>
      </c>
      <c r="P22" s="43">
        <v>342500</v>
      </c>
      <c r="Q22" s="43">
        <v>361500</v>
      </c>
      <c r="R22" s="50">
        <v>1.38</v>
      </c>
      <c r="S22" s="43">
        <v>363500</v>
      </c>
      <c r="T22" s="43">
        <v>319000</v>
      </c>
      <c r="U22" s="43">
        <v>408000</v>
      </c>
      <c r="V22" s="50">
        <v>6.25</v>
      </c>
      <c r="W22" s="43">
        <v>388000</v>
      </c>
      <c r="X22" s="43">
        <v>308500</v>
      </c>
      <c r="Y22" s="43">
        <v>467500</v>
      </c>
      <c r="Z22" s="50">
        <v>10.45</v>
      </c>
      <c r="AA22" s="43">
        <v>384500</v>
      </c>
      <c r="AB22" s="43">
        <v>338500</v>
      </c>
      <c r="AC22" s="43">
        <v>431000</v>
      </c>
      <c r="AD22" s="50">
        <v>6.11</v>
      </c>
      <c r="AE22" s="102"/>
    </row>
    <row r="23" spans="1:31" x14ac:dyDescent="0.3">
      <c r="A23" s="58"/>
      <c r="B23" s="58" t="s">
        <v>10</v>
      </c>
      <c r="C23" s="43">
        <v>328500</v>
      </c>
      <c r="D23" s="43">
        <v>325500</v>
      </c>
      <c r="E23" s="43">
        <v>332000</v>
      </c>
      <c r="F23" s="50">
        <v>0.48</v>
      </c>
      <c r="G23" s="43">
        <v>300500</v>
      </c>
      <c r="H23" s="43">
        <v>295000</v>
      </c>
      <c r="I23" s="43">
        <v>306000</v>
      </c>
      <c r="J23" s="50">
        <v>0.94</v>
      </c>
      <c r="K23" s="43">
        <v>207000</v>
      </c>
      <c r="L23" s="43">
        <v>153000</v>
      </c>
      <c r="M23" s="43">
        <v>260500</v>
      </c>
      <c r="N23" s="50">
        <v>13.27</v>
      </c>
      <c r="O23" s="43">
        <v>259500</v>
      </c>
      <c r="P23" s="43">
        <v>234500</v>
      </c>
      <c r="Q23" s="43">
        <v>284000</v>
      </c>
      <c r="R23" s="50">
        <v>4.87</v>
      </c>
      <c r="S23" s="43">
        <v>312500</v>
      </c>
      <c r="T23" s="43">
        <v>302500</v>
      </c>
      <c r="U23" s="43">
        <v>322500</v>
      </c>
      <c r="V23" s="50">
        <v>1.63</v>
      </c>
      <c r="W23" s="43">
        <v>480000</v>
      </c>
      <c r="X23" s="43">
        <v>458500</v>
      </c>
      <c r="Y23" s="43">
        <v>502000</v>
      </c>
      <c r="Z23" s="50">
        <v>2.31</v>
      </c>
      <c r="AA23" s="43">
        <v>462000</v>
      </c>
      <c r="AB23" s="43">
        <v>435000</v>
      </c>
      <c r="AC23" s="43">
        <v>489000</v>
      </c>
      <c r="AD23" s="50">
        <v>2.98</v>
      </c>
      <c r="AE23" s="102"/>
    </row>
    <row r="24" spans="1:31" x14ac:dyDescent="0.3">
      <c r="A24" s="58"/>
      <c r="B24" s="58" t="s">
        <v>11</v>
      </c>
      <c r="C24" s="43">
        <v>131500</v>
      </c>
      <c r="D24" s="43">
        <v>124500</v>
      </c>
      <c r="E24" s="43">
        <v>139000</v>
      </c>
      <c r="F24" s="50">
        <v>2.75</v>
      </c>
      <c r="G24" s="43">
        <v>49000</v>
      </c>
      <c r="H24" s="43">
        <v>41000</v>
      </c>
      <c r="I24" s="43">
        <v>57000</v>
      </c>
      <c r="J24" s="50">
        <v>8.26</v>
      </c>
      <c r="K24" s="43">
        <v>147500</v>
      </c>
      <c r="L24" s="43">
        <v>101000</v>
      </c>
      <c r="M24" s="43">
        <v>193500</v>
      </c>
      <c r="N24" s="50">
        <v>16.03</v>
      </c>
      <c r="O24" s="43">
        <v>224500</v>
      </c>
      <c r="P24" s="43">
        <v>213000</v>
      </c>
      <c r="Q24" s="43">
        <v>236500</v>
      </c>
      <c r="R24" s="50">
        <v>2.68</v>
      </c>
      <c r="S24" s="43">
        <v>233500</v>
      </c>
      <c r="T24" s="43">
        <v>224500</v>
      </c>
      <c r="U24" s="43">
        <v>242000</v>
      </c>
      <c r="V24" s="50">
        <v>1.96</v>
      </c>
      <c r="W24" s="43">
        <v>235000</v>
      </c>
      <c r="X24" s="43">
        <v>226500</v>
      </c>
      <c r="Y24" s="43">
        <v>243500</v>
      </c>
      <c r="Z24" s="50">
        <v>1.88</v>
      </c>
      <c r="AA24" s="43">
        <v>165000</v>
      </c>
      <c r="AB24" s="43">
        <v>145000</v>
      </c>
      <c r="AC24" s="43">
        <v>185000</v>
      </c>
      <c r="AD24" s="50">
        <v>6.18</v>
      </c>
      <c r="AE24" s="102"/>
    </row>
    <row r="25" spans="1:31" x14ac:dyDescent="0.3">
      <c r="A25" s="58" t="s">
        <v>15</v>
      </c>
      <c r="B25" s="58" t="s">
        <v>7</v>
      </c>
      <c r="C25" s="43">
        <v>5458500</v>
      </c>
      <c r="D25" s="43">
        <v>4567000</v>
      </c>
      <c r="E25" s="43">
        <v>6350000</v>
      </c>
      <c r="F25" s="50">
        <v>8.33</v>
      </c>
      <c r="G25" s="43">
        <v>4442500</v>
      </c>
      <c r="H25" s="43">
        <v>4274000</v>
      </c>
      <c r="I25" s="43">
        <v>4610500</v>
      </c>
      <c r="J25" s="50">
        <v>1.93</v>
      </c>
      <c r="K25" s="43">
        <v>6152500</v>
      </c>
      <c r="L25" s="43">
        <v>5210500</v>
      </c>
      <c r="M25" s="43">
        <v>7094500</v>
      </c>
      <c r="N25" s="50">
        <v>7.81</v>
      </c>
      <c r="O25" s="43">
        <v>5786000</v>
      </c>
      <c r="P25" s="43">
        <v>5302500</v>
      </c>
      <c r="Q25" s="43">
        <v>6269500</v>
      </c>
      <c r="R25" s="50">
        <v>4.26</v>
      </c>
      <c r="S25" s="43">
        <v>5944000</v>
      </c>
      <c r="T25" s="43">
        <v>5617000</v>
      </c>
      <c r="U25" s="43">
        <v>6271000</v>
      </c>
      <c r="V25" s="50">
        <v>2.81</v>
      </c>
      <c r="W25" s="43">
        <v>7202500</v>
      </c>
      <c r="X25" s="43">
        <v>6703500</v>
      </c>
      <c r="Y25" s="43">
        <v>7701500</v>
      </c>
      <c r="Z25" s="50">
        <v>3.54</v>
      </c>
      <c r="AA25" s="43">
        <v>6334500</v>
      </c>
      <c r="AB25" s="43">
        <v>6019500</v>
      </c>
      <c r="AC25" s="43">
        <v>6649500</v>
      </c>
      <c r="AD25" s="50">
        <v>2.54</v>
      </c>
      <c r="AE25" s="102"/>
    </row>
    <row r="26" spans="1:31" x14ac:dyDescent="0.3">
      <c r="A26" s="58"/>
      <c r="B26" s="58" t="s">
        <v>8</v>
      </c>
      <c r="C26" s="43">
        <v>4621000</v>
      </c>
      <c r="D26" s="43">
        <v>3892000</v>
      </c>
      <c r="E26" s="43">
        <v>5350000</v>
      </c>
      <c r="F26" s="50">
        <v>8.0500000000000007</v>
      </c>
      <c r="G26" s="43">
        <v>3751500</v>
      </c>
      <c r="H26" s="43">
        <v>3604500</v>
      </c>
      <c r="I26" s="43">
        <v>3898500</v>
      </c>
      <c r="J26" s="50">
        <v>2</v>
      </c>
      <c r="K26" s="43">
        <v>5127500</v>
      </c>
      <c r="L26" s="43">
        <v>4271500</v>
      </c>
      <c r="M26" s="43">
        <v>5983500</v>
      </c>
      <c r="N26" s="50">
        <v>8.52</v>
      </c>
      <c r="O26" s="43">
        <v>4884500</v>
      </c>
      <c r="P26" s="43">
        <v>4496000</v>
      </c>
      <c r="Q26" s="43">
        <v>5273500</v>
      </c>
      <c r="R26" s="50">
        <v>4.0599999999999996</v>
      </c>
      <c r="S26" s="43">
        <v>4895500</v>
      </c>
      <c r="T26" s="43">
        <v>4614000</v>
      </c>
      <c r="U26" s="43">
        <v>5177000</v>
      </c>
      <c r="V26" s="50">
        <v>2.93</v>
      </c>
      <c r="W26" s="43">
        <v>6080000</v>
      </c>
      <c r="X26" s="43">
        <v>5690000</v>
      </c>
      <c r="Y26" s="43">
        <v>6470000</v>
      </c>
      <c r="Z26" s="50">
        <v>3.27</v>
      </c>
      <c r="AA26" s="43">
        <v>5306500</v>
      </c>
      <c r="AB26" s="43">
        <v>5075500</v>
      </c>
      <c r="AC26" s="43">
        <v>5538000</v>
      </c>
      <c r="AD26" s="50">
        <v>2.2200000000000002</v>
      </c>
      <c r="AE26" s="102"/>
    </row>
    <row r="27" spans="1:31" x14ac:dyDescent="0.3">
      <c r="A27" s="58"/>
      <c r="B27" s="58" t="s">
        <v>9</v>
      </c>
      <c r="C27" s="43">
        <v>373000</v>
      </c>
      <c r="D27" s="43">
        <v>231000</v>
      </c>
      <c r="E27" s="43">
        <v>515000</v>
      </c>
      <c r="F27" s="50">
        <v>19.41</v>
      </c>
      <c r="G27" s="43">
        <v>337500</v>
      </c>
      <c r="H27" s="43">
        <v>286500</v>
      </c>
      <c r="I27" s="43">
        <v>388500</v>
      </c>
      <c r="J27" s="50">
        <v>7.71</v>
      </c>
      <c r="K27" s="43">
        <v>508500</v>
      </c>
      <c r="L27" s="43">
        <v>382000</v>
      </c>
      <c r="M27" s="43">
        <v>634500</v>
      </c>
      <c r="N27" s="50">
        <v>12.69</v>
      </c>
      <c r="O27" s="43">
        <v>477000</v>
      </c>
      <c r="P27" s="43">
        <v>357000</v>
      </c>
      <c r="Q27" s="43">
        <v>597000</v>
      </c>
      <c r="R27" s="50">
        <v>12.84</v>
      </c>
      <c r="S27" s="43">
        <v>549000</v>
      </c>
      <c r="T27" s="43">
        <v>482500</v>
      </c>
      <c r="U27" s="43">
        <v>616000</v>
      </c>
      <c r="V27" s="50">
        <v>6.2</v>
      </c>
      <c r="W27" s="43">
        <v>503000</v>
      </c>
      <c r="X27" s="43">
        <v>350000</v>
      </c>
      <c r="Y27" s="43">
        <v>656000</v>
      </c>
      <c r="Z27" s="50">
        <v>15.52</v>
      </c>
      <c r="AA27" s="43">
        <v>477000</v>
      </c>
      <c r="AB27" s="43">
        <v>384500</v>
      </c>
      <c r="AC27" s="43">
        <v>569000</v>
      </c>
      <c r="AD27" s="50">
        <v>9.8800000000000008</v>
      </c>
      <c r="AE27" s="102"/>
    </row>
    <row r="28" spans="1:31" x14ac:dyDescent="0.3">
      <c r="A28" s="58"/>
      <c r="B28" s="58" t="s">
        <v>10</v>
      </c>
      <c r="C28" s="43">
        <v>294000</v>
      </c>
      <c r="D28" s="43">
        <v>220000</v>
      </c>
      <c r="E28" s="43">
        <v>367500</v>
      </c>
      <c r="F28" s="50">
        <v>12.81</v>
      </c>
      <c r="G28" s="43">
        <v>268500</v>
      </c>
      <c r="H28" s="43">
        <v>246500</v>
      </c>
      <c r="I28" s="43">
        <v>290500</v>
      </c>
      <c r="J28" s="50">
        <v>4.1900000000000004</v>
      </c>
      <c r="K28" s="43">
        <v>244000</v>
      </c>
      <c r="L28" s="43">
        <v>196000</v>
      </c>
      <c r="M28" s="43">
        <v>292500</v>
      </c>
      <c r="N28" s="50">
        <v>10.09</v>
      </c>
      <c r="O28" s="43">
        <v>312500</v>
      </c>
      <c r="P28" s="43">
        <v>284500</v>
      </c>
      <c r="Q28" s="43">
        <v>341000</v>
      </c>
      <c r="R28" s="50">
        <v>4.57</v>
      </c>
      <c r="S28" s="43">
        <v>402000</v>
      </c>
      <c r="T28" s="43">
        <v>349500</v>
      </c>
      <c r="U28" s="43">
        <v>454500</v>
      </c>
      <c r="V28" s="50">
        <v>6.66</v>
      </c>
      <c r="W28" s="43">
        <v>510500</v>
      </c>
      <c r="X28" s="43">
        <v>503000</v>
      </c>
      <c r="Y28" s="43">
        <v>518000</v>
      </c>
      <c r="Z28" s="50">
        <v>0.76</v>
      </c>
      <c r="AA28" s="43">
        <v>447000</v>
      </c>
      <c r="AB28" s="43">
        <v>424500</v>
      </c>
      <c r="AC28" s="43">
        <v>470000</v>
      </c>
      <c r="AD28" s="50">
        <v>2.61</v>
      </c>
      <c r="AE28" s="102"/>
    </row>
    <row r="29" spans="1:31" x14ac:dyDescent="0.3">
      <c r="A29" s="58"/>
      <c r="B29" s="58" t="s">
        <v>11</v>
      </c>
      <c r="C29" s="43">
        <v>170500</v>
      </c>
      <c r="D29" s="43">
        <v>143000</v>
      </c>
      <c r="E29" s="43">
        <v>198000</v>
      </c>
      <c r="F29" s="50">
        <v>8.2100000000000009</v>
      </c>
      <c r="G29" s="43">
        <v>85000</v>
      </c>
      <c r="H29" s="43">
        <v>78500</v>
      </c>
      <c r="I29" s="43">
        <v>91500</v>
      </c>
      <c r="J29" s="50">
        <v>3.97</v>
      </c>
      <c r="K29" s="43">
        <v>272500</v>
      </c>
      <c r="L29" s="43">
        <v>-11000</v>
      </c>
      <c r="M29" s="43">
        <v>556000</v>
      </c>
      <c r="N29" s="50">
        <v>53.05</v>
      </c>
      <c r="O29" s="43">
        <v>111500</v>
      </c>
      <c r="P29" s="43">
        <v>90000</v>
      </c>
      <c r="Q29" s="43">
        <v>133000</v>
      </c>
      <c r="R29" s="50">
        <v>9.7799999999999994</v>
      </c>
      <c r="S29" s="43">
        <v>97500</v>
      </c>
      <c r="T29" s="43">
        <v>91000</v>
      </c>
      <c r="U29" s="43">
        <v>104000</v>
      </c>
      <c r="V29" s="50">
        <v>3.46</v>
      </c>
      <c r="W29" s="43">
        <v>109000</v>
      </c>
      <c r="X29" s="43">
        <v>75500</v>
      </c>
      <c r="Y29" s="43">
        <v>142500</v>
      </c>
      <c r="Z29" s="50">
        <v>15.77</v>
      </c>
      <c r="AA29" s="43">
        <v>103500</v>
      </c>
      <c r="AB29" s="43">
        <v>63000</v>
      </c>
      <c r="AC29" s="43">
        <v>144500</v>
      </c>
      <c r="AD29" s="50">
        <v>19.98</v>
      </c>
      <c r="AE29" s="102"/>
    </row>
    <row r="30" spans="1:31" x14ac:dyDescent="0.3">
      <c r="A30" s="58" t="s">
        <v>16</v>
      </c>
      <c r="B30" s="58" t="s">
        <v>7</v>
      </c>
      <c r="C30" s="43">
        <v>8316000</v>
      </c>
      <c r="D30" s="43">
        <v>6624500</v>
      </c>
      <c r="E30" s="43">
        <v>10008000</v>
      </c>
      <c r="F30" s="50">
        <v>10.38</v>
      </c>
      <c r="G30" s="43">
        <v>5456500</v>
      </c>
      <c r="H30" s="43">
        <v>4650000</v>
      </c>
      <c r="I30" s="43">
        <v>6263000</v>
      </c>
      <c r="J30" s="50">
        <v>7.54</v>
      </c>
      <c r="K30" s="43">
        <v>8505000</v>
      </c>
      <c r="L30" s="43">
        <v>6110500</v>
      </c>
      <c r="M30" s="43">
        <v>10899500</v>
      </c>
      <c r="N30" s="50">
        <v>14.36</v>
      </c>
      <c r="O30" s="43">
        <v>5812000</v>
      </c>
      <c r="P30" s="43">
        <v>4920500</v>
      </c>
      <c r="Q30" s="43">
        <v>6703500</v>
      </c>
      <c r="R30" s="50">
        <v>7.83</v>
      </c>
      <c r="S30" s="43">
        <v>8475500</v>
      </c>
      <c r="T30" s="43">
        <v>7745500</v>
      </c>
      <c r="U30" s="43">
        <v>9205500</v>
      </c>
      <c r="V30" s="50">
        <v>4.4000000000000004</v>
      </c>
      <c r="W30" s="43">
        <v>5880000</v>
      </c>
      <c r="X30" s="43">
        <v>4755500</v>
      </c>
      <c r="Y30" s="43">
        <v>7004000</v>
      </c>
      <c r="Z30" s="50">
        <v>9.75</v>
      </c>
      <c r="AA30" s="43">
        <v>4844500</v>
      </c>
      <c r="AB30" s="43">
        <v>4467500</v>
      </c>
      <c r="AC30" s="43">
        <v>5222000</v>
      </c>
      <c r="AD30" s="50">
        <v>3.97</v>
      </c>
      <c r="AE30" s="102"/>
    </row>
    <row r="31" spans="1:31" x14ac:dyDescent="0.3">
      <c r="A31" s="58"/>
      <c r="B31" s="58" t="s">
        <v>8</v>
      </c>
      <c r="C31" s="43">
        <v>6691500</v>
      </c>
      <c r="D31" s="43">
        <v>5036500</v>
      </c>
      <c r="E31" s="43">
        <v>8346500</v>
      </c>
      <c r="F31" s="50">
        <v>12.62</v>
      </c>
      <c r="G31" s="43">
        <v>3606000</v>
      </c>
      <c r="H31" s="43">
        <v>3070000</v>
      </c>
      <c r="I31" s="43">
        <v>4142500</v>
      </c>
      <c r="J31" s="50">
        <v>7.59</v>
      </c>
      <c r="K31" s="43">
        <v>5697000</v>
      </c>
      <c r="L31" s="43">
        <v>3596500</v>
      </c>
      <c r="M31" s="43">
        <v>7797500</v>
      </c>
      <c r="N31" s="50">
        <v>18.809999999999999</v>
      </c>
      <c r="O31" s="43">
        <v>3908000</v>
      </c>
      <c r="P31" s="43">
        <v>3224500</v>
      </c>
      <c r="Q31" s="43">
        <v>4591000</v>
      </c>
      <c r="R31" s="50">
        <v>8.92</v>
      </c>
      <c r="S31" s="43">
        <v>6658500</v>
      </c>
      <c r="T31" s="43">
        <v>6226500</v>
      </c>
      <c r="U31" s="43">
        <v>7090500</v>
      </c>
      <c r="V31" s="50">
        <v>3.31</v>
      </c>
      <c r="W31" s="43">
        <v>3894000</v>
      </c>
      <c r="X31" s="43">
        <v>3647000</v>
      </c>
      <c r="Y31" s="43">
        <v>4141000</v>
      </c>
      <c r="Z31" s="50">
        <v>3.24</v>
      </c>
      <c r="AA31" s="43">
        <v>3569500</v>
      </c>
      <c r="AB31" s="43">
        <v>3282000</v>
      </c>
      <c r="AC31" s="43">
        <v>3857000</v>
      </c>
      <c r="AD31" s="50">
        <v>4.1100000000000003</v>
      </c>
      <c r="AE31" s="102"/>
    </row>
    <row r="32" spans="1:31" x14ac:dyDescent="0.3">
      <c r="A32" s="58"/>
      <c r="B32" s="58" t="s">
        <v>9</v>
      </c>
      <c r="C32" s="43">
        <v>1197000</v>
      </c>
      <c r="D32" s="43">
        <v>869000</v>
      </c>
      <c r="E32" s="43">
        <v>1525500</v>
      </c>
      <c r="F32" s="50">
        <v>13.99</v>
      </c>
      <c r="G32" s="43">
        <v>1300000</v>
      </c>
      <c r="H32" s="43">
        <v>858500</v>
      </c>
      <c r="I32" s="43">
        <v>1741000</v>
      </c>
      <c r="J32" s="50">
        <v>17.32</v>
      </c>
      <c r="K32" s="43">
        <v>1744000</v>
      </c>
      <c r="L32" s="43">
        <v>930000</v>
      </c>
      <c r="M32" s="43">
        <v>2558000</v>
      </c>
      <c r="N32" s="50">
        <v>23.81</v>
      </c>
      <c r="O32" s="43">
        <v>1479500</v>
      </c>
      <c r="P32" s="43">
        <v>949500</v>
      </c>
      <c r="Q32" s="43">
        <v>2009500</v>
      </c>
      <c r="R32" s="50">
        <v>18.28</v>
      </c>
      <c r="S32" s="43">
        <v>1383000</v>
      </c>
      <c r="T32" s="43">
        <v>807000</v>
      </c>
      <c r="U32" s="43">
        <v>1958500</v>
      </c>
      <c r="V32" s="50">
        <v>21.24</v>
      </c>
      <c r="W32" s="43">
        <v>1614000</v>
      </c>
      <c r="X32" s="43">
        <v>522000</v>
      </c>
      <c r="Y32" s="43">
        <v>2706000</v>
      </c>
      <c r="Z32" s="50">
        <v>34.51</v>
      </c>
      <c r="AA32" s="43">
        <v>900500</v>
      </c>
      <c r="AB32" s="43">
        <v>701000</v>
      </c>
      <c r="AC32" s="43">
        <v>1099500</v>
      </c>
      <c r="AD32" s="50">
        <v>11.29</v>
      </c>
      <c r="AE32" s="102"/>
    </row>
    <row r="33" spans="1:31" x14ac:dyDescent="0.3">
      <c r="A33" s="58"/>
      <c r="B33" s="58" t="s">
        <v>10</v>
      </c>
      <c r="C33" s="43">
        <v>278000</v>
      </c>
      <c r="D33" s="43">
        <v>155500</v>
      </c>
      <c r="E33" s="43">
        <v>400000</v>
      </c>
      <c r="F33" s="50">
        <v>22.43</v>
      </c>
      <c r="G33" s="43">
        <v>446500</v>
      </c>
      <c r="H33" s="43">
        <v>139500</v>
      </c>
      <c r="I33" s="43">
        <v>753500</v>
      </c>
      <c r="J33" s="50">
        <v>35.1</v>
      </c>
      <c r="K33" s="43">
        <v>298000</v>
      </c>
      <c r="L33" s="43">
        <v>125500</v>
      </c>
      <c r="M33" s="43">
        <v>470500</v>
      </c>
      <c r="N33" s="50">
        <v>29.51</v>
      </c>
      <c r="O33" s="43">
        <v>151500</v>
      </c>
      <c r="P33" s="43">
        <v>64500</v>
      </c>
      <c r="Q33" s="43">
        <v>238500</v>
      </c>
      <c r="R33" s="50">
        <v>29.32</v>
      </c>
      <c r="S33" s="43">
        <v>279500</v>
      </c>
      <c r="T33" s="43">
        <v>241500</v>
      </c>
      <c r="U33" s="43">
        <v>317500</v>
      </c>
      <c r="V33" s="50">
        <v>6.94</v>
      </c>
      <c r="W33" s="43">
        <v>260000</v>
      </c>
      <c r="X33" s="43">
        <v>160500</v>
      </c>
      <c r="Y33" s="43">
        <v>359000</v>
      </c>
      <c r="Z33" s="50">
        <v>19.47</v>
      </c>
      <c r="AA33" s="43">
        <v>229000</v>
      </c>
      <c r="AB33" s="43">
        <v>158000</v>
      </c>
      <c r="AC33" s="43">
        <v>300500</v>
      </c>
      <c r="AD33" s="50">
        <v>15.89</v>
      </c>
      <c r="AE33" s="102"/>
    </row>
    <row r="34" spans="1:31" x14ac:dyDescent="0.3">
      <c r="A34" s="58"/>
      <c r="B34" s="58" t="s">
        <v>11</v>
      </c>
      <c r="C34" s="43">
        <v>150000</v>
      </c>
      <c r="D34" s="43">
        <v>113000</v>
      </c>
      <c r="E34" s="43">
        <v>186500</v>
      </c>
      <c r="F34" s="50">
        <v>12.52</v>
      </c>
      <c r="G34" s="43">
        <v>104000</v>
      </c>
      <c r="H34" s="43">
        <v>82500</v>
      </c>
      <c r="I34" s="43">
        <v>125500</v>
      </c>
      <c r="J34" s="50">
        <v>10.63</v>
      </c>
      <c r="K34" s="43">
        <v>766000</v>
      </c>
      <c r="L34" s="43">
        <v>-63500</v>
      </c>
      <c r="M34" s="43">
        <v>1595500</v>
      </c>
      <c r="N34" s="50">
        <v>55.26</v>
      </c>
      <c r="O34" s="43">
        <v>273500</v>
      </c>
      <c r="P34" s="43">
        <v>167500</v>
      </c>
      <c r="Q34" s="43">
        <v>380000</v>
      </c>
      <c r="R34" s="50">
        <v>19.82</v>
      </c>
      <c r="S34" s="43">
        <v>155000</v>
      </c>
      <c r="T34" s="43">
        <v>94500</v>
      </c>
      <c r="U34" s="43">
        <v>215500</v>
      </c>
      <c r="V34" s="50">
        <v>19.93</v>
      </c>
      <c r="W34" s="43">
        <v>112000</v>
      </c>
      <c r="X34" s="43">
        <v>78000</v>
      </c>
      <c r="Y34" s="43">
        <v>145500</v>
      </c>
      <c r="Z34" s="50">
        <v>15.45</v>
      </c>
      <c r="AA34" s="43">
        <v>145500</v>
      </c>
      <c r="AB34" s="43">
        <v>28000</v>
      </c>
      <c r="AC34" s="43">
        <v>263000</v>
      </c>
      <c r="AD34" s="50">
        <v>41.13</v>
      </c>
      <c r="AE34" s="102"/>
    </row>
    <row r="35" spans="1:31" x14ac:dyDescent="0.3">
      <c r="A35" s="58" t="s">
        <v>17</v>
      </c>
      <c r="B35" s="58" t="s">
        <v>7</v>
      </c>
      <c r="C35" s="43">
        <v>378500</v>
      </c>
      <c r="D35" s="43">
        <v>132000</v>
      </c>
      <c r="E35" s="43">
        <v>625500</v>
      </c>
      <c r="F35" s="50">
        <v>33.270000000000003</v>
      </c>
      <c r="G35" s="43">
        <v>437500</v>
      </c>
      <c r="H35" s="43">
        <v>-26500</v>
      </c>
      <c r="I35" s="43">
        <v>901500</v>
      </c>
      <c r="J35" s="50">
        <v>54.12</v>
      </c>
      <c r="K35" s="43">
        <v>287000</v>
      </c>
      <c r="L35" s="43">
        <v>220500</v>
      </c>
      <c r="M35" s="43">
        <v>354000</v>
      </c>
      <c r="N35" s="50">
        <v>11.89</v>
      </c>
      <c r="O35" s="43">
        <v>177500</v>
      </c>
      <c r="P35" s="43">
        <v>144000</v>
      </c>
      <c r="Q35" s="43">
        <v>211000</v>
      </c>
      <c r="R35" s="50">
        <v>9.6</v>
      </c>
      <c r="S35" s="43">
        <v>957000</v>
      </c>
      <c r="T35" s="43">
        <v>924000</v>
      </c>
      <c r="U35" s="43">
        <v>990500</v>
      </c>
      <c r="V35" s="50">
        <v>1.78</v>
      </c>
      <c r="W35" s="43">
        <v>87000</v>
      </c>
      <c r="X35" s="43">
        <v>-17500</v>
      </c>
      <c r="Y35" s="43">
        <v>191500</v>
      </c>
      <c r="Z35" s="50">
        <v>61.13</v>
      </c>
      <c r="AA35" s="43">
        <v>663000</v>
      </c>
      <c r="AB35" s="43">
        <v>51500</v>
      </c>
      <c r="AC35" s="43">
        <v>1275000</v>
      </c>
      <c r="AD35" s="50">
        <v>47.07</v>
      </c>
      <c r="AE35" s="102"/>
    </row>
    <row r="36" spans="1:31" x14ac:dyDescent="0.3">
      <c r="A36" s="58"/>
      <c r="B36" s="58" t="s">
        <v>8</v>
      </c>
      <c r="C36" s="43">
        <v>349500</v>
      </c>
      <c r="D36" s="43">
        <v>104000</v>
      </c>
      <c r="E36" s="43">
        <v>595000</v>
      </c>
      <c r="F36" s="50">
        <v>35.869999999999997</v>
      </c>
      <c r="G36" s="43">
        <v>417500</v>
      </c>
      <c r="H36" s="43">
        <v>-46500</v>
      </c>
      <c r="I36" s="43">
        <v>881500</v>
      </c>
      <c r="J36" s="50">
        <v>56.67</v>
      </c>
      <c r="K36" s="43">
        <v>237000</v>
      </c>
      <c r="L36" s="43">
        <v>178000</v>
      </c>
      <c r="M36" s="43">
        <v>296000</v>
      </c>
      <c r="N36" s="50">
        <v>12.73</v>
      </c>
      <c r="O36" s="43">
        <v>119500</v>
      </c>
      <c r="P36" s="43">
        <v>98000</v>
      </c>
      <c r="Q36" s="43">
        <v>140500</v>
      </c>
      <c r="R36" s="50">
        <v>9.07</v>
      </c>
      <c r="S36" s="43">
        <v>830000</v>
      </c>
      <c r="T36" s="43">
        <v>797500</v>
      </c>
      <c r="U36" s="43">
        <v>862500</v>
      </c>
      <c r="V36" s="50">
        <v>2</v>
      </c>
      <c r="W36" s="43">
        <v>67000</v>
      </c>
      <c r="X36" s="43">
        <v>-26500</v>
      </c>
      <c r="Y36" s="43">
        <v>160500</v>
      </c>
      <c r="Z36" s="50">
        <v>71.08</v>
      </c>
      <c r="AA36" s="43">
        <v>472500</v>
      </c>
      <c r="AB36" s="43">
        <v>-123500</v>
      </c>
      <c r="AC36" s="43">
        <v>1068000</v>
      </c>
      <c r="AD36" s="50">
        <v>64.36</v>
      </c>
      <c r="AE36" s="102"/>
    </row>
    <row r="37" spans="1:31" x14ac:dyDescent="0.3">
      <c r="A37" s="58"/>
      <c r="B37" s="58" t="s">
        <v>9</v>
      </c>
      <c r="C37" s="43">
        <v>11500</v>
      </c>
      <c r="D37" s="43">
        <v>8000</v>
      </c>
      <c r="E37" s="43">
        <v>14500</v>
      </c>
      <c r="F37" s="50">
        <v>15.2</v>
      </c>
      <c r="G37" s="43">
        <v>9000</v>
      </c>
      <c r="H37" s="43">
        <v>5000</v>
      </c>
      <c r="I37" s="43">
        <v>13000</v>
      </c>
      <c r="J37" s="50">
        <v>21.99</v>
      </c>
      <c r="K37" s="43">
        <v>34500</v>
      </c>
      <c r="L37" s="43">
        <v>13500</v>
      </c>
      <c r="M37" s="43">
        <v>56000</v>
      </c>
      <c r="N37" s="50">
        <v>31.04</v>
      </c>
      <c r="O37" s="43">
        <v>51000</v>
      </c>
      <c r="P37" s="43">
        <v>25500</v>
      </c>
      <c r="Q37" s="43">
        <v>76500</v>
      </c>
      <c r="R37" s="50">
        <v>25.6</v>
      </c>
      <c r="S37" s="43">
        <v>117000</v>
      </c>
      <c r="T37" s="43">
        <v>114500</v>
      </c>
      <c r="U37" s="43">
        <v>120000</v>
      </c>
      <c r="V37" s="50">
        <v>1.1399999999999999</v>
      </c>
      <c r="W37" s="43">
        <v>12000</v>
      </c>
      <c r="X37" s="43" t="s">
        <v>18</v>
      </c>
      <c r="Y37" s="43">
        <v>24500</v>
      </c>
      <c r="Z37" s="50">
        <v>52.29</v>
      </c>
      <c r="AA37" s="43">
        <v>70500</v>
      </c>
      <c r="AB37" s="43">
        <v>13500</v>
      </c>
      <c r="AC37" s="43">
        <v>128000</v>
      </c>
      <c r="AD37" s="50">
        <v>41.44</v>
      </c>
      <c r="AE37" s="102"/>
    </row>
    <row r="38" spans="1:31" x14ac:dyDescent="0.3">
      <c r="A38" s="58"/>
      <c r="B38" s="58" t="s">
        <v>10</v>
      </c>
      <c r="C38" s="43">
        <v>8000</v>
      </c>
      <c r="D38" s="43">
        <v>1500</v>
      </c>
      <c r="E38" s="43">
        <v>14500</v>
      </c>
      <c r="F38" s="50">
        <v>41.46</v>
      </c>
      <c r="G38" s="49" t="s">
        <v>19</v>
      </c>
      <c r="H38" s="49" t="s">
        <v>19</v>
      </c>
      <c r="I38" s="49" t="s">
        <v>19</v>
      </c>
      <c r="J38" s="49" t="s">
        <v>19</v>
      </c>
      <c r="K38" s="43">
        <v>13500</v>
      </c>
      <c r="L38" s="43">
        <v>3000</v>
      </c>
      <c r="M38" s="43">
        <v>24000</v>
      </c>
      <c r="N38" s="50">
        <v>39.729999999999997</v>
      </c>
      <c r="O38" s="43">
        <v>4500</v>
      </c>
      <c r="P38" s="43">
        <v>3500</v>
      </c>
      <c r="Q38" s="43">
        <v>5000</v>
      </c>
      <c r="R38" s="50">
        <v>9.93</v>
      </c>
      <c r="S38" s="43">
        <v>4000</v>
      </c>
      <c r="T38" s="43">
        <v>500</v>
      </c>
      <c r="U38" s="43">
        <v>7500</v>
      </c>
      <c r="V38" s="50">
        <v>44.18</v>
      </c>
      <c r="W38" s="43">
        <v>4500</v>
      </c>
      <c r="X38" s="43">
        <v>-1000</v>
      </c>
      <c r="Y38" s="43">
        <v>10000</v>
      </c>
      <c r="Z38" s="50">
        <v>59.84</v>
      </c>
      <c r="AA38" s="43">
        <v>113500</v>
      </c>
      <c r="AB38" s="43">
        <v>-10000</v>
      </c>
      <c r="AC38" s="43">
        <v>237000</v>
      </c>
      <c r="AD38" s="50">
        <v>55.59</v>
      </c>
      <c r="AE38" s="102"/>
    </row>
    <row r="39" spans="1:31" x14ac:dyDescent="0.3">
      <c r="A39" s="58"/>
      <c r="B39" s="58" t="s">
        <v>11</v>
      </c>
      <c r="C39" s="43">
        <v>10000</v>
      </c>
      <c r="D39" s="43">
        <v>-5000</v>
      </c>
      <c r="E39" s="43">
        <v>24500</v>
      </c>
      <c r="F39" s="50">
        <v>76.42</v>
      </c>
      <c r="G39" s="49" t="s">
        <v>19</v>
      </c>
      <c r="H39" s="49" t="s">
        <v>19</v>
      </c>
      <c r="I39" s="49" t="s">
        <v>19</v>
      </c>
      <c r="J39" s="49" t="s">
        <v>19</v>
      </c>
      <c r="K39" s="43">
        <v>2000</v>
      </c>
      <c r="L39" s="43" t="s">
        <v>18</v>
      </c>
      <c r="M39" s="43">
        <v>4500</v>
      </c>
      <c r="N39" s="50">
        <v>61.41</v>
      </c>
      <c r="O39" s="43">
        <v>2500</v>
      </c>
      <c r="P39" s="43">
        <v>2000</v>
      </c>
      <c r="Q39" s="43">
        <v>3500</v>
      </c>
      <c r="R39" s="50">
        <v>13.92</v>
      </c>
      <c r="S39" s="43">
        <v>6000</v>
      </c>
      <c r="T39" s="43">
        <v>5000</v>
      </c>
      <c r="U39" s="43">
        <v>7000</v>
      </c>
      <c r="V39" s="50">
        <v>9.24</v>
      </c>
      <c r="W39" s="43">
        <v>3500</v>
      </c>
      <c r="X39" s="43">
        <v>-1500</v>
      </c>
      <c r="Y39" s="43">
        <v>8500</v>
      </c>
      <c r="Z39" s="50">
        <v>72.75</v>
      </c>
      <c r="AA39" s="43">
        <v>7000</v>
      </c>
      <c r="AB39" s="43">
        <v>3000</v>
      </c>
      <c r="AC39" s="43">
        <v>10500</v>
      </c>
      <c r="AD39" s="50">
        <v>27.45</v>
      </c>
      <c r="AE39" s="102"/>
    </row>
    <row r="40" spans="1:31" x14ac:dyDescent="0.3">
      <c r="A40" s="58"/>
      <c r="B40" s="58"/>
      <c r="C40" s="103"/>
      <c r="D40" s="103"/>
      <c r="E40" s="103"/>
      <c r="F40" s="104"/>
      <c r="G40" s="105"/>
      <c r="H40" s="105"/>
      <c r="I40" s="105"/>
      <c r="J40" s="105"/>
      <c r="K40" s="103"/>
      <c r="L40" s="103"/>
      <c r="M40" s="103"/>
      <c r="N40" s="104"/>
      <c r="O40" s="103"/>
      <c r="P40" s="103"/>
      <c r="Q40" s="103"/>
      <c r="R40" s="104"/>
      <c r="S40" s="103"/>
      <c r="T40" s="103"/>
      <c r="U40" s="103"/>
      <c r="V40" s="104"/>
      <c r="W40" s="103"/>
      <c r="X40" s="103"/>
      <c r="Y40" s="103"/>
      <c r="Z40" s="104"/>
      <c r="AA40" s="103"/>
      <c r="AB40" s="103"/>
      <c r="AC40" s="103"/>
      <c r="AD40" s="104"/>
      <c r="AE40" s="102"/>
    </row>
    <row r="41" spans="1:31" x14ac:dyDescent="0.3">
      <c r="G41" s="106"/>
      <c r="H41" s="106"/>
      <c r="I41" s="106"/>
      <c r="AB41" s="63"/>
      <c r="AC41" s="63"/>
      <c r="AD41" s="63"/>
      <c r="AE41" s="102"/>
    </row>
    <row r="42" spans="1:31" x14ac:dyDescent="0.3">
      <c r="A42" s="10" t="s">
        <v>20</v>
      </c>
      <c r="J42" s="71"/>
      <c r="V42" s="107"/>
      <c r="W42" s="107"/>
      <c r="Z42" s="107"/>
      <c r="AA42" s="107"/>
    </row>
    <row r="43" spans="1:31" x14ac:dyDescent="0.3">
      <c r="J43" s="71"/>
      <c r="V43" s="107"/>
      <c r="W43" s="107"/>
      <c r="Z43" s="107"/>
      <c r="AA43" s="107"/>
    </row>
    <row r="44" spans="1:31" x14ac:dyDescent="0.3">
      <c r="C44" s="71"/>
      <c r="D44" s="71"/>
      <c r="E44" s="71"/>
      <c r="F44" s="71"/>
      <c r="G44" s="71"/>
      <c r="H44" s="71"/>
      <c r="I44" s="71"/>
      <c r="J44" s="71"/>
      <c r="K44" s="71"/>
      <c r="L44" s="71"/>
      <c r="M44" s="71"/>
      <c r="O44" s="71"/>
      <c r="P44" s="71"/>
      <c r="Q44" s="71"/>
      <c r="S44" s="71"/>
      <c r="T44" s="71"/>
      <c r="U44" s="71"/>
      <c r="V44" s="107"/>
      <c r="W44" s="107"/>
      <c r="X44" s="71"/>
      <c r="Y44" s="71"/>
      <c r="Z44" s="107"/>
      <c r="AA44" s="107"/>
    </row>
    <row r="45" spans="1:31" x14ac:dyDescent="0.3">
      <c r="J45" s="71"/>
      <c r="V45" s="107"/>
      <c r="W45" s="107"/>
      <c r="Z45" s="107"/>
      <c r="AA45" s="107"/>
    </row>
    <row r="46" spans="1:31" x14ac:dyDescent="0.3">
      <c r="J46" s="71"/>
      <c r="V46" s="107"/>
      <c r="W46" s="107"/>
      <c r="Z46" s="107"/>
      <c r="AA46" s="107"/>
    </row>
    <row r="47" spans="1:31" x14ac:dyDescent="0.3">
      <c r="J47" s="71"/>
      <c r="V47" s="107"/>
      <c r="W47" s="107"/>
      <c r="Z47" s="107"/>
      <c r="AA47" s="107"/>
    </row>
    <row r="48" spans="1:31" x14ac:dyDescent="0.3">
      <c r="J48" s="71"/>
      <c r="V48" s="107"/>
      <c r="W48" s="107"/>
      <c r="Z48" s="107"/>
      <c r="AA48" s="107"/>
    </row>
    <row r="49" spans="10:27" x14ac:dyDescent="0.3">
      <c r="J49" s="71"/>
      <c r="V49" s="107"/>
      <c r="W49" s="107"/>
      <c r="Z49" s="107"/>
      <c r="AA49" s="107"/>
    </row>
    <row r="50" spans="10:27" x14ac:dyDescent="0.3">
      <c r="J50" s="71"/>
      <c r="V50" s="107"/>
      <c r="W50" s="107"/>
      <c r="Z50" s="107"/>
      <c r="AA50" s="107"/>
    </row>
    <row r="51" spans="10:27" x14ac:dyDescent="0.3">
      <c r="J51" s="71"/>
      <c r="V51" s="107"/>
      <c r="W51" s="107"/>
      <c r="Z51" s="107"/>
      <c r="AA51" s="107"/>
    </row>
  </sheetData>
  <hyperlinks>
    <hyperlink ref="A42" location="Metadata!A1" display="Please see metadata tab for caveats, footnotes and additional information." xr:uid="{389F4B9E-C4C3-4F3F-A2E2-FA8C8DF50C4F}"/>
    <hyperlink ref="AE1" location="'Contents '!A1" display="Back to contents" xr:uid="{BC515FEF-A875-42C9-B5CC-7CAF24251DA9}"/>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26A8-84A2-44D5-9399-E6274D7EEFA9}">
  <dimension ref="A1:AC669"/>
  <sheetViews>
    <sheetView tabSelected="1" topLeftCell="A256" zoomScale="80" zoomScaleNormal="80" workbookViewId="0">
      <selection activeCell="C284" sqref="C284:I284"/>
    </sheetView>
  </sheetViews>
  <sheetFormatPr defaultColWidth="8.77734375" defaultRowHeight="14.4" x14ac:dyDescent="0.3"/>
  <cols>
    <col min="1" max="1" width="40.77734375" style="72" customWidth="1"/>
    <col min="2" max="2" width="15.44140625" style="72" bestFit="1" customWidth="1"/>
    <col min="3" max="8" width="10.77734375" style="73" customWidth="1"/>
    <col min="9" max="9" width="10.33203125" style="73" bestFit="1" customWidth="1"/>
    <col min="10" max="16384" width="8.77734375" style="73"/>
  </cols>
  <sheetData>
    <row r="1" spans="1:16" x14ac:dyDescent="0.3">
      <c r="A1" s="72" t="s">
        <v>21</v>
      </c>
      <c r="J1" s="2" t="s">
        <v>1</v>
      </c>
    </row>
    <row r="3" spans="1:16" x14ac:dyDescent="0.3">
      <c r="A3" s="72" t="s">
        <v>22</v>
      </c>
    </row>
    <row r="5" spans="1:16" x14ac:dyDescent="0.3">
      <c r="A5" s="72" t="s">
        <v>6</v>
      </c>
      <c r="C5" s="74"/>
      <c r="D5" s="75"/>
      <c r="E5" s="75"/>
      <c r="F5" s="75"/>
      <c r="G5" s="75"/>
      <c r="H5" s="75"/>
      <c r="I5" s="75"/>
    </row>
    <row r="6" spans="1:16" x14ac:dyDescent="0.3">
      <c r="C6" s="77" t="s">
        <v>2</v>
      </c>
      <c r="D6" s="77" t="s">
        <v>2</v>
      </c>
      <c r="E6" s="77" t="s">
        <v>2</v>
      </c>
      <c r="F6" s="77" t="s">
        <v>2</v>
      </c>
      <c r="G6" s="77" t="s">
        <v>2</v>
      </c>
      <c r="H6" s="77" t="s">
        <v>2</v>
      </c>
      <c r="I6" s="77" t="s">
        <v>2</v>
      </c>
    </row>
    <row r="7" spans="1:16" x14ac:dyDescent="0.3">
      <c r="A7" s="75" t="s">
        <v>23</v>
      </c>
      <c r="B7" s="72" t="s">
        <v>7</v>
      </c>
      <c r="C7" s="79">
        <v>93500</v>
      </c>
      <c r="D7" s="79">
        <v>105500</v>
      </c>
      <c r="E7" s="79">
        <v>84500</v>
      </c>
      <c r="F7" s="79">
        <v>83500</v>
      </c>
      <c r="G7" s="79">
        <v>89000</v>
      </c>
      <c r="H7" s="79">
        <v>63000</v>
      </c>
      <c r="I7" s="79">
        <v>81000</v>
      </c>
      <c r="J7" s="73">
        <f>C9/C7</f>
        <v>0.12299465240641712</v>
      </c>
      <c r="K7" s="73">
        <f>D9/D7</f>
        <v>0.17061611374407584</v>
      </c>
      <c r="L7" s="73">
        <f t="shared" ref="K7:P7" si="0">E9/E7</f>
        <v>0.10650887573964497</v>
      </c>
      <c r="M7" s="73">
        <f t="shared" si="0"/>
        <v>0.12574850299401197</v>
      </c>
      <c r="N7" s="73">
        <f t="shared" si="0"/>
        <v>0.11235955056179775</v>
      </c>
      <c r="O7" s="73">
        <f t="shared" si="0"/>
        <v>0.21428571428571427</v>
      </c>
      <c r="P7" s="73">
        <f t="shared" si="0"/>
        <v>0.12345679012345678</v>
      </c>
    </row>
    <row r="8" spans="1:16" x14ac:dyDescent="0.3">
      <c r="A8" s="75"/>
      <c r="B8" s="72" t="s">
        <v>8</v>
      </c>
      <c r="C8" s="49">
        <v>83500</v>
      </c>
      <c r="D8" s="49">
        <v>92500</v>
      </c>
      <c r="E8" s="49">
        <v>70000</v>
      </c>
      <c r="F8" s="49">
        <v>69000</v>
      </c>
      <c r="G8" s="49">
        <v>74000</v>
      </c>
      <c r="H8" s="49">
        <v>52500</v>
      </c>
      <c r="I8" s="49">
        <v>68000</v>
      </c>
    </row>
    <row r="9" spans="1:16" x14ac:dyDescent="0.3">
      <c r="A9" s="75"/>
      <c r="B9" s="72" t="s">
        <v>9</v>
      </c>
      <c r="C9" s="49">
        <v>11500</v>
      </c>
      <c r="D9" s="49">
        <v>18000</v>
      </c>
      <c r="E9" s="49">
        <v>9000</v>
      </c>
      <c r="F9" s="49">
        <v>10500</v>
      </c>
      <c r="G9" s="49">
        <v>10000</v>
      </c>
      <c r="H9" s="49">
        <v>13500</v>
      </c>
      <c r="I9" s="49">
        <v>10000</v>
      </c>
    </row>
    <row r="10" spans="1:16" x14ac:dyDescent="0.3">
      <c r="A10" s="75"/>
      <c r="B10" s="72" t="s">
        <v>10</v>
      </c>
      <c r="C10" s="49">
        <v>7000</v>
      </c>
      <c r="D10" s="49">
        <v>4500</v>
      </c>
      <c r="E10" s="49">
        <v>9000</v>
      </c>
      <c r="F10" s="49">
        <v>9000</v>
      </c>
      <c r="G10" s="49">
        <v>11000</v>
      </c>
      <c r="H10" s="49">
        <v>6000</v>
      </c>
      <c r="I10" s="49">
        <v>9000</v>
      </c>
    </row>
    <row r="11" spans="1:16" x14ac:dyDescent="0.3">
      <c r="A11" s="75"/>
      <c r="B11" s="72" t="s">
        <v>11</v>
      </c>
      <c r="C11" s="49">
        <v>3500</v>
      </c>
      <c r="D11" s="49">
        <v>4000</v>
      </c>
      <c r="E11" s="49">
        <v>4500</v>
      </c>
      <c r="F11" s="49">
        <v>3500</v>
      </c>
      <c r="G11" s="49">
        <v>3000</v>
      </c>
      <c r="H11" s="49">
        <v>2500</v>
      </c>
      <c r="I11" s="49">
        <v>3000</v>
      </c>
    </row>
    <row r="12" spans="1:16" x14ac:dyDescent="0.3">
      <c r="A12" s="75" t="s">
        <v>24</v>
      </c>
      <c r="B12" s="72" t="s">
        <v>7</v>
      </c>
      <c r="C12" s="49">
        <v>2000</v>
      </c>
      <c r="D12" s="49">
        <v>1000</v>
      </c>
      <c r="E12" s="49">
        <v>2000</v>
      </c>
      <c r="F12" s="49">
        <v>2500</v>
      </c>
      <c r="G12" s="49">
        <v>3000</v>
      </c>
      <c r="H12" s="49">
        <v>1500</v>
      </c>
      <c r="I12" s="49">
        <v>3500</v>
      </c>
    </row>
    <row r="13" spans="1:16" x14ac:dyDescent="0.3">
      <c r="A13" s="75"/>
      <c r="B13" s="72" t="s">
        <v>8</v>
      </c>
      <c r="C13" s="49">
        <v>1500</v>
      </c>
      <c r="D13" s="49">
        <v>1000</v>
      </c>
      <c r="E13" s="49">
        <v>1500</v>
      </c>
      <c r="F13" s="49">
        <v>2000</v>
      </c>
      <c r="G13" s="49">
        <v>2500</v>
      </c>
      <c r="H13" s="49">
        <v>1500</v>
      </c>
      <c r="I13" s="49">
        <v>2000</v>
      </c>
    </row>
    <row r="14" spans="1:16" x14ac:dyDescent="0.3">
      <c r="A14" s="75"/>
      <c r="B14" s="72" t="s">
        <v>9</v>
      </c>
      <c r="C14" s="49">
        <v>500</v>
      </c>
      <c r="D14" s="49" t="s">
        <v>18</v>
      </c>
      <c r="E14" s="49" t="s">
        <v>18</v>
      </c>
      <c r="F14" s="49">
        <v>500</v>
      </c>
      <c r="G14" s="49">
        <v>500</v>
      </c>
      <c r="H14" s="49" t="s">
        <v>18</v>
      </c>
      <c r="I14" s="49">
        <v>1500</v>
      </c>
    </row>
    <row r="15" spans="1:16" x14ac:dyDescent="0.3">
      <c r="A15" s="75"/>
      <c r="B15" s="72" t="s">
        <v>10</v>
      </c>
      <c r="C15" s="49" t="s">
        <v>18</v>
      </c>
      <c r="D15" s="49" t="s">
        <v>18</v>
      </c>
      <c r="E15" s="49" t="s">
        <v>18</v>
      </c>
      <c r="F15" s="49" t="s">
        <v>18</v>
      </c>
      <c r="G15" s="49" t="s">
        <v>18</v>
      </c>
      <c r="H15" s="49" t="s">
        <v>18</v>
      </c>
      <c r="I15" s="49" t="s">
        <v>18</v>
      </c>
    </row>
    <row r="16" spans="1:16" x14ac:dyDescent="0.3">
      <c r="A16" s="75"/>
      <c r="B16" s="72" t="s">
        <v>11</v>
      </c>
      <c r="C16" s="49" t="s">
        <v>18</v>
      </c>
      <c r="D16" s="49" t="s">
        <v>18</v>
      </c>
      <c r="E16" s="49" t="s">
        <v>18</v>
      </c>
      <c r="F16" s="49" t="s">
        <v>18</v>
      </c>
      <c r="G16" s="49" t="s">
        <v>18</v>
      </c>
      <c r="H16" s="49" t="s">
        <v>18</v>
      </c>
      <c r="I16" s="49" t="s">
        <v>18</v>
      </c>
    </row>
    <row r="17" spans="1:9" x14ac:dyDescent="0.3">
      <c r="A17" s="75" t="s">
        <v>25</v>
      </c>
      <c r="B17" s="72" t="s">
        <v>7</v>
      </c>
      <c r="C17" s="49">
        <v>4000</v>
      </c>
      <c r="D17" s="49">
        <v>6500</v>
      </c>
      <c r="E17" s="49">
        <v>2500</v>
      </c>
      <c r="F17" s="49">
        <v>5000</v>
      </c>
      <c r="G17" s="49">
        <v>4000</v>
      </c>
      <c r="H17" s="49">
        <v>5000</v>
      </c>
      <c r="I17" s="49">
        <v>4500</v>
      </c>
    </row>
    <row r="18" spans="1:9" x14ac:dyDescent="0.3">
      <c r="A18" s="75"/>
      <c r="B18" s="72" t="s">
        <v>8</v>
      </c>
      <c r="C18" s="49">
        <v>1500</v>
      </c>
      <c r="D18" s="49">
        <v>2500</v>
      </c>
      <c r="E18" s="49">
        <v>1500</v>
      </c>
      <c r="F18" s="49">
        <v>2000</v>
      </c>
      <c r="G18" s="49">
        <v>1500</v>
      </c>
      <c r="H18" s="49">
        <v>2000</v>
      </c>
      <c r="I18" s="49">
        <v>1500</v>
      </c>
    </row>
    <row r="19" spans="1:9" x14ac:dyDescent="0.3">
      <c r="A19" s="75"/>
      <c r="B19" s="72" t="s">
        <v>9</v>
      </c>
      <c r="C19" s="49">
        <v>2000</v>
      </c>
      <c r="D19" s="49">
        <v>4500</v>
      </c>
      <c r="E19" s="49">
        <v>1000</v>
      </c>
      <c r="F19" s="49">
        <v>2000</v>
      </c>
      <c r="G19" s="49">
        <v>2000</v>
      </c>
      <c r="H19" s="49">
        <v>2500</v>
      </c>
      <c r="I19" s="49">
        <v>2000</v>
      </c>
    </row>
    <row r="20" spans="1:9" x14ac:dyDescent="0.3">
      <c r="A20" s="75"/>
      <c r="B20" s="72" t="s">
        <v>10</v>
      </c>
      <c r="C20" s="49" t="s">
        <v>18</v>
      </c>
      <c r="D20" s="49" t="s">
        <v>18</v>
      </c>
      <c r="E20" s="49" t="s">
        <v>18</v>
      </c>
      <c r="F20" s="49" t="s">
        <v>18</v>
      </c>
      <c r="G20" s="49" t="s">
        <v>18</v>
      </c>
      <c r="H20" s="49" t="s">
        <v>18</v>
      </c>
      <c r="I20" s="49" t="s">
        <v>18</v>
      </c>
    </row>
    <row r="21" spans="1:9" x14ac:dyDescent="0.3">
      <c r="A21" s="75"/>
      <c r="B21" s="72" t="s">
        <v>11</v>
      </c>
      <c r="C21" s="49" t="s">
        <v>18</v>
      </c>
      <c r="D21" s="49" t="s">
        <v>18</v>
      </c>
      <c r="E21" s="49" t="s">
        <v>18</v>
      </c>
      <c r="F21" s="49">
        <v>1000</v>
      </c>
      <c r="G21" s="49">
        <v>500</v>
      </c>
      <c r="H21" s="49" t="s">
        <v>18</v>
      </c>
      <c r="I21" s="49">
        <v>1000</v>
      </c>
    </row>
    <row r="22" spans="1:9" x14ac:dyDescent="0.3">
      <c r="A22" s="75" t="s">
        <v>26</v>
      </c>
      <c r="B22" s="72" t="s">
        <v>7</v>
      </c>
      <c r="C22" s="49">
        <v>21000</v>
      </c>
      <c r="D22" s="49">
        <v>32000</v>
      </c>
      <c r="E22" s="49">
        <v>19000</v>
      </c>
      <c r="F22" s="49">
        <v>14500</v>
      </c>
      <c r="G22" s="49">
        <v>28000</v>
      </c>
      <c r="H22" s="49">
        <v>12500</v>
      </c>
      <c r="I22" s="49">
        <v>27500</v>
      </c>
    </row>
    <row r="23" spans="1:9" x14ac:dyDescent="0.3">
      <c r="A23" s="75"/>
      <c r="B23" s="72" t="s">
        <v>8</v>
      </c>
      <c r="C23" s="49">
        <v>19000</v>
      </c>
      <c r="D23" s="49">
        <v>27000</v>
      </c>
      <c r="E23" s="49">
        <v>14500</v>
      </c>
      <c r="F23" s="49">
        <v>10500</v>
      </c>
      <c r="G23" s="49">
        <v>19500</v>
      </c>
      <c r="H23" s="49">
        <v>10000</v>
      </c>
      <c r="I23" s="49">
        <v>23500</v>
      </c>
    </row>
    <row r="24" spans="1:9" x14ac:dyDescent="0.3">
      <c r="A24" s="75"/>
      <c r="B24" s="72" t="s">
        <v>9</v>
      </c>
      <c r="C24" s="49">
        <v>1500</v>
      </c>
      <c r="D24" s="49">
        <v>4000</v>
      </c>
      <c r="E24" s="49">
        <v>500</v>
      </c>
      <c r="F24" s="49">
        <v>2500</v>
      </c>
      <c r="G24" s="49">
        <v>2500</v>
      </c>
      <c r="H24" s="49">
        <v>500</v>
      </c>
      <c r="I24" s="49">
        <v>3000</v>
      </c>
    </row>
    <row r="25" spans="1:9" x14ac:dyDescent="0.3">
      <c r="A25" s="75"/>
      <c r="B25" s="72" t="s">
        <v>10</v>
      </c>
      <c r="C25" s="49">
        <v>1000</v>
      </c>
      <c r="D25" s="49">
        <v>1500</v>
      </c>
      <c r="E25" s="49">
        <v>4500</v>
      </c>
      <c r="F25" s="49">
        <v>1500</v>
      </c>
      <c r="G25" s="49">
        <v>6500</v>
      </c>
      <c r="H25" s="49">
        <v>1500</v>
      </c>
      <c r="I25" s="49">
        <v>2500</v>
      </c>
    </row>
    <row r="26" spans="1:9" x14ac:dyDescent="0.3">
      <c r="A26" s="75"/>
      <c r="B26" s="72" t="s">
        <v>11</v>
      </c>
      <c r="C26" s="49" t="s">
        <v>18</v>
      </c>
      <c r="D26" s="49" t="s">
        <v>18</v>
      </c>
      <c r="E26" s="49" t="s">
        <v>18</v>
      </c>
      <c r="F26" s="49">
        <v>500</v>
      </c>
      <c r="G26" s="49" t="s">
        <v>18</v>
      </c>
      <c r="H26" s="49">
        <v>500</v>
      </c>
      <c r="I26" s="49" t="s">
        <v>18</v>
      </c>
    </row>
    <row r="27" spans="1:9" x14ac:dyDescent="0.3">
      <c r="A27" s="75" t="s">
        <v>27</v>
      </c>
      <c r="B27" s="72" t="s">
        <v>7</v>
      </c>
      <c r="C27" s="49">
        <v>500</v>
      </c>
      <c r="D27" s="49" t="s">
        <v>18</v>
      </c>
      <c r="E27" s="49">
        <v>1000</v>
      </c>
      <c r="F27" s="49">
        <v>1000</v>
      </c>
      <c r="G27" s="49">
        <v>1000</v>
      </c>
      <c r="H27" s="49">
        <v>1000</v>
      </c>
      <c r="I27" s="49">
        <v>1000</v>
      </c>
    </row>
    <row r="28" spans="1:9" x14ac:dyDescent="0.3">
      <c r="A28" s="75"/>
      <c r="B28" s="72" t="s">
        <v>8</v>
      </c>
      <c r="C28" s="49" t="s">
        <v>18</v>
      </c>
      <c r="D28" s="49" t="s">
        <v>18</v>
      </c>
      <c r="E28" s="49">
        <v>1000</v>
      </c>
      <c r="F28" s="49" t="s">
        <v>18</v>
      </c>
      <c r="G28" s="49" t="s">
        <v>18</v>
      </c>
      <c r="H28" s="49" t="s">
        <v>18</v>
      </c>
      <c r="I28" s="49" t="s">
        <v>18</v>
      </c>
    </row>
    <row r="29" spans="1:9" x14ac:dyDescent="0.3">
      <c r="A29" s="75"/>
      <c r="B29" s="72" t="s">
        <v>9</v>
      </c>
      <c r="C29" s="49" t="s">
        <v>18</v>
      </c>
      <c r="D29" s="49" t="s">
        <v>18</v>
      </c>
      <c r="E29" s="49" t="s">
        <v>18</v>
      </c>
      <c r="F29" s="49">
        <v>1000</v>
      </c>
      <c r="G29" s="49" t="s">
        <v>18</v>
      </c>
      <c r="H29" s="49" t="s">
        <v>18</v>
      </c>
      <c r="I29" s="49">
        <v>500</v>
      </c>
    </row>
    <row r="30" spans="1:9" x14ac:dyDescent="0.3">
      <c r="A30" s="75"/>
      <c r="B30" s="72" t="s">
        <v>10</v>
      </c>
      <c r="C30" s="49" t="s">
        <v>18</v>
      </c>
      <c r="D30" s="49" t="s">
        <v>18</v>
      </c>
      <c r="E30" s="49" t="s">
        <v>18</v>
      </c>
      <c r="F30" s="49" t="s">
        <v>18</v>
      </c>
      <c r="G30" s="49">
        <v>1000</v>
      </c>
      <c r="H30" s="49" t="s">
        <v>18</v>
      </c>
      <c r="I30" s="49" t="s">
        <v>18</v>
      </c>
    </row>
    <row r="31" spans="1:9" x14ac:dyDescent="0.3">
      <c r="A31" s="75"/>
      <c r="B31" s="72" t="s">
        <v>11</v>
      </c>
      <c r="C31" s="49" t="s">
        <v>18</v>
      </c>
      <c r="D31" s="49" t="s">
        <v>18</v>
      </c>
      <c r="E31" s="49" t="s">
        <v>18</v>
      </c>
      <c r="F31" s="49" t="s">
        <v>18</v>
      </c>
      <c r="G31" s="49" t="s">
        <v>18</v>
      </c>
      <c r="H31" s="49" t="s">
        <v>18</v>
      </c>
      <c r="I31" s="49" t="s">
        <v>18</v>
      </c>
    </row>
    <row r="32" spans="1:9" x14ac:dyDescent="0.3">
      <c r="A32" s="75" t="s">
        <v>28</v>
      </c>
      <c r="B32" s="72" t="s">
        <v>7</v>
      </c>
      <c r="C32" s="49" t="s">
        <v>18</v>
      </c>
      <c r="D32" s="49">
        <v>2500</v>
      </c>
      <c r="E32" s="49">
        <v>2000</v>
      </c>
      <c r="F32" s="49" t="s">
        <v>18</v>
      </c>
      <c r="G32" s="49" t="s">
        <v>18</v>
      </c>
      <c r="H32" s="49" t="s">
        <v>18</v>
      </c>
      <c r="I32" s="49" t="s">
        <v>18</v>
      </c>
    </row>
    <row r="33" spans="1:9" x14ac:dyDescent="0.3">
      <c r="A33" s="75"/>
      <c r="B33" s="72" t="s">
        <v>8</v>
      </c>
      <c r="C33" s="49" t="s">
        <v>18</v>
      </c>
      <c r="D33" s="49">
        <v>2500</v>
      </c>
      <c r="E33" s="49">
        <v>2000</v>
      </c>
      <c r="F33" s="49" t="s">
        <v>18</v>
      </c>
      <c r="G33" s="49" t="s">
        <v>18</v>
      </c>
      <c r="H33" s="49" t="s">
        <v>18</v>
      </c>
      <c r="I33" s="49" t="s">
        <v>18</v>
      </c>
    </row>
    <row r="34" spans="1:9" x14ac:dyDescent="0.3">
      <c r="A34" s="75"/>
      <c r="B34" s="72" t="s">
        <v>9</v>
      </c>
      <c r="C34" s="49" t="s">
        <v>18</v>
      </c>
      <c r="D34" s="49" t="s">
        <v>18</v>
      </c>
      <c r="E34" s="49" t="s">
        <v>18</v>
      </c>
      <c r="F34" s="49" t="s">
        <v>18</v>
      </c>
      <c r="G34" s="49" t="s">
        <v>18</v>
      </c>
      <c r="H34" s="49" t="s">
        <v>18</v>
      </c>
      <c r="I34" s="49" t="s">
        <v>18</v>
      </c>
    </row>
    <row r="35" spans="1:9" x14ac:dyDescent="0.3">
      <c r="A35" s="75"/>
      <c r="B35" s="72" t="s">
        <v>10</v>
      </c>
      <c r="C35" s="49" t="s">
        <v>18</v>
      </c>
      <c r="D35" s="49" t="s">
        <v>18</v>
      </c>
      <c r="E35" s="49" t="s">
        <v>18</v>
      </c>
      <c r="F35" s="49" t="s">
        <v>18</v>
      </c>
      <c r="G35" s="49" t="s">
        <v>18</v>
      </c>
      <c r="H35" s="49" t="s">
        <v>18</v>
      </c>
      <c r="I35" s="49" t="s">
        <v>18</v>
      </c>
    </row>
    <row r="36" spans="1:9" x14ac:dyDescent="0.3">
      <c r="A36" s="75"/>
      <c r="B36" s="72" t="s">
        <v>11</v>
      </c>
      <c r="C36" s="49" t="s">
        <v>18</v>
      </c>
      <c r="D36" s="49">
        <v>2500</v>
      </c>
      <c r="E36" s="49">
        <v>2000</v>
      </c>
      <c r="F36" s="49" t="s">
        <v>18</v>
      </c>
      <c r="G36" s="49">
        <v>0</v>
      </c>
      <c r="H36" s="49">
        <v>0</v>
      </c>
      <c r="I36" s="49" t="s">
        <v>18</v>
      </c>
    </row>
    <row r="37" spans="1:9" x14ac:dyDescent="0.3">
      <c r="A37" s="75" t="s">
        <v>29</v>
      </c>
      <c r="B37" s="72" t="s">
        <v>7</v>
      </c>
      <c r="C37" s="49" t="s">
        <v>18</v>
      </c>
      <c r="D37" s="49" t="s">
        <v>18</v>
      </c>
      <c r="E37" s="49" t="s">
        <v>18</v>
      </c>
      <c r="F37" s="49" t="s">
        <v>18</v>
      </c>
      <c r="G37" s="49" t="s">
        <v>18</v>
      </c>
      <c r="H37" s="49" t="s">
        <v>18</v>
      </c>
      <c r="I37" s="49" t="s">
        <v>18</v>
      </c>
    </row>
    <row r="38" spans="1:9" x14ac:dyDescent="0.3">
      <c r="A38" s="75"/>
      <c r="B38" s="72" t="s">
        <v>8</v>
      </c>
      <c r="C38" s="49" t="s">
        <v>18</v>
      </c>
      <c r="D38" s="49" t="s">
        <v>18</v>
      </c>
      <c r="E38" s="49" t="s">
        <v>18</v>
      </c>
      <c r="F38" s="49" t="s">
        <v>18</v>
      </c>
      <c r="G38" s="49" t="s">
        <v>18</v>
      </c>
      <c r="H38" s="49" t="s">
        <v>18</v>
      </c>
      <c r="I38" s="49" t="s">
        <v>18</v>
      </c>
    </row>
    <row r="39" spans="1:9" x14ac:dyDescent="0.3">
      <c r="A39" s="75"/>
      <c r="B39" s="72" t="s">
        <v>9</v>
      </c>
      <c r="C39" s="49" t="s">
        <v>18</v>
      </c>
      <c r="D39" s="49" t="s">
        <v>18</v>
      </c>
      <c r="E39" s="49" t="s">
        <v>18</v>
      </c>
      <c r="F39" s="49" t="s">
        <v>18</v>
      </c>
      <c r="G39" s="49">
        <v>0</v>
      </c>
      <c r="H39" s="49" t="s">
        <v>18</v>
      </c>
      <c r="I39" s="49" t="s">
        <v>18</v>
      </c>
    </row>
    <row r="40" spans="1:9" x14ac:dyDescent="0.3">
      <c r="A40" s="75"/>
      <c r="B40" s="72" t="s">
        <v>10</v>
      </c>
      <c r="C40" s="49" t="s">
        <v>18</v>
      </c>
      <c r="D40" s="49">
        <v>0</v>
      </c>
      <c r="E40" s="49">
        <v>0</v>
      </c>
      <c r="F40" s="49">
        <v>0</v>
      </c>
      <c r="G40" s="49">
        <v>0</v>
      </c>
      <c r="H40" s="49" t="s">
        <v>18</v>
      </c>
      <c r="I40" s="49" t="s">
        <v>18</v>
      </c>
    </row>
    <row r="41" spans="1:9" x14ac:dyDescent="0.3">
      <c r="B41" s="72" t="s">
        <v>11</v>
      </c>
      <c r="C41" s="49" t="s">
        <v>18</v>
      </c>
      <c r="D41" s="49">
        <v>0</v>
      </c>
      <c r="E41" s="49">
        <v>0</v>
      </c>
      <c r="F41" s="49" t="s">
        <v>18</v>
      </c>
      <c r="G41" s="49">
        <v>0</v>
      </c>
      <c r="H41" s="49">
        <v>0</v>
      </c>
      <c r="I41" s="49" t="s">
        <v>18</v>
      </c>
    </row>
    <row r="42" spans="1:9" x14ac:dyDescent="0.3">
      <c r="A42" s="72" t="s">
        <v>30</v>
      </c>
      <c r="B42" s="72" t="s">
        <v>7</v>
      </c>
      <c r="C42" s="49">
        <v>2500</v>
      </c>
      <c r="D42" s="49">
        <v>2500</v>
      </c>
      <c r="E42" s="49" t="s">
        <v>18</v>
      </c>
      <c r="F42" s="49">
        <v>2500</v>
      </c>
      <c r="G42" s="49">
        <v>2500</v>
      </c>
      <c r="H42" s="49">
        <v>6000</v>
      </c>
      <c r="I42" s="49">
        <v>2000</v>
      </c>
    </row>
    <row r="43" spans="1:9" x14ac:dyDescent="0.3">
      <c r="A43" s="81"/>
      <c r="B43" s="72" t="s">
        <v>8</v>
      </c>
      <c r="C43" s="49">
        <v>2000</v>
      </c>
      <c r="D43" s="49">
        <v>2500</v>
      </c>
      <c r="E43" s="49" t="s">
        <v>18</v>
      </c>
      <c r="F43" s="49">
        <v>2500</v>
      </c>
      <c r="G43" s="49">
        <v>2500</v>
      </c>
      <c r="H43" s="49">
        <v>6000</v>
      </c>
      <c r="I43" s="49">
        <v>1500</v>
      </c>
    </row>
    <row r="44" spans="1:9" x14ac:dyDescent="0.3">
      <c r="B44" s="72" t="s">
        <v>9</v>
      </c>
      <c r="C44" s="49" t="s">
        <v>18</v>
      </c>
      <c r="D44" s="49">
        <v>2000</v>
      </c>
      <c r="E44" s="49" t="s">
        <v>18</v>
      </c>
      <c r="F44" s="49" t="s">
        <v>18</v>
      </c>
      <c r="G44" s="49" t="s">
        <v>18</v>
      </c>
      <c r="H44" s="49">
        <v>5000</v>
      </c>
      <c r="I44" s="49" t="s">
        <v>18</v>
      </c>
    </row>
    <row r="45" spans="1:9" x14ac:dyDescent="0.3">
      <c r="B45" s="72" t="s">
        <v>10</v>
      </c>
      <c r="C45" s="49" t="s">
        <v>18</v>
      </c>
      <c r="D45" s="49" t="s">
        <v>18</v>
      </c>
      <c r="E45" s="49" t="s">
        <v>18</v>
      </c>
      <c r="F45" s="49" t="s">
        <v>18</v>
      </c>
      <c r="G45" s="49" t="s">
        <v>18</v>
      </c>
      <c r="H45" s="49" t="s">
        <v>18</v>
      </c>
      <c r="I45" s="49" t="s">
        <v>18</v>
      </c>
    </row>
    <row r="46" spans="1:9" x14ac:dyDescent="0.3">
      <c r="B46" s="72" t="s">
        <v>11</v>
      </c>
      <c r="C46" s="49" t="s">
        <v>18</v>
      </c>
      <c r="D46" s="49" t="s">
        <v>18</v>
      </c>
      <c r="E46" s="49">
        <v>0</v>
      </c>
      <c r="F46" s="49">
        <v>0</v>
      </c>
      <c r="G46" s="49">
        <v>0</v>
      </c>
      <c r="H46" s="49">
        <v>0</v>
      </c>
      <c r="I46" s="49">
        <v>0</v>
      </c>
    </row>
    <row r="47" spans="1:9" x14ac:dyDescent="0.3">
      <c r="A47" s="72" t="s">
        <v>31</v>
      </c>
      <c r="B47" s="72" t="s">
        <v>7</v>
      </c>
      <c r="C47" s="49">
        <v>5500</v>
      </c>
      <c r="D47" s="49">
        <v>3500</v>
      </c>
      <c r="E47" s="49">
        <v>2500</v>
      </c>
      <c r="F47" s="49">
        <v>4000</v>
      </c>
      <c r="G47" s="49">
        <v>3500</v>
      </c>
      <c r="H47" s="49">
        <v>3000</v>
      </c>
      <c r="I47" s="49">
        <v>8000</v>
      </c>
    </row>
    <row r="48" spans="1:9" x14ac:dyDescent="0.3">
      <c r="A48" s="82"/>
      <c r="B48" s="72" t="s">
        <v>8</v>
      </c>
      <c r="C48" s="49">
        <v>4500</v>
      </c>
      <c r="D48" s="49">
        <v>3000</v>
      </c>
      <c r="E48" s="49">
        <v>2000</v>
      </c>
      <c r="F48" s="49">
        <v>3000</v>
      </c>
      <c r="G48" s="49">
        <v>3000</v>
      </c>
      <c r="H48" s="49">
        <v>2500</v>
      </c>
      <c r="I48" s="49">
        <v>7500</v>
      </c>
    </row>
    <row r="49" spans="1:9" x14ac:dyDescent="0.3">
      <c r="B49" s="72" t="s">
        <v>9</v>
      </c>
      <c r="C49" s="49" t="s">
        <v>18</v>
      </c>
      <c r="D49" s="49" t="s">
        <v>18</v>
      </c>
      <c r="E49" s="49">
        <v>500</v>
      </c>
      <c r="F49" s="49">
        <v>500</v>
      </c>
      <c r="G49" s="49">
        <v>500</v>
      </c>
      <c r="H49" s="49" t="s">
        <v>18</v>
      </c>
      <c r="I49" s="49">
        <v>500</v>
      </c>
    </row>
    <row r="50" spans="1:9" x14ac:dyDescent="0.3">
      <c r="B50" s="72" t="s">
        <v>10</v>
      </c>
      <c r="C50" s="49" t="s">
        <v>18</v>
      </c>
      <c r="D50" s="49" t="s">
        <v>18</v>
      </c>
      <c r="E50" s="49" t="s">
        <v>18</v>
      </c>
      <c r="F50" s="49" t="s">
        <v>18</v>
      </c>
      <c r="G50" s="49" t="s">
        <v>18</v>
      </c>
      <c r="H50" s="49" t="s">
        <v>18</v>
      </c>
      <c r="I50" s="49">
        <v>500</v>
      </c>
    </row>
    <row r="51" spans="1:9" x14ac:dyDescent="0.3">
      <c r="B51" s="72" t="s">
        <v>11</v>
      </c>
      <c r="C51" s="49" t="s">
        <v>18</v>
      </c>
      <c r="D51" s="49" t="s">
        <v>18</v>
      </c>
      <c r="E51" s="49" t="s">
        <v>18</v>
      </c>
      <c r="F51" s="49" t="s">
        <v>18</v>
      </c>
      <c r="G51" s="49" t="s">
        <v>18</v>
      </c>
      <c r="H51" s="49" t="s">
        <v>18</v>
      </c>
      <c r="I51" s="49" t="s">
        <v>18</v>
      </c>
    </row>
    <row r="52" spans="1:9" x14ac:dyDescent="0.3">
      <c r="A52" s="72" t="s">
        <v>32</v>
      </c>
      <c r="B52" s="72" t="s">
        <v>7</v>
      </c>
      <c r="C52" s="49">
        <v>1000</v>
      </c>
      <c r="D52" s="49">
        <v>3000</v>
      </c>
      <c r="E52" s="49">
        <v>2500</v>
      </c>
      <c r="F52" s="49" t="s">
        <v>18</v>
      </c>
      <c r="G52" s="49" t="s">
        <v>18</v>
      </c>
      <c r="H52" s="49">
        <v>1000</v>
      </c>
      <c r="I52" s="49">
        <v>2000</v>
      </c>
    </row>
    <row r="53" spans="1:9" x14ac:dyDescent="0.3">
      <c r="A53" s="82"/>
      <c r="B53" s="72" t="s">
        <v>8</v>
      </c>
      <c r="C53" s="49">
        <v>1000</v>
      </c>
      <c r="D53" s="49">
        <v>3000</v>
      </c>
      <c r="E53" s="49">
        <v>2500</v>
      </c>
      <c r="F53" s="49" t="s">
        <v>18</v>
      </c>
      <c r="G53" s="49" t="s">
        <v>18</v>
      </c>
      <c r="H53" s="49">
        <v>1000</v>
      </c>
      <c r="I53" s="49">
        <v>2000</v>
      </c>
    </row>
    <row r="54" spans="1:9" x14ac:dyDescent="0.3">
      <c r="B54" s="72" t="s">
        <v>9</v>
      </c>
      <c r="C54" s="49" t="s">
        <v>18</v>
      </c>
      <c r="D54" s="49" t="s">
        <v>18</v>
      </c>
      <c r="E54" s="49" t="s">
        <v>18</v>
      </c>
      <c r="F54" s="49" t="s">
        <v>18</v>
      </c>
      <c r="G54" s="49" t="s">
        <v>18</v>
      </c>
      <c r="H54" s="49" t="s">
        <v>18</v>
      </c>
      <c r="I54" s="49" t="s">
        <v>18</v>
      </c>
    </row>
    <row r="55" spans="1:9" x14ac:dyDescent="0.3">
      <c r="B55" s="72" t="s">
        <v>10</v>
      </c>
      <c r="C55" s="49" t="s">
        <v>18</v>
      </c>
      <c r="D55" s="49" t="s">
        <v>18</v>
      </c>
      <c r="E55" s="49" t="s">
        <v>18</v>
      </c>
      <c r="F55" s="49" t="s">
        <v>18</v>
      </c>
      <c r="G55" s="49" t="s">
        <v>18</v>
      </c>
      <c r="H55" s="49" t="s">
        <v>18</v>
      </c>
      <c r="I55" s="49" t="s">
        <v>18</v>
      </c>
    </row>
    <row r="56" spans="1:9" x14ac:dyDescent="0.3">
      <c r="B56" s="72" t="s">
        <v>11</v>
      </c>
      <c r="C56" s="49" t="s">
        <v>18</v>
      </c>
      <c r="D56" s="49">
        <v>2500</v>
      </c>
      <c r="E56" s="49">
        <v>2000</v>
      </c>
      <c r="F56" s="49" t="s">
        <v>18</v>
      </c>
      <c r="G56" s="49" t="s">
        <v>18</v>
      </c>
      <c r="H56" s="49" t="s">
        <v>18</v>
      </c>
      <c r="I56" s="49" t="s">
        <v>18</v>
      </c>
    </row>
    <row r="57" spans="1:9" x14ac:dyDescent="0.3">
      <c r="A57" s="72" t="s">
        <v>33</v>
      </c>
      <c r="B57" s="72" t="s">
        <v>7</v>
      </c>
      <c r="C57" s="49">
        <v>6500</v>
      </c>
      <c r="D57" s="49">
        <v>6000</v>
      </c>
      <c r="E57" s="49">
        <v>6500</v>
      </c>
      <c r="F57" s="49">
        <v>4000</v>
      </c>
      <c r="G57" s="49">
        <v>8000</v>
      </c>
      <c r="H57" s="49">
        <v>3500</v>
      </c>
      <c r="I57" s="49">
        <v>2000</v>
      </c>
    </row>
    <row r="58" spans="1:9" x14ac:dyDescent="0.3">
      <c r="A58" s="82"/>
      <c r="B58" s="72" t="s">
        <v>8</v>
      </c>
      <c r="C58" s="49">
        <v>5000</v>
      </c>
      <c r="D58" s="49">
        <v>5000</v>
      </c>
      <c r="E58" s="49">
        <v>3500</v>
      </c>
      <c r="F58" s="49">
        <v>3500</v>
      </c>
      <c r="G58" s="49">
        <v>7000</v>
      </c>
      <c r="H58" s="49">
        <v>2500</v>
      </c>
      <c r="I58" s="49">
        <v>1500</v>
      </c>
    </row>
    <row r="59" spans="1:9" x14ac:dyDescent="0.3">
      <c r="B59" s="72" t="s">
        <v>9</v>
      </c>
      <c r="C59" s="49">
        <v>1000</v>
      </c>
      <c r="D59" s="49">
        <v>3500</v>
      </c>
      <c r="E59" s="49" t="s">
        <v>18</v>
      </c>
      <c r="F59" s="49">
        <v>1000</v>
      </c>
      <c r="G59" s="49">
        <v>1000</v>
      </c>
      <c r="H59" s="49">
        <v>500</v>
      </c>
      <c r="I59" s="49" t="s">
        <v>18</v>
      </c>
    </row>
    <row r="60" spans="1:9" x14ac:dyDescent="0.3">
      <c r="B60" s="72" t="s">
        <v>10</v>
      </c>
      <c r="C60" s="49" t="s">
        <v>18</v>
      </c>
      <c r="D60" s="49">
        <v>1000</v>
      </c>
      <c r="E60" s="49">
        <v>2500</v>
      </c>
      <c r="F60" s="49" t="s">
        <v>18</v>
      </c>
      <c r="G60" s="49">
        <v>1000</v>
      </c>
      <c r="H60" s="49" t="s">
        <v>18</v>
      </c>
      <c r="I60" s="49" t="s">
        <v>18</v>
      </c>
    </row>
    <row r="61" spans="1:9" x14ac:dyDescent="0.3">
      <c r="B61" s="72" t="s">
        <v>11</v>
      </c>
      <c r="C61" s="49" t="s">
        <v>18</v>
      </c>
      <c r="D61" s="49" t="s">
        <v>18</v>
      </c>
      <c r="E61" s="49" t="s">
        <v>18</v>
      </c>
      <c r="F61" s="49" t="s">
        <v>18</v>
      </c>
      <c r="G61" s="49" t="s">
        <v>18</v>
      </c>
      <c r="H61" s="49" t="s">
        <v>18</v>
      </c>
      <c r="I61" s="49" t="s">
        <v>18</v>
      </c>
    </row>
    <row r="62" spans="1:9" x14ac:dyDescent="0.3">
      <c r="A62" s="72" t="s">
        <v>34</v>
      </c>
      <c r="B62" s="72" t="s">
        <v>7</v>
      </c>
      <c r="C62" s="49" t="s">
        <v>18</v>
      </c>
      <c r="D62" s="49">
        <v>3000</v>
      </c>
      <c r="E62" s="49">
        <v>2000</v>
      </c>
      <c r="F62" s="49" t="s">
        <v>18</v>
      </c>
      <c r="G62" s="49">
        <v>1000</v>
      </c>
      <c r="H62" s="49">
        <v>500</v>
      </c>
      <c r="I62" s="49">
        <v>500</v>
      </c>
    </row>
    <row r="63" spans="1:9" x14ac:dyDescent="0.3">
      <c r="B63" s="72" t="s">
        <v>8</v>
      </c>
      <c r="C63" s="49" t="s">
        <v>18</v>
      </c>
      <c r="D63" s="49">
        <v>3000</v>
      </c>
      <c r="E63" s="49">
        <v>2000</v>
      </c>
      <c r="F63" s="49" t="s">
        <v>18</v>
      </c>
      <c r="G63" s="49">
        <v>1000</v>
      </c>
      <c r="H63" s="49">
        <v>500</v>
      </c>
      <c r="I63" s="49" t="s">
        <v>18</v>
      </c>
    </row>
    <row r="64" spans="1:9" x14ac:dyDescent="0.3">
      <c r="B64" s="72" t="s">
        <v>9</v>
      </c>
      <c r="C64" s="49" t="s">
        <v>18</v>
      </c>
      <c r="D64" s="49" t="s">
        <v>18</v>
      </c>
      <c r="E64" s="49" t="s">
        <v>18</v>
      </c>
      <c r="F64" s="49" t="s">
        <v>18</v>
      </c>
      <c r="G64" s="49" t="s">
        <v>18</v>
      </c>
      <c r="H64" s="49" t="s">
        <v>18</v>
      </c>
      <c r="I64" s="49" t="s">
        <v>18</v>
      </c>
    </row>
    <row r="65" spans="1:9" x14ac:dyDescent="0.3">
      <c r="B65" s="72" t="s">
        <v>10</v>
      </c>
      <c r="C65" s="49" t="s">
        <v>18</v>
      </c>
      <c r="D65" s="49" t="s">
        <v>18</v>
      </c>
      <c r="E65" s="49" t="s">
        <v>18</v>
      </c>
      <c r="F65" s="49" t="s">
        <v>18</v>
      </c>
      <c r="G65" s="49" t="s">
        <v>18</v>
      </c>
      <c r="H65" s="49" t="s">
        <v>18</v>
      </c>
      <c r="I65" s="49" t="s">
        <v>18</v>
      </c>
    </row>
    <row r="66" spans="1:9" x14ac:dyDescent="0.3">
      <c r="B66" s="72" t="s">
        <v>11</v>
      </c>
      <c r="C66" s="49" t="s">
        <v>18</v>
      </c>
      <c r="D66" s="49">
        <v>2500</v>
      </c>
      <c r="E66" s="49">
        <v>1500</v>
      </c>
      <c r="F66" s="49" t="s">
        <v>18</v>
      </c>
      <c r="G66" s="49">
        <v>0</v>
      </c>
      <c r="H66" s="49" t="s">
        <v>18</v>
      </c>
      <c r="I66" s="49" t="s">
        <v>18</v>
      </c>
    </row>
    <row r="67" spans="1:9" x14ac:dyDescent="0.3">
      <c r="A67" s="72" t="s">
        <v>35</v>
      </c>
      <c r="B67" s="72" t="s">
        <v>7</v>
      </c>
      <c r="C67" s="49">
        <v>18500</v>
      </c>
      <c r="D67" s="49">
        <v>15500</v>
      </c>
      <c r="E67" s="49">
        <v>24500</v>
      </c>
      <c r="F67" s="49">
        <v>21000</v>
      </c>
      <c r="G67" s="49">
        <v>15500</v>
      </c>
      <c r="H67" s="49">
        <v>14500</v>
      </c>
      <c r="I67" s="49">
        <v>16500</v>
      </c>
    </row>
    <row r="68" spans="1:9" x14ac:dyDescent="0.3">
      <c r="A68" s="82"/>
      <c r="B68" s="72" t="s">
        <v>8</v>
      </c>
      <c r="C68" s="49">
        <v>17000</v>
      </c>
      <c r="D68" s="49">
        <v>14000</v>
      </c>
      <c r="E68" s="49">
        <v>21500</v>
      </c>
      <c r="F68" s="49">
        <v>17500</v>
      </c>
      <c r="G68" s="49">
        <v>14000</v>
      </c>
      <c r="H68" s="49">
        <v>12500</v>
      </c>
      <c r="I68" s="49">
        <v>15000</v>
      </c>
    </row>
    <row r="69" spans="1:9" x14ac:dyDescent="0.3">
      <c r="B69" s="72" t="s">
        <v>9</v>
      </c>
      <c r="C69" s="49">
        <v>2000</v>
      </c>
      <c r="D69" s="49">
        <v>1500</v>
      </c>
      <c r="E69" s="49">
        <v>3000</v>
      </c>
      <c r="F69" s="49">
        <v>1500</v>
      </c>
      <c r="G69" s="49">
        <v>1500</v>
      </c>
      <c r="H69" s="49">
        <v>2000</v>
      </c>
      <c r="I69" s="49">
        <v>500</v>
      </c>
    </row>
    <row r="70" spans="1:9" x14ac:dyDescent="0.3">
      <c r="B70" s="72" t="s">
        <v>10</v>
      </c>
      <c r="C70" s="49">
        <v>1000</v>
      </c>
      <c r="D70" s="49">
        <v>1000</v>
      </c>
      <c r="E70" s="49">
        <v>1500</v>
      </c>
      <c r="F70" s="49">
        <v>1500</v>
      </c>
      <c r="G70" s="49">
        <v>1000</v>
      </c>
      <c r="H70" s="49">
        <v>1000</v>
      </c>
      <c r="I70" s="49">
        <v>2000</v>
      </c>
    </row>
    <row r="71" spans="1:9" x14ac:dyDescent="0.3">
      <c r="B71" s="72" t="s">
        <v>11</v>
      </c>
      <c r="C71" s="49">
        <v>500</v>
      </c>
      <c r="D71" s="49" t="s">
        <v>18</v>
      </c>
      <c r="E71" s="49">
        <v>1500</v>
      </c>
      <c r="F71" s="49">
        <v>1000</v>
      </c>
      <c r="G71" s="49" t="s">
        <v>18</v>
      </c>
      <c r="H71" s="49">
        <v>500</v>
      </c>
      <c r="I71" s="49">
        <v>1000</v>
      </c>
    </row>
    <row r="72" spans="1:9" x14ac:dyDescent="0.3">
      <c r="A72" s="72" t="s">
        <v>36</v>
      </c>
      <c r="B72" s="72" t="s">
        <v>7</v>
      </c>
      <c r="C72" s="49">
        <v>36000</v>
      </c>
      <c r="D72" s="49">
        <v>34000</v>
      </c>
      <c r="E72" s="49">
        <v>27000</v>
      </c>
      <c r="F72" s="49">
        <v>34500</v>
      </c>
      <c r="G72" s="49">
        <v>33000</v>
      </c>
      <c r="H72" s="49">
        <v>18000</v>
      </c>
      <c r="I72" s="49">
        <v>23500</v>
      </c>
    </row>
    <row r="73" spans="1:9" x14ac:dyDescent="0.3">
      <c r="A73" s="82"/>
      <c r="B73" s="72" t="s">
        <v>8</v>
      </c>
      <c r="C73" s="49">
        <v>32500</v>
      </c>
      <c r="D73" s="49">
        <v>32000</v>
      </c>
      <c r="E73" s="49">
        <v>23500</v>
      </c>
      <c r="F73" s="49">
        <v>31500</v>
      </c>
      <c r="G73" s="49">
        <v>30500</v>
      </c>
      <c r="H73" s="49">
        <v>16000</v>
      </c>
      <c r="I73" s="49">
        <v>22000</v>
      </c>
    </row>
    <row r="74" spans="1:9" x14ac:dyDescent="0.3">
      <c r="B74" s="72" t="s">
        <v>9</v>
      </c>
      <c r="C74" s="49">
        <v>3000</v>
      </c>
      <c r="D74" s="49">
        <v>1500</v>
      </c>
      <c r="E74" s="49">
        <v>3000</v>
      </c>
      <c r="F74" s="49">
        <v>2000</v>
      </c>
      <c r="G74" s="49">
        <v>2500</v>
      </c>
      <c r="H74" s="49">
        <v>1500</v>
      </c>
      <c r="I74" s="49">
        <v>1500</v>
      </c>
    </row>
    <row r="75" spans="1:9" x14ac:dyDescent="0.3">
      <c r="B75" s="72" t="s">
        <v>10</v>
      </c>
      <c r="C75" s="49">
        <v>1000</v>
      </c>
      <c r="D75" s="49">
        <v>1500</v>
      </c>
      <c r="E75" s="49">
        <v>1000</v>
      </c>
      <c r="F75" s="49">
        <v>3500</v>
      </c>
      <c r="G75" s="49">
        <v>1500</v>
      </c>
      <c r="H75" s="49">
        <v>1500</v>
      </c>
      <c r="I75" s="49">
        <v>2000</v>
      </c>
    </row>
    <row r="76" spans="1:9" x14ac:dyDescent="0.3">
      <c r="B76" s="72" t="s">
        <v>11</v>
      </c>
      <c r="C76" s="49">
        <v>1000</v>
      </c>
      <c r="D76" s="49" t="s">
        <v>18</v>
      </c>
      <c r="E76" s="49" t="s">
        <v>18</v>
      </c>
      <c r="F76" s="49" t="s">
        <v>18</v>
      </c>
      <c r="G76" s="49">
        <v>1000</v>
      </c>
      <c r="H76" s="49">
        <v>1000</v>
      </c>
      <c r="I76" s="49">
        <v>500</v>
      </c>
    </row>
    <row r="77" spans="1:9" x14ac:dyDescent="0.3">
      <c r="A77" s="72" t="s">
        <v>37</v>
      </c>
      <c r="B77" s="72" t="s">
        <v>7</v>
      </c>
      <c r="C77" s="49">
        <v>10000</v>
      </c>
      <c r="D77" s="49">
        <v>10000</v>
      </c>
      <c r="E77" s="49">
        <v>13500</v>
      </c>
      <c r="F77" s="49">
        <v>9000</v>
      </c>
      <c r="G77" s="49">
        <v>8000</v>
      </c>
      <c r="H77" s="49">
        <v>5000</v>
      </c>
      <c r="I77" s="49">
        <v>7500</v>
      </c>
    </row>
    <row r="78" spans="1:9" x14ac:dyDescent="0.3">
      <c r="A78" s="82"/>
      <c r="B78" s="72" t="s">
        <v>8</v>
      </c>
      <c r="C78" s="49">
        <v>9500</v>
      </c>
      <c r="D78" s="49">
        <v>10000</v>
      </c>
      <c r="E78" s="49">
        <v>12000</v>
      </c>
      <c r="F78" s="49">
        <v>8500</v>
      </c>
      <c r="G78" s="49">
        <v>7000</v>
      </c>
      <c r="H78" s="49">
        <v>5000</v>
      </c>
      <c r="I78" s="49">
        <v>7000</v>
      </c>
    </row>
    <row r="79" spans="1:9" x14ac:dyDescent="0.3">
      <c r="B79" s="72" t="s">
        <v>9</v>
      </c>
      <c r="C79" s="49">
        <v>1500</v>
      </c>
      <c r="D79" s="49" t="s">
        <v>18</v>
      </c>
      <c r="E79" s="49">
        <v>1500</v>
      </c>
      <c r="F79" s="49">
        <v>1000</v>
      </c>
      <c r="G79" s="49">
        <v>1000</v>
      </c>
      <c r="H79" s="49">
        <v>1000</v>
      </c>
      <c r="I79" s="49">
        <v>1000</v>
      </c>
    </row>
    <row r="80" spans="1:9" x14ac:dyDescent="0.3">
      <c r="B80" s="72" t="s">
        <v>10</v>
      </c>
      <c r="C80" s="49" t="s">
        <v>18</v>
      </c>
      <c r="D80" s="49">
        <v>1500</v>
      </c>
      <c r="E80" s="49" t="s">
        <v>18</v>
      </c>
      <c r="F80" s="49">
        <v>500</v>
      </c>
      <c r="G80" s="49" t="s">
        <v>18</v>
      </c>
      <c r="H80" s="49">
        <v>1000</v>
      </c>
      <c r="I80" s="49" t="s">
        <v>18</v>
      </c>
    </row>
    <row r="81" spans="1:9" x14ac:dyDescent="0.3">
      <c r="B81" s="72" t="s">
        <v>11</v>
      </c>
      <c r="C81" s="49" t="s">
        <v>18</v>
      </c>
      <c r="D81" s="49" t="s">
        <v>18</v>
      </c>
      <c r="E81" s="49" t="s">
        <v>18</v>
      </c>
      <c r="F81" s="49" t="s">
        <v>18</v>
      </c>
      <c r="G81" s="49" t="s">
        <v>18</v>
      </c>
      <c r="H81" s="49">
        <v>500</v>
      </c>
      <c r="I81" s="49" t="s">
        <v>18</v>
      </c>
    </row>
    <row r="82" spans="1:9" x14ac:dyDescent="0.3">
      <c r="A82" s="72" t="s">
        <v>38</v>
      </c>
      <c r="B82" s="72" t="s">
        <v>7</v>
      </c>
      <c r="C82" s="49">
        <v>6000</v>
      </c>
      <c r="D82" s="49">
        <v>5500</v>
      </c>
      <c r="E82" s="49">
        <v>1500</v>
      </c>
      <c r="F82" s="49">
        <v>5000</v>
      </c>
      <c r="G82" s="49">
        <v>2000</v>
      </c>
      <c r="H82" s="49">
        <v>2000</v>
      </c>
      <c r="I82" s="49">
        <v>2000</v>
      </c>
    </row>
    <row r="83" spans="1:9" x14ac:dyDescent="0.3">
      <c r="A83" s="82"/>
      <c r="B83" s="72" t="s">
        <v>8</v>
      </c>
      <c r="C83" s="49">
        <v>5500</v>
      </c>
      <c r="D83" s="49">
        <v>5000</v>
      </c>
      <c r="E83" s="49" t="s">
        <v>18</v>
      </c>
      <c r="F83" s="49">
        <v>5000</v>
      </c>
      <c r="G83" s="49">
        <v>2000</v>
      </c>
      <c r="H83" s="49">
        <v>2000</v>
      </c>
      <c r="I83" s="49">
        <v>2000</v>
      </c>
    </row>
    <row r="84" spans="1:9" x14ac:dyDescent="0.3">
      <c r="B84" s="72" t="s">
        <v>9</v>
      </c>
      <c r="C84" s="49">
        <v>2000</v>
      </c>
      <c r="D84" s="49">
        <v>1000</v>
      </c>
      <c r="E84" s="49">
        <v>1000</v>
      </c>
      <c r="F84" s="49" t="s">
        <v>18</v>
      </c>
      <c r="G84" s="49" t="s">
        <v>18</v>
      </c>
      <c r="H84" s="49" t="s">
        <v>18</v>
      </c>
      <c r="I84" s="49">
        <v>1000</v>
      </c>
    </row>
    <row r="85" spans="1:9" x14ac:dyDescent="0.3">
      <c r="B85" s="72" t="s">
        <v>10</v>
      </c>
      <c r="C85" s="49">
        <v>2500</v>
      </c>
      <c r="D85" s="49" t="s">
        <v>18</v>
      </c>
      <c r="E85" s="49" t="s">
        <v>18</v>
      </c>
      <c r="F85" s="49">
        <v>2500</v>
      </c>
      <c r="G85" s="49" t="s">
        <v>18</v>
      </c>
      <c r="H85" s="49" t="s">
        <v>18</v>
      </c>
      <c r="I85" s="49">
        <v>1000</v>
      </c>
    </row>
    <row r="86" spans="1:9" x14ac:dyDescent="0.3">
      <c r="B86" s="72" t="s">
        <v>11</v>
      </c>
      <c r="C86" s="49">
        <v>1000</v>
      </c>
      <c r="D86" s="49" t="s">
        <v>18</v>
      </c>
      <c r="E86" s="49" t="s">
        <v>18</v>
      </c>
      <c r="F86" s="49" t="s">
        <v>18</v>
      </c>
      <c r="G86" s="49" t="s">
        <v>18</v>
      </c>
      <c r="H86" s="49" t="s">
        <v>18</v>
      </c>
      <c r="I86" s="49" t="s">
        <v>18</v>
      </c>
    </row>
    <row r="87" spans="1:9" x14ac:dyDescent="0.3">
      <c r="A87" s="72" t="s">
        <v>39</v>
      </c>
      <c r="B87" s="72" t="s">
        <v>7</v>
      </c>
      <c r="C87" s="49">
        <v>1500</v>
      </c>
      <c r="D87" s="49">
        <v>5000</v>
      </c>
      <c r="E87" s="49">
        <v>1000</v>
      </c>
      <c r="F87" s="49">
        <v>1000</v>
      </c>
      <c r="G87" s="49">
        <v>1500</v>
      </c>
      <c r="H87" s="49">
        <v>1000</v>
      </c>
      <c r="I87" s="49">
        <v>3000</v>
      </c>
    </row>
    <row r="88" spans="1:9" x14ac:dyDescent="0.3">
      <c r="A88" s="82"/>
      <c r="B88" s="72" t="s">
        <v>8</v>
      </c>
      <c r="C88" s="49">
        <v>1500</v>
      </c>
      <c r="D88" s="49">
        <v>5000</v>
      </c>
      <c r="E88" s="49">
        <v>1000</v>
      </c>
      <c r="F88" s="49">
        <v>1000</v>
      </c>
      <c r="G88" s="49">
        <v>1500</v>
      </c>
      <c r="H88" s="49">
        <v>1000</v>
      </c>
      <c r="I88" s="49">
        <v>2500</v>
      </c>
    </row>
    <row r="89" spans="1:9" x14ac:dyDescent="0.3">
      <c r="B89" s="72" t="s">
        <v>9</v>
      </c>
      <c r="C89" s="49" t="s">
        <v>18</v>
      </c>
      <c r="D89" s="49" t="s">
        <v>18</v>
      </c>
      <c r="E89" s="49" t="s">
        <v>18</v>
      </c>
      <c r="F89" s="49" t="s">
        <v>18</v>
      </c>
      <c r="G89" s="49" t="s">
        <v>18</v>
      </c>
      <c r="H89" s="49" t="s">
        <v>18</v>
      </c>
      <c r="I89" s="49">
        <v>500</v>
      </c>
    </row>
    <row r="90" spans="1:9" x14ac:dyDescent="0.3">
      <c r="B90" s="72" t="s">
        <v>10</v>
      </c>
      <c r="C90" s="49" t="s">
        <v>18</v>
      </c>
      <c r="D90" s="49" t="s">
        <v>18</v>
      </c>
      <c r="E90" s="49" t="s">
        <v>18</v>
      </c>
      <c r="F90" s="49" t="s">
        <v>18</v>
      </c>
      <c r="G90" s="49" t="s">
        <v>18</v>
      </c>
      <c r="H90" s="49" t="s">
        <v>18</v>
      </c>
      <c r="I90" s="49" t="s">
        <v>18</v>
      </c>
    </row>
    <row r="91" spans="1:9" x14ac:dyDescent="0.3">
      <c r="B91" s="72" t="s">
        <v>11</v>
      </c>
      <c r="C91" s="49" t="s">
        <v>18</v>
      </c>
      <c r="D91" s="49" t="s">
        <v>18</v>
      </c>
      <c r="E91" s="49" t="s">
        <v>18</v>
      </c>
      <c r="F91" s="49" t="s">
        <v>18</v>
      </c>
      <c r="G91" s="49" t="s">
        <v>18</v>
      </c>
      <c r="H91" s="49" t="s">
        <v>18</v>
      </c>
      <c r="I91" s="49" t="s">
        <v>18</v>
      </c>
    </row>
    <row r="92" spans="1:9" x14ac:dyDescent="0.3">
      <c r="A92" s="72" t="s">
        <v>40</v>
      </c>
      <c r="B92" s="72" t="s">
        <v>7</v>
      </c>
      <c r="C92" s="49">
        <v>500</v>
      </c>
      <c r="D92" s="49" t="s">
        <v>18</v>
      </c>
      <c r="E92" s="49" t="s">
        <v>18</v>
      </c>
      <c r="F92" s="49">
        <v>1000</v>
      </c>
      <c r="G92" s="49">
        <v>500</v>
      </c>
      <c r="H92" s="49">
        <v>500</v>
      </c>
      <c r="I92" s="49">
        <v>1500</v>
      </c>
    </row>
    <row r="93" spans="1:9" x14ac:dyDescent="0.3">
      <c r="A93" s="82"/>
      <c r="B93" s="72" t="s">
        <v>8</v>
      </c>
      <c r="C93" s="49">
        <v>500</v>
      </c>
      <c r="D93" s="49" t="s">
        <v>18</v>
      </c>
      <c r="E93" s="49" t="s">
        <v>18</v>
      </c>
      <c r="F93" s="49">
        <v>500</v>
      </c>
      <c r="G93" s="49">
        <v>500</v>
      </c>
      <c r="H93" s="49">
        <v>500</v>
      </c>
      <c r="I93" s="49">
        <v>1500</v>
      </c>
    </row>
    <row r="94" spans="1:9" x14ac:dyDescent="0.3">
      <c r="B94" s="72" t="s">
        <v>9</v>
      </c>
      <c r="C94" s="49" t="s">
        <v>18</v>
      </c>
      <c r="D94" s="49" t="s">
        <v>18</v>
      </c>
      <c r="E94" s="49" t="s">
        <v>18</v>
      </c>
      <c r="F94" s="49" t="s">
        <v>18</v>
      </c>
      <c r="G94" s="49" t="s">
        <v>18</v>
      </c>
      <c r="H94" s="49" t="s">
        <v>18</v>
      </c>
      <c r="I94" s="49" t="s">
        <v>18</v>
      </c>
    </row>
    <row r="95" spans="1:9" x14ac:dyDescent="0.3">
      <c r="B95" s="72" t="s">
        <v>10</v>
      </c>
      <c r="C95" s="49" t="s">
        <v>18</v>
      </c>
      <c r="D95" s="49" t="s">
        <v>18</v>
      </c>
      <c r="E95" s="49" t="s">
        <v>18</v>
      </c>
      <c r="F95" s="49" t="s">
        <v>18</v>
      </c>
      <c r="G95" s="49" t="s">
        <v>18</v>
      </c>
      <c r="H95" s="49" t="s">
        <v>18</v>
      </c>
      <c r="I95" s="49" t="s">
        <v>18</v>
      </c>
    </row>
    <row r="96" spans="1:9" x14ac:dyDescent="0.3">
      <c r="B96" s="72" t="s">
        <v>11</v>
      </c>
      <c r="C96" s="49" t="s">
        <v>18</v>
      </c>
      <c r="D96" s="49" t="s">
        <v>18</v>
      </c>
      <c r="E96" s="49" t="s">
        <v>18</v>
      </c>
      <c r="F96" s="49" t="s">
        <v>18</v>
      </c>
      <c r="G96" s="49" t="s">
        <v>18</v>
      </c>
      <c r="H96" s="49" t="s">
        <v>18</v>
      </c>
      <c r="I96" s="49" t="s">
        <v>18</v>
      </c>
    </row>
    <row r="98" spans="1:9" x14ac:dyDescent="0.3">
      <c r="A98" s="72" t="s">
        <v>41</v>
      </c>
    </row>
    <row r="100" spans="1:9" x14ac:dyDescent="0.3">
      <c r="A100" s="72" t="s">
        <v>12</v>
      </c>
      <c r="C100" s="74"/>
      <c r="D100" s="75"/>
      <c r="E100" s="75"/>
      <c r="F100" s="75"/>
      <c r="G100" s="75"/>
      <c r="H100" s="75"/>
      <c r="I100" s="75"/>
    </row>
    <row r="101" spans="1:9" x14ac:dyDescent="0.3">
      <c r="C101" s="77" t="s">
        <v>2</v>
      </c>
      <c r="D101" s="77" t="s">
        <v>2</v>
      </c>
      <c r="E101" s="77" t="s">
        <v>2</v>
      </c>
      <c r="F101" s="77" t="s">
        <v>2</v>
      </c>
      <c r="G101" s="77" t="s">
        <v>2</v>
      </c>
      <c r="H101" s="77" t="s">
        <v>2</v>
      </c>
      <c r="I101" s="77" t="s">
        <v>2</v>
      </c>
    </row>
    <row r="102" spans="1:9" x14ac:dyDescent="0.3">
      <c r="A102" s="75" t="s">
        <v>23</v>
      </c>
      <c r="B102" s="83" t="s">
        <v>7</v>
      </c>
      <c r="C102" s="79">
        <v>43699500</v>
      </c>
      <c r="D102" s="79">
        <v>40234500</v>
      </c>
      <c r="E102" s="79">
        <v>41399500</v>
      </c>
      <c r="F102" s="79">
        <v>44021500</v>
      </c>
      <c r="G102" s="79">
        <v>46338500</v>
      </c>
      <c r="H102" s="79">
        <v>44053000</v>
      </c>
      <c r="I102" s="79">
        <v>41241000</v>
      </c>
    </row>
    <row r="103" spans="1:9" x14ac:dyDescent="0.3">
      <c r="A103" s="75"/>
      <c r="B103" s="83" t="s">
        <v>8</v>
      </c>
      <c r="C103" s="49">
        <v>34652000</v>
      </c>
      <c r="D103" s="49">
        <v>31993500</v>
      </c>
      <c r="E103" s="49">
        <v>32199500</v>
      </c>
      <c r="F103" s="49">
        <v>35325500</v>
      </c>
      <c r="G103" s="49">
        <v>37134000</v>
      </c>
      <c r="H103" s="49">
        <v>35069000</v>
      </c>
      <c r="I103" s="49">
        <v>32565000</v>
      </c>
    </row>
    <row r="104" spans="1:9" x14ac:dyDescent="0.3">
      <c r="A104" s="75"/>
      <c r="B104" s="83" t="s">
        <v>9</v>
      </c>
      <c r="C104" s="49">
        <v>5853000</v>
      </c>
      <c r="D104" s="49">
        <v>5525000</v>
      </c>
      <c r="E104" s="49">
        <v>5941500</v>
      </c>
      <c r="F104" s="49">
        <v>5926500</v>
      </c>
      <c r="G104" s="49">
        <v>6237500</v>
      </c>
      <c r="H104" s="49">
        <v>5670000</v>
      </c>
      <c r="I104" s="49">
        <v>5505500</v>
      </c>
    </row>
    <row r="105" spans="1:9" x14ac:dyDescent="0.3">
      <c r="A105" s="75"/>
      <c r="B105" s="83" t="s">
        <v>10</v>
      </c>
      <c r="C105" s="49">
        <v>2047000</v>
      </c>
      <c r="D105" s="49">
        <v>1789000</v>
      </c>
      <c r="E105" s="49">
        <v>2358000</v>
      </c>
      <c r="F105" s="49">
        <v>1796500</v>
      </c>
      <c r="G105" s="49">
        <v>2021500</v>
      </c>
      <c r="H105" s="49">
        <v>2254000</v>
      </c>
      <c r="I105" s="49">
        <v>2248500</v>
      </c>
    </row>
    <row r="106" spans="1:9" x14ac:dyDescent="0.3">
      <c r="A106" s="75"/>
      <c r="B106" s="83" t="s">
        <v>11</v>
      </c>
      <c r="C106" s="49">
        <v>1147500</v>
      </c>
      <c r="D106" s="49">
        <v>926500</v>
      </c>
      <c r="E106" s="49">
        <v>900500</v>
      </c>
      <c r="F106" s="49">
        <v>972500</v>
      </c>
      <c r="G106" s="49">
        <v>945000</v>
      </c>
      <c r="H106" s="49">
        <v>1060000</v>
      </c>
      <c r="I106" s="49">
        <v>922000</v>
      </c>
    </row>
    <row r="107" spans="1:9" x14ac:dyDescent="0.3">
      <c r="A107" s="75" t="s">
        <v>24</v>
      </c>
      <c r="B107" s="83" t="s">
        <v>7</v>
      </c>
      <c r="C107" s="49">
        <v>2965000</v>
      </c>
      <c r="D107" s="49">
        <v>2380500</v>
      </c>
      <c r="E107" s="49">
        <v>2601500</v>
      </c>
      <c r="F107" s="49">
        <v>3509500</v>
      </c>
      <c r="G107" s="49">
        <v>3681000</v>
      </c>
      <c r="H107" s="49">
        <v>3619000</v>
      </c>
      <c r="I107" s="49">
        <v>3800000</v>
      </c>
    </row>
    <row r="108" spans="1:9" x14ac:dyDescent="0.3">
      <c r="A108" s="75"/>
      <c r="B108" s="83" t="s">
        <v>8</v>
      </c>
      <c r="C108" s="49">
        <v>2519000</v>
      </c>
      <c r="D108" s="49" t="s">
        <v>19</v>
      </c>
      <c r="E108" s="49" t="s">
        <v>19</v>
      </c>
      <c r="F108" s="49" t="s">
        <v>19</v>
      </c>
      <c r="G108" s="49">
        <v>3349000</v>
      </c>
      <c r="H108" s="49">
        <v>2842000</v>
      </c>
      <c r="I108" s="49">
        <v>2972500</v>
      </c>
    </row>
    <row r="109" spans="1:9" x14ac:dyDescent="0.3">
      <c r="A109" s="75"/>
      <c r="B109" s="83" t="s">
        <v>9</v>
      </c>
      <c r="C109" s="49">
        <v>95000</v>
      </c>
      <c r="D109" s="49" t="s">
        <v>19</v>
      </c>
      <c r="E109" s="49" t="s">
        <v>19</v>
      </c>
      <c r="F109" s="49" t="s">
        <v>19</v>
      </c>
      <c r="G109" s="49">
        <v>262500</v>
      </c>
      <c r="H109" s="49">
        <v>602500</v>
      </c>
      <c r="I109" s="49">
        <v>616500</v>
      </c>
    </row>
    <row r="110" spans="1:9" x14ac:dyDescent="0.3">
      <c r="A110" s="75"/>
      <c r="B110" s="83" t="s">
        <v>10</v>
      </c>
      <c r="C110" s="49">
        <v>345000</v>
      </c>
      <c r="D110" s="49">
        <v>117000</v>
      </c>
      <c r="E110" s="49">
        <v>69000</v>
      </c>
      <c r="F110" s="49">
        <v>24500</v>
      </c>
      <c r="G110" s="49">
        <v>58000</v>
      </c>
      <c r="H110" s="49">
        <v>174000</v>
      </c>
      <c r="I110" s="49">
        <v>210000</v>
      </c>
    </row>
    <row r="111" spans="1:9" x14ac:dyDescent="0.3">
      <c r="A111" s="75"/>
      <c r="B111" s="83" t="s">
        <v>11</v>
      </c>
      <c r="C111" s="49">
        <v>6000</v>
      </c>
      <c r="D111" s="49" t="s">
        <v>19</v>
      </c>
      <c r="E111" s="49" t="s">
        <v>19</v>
      </c>
      <c r="F111" s="49">
        <v>8000</v>
      </c>
      <c r="G111" s="49">
        <v>12000</v>
      </c>
      <c r="H111" s="49">
        <v>500</v>
      </c>
      <c r="I111" s="49">
        <v>1000</v>
      </c>
    </row>
    <row r="112" spans="1:9" x14ac:dyDescent="0.3">
      <c r="A112" s="75" t="s">
        <v>25</v>
      </c>
      <c r="B112" s="83" t="s">
        <v>7</v>
      </c>
      <c r="C112" s="49">
        <v>3082500</v>
      </c>
      <c r="D112" s="49">
        <v>3113500</v>
      </c>
      <c r="E112" s="49">
        <v>3334000</v>
      </c>
      <c r="F112" s="49">
        <v>2861000</v>
      </c>
      <c r="G112" s="49">
        <v>3483000</v>
      </c>
      <c r="H112" s="49">
        <v>2590500</v>
      </c>
      <c r="I112" s="49">
        <v>2631000</v>
      </c>
    </row>
    <row r="113" spans="1:9" x14ac:dyDescent="0.3">
      <c r="A113" s="75"/>
      <c r="B113" s="83" t="s">
        <v>8</v>
      </c>
      <c r="C113" s="49">
        <v>875500</v>
      </c>
      <c r="D113" s="49" t="s">
        <v>19</v>
      </c>
      <c r="E113" s="49">
        <v>1327500</v>
      </c>
      <c r="F113" s="49">
        <v>1111500</v>
      </c>
      <c r="G113" s="49">
        <v>1036500</v>
      </c>
      <c r="H113" s="49">
        <v>1076500</v>
      </c>
      <c r="I113" s="49">
        <v>846000</v>
      </c>
    </row>
    <row r="114" spans="1:9" x14ac:dyDescent="0.3">
      <c r="A114" s="75"/>
      <c r="B114" s="83" t="s">
        <v>9</v>
      </c>
      <c r="C114" s="49">
        <v>1657500</v>
      </c>
      <c r="D114" s="49" t="s">
        <v>19</v>
      </c>
      <c r="E114" s="49">
        <v>1571500</v>
      </c>
      <c r="F114" s="49">
        <v>1414000</v>
      </c>
      <c r="G114" s="49">
        <v>2008500</v>
      </c>
      <c r="H114" s="49">
        <v>1188500</v>
      </c>
      <c r="I114" s="49">
        <v>1338500</v>
      </c>
    </row>
    <row r="115" spans="1:9" x14ac:dyDescent="0.3">
      <c r="A115" s="75"/>
      <c r="B115" s="83" t="s">
        <v>10</v>
      </c>
      <c r="C115" s="49">
        <v>276000</v>
      </c>
      <c r="D115" s="49">
        <v>103000</v>
      </c>
      <c r="E115" s="49">
        <v>272000</v>
      </c>
      <c r="F115" s="49">
        <v>140000</v>
      </c>
      <c r="G115" s="49">
        <v>189000</v>
      </c>
      <c r="H115" s="49">
        <v>125000</v>
      </c>
      <c r="I115" s="49">
        <v>228000</v>
      </c>
    </row>
    <row r="116" spans="1:9" x14ac:dyDescent="0.3">
      <c r="A116" s="75"/>
      <c r="B116" s="83" t="s">
        <v>11</v>
      </c>
      <c r="C116" s="49">
        <v>273000</v>
      </c>
      <c r="D116" s="49">
        <v>212000</v>
      </c>
      <c r="E116" s="49">
        <v>163500</v>
      </c>
      <c r="F116" s="49">
        <v>195500</v>
      </c>
      <c r="G116" s="49">
        <v>249000</v>
      </c>
      <c r="H116" s="49">
        <v>200000</v>
      </c>
      <c r="I116" s="49">
        <v>218500</v>
      </c>
    </row>
    <row r="117" spans="1:9" x14ac:dyDescent="0.3">
      <c r="A117" s="75" t="s">
        <v>26</v>
      </c>
      <c r="B117" s="83" t="s">
        <v>7</v>
      </c>
      <c r="C117" s="49">
        <v>2473500</v>
      </c>
      <c r="D117" s="49">
        <v>2704000</v>
      </c>
      <c r="E117" s="49">
        <v>1767000</v>
      </c>
      <c r="F117" s="49">
        <v>1370500</v>
      </c>
      <c r="G117" s="49">
        <v>1768500</v>
      </c>
      <c r="H117" s="49">
        <v>1624500</v>
      </c>
      <c r="I117" s="49">
        <v>1409000</v>
      </c>
    </row>
    <row r="118" spans="1:9" x14ac:dyDescent="0.3">
      <c r="A118" s="75"/>
      <c r="B118" s="83" t="s">
        <v>8</v>
      </c>
      <c r="C118" s="49">
        <v>2226500</v>
      </c>
      <c r="D118" s="49">
        <v>2544000</v>
      </c>
      <c r="E118" s="49">
        <v>1545500</v>
      </c>
      <c r="F118" s="49">
        <v>1254500</v>
      </c>
      <c r="G118" s="49">
        <v>1552500</v>
      </c>
      <c r="H118" s="49" t="s">
        <v>19</v>
      </c>
      <c r="I118" s="49">
        <v>1174500</v>
      </c>
    </row>
    <row r="119" spans="1:9" x14ac:dyDescent="0.3">
      <c r="A119" s="75"/>
      <c r="B119" s="83" t="s">
        <v>9</v>
      </c>
      <c r="C119" s="49">
        <v>51500</v>
      </c>
      <c r="D119" s="49">
        <v>72000</v>
      </c>
      <c r="E119" s="49">
        <v>107000</v>
      </c>
      <c r="F119" s="49">
        <v>32500</v>
      </c>
      <c r="G119" s="49">
        <v>68500</v>
      </c>
      <c r="H119" s="49" t="s">
        <v>19</v>
      </c>
      <c r="I119" s="49">
        <v>72500</v>
      </c>
    </row>
    <row r="120" spans="1:9" x14ac:dyDescent="0.3">
      <c r="A120" s="75"/>
      <c r="B120" s="83" t="s">
        <v>10</v>
      </c>
      <c r="C120" s="49">
        <v>155000</v>
      </c>
      <c r="D120" s="49">
        <v>77500</v>
      </c>
      <c r="E120" s="49">
        <v>83000</v>
      </c>
      <c r="F120" s="49">
        <v>51000</v>
      </c>
      <c r="G120" s="49">
        <v>109500</v>
      </c>
      <c r="H120" s="49">
        <v>58000</v>
      </c>
      <c r="I120" s="49">
        <v>137000</v>
      </c>
    </row>
    <row r="121" spans="1:9" x14ac:dyDescent="0.3">
      <c r="A121" s="75"/>
      <c r="B121" s="83" t="s">
        <v>11</v>
      </c>
      <c r="C121" s="49">
        <v>40000</v>
      </c>
      <c r="D121" s="49">
        <v>10500</v>
      </c>
      <c r="E121" s="49">
        <v>32000</v>
      </c>
      <c r="F121" s="49">
        <v>32500</v>
      </c>
      <c r="G121" s="49">
        <v>38500</v>
      </c>
      <c r="H121" s="49">
        <v>17000</v>
      </c>
      <c r="I121" s="49">
        <v>24500</v>
      </c>
    </row>
    <row r="122" spans="1:9" x14ac:dyDescent="0.3">
      <c r="A122" s="75" t="s">
        <v>27</v>
      </c>
      <c r="B122" s="83" t="s">
        <v>7</v>
      </c>
      <c r="C122" s="49">
        <v>487500</v>
      </c>
      <c r="D122" s="49">
        <v>313000</v>
      </c>
      <c r="E122" s="49">
        <v>400000</v>
      </c>
      <c r="F122" s="49">
        <v>617000</v>
      </c>
      <c r="G122" s="49">
        <v>425500</v>
      </c>
      <c r="H122" s="49">
        <v>545500</v>
      </c>
      <c r="I122" s="49">
        <v>672000</v>
      </c>
    </row>
    <row r="123" spans="1:9" x14ac:dyDescent="0.3">
      <c r="A123" s="75"/>
      <c r="B123" s="83" t="s">
        <v>8</v>
      </c>
      <c r="C123" s="49">
        <v>31500</v>
      </c>
      <c r="D123" s="49" t="s">
        <v>19</v>
      </c>
      <c r="E123" s="49" t="s">
        <v>19</v>
      </c>
      <c r="F123" s="49">
        <v>43500</v>
      </c>
      <c r="G123" s="49">
        <v>28000</v>
      </c>
      <c r="H123" s="49">
        <v>21000</v>
      </c>
      <c r="I123" s="49">
        <v>14500</v>
      </c>
    </row>
    <row r="124" spans="1:9" x14ac:dyDescent="0.3">
      <c r="A124" s="75"/>
      <c r="B124" s="83" t="s">
        <v>9</v>
      </c>
      <c r="C124" s="49">
        <v>379000</v>
      </c>
      <c r="D124" s="49">
        <v>282000</v>
      </c>
      <c r="E124" s="49">
        <v>320000</v>
      </c>
      <c r="F124" s="49">
        <v>552500</v>
      </c>
      <c r="G124" s="49">
        <v>363000</v>
      </c>
      <c r="H124" s="49">
        <v>490500</v>
      </c>
      <c r="I124" s="49">
        <v>607500</v>
      </c>
    </row>
    <row r="125" spans="1:9" x14ac:dyDescent="0.3">
      <c r="A125" s="75"/>
      <c r="B125" s="83" t="s">
        <v>10</v>
      </c>
      <c r="C125" s="49">
        <v>31000</v>
      </c>
      <c r="D125" s="49">
        <v>22000</v>
      </c>
      <c r="E125" s="49" t="s">
        <v>19</v>
      </c>
      <c r="F125" s="49">
        <v>20000</v>
      </c>
      <c r="G125" s="49">
        <v>33000</v>
      </c>
      <c r="H125" s="49">
        <v>33500</v>
      </c>
      <c r="I125" s="49">
        <v>48500</v>
      </c>
    </row>
    <row r="126" spans="1:9" x14ac:dyDescent="0.3">
      <c r="A126" s="75"/>
      <c r="B126" s="83" t="s">
        <v>11</v>
      </c>
      <c r="C126" s="49">
        <v>45500</v>
      </c>
      <c r="D126" s="49" t="s">
        <v>19</v>
      </c>
      <c r="E126" s="49" t="s">
        <v>19</v>
      </c>
      <c r="F126" s="49">
        <v>1000</v>
      </c>
      <c r="G126" s="49">
        <v>2000</v>
      </c>
      <c r="H126" s="49">
        <v>500</v>
      </c>
      <c r="I126" s="49">
        <v>1500</v>
      </c>
    </row>
    <row r="127" spans="1:9" x14ac:dyDescent="0.3">
      <c r="A127" s="75" t="s">
        <v>28</v>
      </c>
      <c r="B127" s="83" t="s">
        <v>7</v>
      </c>
      <c r="C127" s="49">
        <v>100000</v>
      </c>
      <c r="D127" s="49">
        <v>83000</v>
      </c>
      <c r="E127" s="49">
        <v>80500</v>
      </c>
      <c r="F127" s="49">
        <v>43000</v>
      </c>
      <c r="G127" s="49">
        <v>37000</v>
      </c>
      <c r="H127" s="49">
        <v>33500</v>
      </c>
      <c r="I127" s="49">
        <v>56500</v>
      </c>
    </row>
    <row r="128" spans="1:9" x14ac:dyDescent="0.3">
      <c r="A128" s="75"/>
      <c r="B128" s="83" t="s">
        <v>8</v>
      </c>
      <c r="C128" s="49">
        <v>65500</v>
      </c>
      <c r="D128" s="49">
        <v>28500</v>
      </c>
      <c r="E128" s="49">
        <v>45000</v>
      </c>
      <c r="F128" s="49">
        <v>26000</v>
      </c>
      <c r="G128" s="49">
        <v>19500</v>
      </c>
      <c r="H128" s="49">
        <v>28000</v>
      </c>
      <c r="I128" s="49">
        <v>45000</v>
      </c>
    </row>
    <row r="129" spans="1:9" x14ac:dyDescent="0.3">
      <c r="A129" s="75"/>
      <c r="B129" s="83" t="s">
        <v>9</v>
      </c>
      <c r="C129" s="49">
        <v>29000</v>
      </c>
      <c r="D129" s="49">
        <v>13000</v>
      </c>
      <c r="E129" s="49">
        <v>3000</v>
      </c>
      <c r="F129" s="49">
        <v>14000</v>
      </c>
      <c r="G129" s="49">
        <v>14500</v>
      </c>
      <c r="H129" s="49">
        <v>3000</v>
      </c>
      <c r="I129" s="49">
        <v>7000</v>
      </c>
    </row>
    <row r="130" spans="1:9" x14ac:dyDescent="0.3">
      <c r="A130" s="75"/>
      <c r="B130" s="83" t="s">
        <v>10</v>
      </c>
      <c r="C130" s="49" t="s">
        <v>19</v>
      </c>
      <c r="D130" s="49" t="s">
        <v>19</v>
      </c>
      <c r="E130" s="49">
        <v>1500</v>
      </c>
      <c r="F130" s="49">
        <v>3000</v>
      </c>
      <c r="G130" s="49">
        <v>2500</v>
      </c>
      <c r="H130" s="49">
        <v>2500</v>
      </c>
      <c r="I130" s="49" t="s">
        <v>19</v>
      </c>
    </row>
    <row r="131" spans="1:9" x14ac:dyDescent="0.3">
      <c r="A131" s="75"/>
      <c r="B131" s="83" t="s">
        <v>11</v>
      </c>
      <c r="C131" s="49" t="s">
        <v>19</v>
      </c>
      <c r="D131" s="49">
        <v>40000</v>
      </c>
      <c r="E131" s="49">
        <v>31000</v>
      </c>
      <c r="F131" s="49" t="s">
        <v>18</v>
      </c>
      <c r="G131" s="49">
        <v>0</v>
      </c>
      <c r="H131" s="49">
        <v>0</v>
      </c>
      <c r="I131" s="49" t="s">
        <v>19</v>
      </c>
    </row>
    <row r="132" spans="1:9" x14ac:dyDescent="0.3">
      <c r="A132" s="75" t="s">
        <v>29</v>
      </c>
      <c r="B132" s="83" t="s">
        <v>7</v>
      </c>
      <c r="C132" s="49">
        <v>33000</v>
      </c>
      <c r="D132" s="49">
        <v>4500</v>
      </c>
      <c r="E132" s="49">
        <v>1500</v>
      </c>
      <c r="F132" s="49">
        <v>2000</v>
      </c>
      <c r="G132" s="49">
        <v>3000</v>
      </c>
      <c r="H132" s="49">
        <v>19500</v>
      </c>
      <c r="I132" s="49">
        <v>25500</v>
      </c>
    </row>
    <row r="133" spans="1:9" x14ac:dyDescent="0.3">
      <c r="A133" s="75"/>
      <c r="B133" s="83" t="s">
        <v>8</v>
      </c>
      <c r="C133" s="49">
        <v>19000</v>
      </c>
      <c r="D133" s="49" t="s">
        <v>19</v>
      </c>
      <c r="E133" s="49" t="s">
        <v>19</v>
      </c>
      <c r="F133" s="49">
        <v>2000</v>
      </c>
      <c r="G133" s="49">
        <v>3000</v>
      </c>
      <c r="H133" s="49">
        <v>15500</v>
      </c>
      <c r="I133" s="49">
        <v>19000</v>
      </c>
    </row>
    <row r="134" spans="1:9" x14ac:dyDescent="0.3">
      <c r="A134" s="75"/>
      <c r="B134" s="83" t="s">
        <v>9</v>
      </c>
      <c r="C134" s="49">
        <v>10500</v>
      </c>
      <c r="D134" s="49" t="s">
        <v>19</v>
      </c>
      <c r="E134" s="49" t="s">
        <v>19</v>
      </c>
      <c r="F134" s="49" t="s">
        <v>18</v>
      </c>
      <c r="G134" s="49">
        <v>0</v>
      </c>
      <c r="H134" s="49">
        <v>4000</v>
      </c>
      <c r="I134" s="49">
        <v>5500</v>
      </c>
    </row>
    <row r="135" spans="1:9" x14ac:dyDescent="0.3">
      <c r="A135" s="75"/>
      <c r="B135" s="83" t="s">
        <v>10</v>
      </c>
      <c r="C135" s="49" t="s">
        <v>19</v>
      </c>
      <c r="D135" s="49" t="s">
        <v>19</v>
      </c>
      <c r="E135" s="49" t="s">
        <v>19</v>
      </c>
      <c r="F135" s="49">
        <v>0</v>
      </c>
      <c r="G135" s="49">
        <v>0</v>
      </c>
      <c r="H135" s="49" t="s">
        <v>18</v>
      </c>
      <c r="I135" s="49" t="s">
        <v>19</v>
      </c>
    </row>
    <row r="136" spans="1:9" x14ac:dyDescent="0.3">
      <c r="B136" s="83" t="s">
        <v>11</v>
      </c>
      <c r="C136" s="49" t="s">
        <v>19</v>
      </c>
      <c r="D136" s="49">
        <v>0</v>
      </c>
      <c r="E136" s="49" t="s">
        <v>19</v>
      </c>
      <c r="F136" s="49" t="s">
        <v>19</v>
      </c>
      <c r="G136" s="49">
        <v>0</v>
      </c>
      <c r="H136" s="49">
        <v>0</v>
      </c>
      <c r="I136" s="49" t="s">
        <v>19</v>
      </c>
    </row>
    <row r="137" spans="1:9" x14ac:dyDescent="0.3">
      <c r="A137" s="72" t="s">
        <v>30</v>
      </c>
      <c r="B137" s="83" t="s">
        <v>7</v>
      </c>
      <c r="C137" s="49">
        <v>4019000</v>
      </c>
      <c r="D137" s="49">
        <v>4083000</v>
      </c>
      <c r="E137" s="49">
        <v>3850500</v>
      </c>
      <c r="F137" s="49">
        <v>3828500</v>
      </c>
      <c r="G137" s="49">
        <v>3737500</v>
      </c>
      <c r="H137" s="49">
        <v>3751000</v>
      </c>
      <c r="I137" s="49">
        <v>4049000</v>
      </c>
    </row>
    <row r="138" spans="1:9" x14ac:dyDescent="0.3">
      <c r="A138" s="81"/>
      <c r="B138" s="83" t="s">
        <v>8</v>
      </c>
      <c r="C138" s="49">
        <v>3202500</v>
      </c>
      <c r="D138" s="49" t="s">
        <v>19</v>
      </c>
      <c r="E138" s="49" t="s">
        <v>19</v>
      </c>
      <c r="F138" s="49" t="s">
        <v>19</v>
      </c>
      <c r="G138" s="49">
        <v>2900000</v>
      </c>
      <c r="H138" s="49" t="s">
        <v>19</v>
      </c>
      <c r="I138" s="49">
        <v>3180000</v>
      </c>
    </row>
    <row r="139" spans="1:9" x14ac:dyDescent="0.3">
      <c r="B139" s="83" t="s">
        <v>9</v>
      </c>
      <c r="C139" s="49">
        <v>803000</v>
      </c>
      <c r="D139" s="49" t="s">
        <v>19</v>
      </c>
      <c r="E139" s="49" t="s">
        <v>19</v>
      </c>
      <c r="F139" s="49" t="s">
        <v>19</v>
      </c>
      <c r="G139" s="49">
        <v>829500</v>
      </c>
      <c r="H139" s="49" t="s">
        <v>19</v>
      </c>
      <c r="I139" s="49">
        <v>842000</v>
      </c>
    </row>
    <row r="140" spans="1:9" x14ac:dyDescent="0.3">
      <c r="B140" s="83" t="s">
        <v>10</v>
      </c>
      <c r="C140" s="49">
        <v>13500</v>
      </c>
      <c r="D140" s="49">
        <v>2500</v>
      </c>
      <c r="E140" s="49">
        <v>2500</v>
      </c>
      <c r="F140" s="49">
        <v>8500</v>
      </c>
      <c r="G140" s="49">
        <v>8000</v>
      </c>
      <c r="H140" s="49">
        <v>5500</v>
      </c>
      <c r="I140" s="49">
        <v>27000</v>
      </c>
    </row>
    <row r="141" spans="1:9" x14ac:dyDescent="0.3">
      <c r="B141" s="83" t="s">
        <v>11</v>
      </c>
      <c r="C141" s="49" t="s">
        <v>18</v>
      </c>
      <c r="D141" s="49" t="s">
        <v>19</v>
      </c>
      <c r="E141" s="49" t="s">
        <v>19</v>
      </c>
      <c r="F141" s="49" t="s">
        <v>19</v>
      </c>
      <c r="G141" s="49">
        <v>0</v>
      </c>
      <c r="H141" s="49">
        <v>0</v>
      </c>
      <c r="I141" s="49">
        <v>0</v>
      </c>
    </row>
    <row r="142" spans="1:9" x14ac:dyDescent="0.3">
      <c r="A142" s="72" t="s">
        <v>31</v>
      </c>
      <c r="B142" s="83" t="s">
        <v>7</v>
      </c>
      <c r="C142" s="49">
        <v>562000</v>
      </c>
      <c r="D142" s="49">
        <v>352500</v>
      </c>
      <c r="E142" s="49">
        <v>501500</v>
      </c>
      <c r="F142" s="49">
        <v>1358500</v>
      </c>
      <c r="G142" s="49">
        <v>912500</v>
      </c>
      <c r="H142" s="49">
        <v>677000</v>
      </c>
      <c r="I142" s="49">
        <v>1001000</v>
      </c>
    </row>
    <row r="143" spans="1:9" x14ac:dyDescent="0.3">
      <c r="A143" s="82"/>
      <c r="B143" s="83" t="s">
        <v>8</v>
      </c>
      <c r="C143" s="49">
        <v>392000</v>
      </c>
      <c r="D143" s="49">
        <v>230500</v>
      </c>
      <c r="E143" s="49">
        <v>237500</v>
      </c>
      <c r="F143" s="49">
        <v>1112000</v>
      </c>
      <c r="G143" s="49">
        <v>648500</v>
      </c>
      <c r="H143" s="49">
        <v>414000</v>
      </c>
      <c r="I143" s="49">
        <v>767500</v>
      </c>
    </row>
    <row r="144" spans="1:9" x14ac:dyDescent="0.3">
      <c r="B144" s="83" t="s">
        <v>9</v>
      </c>
      <c r="C144" s="49">
        <v>143000</v>
      </c>
      <c r="D144" s="49">
        <v>106000</v>
      </c>
      <c r="E144" s="49">
        <v>224000</v>
      </c>
      <c r="F144" s="49">
        <v>184500</v>
      </c>
      <c r="G144" s="49">
        <v>198500</v>
      </c>
      <c r="H144" s="49">
        <v>185000</v>
      </c>
      <c r="I144" s="49">
        <v>215500</v>
      </c>
    </row>
    <row r="145" spans="1:9" x14ac:dyDescent="0.3">
      <c r="B145" s="83" t="s">
        <v>10</v>
      </c>
      <c r="C145" s="49">
        <v>19000</v>
      </c>
      <c r="D145" s="49" t="s">
        <v>19</v>
      </c>
      <c r="E145" s="49" t="s">
        <v>19</v>
      </c>
      <c r="F145" s="49" t="s">
        <v>19</v>
      </c>
      <c r="G145" s="49" t="s">
        <v>19</v>
      </c>
      <c r="H145" s="49">
        <v>45500</v>
      </c>
      <c r="I145" s="49">
        <v>12500</v>
      </c>
    </row>
    <row r="146" spans="1:9" x14ac:dyDescent="0.3">
      <c r="B146" s="83" t="s">
        <v>11</v>
      </c>
      <c r="C146" s="49">
        <v>8000</v>
      </c>
      <c r="D146" s="49" t="s">
        <v>19</v>
      </c>
      <c r="E146" s="49" t="s">
        <v>19</v>
      </c>
      <c r="F146" s="49" t="s">
        <v>19</v>
      </c>
      <c r="G146" s="49" t="s">
        <v>19</v>
      </c>
      <c r="H146" s="49">
        <v>32500</v>
      </c>
      <c r="I146" s="49">
        <v>5500</v>
      </c>
    </row>
    <row r="147" spans="1:9" x14ac:dyDescent="0.3">
      <c r="A147" s="72" t="s">
        <v>32</v>
      </c>
      <c r="B147" s="83" t="s">
        <v>7</v>
      </c>
      <c r="C147" s="49">
        <v>374000</v>
      </c>
      <c r="D147" s="49">
        <v>1153000</v>
      </c>
      <c r="E147" s="49">
        <v>1163000</v>
      </c>
      <c r="F147" s="49">
        <v>713000</v>
      </c>
      <c r="G147" s="49">
        <v>660000</v>
      </c>
      <c r="H147" s="49">
        <v>425500</v>
      </c>
      <c r="I147" s="49">
        <v>455500</v>
      </c>
    </row>
    <row r="148" spans="1:9" x14ac:dyDescent="0.3">
      <c r="A148" s="82"/>
      <c r="B148" s="83" t="s">
        <v>8</v>
      </c>
      <c r="C148" s="49">
        <v>294500</v>
      </c>
      <c r="D148" s="49">
        <v>966000</v>
      </c>
      <c r="E148" s="49">
        <v>908000</v>
      </c>
      <c r="F148" s="49">
        <v>625000</v>
      </c>
      <c r="G148" s="49">
        <v>552000</v>
      </c>
      <c r="H148" s="49">
        <v>350500</v>
      </c>
      <c r="I148" s="49">
        <v>396500</v>
      </c>
    </row>
    <row r="149" spans="1:9" x14ac:dyDescent="0.3">
      <c r="B149" s="83" t="s">
        <v>9</v>
      </c>
      <c r="C149" s="49">
        <v>29000</v>
      </c>
      <c r="D149" s="49">
        <v>62500</v>
      </c>
      <c r="E149" s="49">
        <v>118500</v>
      </c>
      <c r="F149" s="49">
        <v>32000</v>
      </c>
      <c r="G149" s="49">
        <v>49500</v>
      </c>
      <c r="H149" s="49">
        <v>25000</v>
      </c>
      <c r="I149" s="49">
        <v>26500</v>
      </c>
    </row>
    <row r="150" spans="1:9" x14ac:dyDescent="0.3">
      <c r="B150" s="83" t="s">
        <v>10</v>
      </c>
      <c r="C150" s="49">
        <v>31000</v>
      </c>
      <c r="D150" s="49">
        <v>83000</v>
      </c>
      <c r="E150" s="49">
        <v>93000</v>
      </c>
      <c r="F150" s="49" t="s">
        <v>19</v>
      </c>
      <c r="G150" s="49">
        <v>30500</v>
      </c>
      <c r="H150" s="49">
        <v>31000</v>
      </c>
      <c r="I150" s="49">
        <v>9000</v>
      </c>
    </row>
    <row r="151" spans="1:9" x14ac:dyDescent="0.3">
      <c r="B151" s="83" t="s">
        <v>11</v>
      </c>
      <c r="C151" s="49">
        <v>19500</v>
      </c>
      <c r="D151" s="49">
        <v>42000</v>
      </c>
      <c r="E151" s="49">
        <v>43000</v>
      </c>
      <c r="F151" s="49" t="s">
        <v>19</v>
      </c>
      <c r="G151" s="49">
        <v>28000</v>
      </c>
      <c r="H151" s="49">
        <v>18500</v>
      </c>
      <c r="I151" s="49">
        <v>23000</v>
      </c>
    </row>
    <row r="152" spans="1:9" x14ac:dyDescent="0.3">
      <c r="A152" s="72" t="s">
        <v>33</v>
      </c>
      <c r="B152" s="83" t="s">
        <v>7</v>
      </c>
      <c r="C152" s="49">
        <v>4812500</v>
      </c>
      <c r="D152" s="49">
        <v>4261500</v>
      </c>
      <c r="E152" s="49">
        <v>3152500</v>
      </c>
      <c r="F152" s="49">
        <v>3870000</v>
      </c>
      <c r="G152" s="49">
        <v>4217500</v>
      </c>
      <c r="H152" s="49">
        <v>4732500</v>
      </c>
      <c r="I152" s="49">
        <v>4247000</v>
      </c>
    </row>
    <row r="153" spans="1:9" x14ac:dyDescent="0.3">
      <c r="A153" s="82"/>
      <c r="B153" s="83" t="s">
        <v>8</v>
      </c>
      <c r="C153" s="49">
        <v>4238000</v>
      </c>
      <c r="D153" s="49">
        <v>3768000</v>
      </c>
      <c r="E153" s="49">
        <v>2752000</v>
      </c>
      <c r="F153" s="49">
        <v>3475000</v>
      </c>
      <c r="G153" s="49">
        <v>3814500</v>
      </c>
      <c r="H153" s="49">
        <v>4246500</v>
      </c>
      <c r="I153" s="49">
        <v>3986500</v>
      </c>
    </row>
    <row r="154" spans="1:9" x14ac:dyDescent="0.3">
      <c r="B154" s="83" t="s">
        <v>9</v>
      </c>
      <c r="C154" s="49" t="s">
        <v>19</v>
      </c>
      <c r="D154" s="49" t="s">
        <v>19</v>
      </c>
      <c r="E154" s="49" t="s">
        <v>19</v>
      </c>
      <c r="F154" s="49" t="s">
        <v>19</v>
      </c>
      <c r="G154" s="49" t="s">
        <v>19</v>
      </c>
      <c r="H154" s="49">
        <v>312000</v>
      </c>
      <c r="I154" s="49">
        <v>175000</v>
      </c>
    </row>
    <row r="155" spans="1:9" x14ac:dyDescent="0.3">
      <c r="B155" s="83" t="s">
        <v>10</v>
      </c>
      <c r="C155" s="49" t="s">
        <v>19</v>
      </c>
      <c r="D155" s="49">
        <v>107000</v>
      </c>
      <c r="E155" s="49">
        <v>184500</v>
      </c>
      <c r="F155" s="49" t="s">
        <v>19</v>
      </c>
      <c r="G155" s="49" t="s">
        <v>19</v>
      </c>
      <c r="H155" s="49" t="s">
        <v>19</v>
      </c>
      <c r="I155" s="49">
        <v>37000</v>
      </c>
    </row>
    <row r="156" spans="1:9" x14ac:dyDescent="0.3">
      <c r="B156" s="83" t="s">
        <v>11</v>
      </c>
      <c r="C156" s="49" t="s">
        <v>19</v>
      </c>
      <c r="D156" s="49" t="s">
        <v>19</v>
      </c>
      <c r="E156" s="49" t="s">
        <v>19</v>
      </c>
      <c r="F156" s="49" t="s">
        <v>19</v>
      </c>
      <c r="G156" s="49">
        <v>48000</v>
      </c>
      <c r="H156" s="49" t="s">
        <v>19</v>
      </c>
      <c r="I156" s="49">
        <v>48000</v>
      </c>
    </row>
    <row r="157" spans="1:9" x14ac:dyDescent="0.3">
      <c r="A157" s="72" t="s">
        <v>34</v>
      </c>
      <c r="B157" s="83" t="s">
        <v>7</v>
      </c>
      <c r="C157" s="49">
        <v>82500</v>
      </c>
      <c r="D157" s="49">
        <v>700500</v>
      </c>
      <c r="E157" s="49">
        <v>553000</v>
      </c>
      <c r="F157" s="49">
        <v>239500</v>
      </c>
      <c r="G157" s="49">
        <v>117500</v>
      </c>
      <c r="H157" s="49">
        <v>107500</v>
      </c>
      <c r="I157" s="49">
        <v>70000</v>
      </c>
    </row>
    <row r="158" spans="1:9" x14ac:dyDescent="0.3">
      <c r="B158" s="83" t="s">
        <v>8</v>
      </c>
      <c r="C158" s="49">
        <v>77000</v>
      </c>
      <c r="D158" s="49">
        <v>652500</v>
      </c>
      <c r="E158" s="49">
        <v>505500</v>
      </c>
      <c r="F158" s="49">
        <v>188500</v>
      </c>
      <c r="G158" s="49">
        <v>87500</v>
      </c>
      <c r="H158" s="49">
        <v>59500</v>
      </c>
      <c r="I158" s="49">
        <v>48500</v>
      </c>
    </row>
    <row r="159" spans="1:9" x14ac:dyDescent="0.3">
      <c r="B159" s="83" t="s">
        <v>9</v>
      </c>
      <c r="C159" s="49" t="s">
        <v>19</v>
      </c>
      <c r="D159" s="49" t="s">
        <v>19</v>
      </c>
      <c r="E159" s="49" t="s">
        <v>19</v>
      </c>
      <c r="F159" s="49" t="s">
        <v>19</v>
      </c>
      <c r="G159" s="49" t="s">
        <v>19</v>
      </c>
      <c r="H159" s="49">
        <v>37500</v>
      </c>
      <c r="I159" s="49">
        <v>16000</v>
      </c>
    </row>
    <row r="160" spans="1:9" x14ac:dyDescent="0.3">
      <c r="B160" s="83" t="s">
        <v>10</v>
      </c>
      <c r="C160" s="49" t="s">
        <v>19</v>
      </c>
      <c r="D160" s="49">
        <v>28000</v>
      </c>
      <c r="E160" s="49">
        <v>27000</v>
      </c>
      <c r="F160" s="49" t="s">
        <v>19</v>
      </c>
      <c r="G160" s="49" t="s">
        <v>19</v>
      </c>
      <c r="H160" s="49" t="s">
        <v>19</v>
      </c>
      <c r="I160" s="49">
        <v>2500</v>
      </c>
    </row>
    <row r="161" spans="1:9" x14ac:dyDescent="0.3">
      <c r="B161" s="83" t="s">
        <v>11</v>
      </c>
      <c r="C161" s="84" t="s">
        <v>19</v>
      </c>
      <c r="D161" s="84" t="s">
        <v>19</v>
      </c>
      <c r="E161" s="84" t="s">
        <v>19</v>
      </c>
      <c r="F161" s="84" t="s">
        <v>19</v>
      </c>
      <c r="G161" s="84">
        <v>0</v>
      </c>
      <c r="H161" s="84" t="s">
        <v>19</v>
      </c>
      <c r="I161" s="84">
        <v>3000</v>
      </c>
    </row>
    <row r="162" spans="1:9" x14ac:dyDescent="0.3">
      <c r="A162" s="72" t="s">
        <v>35</v>
      </c>
      <c r="B162" s="83" t="s">
        <v>7</v>
      </c>
      <c r="C162" s="49">
        <v>2589000</v>
      </c>
      <c r="D162" s="49">
        <v>2657000</v>
      </c>
      <c r="E162" s="49">
        <v>4062500</v>
      </c>
      <c r="F162" s="49">
        <v>3433000</v>
      </c>
      <c r="G162" s="49">
        <v>2444500</v>
      </c>
      <c r="H162" s="49">
        <v>2391500</v>
      </c>
      <c r="I162" s="49">
        <v>1826000</v>
      </c>
    </row>
    <row r="163" spans="1:9" x14ac:dyDescent="0.3">
      <c r="A163" s="82"/>
      <c r="B163" s="83" t="s">
        <v>8</v>
      </c>
      <c r="C163" s="49">
        <v>2348000</v>
      </c>
      <c r="D163" s="49">
        <v>2416000</v>
      </c>
      <c r="E163" s="49">
        <v>3510500</v>
      </c>
      <c r="F163" s="49">
        <v>3100500</v>
      </c>
      <c r="G163" s="49">
        <v>2062000</v>
      </c>
      <c r="H163" s="49">
        <v>2124500</v>
      </c>
      <c r="I163" s="49">
        <v>1593500</v>
      </c>
    </row>
    <row r="164" spans="1:9" x14ac:dyDescent="0.3">
      <c r="B164" s="83" t="s">
        <v>9</v>
      </c>
      <c r="C164" s="49">
        <v>142000</v>
      </c>
      <c r="D164" s="49">
        <v>83000</v>
      </c>
      <c r="E164" s="49">
        <v>147500</v>
      </c>
      <c r="F164" s="49">
        <v>129500</v>
      </c>
      <c r="G164" s="49">
        <v>261500</v>
      </c>
      <c r="H164" s="49">
        <v>162000</v>
      </c>
      <c r="I164" s="49">
        <v>119000</v>
      </c>
    </row>
    <row r="165" spans="1:9" x14ac:dyDescent="0.3">
      <c r="B165" s="83" t="s">
        <v>10</v>
      </c>
      <c r="C165" s="49">
        <v>72000</v>
      </c>
      <c r="D165" s="49">
        <v>138500</v>
      </c>
      <c r="E165" s="49">
        <v>332000</v>
      </c>
      <c r="F165" s="49">
        <v>121000</v>
      </c>
      <c r="G165" s="49">
        <v>73000</v>
      </c>
      <c r="H165" s="49">
        <v>67000</v>
      </c>
      <c r="I165" s="49">
        <v>82000</v>
      </c>
    </row>
    <row r="166" spans="1:9" x14ac:dyDescent="0.3">
      <c r="B166" s="83" t="s">
        <v>11</v>
      </c>
      <c r="C166" s="49">
        <v>27000</v>
      </c>
      <c r="D166" s="49">
        <v>19500</v>
      </c>
      <c r="E166" s="49">
        <v>72500</v>
      </c>
      <c r="F166" s="49">
        <v>82000</v>
      </c>
      <c r="G166" s="49">
        <v>48000</v>
      </c>
      <c r="H166" s="49">
        <v>38000</v>
      </c>
      <c r="I166" s="49">
        <v>31500</v>
      </c>
    </row>
    <row r="167" spans="1:9" x14ac:dyDescent="0.3">
      <c r="A167" s="72" t="s">
        <v>36</v>
      </c>
      <c r="B167" s="83" t="s">
        <v>7</v>
      </c>
      <c r="C167" s="49">
        <v>15341500</v>
      </c>
      <c r="D167" s="49">
        <v>12626500</v>
      </c>
      <c r="E167" s="49">
        <v>13598500</v>
      </c>
      <c r="F167" s="49">
        <v>15292500</v>
      </c>
      <c r="G167" s="49">
        <v>16636000</v>
      </c>
      <c r="H167" s="49">
        <v>14090500</v>
      </c>
      <c r="I167" s="49">
        <v>12128500</v>
      </c>
    </row>
    <row r="168" spans="1:9" x14ac:dyDescent="0.3">
      <c r="A168" s="82"/>
      <c r="B168" s="83" t="s">
        <v>8</v>
      </c>
      <c r="C168" s="49">
        <v>12514500</v>
      </c>
      <c r="D168" s="49">
        <v>10585000</v>
      </c>
      <c r="E168" s="49">
        <v>11292000</v>
      </c>
      <c r="F168" s="49">
        <v>12676500</v>
      </c>
      <c r="G168" s="49">
        <v>13876500</v>
      </c>
      <c r="H168" s="49">
        <v>11361000</v>
      </c>
      <c r="I168" s="49">
        <v>9756500</v>
      </c>
    </row>
    <row r="169" spans="1:9" x14ac:dyDescent="0.3">
      <c r="B169" s="83" t="s">
        <v>9</v>
      </c>
      <c r="C169" s="49">
        <v>1882500</v>
      </c>
      <c r="D169" s="49">
        <v>1111000</v>
      </c>
      <c r="E169" s="49">
        <v>1230500</v>
      </c>
      <c r="F169" s="49">
        <v>1503500</v>
      </c>
      <c r="G169" s="49">
        <v>1648000</v>
      </c>
      <c r="H169" s="49">
        <v>1381000</v>
      </c>
      <c r="I169" s="49">
        <v>1148000</v>
      </c>
    </row>
    <row r="170" spans="1:9" x14ac:dyDescent="0.3">
      <c r="B170" s="83" t="s">
        <v>10</v>
      </c>
      <c r="C170" s="49">
        <v>601000</v>
      </c>
      <c r="D170" s="49">
        <v>722500</v>
      </c>
      <c r="E170" s="49">
        <v>859500</v>
      </c>
      <c r="F170" s="49">
        <v>886000</v>
      </c>
      <c r="G170" s="49">
        <v>935500</v>
      </c>
      <c r="H170" s="49">
        <v>993500</v>
      </c>
      <c r="I170" s="49">
        <v>911000</v>
      </c>
    </row>
    <row r="171" spans="1:9" x14ac:dyDescent="0.3">
      <c r="B171" s="83" t="s">
        <v>11</v>
      </c>
      <c r="C171" s="49">
        <v>343500</v>
      </c>
      <c r="D171" s="49">
        <v>208000</v>
      </c>
      <c r="E171" s="49">
        <v>216500</v>
      </c>
      <c r="F171" s="49">
        <v>226500</v>
      </c>
      <c r="G171" s="49">
        <v>176000</v>
      </c>
      <c r="H171" s="49">
        <v>355000</v>
      </c>
      <c r="I171" s="49">
        <v>313000</v>
      </c>
    </row>
    <row r="172" spans="1:9" x14ac:dyDescent="0.3">
      <c r="A172" s="72" t="s">
        <v>37</v>
      </c>
      <c r="B172" s="83" t="s">
        <v>7</v>
      </c>
      <c r="C172" s="49">
        <v>2051500</v>
      </c>
      <c r="D172" s="49">
        <v>1419000</v>
      </c>
      <c r="E172" s="49">
        <v>2179000</v>
      </c>
      <c r="F172" s="49">
        <v>1635500</v>
      </c>
      <c r="G172" s="49">
        <v>1670000</v>
      </c>
      <c r="H172" s="49">
        <v>1597500</v>
      </c>
      <c r="I172" s="49">
        <v>1291000</v>
      </c>
    </row>
    <row r="173" spans="1:9" x14ac:dyDescent="0.3">
      <c r="A173" s="82"/>
      <c r="B173" s="83" t="s">
        <v>8</v>
      </c>
      <c r="C173" s="49">
        <v>1873000</v>
      </c>
      <c r="D173" s="49">
        <v>1170500</v>
      </c>
      <c r="E173" s="49">
        <v>1744500</v>
      </c>
      <c r="F173" s="49">
        <v>1322000</v>
      </c>
      <c r="G173" s="49">
        <v>1432500</v>
      </c>
      <c r="H173" s="49">
        <v>1287000</v>
      </c>
      <c r="I173" s="49">
        <v>1077500</v>
      </c>
    </row>
    <row r="174" spans="1:9" x14ac:dyDescent="0.3">
      <c r="B174" s="83" t="s">
        <v>9</v>
      </c>
      <c r="C174" s="49">
        <v>118500</v>
      </c>
      <c r="D174" s="49">
        <v>193000</v>
      </c>
      <c r="E174" s="49">
        <v>221500</v>
      </c>
      <c r="F174" s="49">
        <v>211500</v>
      </c>
      <c r="G174" s="49">
        <v>154500</v>
      </c>
      <c r="H174" s="49">
        <v>238500</v>
      </c>
      <c r="I174" s="49">
        <v>156500</v>
      </c>
    </row>
    <row r="175" spans="1:9" x14ac:dyDescent="0.3">
      <c r="B175" s="83" t="s">
        <v>10</v>
      </c>
      <c r="C175" s="49">
        <v>41500</v>
      </c>
      <c r="D175" s="49">
        <v>41000</v>
      </c>
      <c r="E175" s="49">
        <v>185000</v>
      </c>
      <c r="F175" s="49">
        <v>69500</v>
      </c>
      <c r="G175" s="49">
        <v>59500</v>
      </c>
      <c r="H175" s="49">
        <v>53500</v>
      </c>
      <c r="I175" s="49">
        <v>47500</v>
      </c>
    </row>
    <row r="176" spans="1:9" x14ac:dyDescent="0.3">
      <c r="B176" s="83" t="s">
        <v>11</v>
      </c>
      <c r="C176" s="49">
        <v>19000</v>
      </c>
      <c r="D176" s="49">
        <v>15000</v>
      </c>
      <c r="E176" s="49">
        <v>28000</v>
      </c>
      <c r="F176" s="49">
        <v>33000</v>
      </c>
      <c r="G176" s="49">
        <v>24000</v>
      </c>
      <c r="H176" s="49">
        <v>18000</v>
      </c>
      <c r="I176" s="49">
        <v>9500</v>
      </c>
    </row>
    <row r="177" spans="1:9" x14ac:dyDescent="0.3">
      <c r="A177" s="72" t="s">
        <v>38</v>
      </c>
      <c r="B177" s="83" t="s">
        <v>7</v>
      </c>
      <c r="C177" s="49">
        <v>1144000</v>
      </c>
      <c r="D177" s="49">
        <v>680000</v>
      </c>
      <c r="E177" s="49">
        <v>544500</v>
      </c>
      <c r="F177" s="49">
        <v>1138500</v>
      </c>
      <c r="G177" s="49">
        <v>718500</v>
      </c>
      <c r="H177" s="49">
        <v>577000</v>
      </c>
      <c r="I177" s="49">
        <v>599000</v>
      </c>
    </row>
    <row r="178" spans="1:9" x14ac:dyDescent="0.3">
      <c r="A178" s="82"/>
      <c r="B178" s="83" t="s">
        <v>8</v>
      </c>
      <c r="C178" s="49">
        <v>983000</v>
      </c>
      <c r="D178" s="49">
        <v>466500</v>
      </c>
      <c r="E178" s="49">
        <v>346500</v>
      </c>
      <c r="F178" s="49">
        <v>1022000</v>
      </c>
      <c r="G178" s="49">
        <v>626000</v>
      </c>
      <c r="H178" s="49">
        <v>458000</v>
      </c>
      <c r="I178" s="49">
        <v>427000</v>
      </c>
    </row>
    <row r="179" spans="1:9" x14ac:dyDescent="0.3">
      <c r="B179" s="83" t="s">
        <v>9</v>
      </c>
      <c r="C179" s="49" t="s">
        <v>19</v>
      </c>
      <c r="D179" s="49">
        <v>174500</v>
      </c>
      <c r="E179" s="49">
        <v>176000</v>
      </c>
      <c r="F179" s="49" t="s">
        <v>19</v>
      </c>
      <c r="G179" s="49" t="s">
        <v>19</v>
      </c>
      <c r="H179" s="49">
        <v>72000</v>
      </c>
      <c r="I179" s="49">
        <v>110000</v>
      </c>
    </row>
    <row r="180" spans="1:9" x14ac:dyDescent="0.3">
      <c r="B180" s="83" t="s">
        <v>10</v>
      </c>
      <c r="C180" s="49" t="s">
        <v>19</v>
      </c>
      <c r="D180" s="49">
        <v>30500</v>
      </c>
      <c r="E180" s="49">
        <v>17000</v>
      </c>
      <c r="F180" s="49" t="s">
        <v>19</v>
      </c>
      <c r="G180" s="49">
        <v>13000</v>
      </c>
      <c r="H180" s="49">
        <v>31000</v>
      </c>
      <c r="I180" s="49">
        <v>32500</v>
      </c>
    </row>
    <row r="181" spans="1:9" x14ac:dyDescent="0.3">
      <c r="B181" s="83" t="s">
        <v>11</v>
      </c>
      <c r="C181" s="49">
        <v>13000</v>
      </c>
      <c r="D181" s="49">
        <v>8500</v>
      </c>
      <c r="E181" s="49">
        <v>4500</v>
      </c>
      <c r="F181" s="49">
        <v>15500</v>
      </c>
      <c r="G181" s="49" t="s">
        <v>19</v>
      </c>
      <c r="H181" s="49">
        <v>15000</v>
      </c>
      <c r="I181" s="49">
        <v>29500</v>
      </c>
    </row>
    <row r="182" spans="1:9" x14ac:dyDescent="0.3">
      <c r="A182" s="72" t="s">
        <v>39</v>
      </c>
      <c r="B182" s="83" t="s">
        <v>7</v>
      </c>
      <c r="C182" s="49">
        <v>3442000</v>
      </c>
      <c r="D182" s="49">
        <v>3593500</v>
      </c>
      <c r="E182" s="49">
        <v>3378500</v>
      </c>
      <c r="F182" s="49">
        <v>3794000</v>
      </c>
      <c r="G182" s="49">
        <v>5331500</v>
      </c>
      <c r="H182" s="49">
        <v>7063500</v>
      </c>
      <c r="I182" s="49">
        <v>6774500</v>
      </c>
    </row>
    <row r="183" spans="1:9" x14ac:dyDescent="0.3">
      <c r="A183" s="82"/>
      <c r="B183" s="83" t="s">
        <v>8</v>
      </c>
      <c r="C183" s="49">
        <v>2910000</v>
      </c>
      <c r="D183" s="49">
        <v>2986500</v>
      </c>
      <c r="E183" s="49">
        <v>2899000</v>
      </c>
      <c r="F183" s="49">
        <v>3181000</v>
      </c>
      <c r="G183" s="49">
        <v>4667000</v>
      </c>
      <c r="H183" s="49">
        <v>6208000</v>
      </c>
      <c r="I183" s="49">
        <v>6061000</v>
      </c>
    </row>
    <row r="184" spans="1:9" x14ac:dyDescent="0.3">
      <c r="B184" s="83" t="s">
        <v>9</v>
      </c>
      <c r="C184" s="49" t="s">
        <v>19</v>
      </c>
      <c r="D184" s="49" t="s">
        <v>19</v>
      </c>
      <c r="E184" s="49" t="s">
        <v>19</v>
      </c>
      <c r="F184" s="49" t="s">
        <v>19</v>
      </c>
      <c r="G184" s="49">
        <v>63000</v>
      </c>
      <c r="H184" s="49">
        <v>54000</v>
      </c>
      <c r="I184" s="49">
        <v>45000</v>
      </c>
    </row>
    <row r="185" spans="1:9" x14ac:dyDescent="0.3">
      <c r="B185" s="83" t="s">
        <v>10</v>
      </c>
      <c r="C185" s="49" t="s">
        <v>19</v>
      </c>
      <c r="D185" s="49" t="s">
        <v>19</v>
      </c>
      <c r="E185" s="49" t="s">
        <v>19</v>
      </c>
      <c r="F185" s="49" t="s">
        <v>19</v>
      </c>
      <c r="G185" s="49" t="s">
        <v>19</v>
      </c>
      <c r="H185" s="49">
        <v>491000</v>
      </c>
      <c r="I185" s="49" t="s">
        <v>19</v>
      </c>
    </row>
    <row r="186" spans="1:9" x14ac:dyDescent="0.3">
      <c r="B186" s="83" t="s">
        <v>11</v>
      </c>
      <c r="C186" s="49" t="s">
        <v>19</v>
      </c>
      <c r="D186" s="49" t="s">
        <v>19</v>
      </c>
      <c r="E186" s="49" t="s">
        <v>19</v>
      </c>
      <c r="F186" s="49" t="s">
        <v>19</v>
      </c>
      <c r="G186" s="49" t="s">
        <v>19</v>
      </c>
      <c r="H186" s="49">
        <v>310000</v>
      </c>
      <c r="I186" s="49" t="s">
        <v>19</v>
      </c>
    </row>
    <row r="187" spans="1:9" x14ac:dyDescent="0.3">
      <c r="A187" s="72" t="s">
        <v>40</v>
      </c>
      <c r="B187" s="83" t="s">
        <v>7</v>
      </c>
      <c r="C187" s="49">
        <v>139000</v>
      </c>
      <c r="D187" s="49">
        <v>109500</v>
      </c>
      <c r="E187" s="49">
        <v>231000</v>
      </c>
      <c r="F187" s="49">
        <v>315000</v>
      </c>
      <c r="G187" s="49">
        <v>494500</v>
      </c>
      <c r="H187" s="49">
        <v>207500</v>
      </c>
      <c r="I187" s="49">
        <v>205500</v>
      </c>
    </row>
    <row r="188" spans="1:9" x14ac:dyDescent="0.3">
      <c r="A188" s="82"/>
      <c r="B188" s="83" t="s">
        <v>8</v>
      </c>
      <c r="C188" s="49">
        <v>82500</v>
      </c>
      <c r="D188" s="49">
        <v>55500</v>
      </c>
      <c r="E188" s="49">
        <v>227500</v>
      </c>
      <c r="F188" s="49">
        <v>308500</v>
      </c>
      <c r="G188" s="49">
        <v>479000</v>
      </c>
      <c r="H188" s="49">
        <v>165500</v>
      </c>
      <c r="I188" s="49">
        <v>198500</v>
      </c>
    </row>
    <row r="189" spans="1:9" x14ac:dyDescent="0.3">
      <c r="B189" s="83" t="s">
        <v>9</v>
      </c>
      <c r="C189" s="49">
        <v>10000</v>
      </c>
      <c r="D189" s="49" t="s">
        <v>19</v>
      </c>
      <c r="E189" s="49" t="s">
        <v>19</v>
      </c>
      <c r="F189" s="49" t="s">
        <v>19</v>
      </c>
      <c r="G189" s="49" t="s">
        <v>19</v>
      </c>
      <c r="H189" s="49">
        <v>29500</v>
      </c>
      <c r="I189" s="49">
        <v>5000</v>
      </c>
    </row>
    <row r="190" spans="1:9" x14ac:dyDescent="0.3">
      <c r="B190" s="83" t="s">
        <v>10</v>
      </c>
      <c r="C190" s="49">
        <v>45000</v>
      </c>
      <c r="D190" s="49" t="s">
        <v>19</v>
      </c>
      <c r="E190" s="49" t="s">
        <v>19</v>
      </c>
      <c r="F190" s="49" t="s">
        <v>19</v>
      </c>
      <c r="G190" s="49" t="s">
        <v>19</v>
      </c>
      <c r="H190" s="49">
        <v>8000</v>
      </c>
      <c r="I190" s="49" t="s">
        <v>19</v>
      </c>
    </row>
    <row r="191" spans="1:9" x14ac:dyDescent="0.3">
      <c r="B191" s="83" t="s">
        <v>11</v>
      </c>
      <c r="C191" s="49">
        <v>1500</v>
      </c>
      <c r="D191" s="49" t="s">
        <v>19</v>
      </c>
      <c r="E191" s="49" t="s">
        <v>19</v>
      </c>
      <c r="F191" s="49" t="s">
        <v>19</v>
      </c>
      <c r="G191" s="49" t="s">
        <v>19</v>
      </c>
      <c r="H191" s="49">
        <v>4000</v>
      </c>
      <c r="I191" s="49" t="s">
        <v>19</v>
      </c>
    </row>
    <row r="193" spans="1:9" x14ac:dyDescent="0.3">
      <c r="A193" s="72" t="s">
        <v>42</v>
      </c>
    </row>
    <row r="195" spans="1:9" x14ac:dyDescent="0.3">
      <c r="A195" s="72" t="s">
        <v>13</v>
      </c>
      <c r="C195" s="74"/>
      <c r="D195" s="75"/>
      <c r="E195" s="75"/>
      <c r="F195" s="75"/>
      <c r="G195" s="75"/>
      <c r="H195" s="75"/>
      <c r="I195" s="75"/>
    </row>
    <row r="196" spans="1:9" x14ac:dyDescent="0.3">
      <c r="C196" s="77" t="s">
        <v>2</v>
      </c>
      <c r="D196" s="77" t="s">
        <v>2</v>
      </c>
      <c r="E196" s="77" t="s">
        <v>2</v>
      </c>
      <c r="F196" s="77" t="s">
        <v>2</v>
      </c>
      <c r="G196" s="77" t="s">
        <v>2</v>
      </c>
      <c r="H196" s="77" t="s">
        <v>2</v>
      </c>
      <c r="I196" s="77" t="s">
        <v>2</v>
      </c>
    </row>
    <row r="197" spans="1:9" ht="13.05" customHeight="1" x14ac:dyDescent="0.3">
      <c r="A197" s="75" t="s">
        <v>23</v>
      </c>
      <c r="B197" s="83" t="s">
        <v>7</v>
      </c>
      <c r="C197" s="79">
        <v>235900</v>
      </c>
      <c r="D197" s="79">
        <v>200500</v>
      </c>
      <c r="E197" s="79">
        <v>210200</v>
      </c>
      <c r="F197" s="79">
        <v>217200</v>
      </c>
      <c r="G197" s="79">
        <v>217800</v>
      </c>
      <c r="H197" s="79">
        <v>202800</v>
      </c>
      <c r="I197" s="79">
        <v>207800</v>
      </c>
    </row>
    <row r="198" spans="1:9" x14ac:dyDescent="0.3">
      <c r="A198" s="75"/>
      <c r="B198" s="83" t="s">
        <v>8</v>
      </c>
      <c r="C198" s="49">
        <v>196100</v>
      </c>
      <c r="D198" s="49">
        <v>163000</v>
      </c>
      <c r="E198" s="49">
        <v>167200</v>
      </c>
      <c r="F198" s="49">
        <v>179800</v>
      </c>
      <c r="G198" s="49">
        <v>179700</v>
      </c>
      <c r="H198" s="49">
        <v>166200</v>
      </c>
      <c r="I198" s="49">
        <v>171100</v>
      </c>
    </row>
    <row r="199" spans="1:9" x14ac:dyDescent="0.3">
      <c r="A199" s="75"/>
      <c r="B199" s="83" t="s">
        <v>9</v>
      </c>
      <c r="C199" s="49">
        <v>23200</v>
      </c>
      <c r="D199" s="49">
        <v>22800</v>
      </c>
      <c r="E199" s="49">
        <v>24000</v>
      </c>
      <c r="F199" s="49">
        <v>21800</v>
      </c>
      <c r="G199" s="49">
        <v>22300</v>
      </c>
      <c r="H199" s="49">
        <v>21700</v>
      </c>
      <c r="I199" s="49">
        <v>20500</v>
      </c>
    </row>
    <row r="200" spans="1:9" x14ac:dyDescent="0.3">
      <c r="A200" s="75"/>
      <c r="B200" s="83" t="s">
        <v>10</v>
      </c>
      <c r="C200" s="49">
        <v>10000</v>
      </c>
      <c r="D200" s="49">
        <v>10200</v>
      </c>
      <c r="E200" s="49">
        <v>12900</v>
      </c>
      <c r="F200" s="49">
        <v>9700</v>
      </c>
      <c r="G200" s="49">
        <v>10900</v>
      </c>
      <c r="H200" s="49">
        <v>9400</v>
      </c>
      <c r="I200" s="49">
        <v>11300</v>
      </c>
    </row>
    <row r="201" spans="1:9" x14ac:dyDescent="0.3">
      <c r="A201" s="75"/>
      <c r="B201" s="83" t="s">
        <v>11</v>
      </c>
      <c r="C201" s="49">
        <v>6600</v>
      </c>
      <c r="D201" s="49">
        <v>4400</v>
      </c>
      <c r="E201" s="49">
        <v>6200</v>
      </c>
      <c r="F201" s="49">
        <v>5900</v>
      </c>
      <c r="G201" s="49">
        <v>5000</v>
      </c>
      <c r="H201" s="49">
        <v>5500</v>
      </c>
      <c r="I201" s="49">
        <v>5000</v>
      </c>
    </row>
    <row r="202" spans="1:9" x14ac:dyDescent="0.3">
      <c r="A202" s="75" t="s">
        <v>24</v>
      </c>
      <c r="B202" s="83" t="s">
        <v>7</v>
      </c>
      <c r="C202" s="49">
        <v>6300</v>
      </c>
      <c r="D202" s="49">
        <v>3000</v>
      </c>
      <c r="E202" s="49">
        <v>5400</v>
      </c>
      <c r="F202" s="49">
        <v>7000</v>
      </c>
      <c r="G202" s="49">
        <v>6800</v>
      </c>
      <c r="H202" s="49">
        <v>7600</v>
      </c>
      <c r="I202" s="49">
        <v>10100</v>
      </c>
    </row>
    <row r="203" spans="1:9" x14ac:dyDescent="0.3">
      <c r="A203" s="75"/>
      <c r="B203" s="83" t="s">
        <v>8</v>
      </c>
      <c r="C203" s="49">
        <v>5300</v>
      </c>
      <c r="D203" s="49">
        <v>2400</v>
      </c>
      <c r="E203" s="49">
        <v>3500</v>
      </c>
      <c r="F203" s="49">
        <v>5000</v>
      </c>
      <c r="G203" s="49">
        <v>4900</v>
      </c>
      <c r="H203" s="49">
        <v>5800</v>
      </c>
      <c r="I203" s="49">
        <v>7500</v>
      </c>
    </row>
    <row r="204" spans="1:9" x14ac:dyDescent="0.3">
      <c r="A204" s="75"/>
      <c r="B204" s="83" t="s">
        <v>9</v>
      </c>
      <c r="C204" s="49">
        <v>700</v>
      </c>
      <c r="D204" s="49">
        <v>300</v>
      </c>
      <c r="E204" s="49">
        <v>1200</v>
      </c>
      <c r="F204" s="49">
        <v>1900</v>
      </c>
      <c r="G204" s="49">
        <v>1600</v>
      </c>
      <c r="H204" s="49">
        <v>1600</v>
      </c>
      <c r="I204" s="49">
        <v>2200</v>
      </c>
    </row>
    <row r="205" spans="1:9" x14ac:dyDescent="0.3">
      <c r="A205" s="75"/>
      <c r="B205" s="83" t="s">
        <v>10</v>
      </c>
      <c r="C205" s="49">
        <v>300</v>
      </c>
      <c r="D205" s="49" t="s">
        <v>19</v>
      </c>
      <c r="E205" s="49">
        <v>500</v>
      </c>
      <c r="F205" s="49" t="s">
        <v>18</v>
      </c>
      <c r="G205" s="49">
        <v>300</v>
      </c>
      <c r="H205" s="49">
        <v>100</v>
      </c>
      <c r="I205" s="49">
        <v>400</v>
      </c>
    </row>
    <row r="206" spans="1:9" x14ac:dyDescent="0.3">
      <c r="A206" s="75"/>
      <c r="B206" s="83" t="s">
        <v>11</v>
      </c>
      <c r="C206" s="49" t="s">
        <v>18</v>
      </c>
      <c r="D206" s="49" t="s">
        <v>19</v>
      </c>
      <c r="E206" s="49">
        <v>200</v>
      </c>
      <c r="F206" s="49" t="s">
        <v>18</v>
      </c>
      <c r="G206" s="49" t="s">
        <v>18</v>
      </c>
      <c r="H206" s="49" t="s">
        <v>18</v>
      </c>
      <c r="I206" s="49" t="s">
        <v>18</v>
      </c>
    </row>
    <row r="207" spans="1:9" x14ac:dyDescent="0.3">
      <c r="A207" s="75" t="s">
        <v>25</v>
      </c>
      <c r="B207" s="83" t="s">
        <v>7</v>
      </c>
      <c r="C207" s="49">
        <v>7000</v>
      </c>
      <c r="D207" s="49">
        <v>7600</v>
      </c>
      <c r="E207" s="49">
        <v>8200</v>
      </c>
      <c r="F207" s="49">
        <v>4800</v>
      </c>
      <c r="G207" s="49">
        <v>4900</v>
      </c>
      <c r="H207" s="49">
        <v>4700</v>
      </c>
      <c r="I207" s="49">
        <v>4700</v>
      </c>
    </row>
    <row r="208" spans="1:9" x14ac:dyDescent="0.3">
      <c r="A208" s="75"/>
      <c r="B208" s="83" t="s">
        <v>8</v>
      </c>
      <c r="C208" s="49">
        <v>3400</v>
      </c>
      <c r="D208" s="49">
        <v>3300</v>
      </c>
      <c r="E208" s="49">
        <v>3900</v>
      </c>
      <c r="F208" s="49">
        <v>1500</v>
      </c>
      <c r="G208" s="49">
        <v>1200</v>
      </c>
      <c r="H208" s="49">
        <v>1800</v>
      </c>
      <c r="I208" s="49">
        <v>1500</v>
      </c>
    </row>
    <row r="209" spans="1:9" x14ac:dyDescent="0.3">
      <c r="A209" s="75"/>
      <c r="B209" s="83" t="s">
        <v>9</v>
      </c>
      <c r="C209" s="49">
        <v>2700</v>
      </c>
      <c r="D209" s="49">
        <v>3500</v>
      </c>
      <c r="E209" s="49">
        <v>3600</v>
      </c>
      <c r="F209" s="49">
        <v>2200</v>
      </c>
      <c r="G209" s="49">
        <v>2600</v>
      </c>
      <c r="H209" s="49">
        <v>2300</v>
      </c>
      <c r="I209" s="49">
        <v>2600</v>
      </c>
    </row>
    <row r="210" spans="1:9" x14ac:dyDescent="0.3">
      <c r="A210" s="75"/>
      <c r="B210" s="83" t="s">
        <v>10</v>
      </c>
      <c r="C210" s="49">
        <v>300</v>
      </c>
      <c r="D210" s="49">
        <v>200</v>
      </c>
      <c r="E210" s="49">
        <v>500</v>
      </c>
      <c r="F210" s="49">
        <v>400</v>
      </c>
      <c r="G210" s="49">
        <v>500</v>
      </c>
      <c r="H210" s="49">
        <v>200</v>
      </c>
      <c r="I210" s="49">
        <v>200</v>
      </c>
    </row>
    <row r="211" spans="1:9" x14ac:dyDescent="0.3">
      <c r="A211" s="75"/>
      <c r="B211" s="83" t="s">
        <v>11</v>
      </c>
      <c r="C211" s="49">
        <v>500</v>
      </c>
      <c r="D211" s="49">
        <v>500</v>
      </c>
      <c r="E211" s="49">
        <v>300</v>
      </c>
      <c r="F211" s="49">
        <v>600</v>
      </c>
      <c r="G211" s="49">
        <v>700</v>
      </c>
      <c r="H211" s="49">
        <v>400</v>
      </c>
      <c r="I211" s="49">
        <v>400</v>
      </c>
    </row>
    <row r="212" spans="1:9" x14ac:dyDescent="0.3">
      <c r="A212" s="75" t="s">
        <v>26</v>
      </c>
      <c r="B212" s="83" t="s">
        <v>7</v>
      </c>
      <c r="C212" s="49">
        <v>9800</v>
      </c>
      <c r="D212" s="49">
        <v>9900</v>
      </c>
      <c r="E212" s="49">
        <v>4900</v>
      </c>
      <c r="F212" s="49">
        <v>5400</v>
      </c>
      <c r="G212" s="49">
        <v>6400</v>
      </c>
      <c r="H212" s="49">
        <v>5000</v>
      </c>
      <c r="I212" s="49">
        <v>5500</v>
      </c>
    </row>
    <row r="213" spans="1:9" x14ac:dyDescent="0.3">
      <c r="A213" s="75"/>
      <c r="B213" s="83" t="s">
        <v>8</v>
      </c>
      <c r="C213" s="49">
        <v>8800</v>
      </c>
      <c r="D213" s="49">
        <v>9300</v>
      </c>
      <c r="E213" s="49">
        <v>4400</v>
      </c>
      <c r="F213" s="49">
        <v>5000</v>
      </c>
      <c r="G213" s="49">
        <v>5400</v>
      </c>
      <c r="H213" s="49">
        <v>4000</v>
      </c>
      <c r="I213" s="49">
        <v>3900</v>
      </c>
    </row>
    <row r="214" spans="1:9" x14ac:dyDescent="0.3">
      <c r="A214" s="75"/>
      <c r="B214" s="83" t="s">
        <v>9</v>
      </c>
      <c r="C214" s="49">
        <v>300</v>
      </c>
      <c r="D214" s="49">
        <v>300</v>
      </c>
      <c r="E214" s="49">
        <v>200</v>
      </c>
      <c r="F214" s="49">
        <v>100</v>
      </c>
      <c r="G214" s="49">
        <v>400</v>
      </c>
      <c r="H214" s="49">
        <v>600</v>
      </c>
      <c r="I214" s="49">
        <v>1000</v>
      </c>
    </row>
    <row r="215" spans="1:9" x14ac:dyDescent="0.3">
      <c r="A215" s="75"/>
      <c r="B215" s="83" t="s">
        <v>10</v>
      </c>
      <c r="C215" s="49">
        <v>500</v>
      </c>
      <c r="D215" s="49">
        <v>200</v>
      </c>
      <c r="E215" s="49">
        <v>100</v>
      </c>
      <c r="F215" s="49">
        <v>200</v>
      </c>
      <c r="G215" s="49">
        <v>500</v>
      </c>
      <c r="H215" s="49">
        <v>400</v>
      </c>
      <c r="I215" s="49">
        <v>600</v>
      </c>
    </row>
    <row r="216" spans="1:9" x14ac:dyDescent="0.3">
      <c r="A216" s="75"/>
      <c r="B216" s="83" t="s">
        <v>11</v>
      </c>
      <c r="C216" s="49">
        <v>200</v>
      </c>
      <c r="D216" s="49" t="s">
        <v>18</v>
      </c>
      <c r="E216" s="49">
        <v>200</v>
      </c>
      <c r="F216" s="49">
        <v>100</v>
      </c>
      <c r="G216" s="49">
        <v>200</v>
      </c>
      <c r="H216" s="49" t="s">
        <v>18</v>
      </c>
      <c r="I216" s="49" t="s">
        <v>18</v>
      </c>
    </row>
    <row r="217" spans="1:9" x14ac:dyDescent="0.3">
      <c r="A217" s="75" t="s">
        <v>27</v>
      </c>
      <c r="B217" s="83" t="s">
        <v>7</v>
      </c>
      <c r="C217" s="49">
        <v>1100</v>
      </c>
      <c r="D217" s="49">
        <v>600</v>
      </c>
      <c r="E217" s="49">
        <v>1400</v>
      </c>
      <c r="F217" s="49">
        <v>1500</v>
      </c>
      <c r="G217" s="49">
        <v>1100</v>
      </c>
      <c r="H217" s="49">
        <v>1100</v>
      </c>
      <c r="I217" s="49">
        <v>1200</v>
      </c>
    </row>
    <row r="218" spans="1:9" x14ac:dyDescent="0.3">
      <c r="A218" s="75"/>
      <c r="B218" s="83" t="s">
        <v>8</v>
      </c>
      <c r="C218" s="49">
        <v>100</v>
      </c>
      <c r="D218" s="49" t="s">
        <v>18</v>
      </c>
      <c r="E218" s="49" t="s">
        <v>19</v>
      </c>
      <c r="F218" s="49">
        <v>200</v>
      </c>
      <c r="G218" s="49">
        <v>200</v>
      </c>
      <c r="H218" s="49">
        <v>300</v>
      </c>
      <c r="I218" s="49">
        <v>200</v>
      </c>
    </row>
    <row r="219" spans="1:9" x14ac:dyDescent="0.3">
      <c r="A219" s="75"/>
      <c r="B219" s="83" t="s">
        <v>9</v>
      </c>
      <c r="C219" s="49">
        <v>700</v>
      </c>
      <c r="D219" s="49">
        <v>500</v>
      </c>
      <c r="E219" s="49" t="s">
        <v>19</v>
      </c>
      <c r="F219" s="49">
        <v>1300</v>
      </c>
      <c r="G219" s="49">
        <v>700</v>
      </c>
      <c r="H219" s="49">
        <v>700</v>
      </c>
      <c r="I219" s="49">
        <v>900</v>
      </c>
    </row>
    <row r="220" spans="1:9" x14ac:dyDescent="0.3">
      <c r="A220" s="75"/>
      <c r="B220" s="83" t="s">
        <v>10</v>
      </c>
      <c r="C220" s="49">
        <v>200</v>
      </c>
      <c r="D220" s="49" t="s">
        <v>18</v>
      </c>
      <c r="E220" s="49" t="s">
        <v>19</v>
      </c>
      <c r="F220" s="49" t="s">
        <v>18</v>
      </c>
      <c r="G220" s="49">
        <v>200</v>
      </c>
      <c r="H220" s="49">
        <v>100</v>
      </c>
      <c r="I220" s="49">
        <v>200</v>
      </c>
    </row>
    <row r="221" spans="1:9" x14ac:dyDescent="0.3">
      <c r="A221" s="75"/>
      <c r="B221" s="83" t="s">
        <v>11</v>
      </c>
      <c r="C221" s="49" t="s">
        <v>18</v>
      </c>
      <c r="D221" s="49">
        <v>0</v>
      </c>
      <c r="E221" s="49" t="s">
        <v>19</v>
      </c>
      <c r="F221" s="49" t="s">
        <v>18</v>
      </c>
      <c r="G221" s="49" t="s">
        <v>18</v>
      </c>
      <c r="H221" s="49" t="s">
        <v>18</v>
      </c>
      <c r="I221" s="49" t="s">
        <v>18</v>
      </c>
    </row>
    <row r="222" spans="1:9" x14ac:dyDescent="0.3">
      <c r="A222" s="75" t="s">
        <v>28</v>
      </c>
      <c r="B222" s="83" t="s">
        <v>7</v>
      </c>
      <c r="C222" s="49">
        <v>1200</v>
      </c>
      <c r="D222" s="49">
        <v>300</v>
      </c>
      <c r="E222" s="49">
        <v>200</v>
      </c>
      <c r="F222" s="49">
        <v>400</v>
      </c>
      <c r="G222" s="49">
        <v>200</v>
      </c>
      <c r="H222" s="49">
        <v>300</v>
      </c>
      <c r="I222" s="49">
        <v>400</v>
      </c>
    </row>
    <row r="223" spans="1:9" x14ac:dyDescent="0.3">
      <c r="A223" s="75"/>
      <c r="B223" s="83" t="s">
        <v>8</v>
      </c>
      <c r="C223" s="49">
        <v>800</v>
      </c>
      <c r="D223" s="49" t="s">
        <v>18</v>
      </c>
      <c r="E223" s="49">
        <v>200</v>
      </c>
      <c r="F223" s="49">
        <v>200</v>
      </c>
      <c r="G223" s="49" t="s">
        <v>18</v>
      </c>
      <c r="H223" s="49">
        <v>200</v>
      </c>
      <c r="I223" s="49">
        <v>200</v>
      </c>
    </row>
    <row r="224" spans="1:9" x14ac:dyDescent="0.3">
      <c r="A224" s="75"/>
      <c r="B224" s="83" t="s">
        <v>9</v>
      </c>
      <c r="C224" s="49">
        <v>300</v>
      </c>
      <c r="D224" s="49">
        <v>100</v>
      </c>
      <c r="E224" s="49" t="s">
        <v>19</v>
      </c>
      <c r="F224" s="49">
        <v>100</v>
      </c>
      <c r="G224" s="49">
        <v>100</v>
      </c>
      <c r="H224" s="49" t="s">
        <v>18</v>
      </c>
      <c r="I224" s="49">
        <v>100</v>
      </c>
    </row>
    <row r="225" spans="1:9" x14ac:dyDescent="0.3">
      <c r="A225" s="75"/>
      <c r="B225" s="83" t="s">
        <v>10</v>
      </c>
      <c r="C225" s="49" t="s">
        <v>19</v>
      </c>
      <c r="D225" s="49" t="s">
        <v>18</v>
      </c>
      <c r="E225" s="49" t="s">
        <v>18</v>
      </c>
      <c r="F225" s="49" t="s">
        <v>18</v>
      </c>
      <c r="G225" s="49" t="s">
        <v>18</v>
      </c>
      <c r="H225" s="49" t="s">
        <v>18</v>
      </c>
      <c r="I225" s="49" t="s">
        <v>18</v>
      </c>
    </row>
    <row r="226" spans="1:9" x14ac:dyDescent="0.3">
      <c r="A226" s="75"/>
      <c r="B226" s="83" t="s">
        <v>11</v>
      </c>
      <c r="C226" s="49" t="s">
        <v>19</v>
      </c>
      <c r="D226" s="49" t="s">
        <v>18</v>
      </c>
      <c r="E226" s="49" t="s">
        <v>19</v>
      </c>
      <c r="F226" s="49" t="s">
        <v>18</v>
      </c>
      <c r="G226" s="49">
        <v>0</v>
      </c>
      <c r="H226" s="49">
        <v>0</v>
      </c>
      <c r="I226" s="49" t="s">
        <v>18</v>
      </c>
    </row>
    <row r="227" spans="1:9" x14ac:dyDescent="0.3">
      <c r="A227" s="75" t="s">
        <v>29</v>
      </c>
      <c r="B227" s="83" t="s">
        <v>7</v>
      </c>
      <c r="C227" s="49">
        <v>300</v>
      </c>
      <c r="D227" s="49" t="s">
        <v>18</v>
      </c>
      <c r="E227" s="49" t="s">
        <v>18</v>
      </c>
      <c r="F227" s="49" t="s">
        <v>18</v>
      </c>
      <c r="G227" s="49" t="s">
        <v>18</v>
      </c>
      <c r="H227" s="49">
        <v>200</v>
      </c>
      <c r="I227" s="49">
        <v>300</v>
      </c>
    </row>
    <row r="228" spans="1:9" x14ac:dyDescent="0.3">
      <c r="A228" s="75"/>
      <c r="B228" s="83" t="s">
        <v>8</v>
      </c>
      <c r="C228" s="49">
        <v>200</v>
      </c>
      <c r="D228" s="49" t="s">
        <v>18</v>
      </c>
      <c r="E228" s="49" t="s">
        <v>18</v>
      </c>
      <c r="F228" s="49" t="s">
        <v>18</v>
      </c>
      <c r="G228" s="49" t="s">
        <v>18</v>
      </c>
      <c r="H228" s="49">
        <v>200</v>
      </c>
      <c r="I228" s="49">
        <v>200</v>
      </c>
    </row>
    <row r="229" spans="1:9" x14ac:dyDescent="0.3">
      <c r="A229" s="75"/>
      <c r="B229" s="83" t="s">
        <v>9</v>
      </c>
      <c r="C229" s="49" t="s">
        <v>18</v>
      </c>
      <c r="D229" s="49" t="s">
        <v>19</v>
      </c>
      <c r="E229" s="49" t="s">
        <v>19</v>
      </c>
      <c r="F229" s="49" t="s">
        <v>18</v>
      </c>
      <c r="G229" s="49">
        <v>0</v>
      </c>
      <c r="H229" s="49" t="s">
        <v>18</v>
      </c>
      <c r="I229" s="49" t="s">
        <v>18</v>
      </c>
    </row>
    <row r="230" spans="1:9" x14ac:dyDescent="0.3">
      <c r="A230" s="75"/>
      <c r="B230" s="83" t="s">
        <v>10</v>
      </c>
      <c r="C230" s="49" t="s">
        <v>19</v>
      </c>
      <c r="D230" s="49">
        <v>0</v>
      </c>
      <c r="E230" s="49" t="s">
        <v>19</v>
      </c>
      <c r="F230" s="49">
        <v>0</v>
      </c>
      <c r="G230" s="49">
        <v>0</v>
      </c>
      <c r="H230" s="49" t="s">
        <v>18</v>
      </c>
      <c r="I230" s="49" t="s">
        <v>18</v>
      </c>
    </row>
    <row r="231" spans="1:9" x14ac:dyDescent="0.3">
      <c r="B231" s="83" t="s">
        <v>11</v>
      </c>
      <c r="C231" s="49" t="s">
        <v>19</v>
      </c>
      <c r="D231" s="49">
        <v>0</v>
      </c>
      <c r="E231" s="49" t="s">
        <v>19</v>
      </c>
      <c r="F231" s="49" t="s">
        <v>18</v>
      </c>
      <c r="G231" s="49">
        <v>0</v>
      </c>
      <c r="H231" s="49">
        <v>0</v>
      </c>
      <c r="I231" s="49" t="s">
        <v>18</v>
      </c>
    </row>
    <row r="232" spans="1:9" x14ac:dyDescent="0.3">
      <c r="A232" s="72" t="s">
        <v>30</v>
      </c>
      <c r="B232" s="83" t="s">
        <v>7</v>
      </c>
      <c r="C232" s="49">
        <v>15100</v>
      </c>
      <c r="D232" s="49">
        <v>12100</v>
      </c>
      <c r="E232" s="49">
        <v>9500</v>
      </c>
      <c r="F232" s="49">
        <v>13500</v>
      </c>
      <c r="G232" s="49">
        <v>12200</v>
      </c>
      <c r="H232" s="49">
        <v>16900</v>
      </c>
      <c r="I232" s="49">
        <v>15700</v>
      </c>
    </row>
    <row r="233" spans="1:9" x14ac:dyDescent="0.3">
      <c r="A233" s="81"/>
      <c r="B233" s="83" t="s">
        <v>8</v>
      </c>
      <c r="C233" s="49">
        <v>13000</v>
      </c>
      <c r="D233" s="49">
        <v>9200</v>
      </c>
      <c r="E233" s="49" t="s">
        <v>19</v>
      </c>
      <c r="F233" s="49">
        <v>10600</v>
      </c>
      <c r="G233" s="49">
        <v>10200</v>
      </c>
      <c r="H233" s="49">
        <v>14400</v>
      </c>
      <c r="I233" s="49">
        <v>13300</v>
      </c>
    </row>
    <row r="234" spans="1:9" x14ac:dyDescent="0.3">
      <c r="B234" s="83" t="s">
        <v>9</v>
      </c>
      <c r="C234" s="49">
        <v>2000</v>
      </c>
      <c r="D234" s="49">
        <v>2900</v>
      </c>
      <c r="E234" s="49" t="s">
        <v>19</v>
      </c>
      <c r="F234" s="49">
        <v>2800</v>
      </c>
      <c r="G234" s="49">
        <v>2000</v>
      </c>
      <c r="H234" s="49">
        <v>2400</v>
      </c>
      <c r="I234" s="49">
        <v>2200</v>
      </c>
    </row>
    <row r="235" spans="1:9" x14ac:dyDescent="0.3">
      <c r="B235" s="83" t="s">
        <v>10</v>
      </c>
      <c r="C235" s="49">
        <v>100</v>
      </c>
      <c r="D235" s="49" t="s">
        <v>19</v>
      </c>
      <c r="E235" s="49" t="s">
        <v>18</v>
      </c>
      <c r="F235" s="49">
        <v>100</v>
      </c>
      <c r="G235" s="49" t="s">
        <v>18</v>
      </c>
      <c r="H235" s="49" t="s">
        <v>18</v>
      </c>
      <c r="I235" s="49">
        <v>300</v>
      </c>
    </row>
    <row r="236" spans="1:9" x14ac:dyDescent="0.3">
      <c r="B236" s="83" t="s">
        <v>11</v>
      </c>
      <c r="C236" s="49" t="s">
        <v>18</v>
      </c>
      <c r="D236" s="49" t="s">
        <v>19</v>
      </c>
      <c r="E236" s="49">
        <v>0</v>
      </c>
      <c r="F236" s="49">
        <v>0</v>
      </c>
      <c r="G236" s="49">
        <v>0</v>
      </c>
      <c r="H236" s="49">
        <v>0</v>
      </c>
      <c r="I236" s="49">
        <v>0</v>
      </c>
    </row>
    <row r="237" spans="1:9" x14ac:dyDescent="0.3">
      <c r="A237" s="72" t="s">
        <v>31</v>
      </c>
      <c r="B237" s="83" t="s">
        <v>7</v>
      </c>
      <c r="C237" s="49">
        <v>4500</v>
      </c>
      <c r="D237" s="49">
        <v>2500</v>
      </c>
      <c r="E237" s="49">
        <v>3300</v>
      </c>
      <c r="F237" s="49">
        <v>4200</v>
      </c>
      <c r="G237" s="49">
        <v>4900</v>
      </c>
      <c r="H237" s="49">
        <v>5000</v>
      </c>
      <c r="I237" s="49">
        <v>8400</v>
      </c>
    </row>
    <row r="238" spans="1:9" x14ac:dyDescent="0.3">
      <c r="A238" s="82"/>
      <c r="B238" s="83" t="s">
        <v>8</v>
      </c>
      <c r="C238" s="49">
        <v>3400</v>
      </c>
      <c r="D238" s="49">
        <v>2300</v>
      </c>
      <c r="E238" s="49">
        <v>1300</v>
      </c>
      <c r="F238" s="49">
        <v>2800</v>
      </c>
      <c r="G238" s="49">
        <v>3400</v>
      </c>
      <c r="H238" s="49">
        <v>3300</v>
      </c>
      <c r="I238" s="49">
        <v>7000</v>
      </c>
    </row>
    <row r="239" spans="1:9" x14ac:dyDescent="0.3">
      <c r="B239" s="83" t="s">
        <v>9</v>
      </c>
      <c r="C239" s="49">
        <v>1000</v>
      </c>
      <c r="D239" s="49">
        <v>100</v>
      </c>
      <c r="E239" s="49">
        <v>1300</v>
      </c>
      <c r="F239" s="49">
        <v>1000</v>
      </c>
      <c r="G239" s="49">
        <v>1100</v>
      </c>
      <c r="H239" s="49">
        <v>900</v>
      </c>
      <c r="I239" s="49">
        <v>1100</v>
      </c>
    </row>
    <row r="240" spans="1:9" x14ac:dyDescent="0.3">
      <c r="B240" s="83" t="s">
        <v>10</v>
      </c>
      <c r="C240" s="49" t="s">
        <v>18</v>
      </c>
      <c r="D240" s="49" t="s">
        <v>18</v>
      </c>
      <c r="E240" s="49">
        <v>300</v>
      </c>
      <c r="F240" s="49">
        <v>300</v>
      </c>
      <c r="G240" s="49">
        <v>400</v>
      </c>
      <c r="H240" s="49">
        <v>500</v>
      </c>
      <c r="I240" s="49">
        <v>100</v>
      </c>
    </row>
    <row r="241" spans="1:9" x14ac:dyDescent="0.3">
      <c r="B241" s="83" t="s">
        <v>11</v>
      </c>
      <c r="C241" s="49" t="s">
        <v>18</v>
      </c>
      <c r="D241" s="49" t="s">
        <v>18</v>
      </c>
      <c r="E241" s="49">
        <v>500</v>
      </c>
      <c r="F241" s="49" t="s">
        <v>18</v>
      </c>
      <c r="G241" s="49" t="s">
        <v>18</v>
      </c>
      <c r="H241" s="49">
        <v>200</v>
      </c>
      <c r="I241" s="49">
        <v>100</v>
      </c>
    </row>
    <row r="242" spans="1:9" x14ac:dyDescent="0.3">
      <c r="A242" s="72" t="s">
        <v>32</v>
      </c>
      <c r="B242" s="83" t="s">
        <v>7</v>
      </c>
      <c r="C242" s="49">
        <v>1500</v>
      </c>
      <c r="D242" s="49">
        <v>800</v>
      </c>
      <c r="E242" s="49">
        <v>2700</v>
      </c>
      <c r="F242" s="49">
        <v>1100</v>
      </c>
      <c r="G242" s="49">
        <v>1500</v>
      </c>
      <c r="H242" s="49">
        <v>1600</v>
      </c>
      <c r="I242" s="49">
        <v>2200</v>
      </c>
    </row>
    <row r="243" spans="1:9" x14ac:dyDescent="0.3">
      <c r="A243" s="82"/>
      <c r="B243" s="83" t="s">
        <v>8</v>
      </c>
      <c r="C243" s="49">
        <v>1300</v>
      </c>
      <c r="D243" s="49">
        <v>600</v>
      </c>
      <c r="E243" s="49">
        <v>1800</v>
      </c>
      <c r="F243" s="49">
        <v>900</v>
      </c>
      <c r="G243" s="49">
        <v>1200</v>
      </c>
      <c r="H243" s="49">
        <v>1300</v>
      </c>
      <c r="I243" s="49">
        <v>1900</v>
      </c>
    </row>
    <row r="244" spans="1:9" x14ac:dyDescent="0.3">
      <c r="B244" s="83" t="s">
        <v>9</v>
      </c>
      <c r="C244" s="49" t="s">
        <v>18</v>
      </c>
      <c r="D244" s="49" t="s">
        <v>18</v>
      </c>
      <c r="E244" s="49" t="s">
        <v>18</v>
      </c>
      <c r="F244" s="49" t="s">
        <v>18</v>
      </c>
      <c r="G244" s="49">
        <v>100</v>
      </c>
      <c r="H244" s="49" t="s">
        <v>18</v>
      </c>
      <c r="I244" s="49" t="s">
        <v>18</v>
      </c>
    </row>
    <row r="245" spans="1:9" x14ac:dyDescent="0.3">
      <c r="B245" s="83" t="s">
        <v>10</v>
      </c>
      <c r="C245" s="49" t="s">
        <v>18</v>
      </c>
      <c r="D245" s="49" t="s">
        <v>18</v>
      </c>
      <c r="E245" s="49" t="s">
        <v>19</v>
      </c>
      <c r="F245" s="49" t="s">
        <v>18</v>
      </c>
      <c r="G245" s="49" t="s">
        <v>18</v>
      </c>
      <c r="H245" s="49">
        <v>100</v>
      </c>
      <c r="I245" s="49" t="s">
        <v>18</v>
      </c>
    </row>
    <row r="246" spans="1:9" x14ac:dyDescent="0.3">
      <c r="B246" s="83" t="s">
        <v>11</v>
      </c>
      <c r="C246" s="49" t="s">
        <v>18</v>
      </c>
      <c r="D246" s="49" t="s">
        <v>18</v>
      </c>
      <c r="E246" s="49" t="s">
        <v>19</v>
      </c>
      <c r="F246" s="49" t="s">
        <v>18</v>
      </c>
      <c r="G246" s="49" t="s">
        <v>18</v>
      </c>
      <c r="H246" s="49" t="s">
        <v>18</v>
      </c>
      <c r="I246" s="49">
        <v>100</v>
      </c>
    </row>
    <row r="247" spans="1:9" x14ac:dyDescent="0.3">
      <c r="A247" s="72" t="s">
        <v>33</v>
      </c>
      <c r="B247" s="83" t="s">
        <v>7</v>
      </c>
      <c r="C247" s="49">
        <v>11700</v>
      </c>
      <c r="D247" s="49">
        <v>7200</v>
      </c>
      <c r="E247" s="49">
        <v>6500</v>
      </c>
      <c r="F247" s="49">
        <v>7800</v>
      </c>
      <c r="G247" s="49">
        <v>8700</v>
      </c>
      <c r="H247" s="49">
        <v>8000</v>
      </c>
      <c r="I247" s="49">
        <v>8200</v>
      </c>
    </row>
    <row r="248" spans="1:9" x14ac:dyDescent="0.3">
      <c r="A248" s="82"/>
      <c r="B248" s="83" t="s">
        <v>8</v>
      </c>
      <c r="C248" s="49">
        <v>9400</v>
      </c>
      <c r="D248" s="49">
        <v>5100</v>
      </c>
      <c r="E248" s="49">
        <v>5200</v>
      </c>
      <c r="F248" s="49">
        <v>6400</v>
      </c>
      <c r="G248" s="49">
        <v>6800</v>
      </c>
      <c r="H248" s="49">
        <v>6700</v>
      </c>
      <c r="I248" s="49">
        <v>7100</v>
      </c>
    </row>
    <row r="249" spans="1:9" x14ac:dyDescent="0.3">
      <c r="B249" s="83" t="s">
        <v>9</v>
      </c>
      <c r="C249" s="49" t="s">
        <v>19</v>
      </c>
      <c r="D249" s="49">
        <v>1700</v>
      </c>
      <c r="E249" s="49" t="s">
        <v>19</v>
      </c>
      <c r="F249" s="49">
        <v>1000</v>
      </c>
      <c r="G249" s="49">
        <v>1100</v>
      </c>
      <c r="H249" s="49">
        <v>800</v>
      </c>
      <c r="I249" s="49">
        <v>500</v>
      </c>
    </row>
    <row r="250" spans="1:9" x14ac:dyDescent="0.3">
      <c r="B250" s="83" t="s">
        <v>10</v>
      </c>
      <c r="C250" s="49">
        <v>400</v>
      </c>
      <c r="D250" s="49" t="s">
        <v>19</v>
      </c>
      <c r="E250" s="49" t="s">
        <v>19</v>
      </c>
      <c r="F250" s="49">
        <v>300</v>
      </c>
      <c r="G250" s="49">
        <v>500</v>
      </c>
      <c r="H250" s="49">
        <v>400</v>
      </c>
      <c r="I250" s="49">
        <v>300</v>
      </c>
    </row>
    <row r="251" spans="1:9" x14ac:dyDescent="0.3">
      <c r="B251" s="83" t="s">
        <v>11</v>
      </c>
      <c r="C251" s="49" t="s">
        <v>19</v>
      </c>
      <c r="D251" s="49" t="s">
        <v>19</v>
      </c>
      <c r="E251" s="49" t="s">
        <v>19</v>
      </c>
      <c r="F251" s="49" t="s">
        <v>18</v>
      </c>
      <c r="G251" s="49">
        <v>200</v>
      </c>
      <c r="H251" s="49" t="s">
        <v>18</v>
      </c>
      <c r="I251" s="49">
        <v>300</v>
      </c>
    </row>
    <row r="252" spans="1:9" x14ac:dyDescent="0.3">
      <c r="A252" s="72" t="s">
        <v>34</v>
      </c>
      <c r="B252" s="83" t="s">
        <v>7</v>
      </c>
      <c r="C252" s="49">
        <v>600</v>
      </c>
      <c r="D252" s="49">
        <v>3900</v>
      </c>
      <c r="E252" s="49">
        <v>2900</v>
      </c>
      <c r="F252" s="49">
        <v>2300</v>
      </c>
      <c r="G252" s="49">
        <v>900</v>
      </c>
      <c r="H252" s="49">
        <v>700</v>
      </c>
      <c r="I252" s="49">
        <v>700</v>
      </c>
    </row>
    <row r="253" spans="1:9" x14ac:dyDescent="0.3">
      <c r="B253" s="83" t="s">
        <v>8</v>
      </c>
      <c r="C253" s="49">
        <v>500</v>
      </c>
      <c r="D253" s="49">
        <v>3700</v>
      </c>
      <c r="E253" s="49">
        <v>2600</v>
      </c>
      <c r="F253" s="49">
        <v>2000</v>
      </c>
      <c r="G253" s="49">
        <v>800</v>
      </c>
      <c r="H253" s="49">
        <v>500</v>
      </c>
      <c r="I253" s="49">
        <v>500</v>
      </c>
    </row>
    <row r="254" spans="1:9" x14ac:dyDescent="0.3">
      <c r="B254" s="83" t="s">
        <v>9</v>
      </c>
      <c r="C254" s="49" t="s">
        <v>19</v>
      </c>
      <c r="D254" s="49" t="s">
        <v>18</v>
      </c>
      <c r="E254" s="49" t="s">
        <v>19</v>
      </c>
      <c r="F254" s="49">
        <v>100</v>
      </c>
      <c r="G254" s="49" t="s">
        <v>18</v>
      </c>
      <c r="H254" s="49" t="s">
        <v>18</v>
      </c>
      <c r="I254" s="49" t="s">
        <v>18</v>
      </c>
    </row>
    <row r="255" spans="1:9" x14ac:dyDescent="0.3">
      <c r="B255" s="83" t="s">
        <v>10</v>
      </c>
      <c r="C255" s="49" t="s">
        <v>19</v>
      </c>
      <c r="D255" s="49" t="s">
        <v>19</v>
      </c>
      <c r="E255" s="49" t="s">
        <v>19</v>
      </c>
      <c r="F255" s="49">
        <v>200</v>
      </c>
      <c r="G255" s="49" t="s">
        <v>18</v>
      </c>
      <c r="H255" s="49" t="s">
        <v>18</v>
      </c>
      <c r="I255" s="49" t="s">
        <v>18</v>
      </c>
    </row>
    <row r="256" spans="1:9" x14ac:dyDescent="0.3">
      <c r="B256" s="83" t="s">
        <v>11</v>
      </c>
      <c r="C256" s="49" t="s">
        <v>19</v>
      </c>
      <c r="D256" s="49" t="s">
        <v>19</v>
      </c>
      <c r="E256" s="49" t="s">
        <v>19</v>
      </c>
      <c r="F256" s="49" t="s">
        <v>18</v>
      </c>
      <c r="G256" s="49">
        <v>0</v>
      </c>
      <c r="H256" s="49" t="s">
        <v>18</v>
      </c>
      <c r="I256" s="49" t="s">
        <v>18</v>
      </c>
    </row>
    <row r="257" spans="1:9" x14ac:dyDescent="0.3">
      <c r="A257" s="72" t="s">
        <v>35</v>
      </c>
      <c r="B257" s="83" t="s">
        <v>7</v>
      </c>
      <c r="C257" s="49">
        <v>18000</v>
      </c>
      <c r="D257" s="49">
        <v>24700</v>
      </c>
      <c r="E257" s="49">
        <v>39200</v>
      </c>
      <c r="F257" s="49">
        <v>28500</v>
      </c>
      <c r="G257" s="49">
        <v>23200</v>
      </c>
      <c r="H257" s="49">
        <v>26200</v>
      </c>
      <c r="I257" s="49">
        <v>22700</v>
      </c>
    </row>
    <row r="258" spans="1:9" x14ac:dyDescent="0.3">
      <c r="A258" s="82"/>
      <c r="B258" s="83" t="s">
        <v>8</v>
      </c>
      <c r="C258" s="49">
        <v>16000</v>
      </c>
      <c r="D258" s="49">
        <v>21800</v>
      </c>
      <c r="E258" s="49">
        <v>31000</v>
      </c>
      <c r="F258" s="49">
        <v>25300</v>
      </c>
      <c r="G258" s="49">
        <v>20200</v>
      </c>
      <c r="H258" s="49">
        <v>23300</v>
      </c>
      <c r="I258" s="49">
        <v>19700</v>
      </c>
    </row>
    <row r="259" spans="1:9" x14ac:dyDescent="0.3">
      <c r="B259" s="83" t="s">
        <v>9</v>
      </c>
      <c r="C259" s="49">
        <v>1100</v>
      </c>
      <c r="D259" s="49">
        <v>700</v>
      </c>
      <c r="E259" s="49">
        <v>3300</v>
      </c>
      <c r="F259" s="49">
        <v>1300</v>
      </c>
      <c r="G259" s="49">
        <v>2100</v>
      </c>
      <c r="H259" s="49">
        <v>1800</v>
      </c>
      <c r="I259" s="49">
        <v>700</v>
      </c>
    </row>
    <row r="260" spans="1:9" x14ac:dyDescent="0.3">
      <c r="B260" s="83" t="s">
        <v>10</v>
      </c>
      <c r="C260" s="49">
        <v>500</v>
      </c>
      <c r="D260" s="49">
        <v>2000</v>
      </c>
      <c r="E260" s="49">
        <v>4000</v>
      </c>
      <c r="F260" s="49">
        <v>800</v>
      </c>
      <c r="G260" s="49">
        <v>500</v>
      </c>
      <c r="H260" s="49">
        <v>800</v>
      </c>
      <c r="I260" s="49">
        <v>1600</v>
      </c>
    </row>
    <row r="261" spans="1:9" x14ac:dyDescent="0.3">
      <c r="B261" s="83" t="s">
        <v>11</v>
      </c>
      <c r="C261" s="49">
        <v>300</v>
      </c>
      <c r="D261" s="49">
        <v>200</v>
      </c>
      <c r="E261" s="49">
        <v>900</v>
      </c>
      <c r="F261" s="49">
        <v>1000</v>
      </c>
      <c r="G261" s="49">
        <v>300</v>
      </c>
      <c r="H261" s="49">
        <v>300</v>
      </c>
      <c r="I261" s="49">
        <v>800</v>
      </c>
    </row>
    <row r="262" spans="1:9" x14ac:dyDescent="0.3">
      <c r="A262" s="72" t="s">
        <v>36</v>
      </c>
      <c r="B262" s="83" t="s">
        <v>7</v>
      </c>
      <c r="C262" s="49">
        <v>119200</v>
      </c>
      <c r="D262" s="49">
        <v>90800</v>
      </c>
      <c r="E262" s="49">
        <v>88900</v>
      </c>
      <c r="F262" s="49">
        <v>102500</v>
      </c>
      <c r="G262" s="49">
        <v>109000</v>
      </c>
      <c r="H262" s="49">
        <v>86300</v>
      </c>
      <c r="I262" s="49">
        <v>87000</v>
      </c>
    </row>
    <row r="263" spans="1:9" x14ac:dyDescent="0.3">
      <c r="A263" s="82"/>
      <c r="B263" s="83" t="s">
        <v>8</v>
      </c>
      <c r="C263" s="49">
        <v>101100</v>
      </c>
      <c r="D263" s="49">
        <v>76600</v>
      </c>
      <c r="E263" s="49">
        <v>75700</v>
      </c>
      <c r="F263" s="49">
        <v>88000</v>
      </c>
      <c r="G263" s="49">
        <v>93000</v>
      </c>
      <c r="H263" s="49">
        <v>71300</v>
      </c>
      <c r="I263" s="49">
        <v>73400</v>
      </c>
    </row>
    <row r="264" spans="1:9" x14ac:dyDescent="0.3">
      <c r="B264" s="83" t="s">
        <v>9</v>
      </c>
      <c r="C264" s="49">
        <v>9900</v>
      </c>
      <c r="D264" s="49">
        <v>7600</v>
      </c>
      <c r="E264" s="49">
        <v>6200</v>
      </c>
      <c r="F264" s="49">
        <v>6900</v>
      </c>
      <c r="G264" s="49">
        <v>8000</v>
      </c>
      <c r="H264" s="49">
        <v>7200</v>
      </c>
      <c r="I264" s="49">
        <v>6200</v>
      </c>
    </row>
    <row r="265" spans="1:9" x14ac:dyDescent="0.3">
      <c r="B265" s="83" t="s">
        <v>10</v>
      </c>
      <c r="C265" s="49">
        <v>4800</v>
      </c>
      <c r="D265" s="49">
        <v>4800</v>
      </c>
      <c r="E265" s="49">
        <v>5000</v>
      </c>
      <c r="F265" s="49">
        <v>6000</v>
      </c>
      <c r="G265" s="49">
        <v>6500</v>
      </c>
      <c r="H265" s="49">
        <v>5100</v>
      </c>
      <c r="I265" s="49">
        <v>5600</v>
      </c>
    </row>
    <row r="266" spans="1:9" x14ac:dyDescent="0.3">
      <c r="B266" s="83" t="s">
        <v>11</v>
      </c>
      <c r="C266" s="49">
        <v>3400</v>
      </c>
      <c r="D266" s="49">
        <v>1800</v>
      </c>
      <c r="E266" s="49">
        <v>2000</v>
      </c>
      <c r="F266" s="49">
        <v>1700</v>
      </c>
      <c r="G266" s="49">
        <v>1500</v>
      </c>
      <c r="H266" s="49">
        <v>2600</v>
      </c>
      <c r="I266" s="49">
        <v>1800</v>
      </c>
    </row>
    <row r="267" spans="1:9" x14ac:dyDescent="0.3">
      <c r="A267" s="72" t="s">
        <v>37</v>
      </c>
      <c r="B267" s="83" t="s">
        <v>7</v>
      </c>
      <c r="C267" s="49">
        <v>17600</v>
      </c>
      <c r="D267" s="49">
        <v>13300</v>
      </c>
      <c r="E267" s="49">
        <v>18900</v>
      </c>
      <c r="F267" s="49">
        <v>15400</v>
      </c>
      <c r="G267" s="49">
        <v>16300</v>
      </c>
      <c r="H267" s="49">
        <v>15300</v>
      </c>
      <c r="I267" s="49">
        <v>13700</v>
      </c>
    </row>
    <row r="268" spans="1:9" x14ac:dyDescent="0.3">
      <c r="A268" s="82"/>
      <c r="B268" s="83" t="s">
        <v>8</v>
      </c>
      <c r="C268" s="49">
        <v>15600</v>
      </c>
      <c r="D268" s="49">
        <v>10500</v>
      </c>
      <c r="E268" s="49">
        <v>16100</v>
      </c>
      <c r="F268" s="49">
        <v>12700</v>
      </c>
      <c r="G268" s="49">
        <v>14300</v>
      </c>
      <c r="H268" s="49">
        <v>12700</v>
      </c>
      <c r="I268" s="49">
        <v>11600</v>
      </c>
    </row>
    <row r="269" spans="1:9" x14ac:dyDescent="0.3">
      <c r="B269" s="83" t="s">
        <v>9</v>
      </c>
      <c r="C269" s="49">
        <v>1100</v>
      </c>
      <c r="D269" s="49">
        <v>2100</v>
      </c>
      <c r="E269" s="49">
        <v>2200</v>
      </c>
      <c r="F269" s="49">
        <v>1800</v>
      </c>
      <c r="G269" s="49">
        <v>1200</v>
      </c>
      <c r="H269" s="49">
        <v>1900</v>
      </c>
      <c r="I269" s="49">
        <v>1400</v>
      </c>
    </row>
    <row r="270" spans="1:9" x14ac:dyDescent="0.3">
      <c r="B270" s="83" t="s">
        <v>10</v>
      </c>
      <c r="C270" s="49">
        <v>800</v>
      </c>
      <c r="D270" s="49">
        <v>600</v>
      </c>
      <c r="E270" s="49">
        <v>400</v>
      </c>
      <c r="F270" s="49">
        <v>400</v>
      </c>
      <c r="G270" s="49">
        <v>600</v>
      </c>
      <c r="H270" s="49">
        <v>600</v>
      </c>
      <c r="I270" s="49">
        <v>500</v>
      </c>
    </row>
    <row r="271" spans="1:9" x14ac:dyDescent="0.3">
      <c r="B271" s="83" t="s">
        <v>11</v>
      </c>
      <c r="C271" s="49">
        <v>100</v>
      </c>
      <c r="D271" s="49">
        <v>100</v>
      </c>
      <c r="E271" s="49">
        <v>300</v>
      </c>
      <c r="F271" s="49">
        <v>500</v>
      </c>
      <c r="G271" s="49">
        <v>300</v>
      </c>
      <c r="H271" s="49">
        <v>200</v>
      </c>
      <c r="I271" s="49">
        <v>100</v>
      </c>
    </row>
    <row r="272" spans="1:9" x14ac:dyDescent="0.3">
      <c r="A272" s="72" t="s">
        <v>38</v>
      </c>
      <c r="B272" s="83" t="s">
        <v>7</v>
      </c>
      <c r="C272" s="49">
        <v>11800</v>
      </c>
      <c r="D272" s="49">
        <v>8900</v>
      </c>
      <c r="E272" s="49">
        <v>4400</v>
      </c>
      <c r="F272" s="49">
        <v>11100</v>
      </c>
      <c r="G272" s="49">
        <v>5000</v>
      </c>
      <c r="H272" s="49">
        <v>4900</v>
      </c>
      <c r="I272" s="49">
        <v>6000</v>
      </c>
    </row>
    <row r="273" spans="1:9" x14ac:dyDescent="0.3">
      <c r="A273" s="82"/>
      <c r="B273" s="83" t="s">
        <v>8</v>
      </c>
      <c r="C273" s="49">
        <v>9500</v>
      </c>
      <c r="D273" s="49">
        <v>5900</v>
      </c>
      <c r="E273" s="49">
        <v>2500</v>
      </c>
      <c r="F273" s="49">
        <v>9900</v>
      </c>
      <c r="G273" s="49">
        <v>4200</v>
      </c>
      <c r="H273" s="49">
        <v>4000</v>
      </c>
      <c r="I273" s="49">
        <v>4600</v>
      </c>
    </row>
    <row r="274" spans="1:9" x14ac:dyDescent="0.3">
      <c r="B274" s="83" t="s">
        <v>9</v>
      </c>
      <c r="C274" s="49">
        <v>1200</v>
      </c>
      <c r="D274" s="49">
        <v>2600</v>
      </c>
      <c r="E274" s="49">
        <v>1700</v>
      </c>
      <c r="F274" s="49">
        <v>700</v>
      </c>
      <c r="G274" s="49">
        <v>600</v>
      </c>
      <c r="H274" s="49">
        <v>700</v>
      </c>
      <c r="I274" s="49">
        <v>900</v>
      </c>
    </row>
    <row r="275" spans="1:9" x14ac:dyDescent="0.3">
      <c r="B275" s="83" t="s">
        <v>10</v>
      </c>
      <c r="C275" s="49">
        <v>900</v>
      </c>
      <c r="D275" s="49" t="s">
        <v>19</v>
      </c>
      <c r="E275" s="49" t="s">
        <v>19</v>
      </c>
      <c r="F275" s="49">
        <v>400</v>
      </c>
      <c r="G275" s="49">
        <v>100</v>
      </c>
      <c r="H275" s="49">
        <v>200</v>
      </c>
      <c r="I275" s="49">
        <v>400</v>
      </c>
    </row>
    <row r="276" spans="1:9" x14ac:dyDescent="0.3">
      <c r="B276" s="83" t="s">
        <v>11</v>
      </c>
      <c r="C276" s="49">
        <v>200</v>
      </c>
      <c r="D276" s="49" t="s">
        <v>19</v>
      </c>
      <c r="E276" s="49" t="s">
        <v>19</v>
      </c>
      <c r="F276" s="49" t="s">
        <v>18</v>
      </c>
      <c r="G276" s="49" t="s">
        <v>18</v>
      </c>
      <c r="H276" s="49" t="s">
        <v>18</v>
      </c>
      <c r="I276" s="49" t="s">
        <v>18</v>
      </c>
    </row>
    <row r="277" spans="1:9" x14ac:dyDescent="0.3">
      <c r="A277" s="72" t="s">
        <v>39</v>
      </c>
      <c r="B277" s="83" t="s">
        <v>7</v>
      </c>
      <c r="C277" s="49">
        <v>9300</v>
      </c>
      <c r="D277" s="49">
        <v>13700</v>
      </c>
      <c r="E277" s="49">
        <v>10200</v>
      </c>
      <c r="F277" s="49">
        <v>10000</v>
      </c>
      <c r="G277" s="49">
        <v>14400</v>
      </c>
      <c r="H277" s="49">
        <v>18300</v>
      </c>
      <c r="I277" s="49">
        <v>19100</v>
      </c>
    </row>
    <row r="278" spans="1:9" x14ac:dyDescent="0.3">
      <c r="A278" s="82"/>
      <c r="B278" s="83" t="s">
        <v>8</v>
      </c>
      <c r="C278" s="49">
        <v>7100</v>
      </c>
      <c r="D278" s="49">
        <v>11600</v>
      </c>
      <c r="E278" s="49">
        <v>7900</v>
      </c>
      <c r="F278" s="49">
        <v>7700</v>
      </c>
      <c r="G278" s="49">
        <v>11800</v>
      </c>
      <c r="H278" s="49">
        <v>15800</v>
      </c>
      <c r="I278" s="49">
        <v>16900</v>
      </c>
    </row>
    <row r="279" spans="1:9" x14ac:dyDescent="0.3">
      <c r="B279" s="83" t="s">
        <v>9</v>
      </c>
      <c r="C279" s="49" t="s">
        <v>19</v>
      </c>
      <c r="D279" s="49" t="s">
        <v>19</v>
      </c>
      <c r="E279" s="49" t="s">
        <v>19</v>
      </c>
      <c r="F279" s="49">
        <v>400</v>
      </c>
      <c r="G279" s="49">
        <v>400</v>
      </c>
      <c r="H279" s="49">
        <v>300</v>
      </c>
      <c r="I279" s="49">
        <v>200</v>
      </c>
    </row>
    <row r="280" spans="1:9" x14ac:dyDescent="0.3">
      <c r="B280" s="83" t="s">
        <v>10</v>
      </c>
      <c r="C280" s="49" t="s">
        <v>19</v>
      </c>
      <c r="D280" s="49" t="s">
        <v>19</v>
      </c>
      <c r="E280" s="49" t="s">
        <v>19</v>
      </c>
      <c r="F280" s="49">
        <v>400</v>
      </c>
      <c r="G280" s="49">
        <v>600</v>
      </c>
      <c r="H280" s="49">
        <v>700</v>
      </c>
      <c r="I280" s="49">
        <v>1000</v>
      </c>
    </row>
    <row r="281" spans="1:9" x14ac:dyDescent="0.3">
      <c r="B281" s="83" t="s">
        <v>11</v>
      </c>
      <c r="C281" s="49" t="s">
        <v>19</v>
      </c>
      <c r="D281" s="49" t="s">
        <v>19</v>
      </c>
      <c r="E281" s="49" t="s">
        <v>19</v>
      </c>
      <c r="F281" s="49">
        <v>1600</v>
      </c>
      <c r="G281" s="49">
        <v>1500</v>
      </c>
      <c r="H281" s="49">
        <v>1500</v>
      </c>
      <c r="I281" s="49">
        <v>1100</v>
      </c>
    </row>
    <row r="282" spans="1:9" x14ac:dyDescent="0.3">
      <c r="A282" s="72" t="s">
        <v>40</v>
      </c>
      <c r="B282" s="83" t="s">
        <v>7</v>
      </c>
      <c r="C282" s="49">
        <v>900</v>
      </c>
      <c r="D282" s="49">
        <v>1000</v>
      </c>
      <c r="E282" s="49">
        <v>3600</v>
      </c>
      <c r="F282" s="49">
        <v>1800</v>
      </c>
      <c r="G282" s="49">
        <v>2200</v>
      </c>
      <c r="H282" s="49">
        <v>800</v>
      </c>
      <c r="I282" s="49">
        <v>1900</v>
      </c>
    </row>
    <row r="283" spans="1:9" x14ac:dyDescent="0.3">
      <c r="A283" s="82"/>
      <c r="B283" s="83" t="s">
        <v>8</v>
      </c>
      <c r="C283" s="49">
        <v>400</v>
      </c>
      <c r="D283" s="49" t="s">
        <v>19</v>
      </c>
      <c r="E283" s="49">
        <v>3600</v>
      </c>
      <c r="F283" s="49">
        <v>1700</v>
      </c>
      <c r="G283" s="49">
        <v>2000</v>
      </c>
      <c r="H283" s="49">
        <v>700</v>
      </c>
      <c r="I283" s="49">
        <v>1700</v>
      </c>
    </row>
    <row r="284" spans="1:9" x14ac:dyDescent="0.3">
      <c r="B284" s="83" t="s">
        <v>9</v>
      </c>
      <c r="C284" s="49" t="s">
        <v>18</v>
      </c>
      <c r="D284" s="49" t="s">
        <v>19</v>
      </c>
      <c r="E284" s="49" t="s">
        <v>19</v>
      </c>
      <c r="F284" s="49" t="s">
        <v>18</v>
      </c>
      <c r="G284" s="49">
        <v>100</v>
      </c>
      <c r="H284" s="49" t="s">
        <v>18</v>
      </c>
      <c r="I284" s="49">
        <v>200</v>
      </c>
    </row>
    <row r="285" spans="1:9" x14ac:dyDescent="0.3">
      <c r="B285" s="83" t="s">
        <v>10</v>
      </c>
      <c r="C285" s="49">
        <v>400</v>
      </c>
      <c r="D285" s="49" t="s">
        <v>19</v>
      </c>
      <c r="E285" s="49" t="s">
        <v>19</v>
      </c>
      <c r="F285" s="49" t="s">
        <v>18</v>
      </c>
      <c r="G285" s="49" t="s">
        <v>18</v>
      </c>
      <c r="H285" s="49" t="s">
        <v>18</v>
      </c>
      <c r="I285" s="49" t="s">
        <v>18</v>
      </c>
    </row>
    <row r="286" spans="1:9" x14ac:dyDescent="0.3">
      <c r="B286" s="83" t="s">
        <v>11</v>
      </c>
      <c r="C286" s="49" t="s">
        <v>18</v>
      </c>
      <c r="D286" s="49" t="s">
        <v>19</v>
      </c>
      <c r="E286" s="49" t="s">
        <v>19</v>
      </c>
      <c r="F286" s="49" t="s">
        <v>18</v>
      </c>
      <c r="G286" s="49" t="s">
        <v>18</v>
      </c>
      <c r="H286" s="49" t="s">
        <v>18</v>
      </c>
      <c r="I286" s="49" t="s">
        <v>18</v>
      </c>
    </row>
    <row r="287" spans="1:9" x14ac:dyDescent="0.3">
      <c r="C287" s="85"/>
      <c r="D287" s="85"/>
      <c r="E287" s="85"/>
      <c r="F287" s="85"/>
      <c r="G287" s="85"/>
      <c r="H287" s="85"/>
      <c r="I287" s="85"/>
    </row>
    <row r="288" spans="1:9" x14ac:dyDescent="0.3">
      <c r="A288" s="72" t="s">
        <v>43</v>
      </c>
      <c r="C288" s="56"/>
      <c r="D288" s="56"/>
      <c r="E288" s="56"/>
      <c r="F288" s="56"/>
      <c r="G288" s="56"/>
      <c r="H288" s="56"/>
      <c r="I288" s="56"/>
    </row>
    <row r="290" spans="1:18" x14ac:dyDescent="0.3">
      <c r="A290" s="72" t="s">
        <v>14</v>
      </c>
      <c r="C290" s="74"/>
      <c r="D290" s="75"/>
      <c r="E290" s="75"/>
      <c r="F290" s="75"/>
      <c r="G290" s="75"/>
      <c r="H290" s="75"/>
      <c r="I290" s="75"/>
    </row>
    <row r="291" spans="1:18" x14ac:dyDescent="0.3">
      <c r="C291" s="77" t="s">
        <v>2</v>
      </c>
      <c r="D291" s="77" t="s">
        <v>2</v>
      </c>
      <c r="E291" s="77" t="s">
        <v>2</v>
      </c>
      <c r="F291" s="77" t="s">
        <v>2</v>
      </c>
      <c r="G291" s="77" t="s">
        <v>2</v>
      </c>
      <c r="H291" s="77" t="s">
        <v>2</v>
      </c>
      <c r="I291" s="77" t="s">
        <v>2</v>
      </c>
    </row>
    <row r="292" spans="1:18" x14ac:dyDescent="0.3">
      <c r="A292" s="75" t="s">
        <v>23</v>
      </c>
      <c r="B292" s="83" t="s">
        <v>7</v>
      </c>
      <c r="C292" s="79">
        <v>4469500</v>
      </c>
      <c r="D292" s="79">
        <v>3665500</v>
      </c>
      <c r="E292" s="79">
        <v>3639000</v>
      </c>
      <c r="F292" s="79">
        <v>5031000</v>
      </c>
      <c r="G292" s="79">
        <v>5271500</v>
      </c>
      <c r="H292" s="79">
        <v>7262500</v>
      </c>
      <c r="I292" s="79">
        <v>6107000</v>
      </c>
    </row>
    <row r="293" spans="1:18" x14ac:dyDescent="0.3">
      <c r="A293" s="75"/>
      <c r="B293" s="83" t="s">
        <v>8</v>
      </c>
      <c r="C293" s="49">
        <v>3714000</v>
      </c>
      <c r="D293" s="49">
        <v>3090500</v>
      </c>
      <c r="E293" s="49">
        <v>3006000</v>
      </c>
      <c r="F293" s="49">
        <v>4195500</v>
      </c>
      <c r="G293" s="49">
        <v>4362500</v>
      </c>
      <c r="H293" s="49">
        <v>6159500</v>
      </c>
      <c r="I293" s="49">
        <v>5095500</v>
      </c>
    </row>
    <row r="294" spans="1:18" x14ac:dyDescent="0.3">
      <c r="A294" s="75"/>
      <c r="B294" s="83" t="s">
        <v>9</v>
      </c>
      <c r="C294" s="49">
        <v>295000</v>
      </c>
      <c r="D294" s="49">
        <v>225500</v>
      </c>
      <c r="E294" s="49">
        <v>279000</v>
      </c>
      <c r="F294" s="49">
        <v>352000</v>
      </c>
      <c r="G294" s="49">
        <v>363500</v>
      </c>
      <c r="H294" s="49">
        <v>388000</v>
      </c>
      <c r="I294" s="49">
        <v>384500</v>
      </c>
      <c r="K294" s="73" t="e">
        <f t="shared" ref="K294:Q294" si="1">B294/B292</f>
        <v>#VALUE!</v>
      </c>
      <c r="L294" s="73">
        <f t="shared" si="1"/>
        <v>6.6002908602751986E-2</v>
      </c>
      <c r="M294" s="73">
        <f t="shared" si="1"/>
        <v>6.1519574410039558E-2</v>
      </c>
      <c r="N294" s="73">
        <f t="shared" si="1"/>
        <v>7.6669414674361086E-2</v>
      </c>
      <c r="O294" s="73">
        <f t="shared" si="1"/>
        <v>6.9966209501093224E-2</v>
      </c>
      <c r="P294" s="73">
        <f t="shared" si="1"/>
        <v>6.8955705207246518E-2</v>
      </c>
      <c r="Q294" s="73">
        <f t="shared" si="1"/>
        <v>5.3425129087779688E-2</v>
      </c>
      <c r="R294" s="73">
        <f>I294/I292</f>
        <v>6.2960537088586871E-2</v>
      </c>
    </row>
    <row r="295" spans="1:18" x14ac:dyDescent="0.3">
      <c r="A295" s="75"/>
      <c r="B295" s="83" t="s">
        <v>10</v>
      </c>
      <c r="C295" s="49">
        <v>328500</v>
      </c>
      <c r="D295" s="49">
        <v>300500</v>
      </c>
      <c r="E295" s="49">
        <v>207000</v>
      </c>
      <c r="F295" s="49">
        <v>259500</v>
      </c>
      <c r="G295" s="49">
        <v>312500</v>
      </c>
      <c r="H295" s="49">
        <v>480000</v>
      </c>
      <c r="I295" s="49">
        <v>462000</v>
      </c>
    </row>
    <row r="296" spans="1:18" x14ac:dyDescent="0.3">
      <c r="A296" s="75"/>
      <c r="B296" s="83" t="s">
        <v>11</v>
      </c>
      <c r="C296" s="49">
        <v>131500</v>
      </c>
      <c r="D296" s="49">
        <v>49000</v>
      </c>
      <c r="E296" s="49">
        <v>147500</v>
      </c>
      <c r="F296" s="49">
        <v>224500</v>
      </c>
      <c r="G296" s="49">
        <v>233500</v>
      </c>
      <c r="H296" s="49">
        <v>235000</v>
      </c>
      <c r="I296" s="49">
        <v>165000</v>
      </c>
    </row>
    <row r="297" spans="1:18" x14ac:dyDescent="0.3">
      <c r="A297" s="75" t="s">
        <v>24</v>
      </c>
      <c r="B297" s="83" t="s">
        <v>7</v>
      </c>
      <c r="C297" s="49">
        <v>672500</v>
      </c>
      <c r="D297" s="49">
        <v>221500</v>
      </c>
      <c r="E297" s="49">
        <v>237500</v>
      </c>
      <c r="F297" s="49">
        <v>470500</v>
      </c>
      <c r="G297" s="49">
        <v>492000</v>
      </c>
      <c r="H297" s="49">
        <v>975500</v>
      </c>
      <c r="I297" s="49">
        <v>821000</v>
      </c>
    </row>
    <row r="298" spans="1:18" x14ac:dyDescent="0.3">
      <c r="A298" s="75"/>
      <c r="B298" s="83" t="s">
        <v>8</v>
      </c>
      <c r="C298" s="49">
        <v>562000</v>
      </c>
      <c r="D298" s="49">
        <v>182500</v>
      </c>
      <c r="E298" s="49">
        <v>210000</v>
      </c>
      <c r="F298" s="49">
        <v>399500</v>
      </c>
      <c r="G298" s="49">
        <v>454500</v>
      </c>
      <c r="H298" s="49">
        <v>958000</v>
      </c>
      <c r="I298" s="49">
        <v>768500</v>
      </c>
    </row>
    <row r="299" spans="1:18" x14ac:dyDescent="0.3">
      <c r="A299" s="75"/>
      <c r="B299" s="83" t="s">
        <v>9</v>
      </c>
      <c r="C299" s="49">
        <v>15500</v>
      </c>
      <c r="D299" s="49" t="s">
        <v>19</v>
      </c>
      <c r="E299" s="49">
        <v>27500</v>
      </c>
      <c r="F299" s="49">
        <v>58500</v>
      </c>
      <c r="G299" s="49">
        <v>37000</v>
      </c>
      <c r="H299" s="49">
        <v>17000</v>
      </c>
      <c r="I299" s="49">
        <v>52500</v>
      </c>
    </row>
    <row r="300" spans="1:18" x14ac:dyDescent="0.3">
      <c r="A300" s="75"/>
      <c r="B300" s="83" t="s">
        <v>10</v>
      </c>
      <c r="C300" s="49">
        <v>94500</v>
      </c>
      <c r="D300" s="49" t="s">
        <v>19</v>
      </c>
      <c r="E300" s="49" t="s">
        <v>18</v>
      </c>
      <c r="F300" s="49" t="s">
        <v>19</v>
      </c>
      <c r="G300" s="49" t="s">
        <v>18</v>
      </c>
      <c r="H300" s="49" t="s">
        <v>18</v>
      </c>
      <c r="I300" s="49" t="s">
        <v>18</v>
      </c>
    </row>
    <row r="301" spans="1:18" x14ac:dyDescent="0.3">
      <c r="A301" s="75"/>
      <c r="B301" s="83" t="s">
        <v>11</v>
      </c>
      <c r="C301" s="49" t="s">
        <v>18</v>
      </c>
      <c r="D301" s="49">
        <v>0</v>
      </c>
      <c r="E301" s="49">
        <v>0</v>
      </c>
      <c r="F301" s="49" t="s">
        <v>19</v>
      </c>
      <c r="G301" s="49" t="s">
        <v>18</v>
      </c>
      <c r="H301" s="49" t="s">
        <v>18</v>
      </c>
      <c r="I301" s="49" t="s">
        <v>18</v>
      </c>
    </row>
    <row r="302" spans="1:18" x14ac:dyDescent="0.3">
      <c r="A302" s="75" t="s">
        <v>25</v>
      </c>
      <c r="B302" s="83" t="s">
        <v>7</v>
      </c>
      <c r="C302" s="49">
        <v>302000</v>
      </c>
      <c r="D302" s="49">
        <v>95500</v>
      </c>
      <c r="E302" s="49">
        <v>62500</v>
      </c>
      <c r="F302" s="49">
        <v>52500</v>
      </c>
      <c r="G302" s="49">
        <v>62000</v>
      </c>
      <c r="H302" s="49">
        <v>98500</v>
      </c>
      <c r="I302" s="49">
        <v>77500</v>
      </c>
    </row>
    <row r="303" spans="1:18" x14ac:dyDescent="0.3">
      <c r="A303" s="75"/>
      <c r="B303" s="83" t="s">
        <v>8</v>
      </c>
      <c r="C303" s="49">
        <v>202000</v>
      </c>
      <c r="D303" s="49">
        <v>72500</v>
      </c>
      <c r="E303" s="49" t="s">
        <v>19</v>
      </c>
      <c r="F303" s="49">
        <v>32000</v>
      </c>
      <c r="G303" s="49">
        <v>35500</v>
      </c>
      <c r="H303" s="49">
        <v>49500</v>
      </c>
      <c r="I303" s="49">
        <v>44000</v>
      </c>
    </row>
    <row r="304" spans="1:18" x14ac:dyDescent="0.3">
      <c r="A304" s="75"/>
      <c r="B304" s="83" t="s">
        <v>9</v>
      </c>
      <c r="C304" s="49">
        <v>77000</v>
      </c>
      <c r="D304" s="49">
        <v>18500</v>
      </c>
      <c r="E304" s="49" t="s">
        <v>19</v>
      </c>
      <c r="F304" s="49">
        <v>10000</v>
      </c>
      <c r="G304" s="49">
        <v>18500</v>
      </c>
      <c r="H304" s="49">
        <v>47000</v>
      </c>
      <c r="I304" s="49">
        <v>22500</v>
      </c>
    </row>
    <row r="305" spans="1:9" x14ac:dyDescent="0.3">
      <c r="A305" s="75"/>
      <c r="B305" s="83" t="s">
        <v>10</v>
      </c>
      <c r="C305" s="49">
        <v>11000</v>
      </c>
      <c r="D305" s="49" t="s">
        <v>19</v>
      </c>
      <c r="E305" s="49" t="s">
        <v>19</v>
      </c>
      <c r="F305" s="49">
        <v>6500</v>
      </c>
      <c r="G305" s="49" t="s">
        <v>19</v>
      </c>
      <c r="H305" s="49">
        <v>1500</v>
      </c>
      <c r="I305" s="49">
        <v>11000</v>
      </c>
    </row>
    <row r="306" spans="1:9" x14ac:dyDescent="0.3">
      <c r="A306" s="75"/>
      <c r="B306" s="83" t="s">
        <v>11</v>
      </c>
      <c r="C306" s="49">
        <v>12500</v>
      </c>
      <c r="D306" s="49">
        <v>2500</v>
      </c>
      <c r="E306" s="49" t="s">
        <v>19</v>
      </c>
      <c r="F306" s="49">
        <v>4000</v>
      </c>
      <c r="G306" s="49" t="s">
        <v>19</v>
      </c>
      <c r="H306" s="49">
        <v>1000</v>
      </c>
      <c r="I306" s="49">
        <v>500</v>
      </c>
    </row>
    <row r="307" spans="1:9" x14ac:dyDescent="0.3">
      <c r="A307" s="75" t="s">
        <v>26</v>
      </c>
      <c r="B307" s="83" t="s">
        <v>7</v>
      </c>
      <c r="C307" s="49">
        <v>10500</v>
      </c>
      <c r="D307" s="49">
        <v>6000</v>
      </c>
      <c r="E307" s="49">
        <v>19000</v>
      </c>
      <c r="F307" s="49">
        <v>86000</v>
      </c>
      <c r="G307" s="49">
        <v>72000</v>
      </c>
      <c r="H307" s="49">
        <v>73000</v>
      </c>
      <c r="I307" s="49">
        <v>48500</v>
      </c>
    </row>
    <row r="308" spans="1:9" x14ac:dyDescent="0.3">
      <c r="A308" s="75"/>
      <c r="B308" s="83" t="s">
        <v>8</v>
      </c>
      <c r="C308" s="49">
        <v>7000</v>
      </c>
      <c r="D308" s="49">
        <v>3500</v>
      </c>
      <c r="E308" s="49">
        <v>13500</v>
      </c>
      <c r="F308" s="49">
        <v>75000</v>
      </c>
      <c r="G308" s="49" t="s">
        <v>19</v>
      </c>
      <c r="H308" s="49">
        <v>58000</v>
      </c>
      <c r="I308" s="49">
        <v>31000</v>
      </c>
    </row>
    <row r="309" spans="1:9" x14ac:dyDescent="0.3">
      <c r="A309" s="75"/>
      <c r="B309" s="83" t="s">
        <v>9</v>
      </c>
      <c r="C309" s="49" t="s">
        <v>19</v>
      </c>
      <c r="D309" s="49" t="s">
        <v>19</v>
      </c>
      <c r="E309" s="49" t="s">
        <v>19</v>
      </c>
      <c r="F309" s="49" t="s">
        <v>19</v>
      </c>
      <c r="G309" s="49">
        <v>21500</v>
      </c>
      <c r="H309" s="49">
        <v>3000</v>
      </c>
      <c r="I309" s="49">
        <v>4500</v>
      </c>
    </row>
    <row r="310" spans="1:9" x14ac:dyDescent="0.3">
      <c r="A310" s="75"/>
      <c r="B310" s="83" t="s">
        <v>10</v>
      </c>
      <c r="C310" s="49" t="s">
        <v>19</v>
      </c>
      <c r="D310" s="49" t="s">
        <v>19</v>
      </c>
      <c r="E310" s="49" t="s">
        <v>19</v>
      </c>
      <c r="F310" s="49" t="s">
        <v>19</v>
      </c>
      <c r="G310" s="49" t="s">
        <v>19</v>
      </c>
      <c r="H310" s="49">
        <v>11500</v>
      </c>
      <c r="I310" s="49">
        <v>12500</v>
      </c>
    </row>
    <row r="311" spans="1:9" x14ac:dyDescent="0.3">
      <c r="A311" s="75"/>
      <c r="B311" s="83" t="s">
        <v>11</v>
      </c>
      <c r="C311" s="49" t="s">
        <v>18</v>
      </c>
      <c r="D311" s="49" t="s">
        <v>18</v>
      </c>
      <c r="E311" s="49" t="s">
        <v>19</v>
      </c>
      <c r="F311" s="49" t="s">
        <v>19</v>
      </c>
      <c r="G311" s="49" t="s">
        <v>19</v>
      </c>
      <c r="H311" s="49" t="s">
        <v>18</v>
      </c>
      <c r="I311" s="49" t="s">
        <v>18</v>
      </c>
    </row>
    <row r="312" spans="1:9" x14ac:dyDescent="0.3">
      <c r="A312" s="75" t="s">
        <v>27</v>
      </c>
      <c r="B312" s="83" t="s">
        <v>7</v>
      </c>
      <c r="C312" s="49">
        <v>16500</v>
      </c>
      <c r="D312" s="49">
        <v>1500</v>
      </c>
      <c r="E312" s="49">
        <v>500</v>
      </c>
      <c r="F312" s="49">
        <v>2000</v>
      </c>
      <c r="G312" s="49">
        <v>1000</v>
      </c>
      <c r="H312" s="49" t="s">
        <v>19</v>
      </c>
      <c r="I312" s="49">
        <v>5500</v>
      </c>
    </row>
    <row r="313" spans="1:9" x14ac:dyDescent="0.3">
      <c r="A313" s="75"/>
      <c r="B313" s="83" t="s">
        <v>8</v>
      </c>
      <c r="C313" s="49">
        <v>8500</v>
      </c>
      <c r="D313" s="49" t="s">
        <v>19</v>
      </c>
      <c r="E313" s="49">
        <v>500</v>
      </c>
      <c r="F313" s="49">
        <v>1000</v>
      </c>
      <c r="G313" s="49" t="s">
        <v>19</v>
      </c>
      <c r="H313" s="49" t="s">
        <v>19</v>
      </c>
      <c r="I313" s="49">
        <v>2000</v>
      </c>
    </row>
    <row r="314" spans="1:9" x14ac:dyDescent="0.3">
      <c r="A314" s="75"/>
      <c r="B314" s="83" t="s">
        <v>9</v>
      </c>
      <c r="C314" s="49" t="s">
        <v>19</v>
      </c>
      <c r="D314" s="49" t="s">
        <v>18</v>
      </c>
      <c r="E314" s="49" t="s">
        <v>18</v>
      </c>
      <c r="F314" s="49" t="s">
        <v>19</v>
      </c>
      <c r="G314" s="49" t="s">
        <v>18</v>
      </c>
      <c r="H314" s="49" t="s">
        <v>19</v>
      </c>
      <c r="I314" s="49">
        <v>3500</v>
      </c>
    </row>
    <row r="315" spans="1:9" x14ac:dyDescent="0.3">
      <c r="A315" s="75"/>
      <c r="B315" s="83" t="s">
        <v>10</v>
      </c>
      <c r="C315" s="49" t="s">
        <v>19</v>
      </c>
      <c r="D315" s="49" t="s">
        <v>18</v>
      </c>
      <c r="E315" s="49" t="s">
        <v>18</v>
      </c>
      <c r="F315" s="49" t="s">
        <v>19</v>
      </c>
      <c r="G315" s="49" t="s">
        <v>19</v>
      </c>
      <c r="H315" s="49" t="s">
        <v>19</v>
      </c>
      <c r="I315" s="49" t="s">
        <v>18</v>
      </c>
    </row>
    <row r="316" spans="1:9" x14ac:dyDescent="0.3">
      <c r="A316" s="75"/>
      <c r="B316" s="83" t="s">
        <v>11</v>
      </c>
      <c r="C316" s="49" t="s">
        <v>19</v>
      </c>
      <c r="D316" s="49" t="s">
        <v>19</v>
      </c>
      <c r="E316" s="49">
        <v>0</v>
      </c>
      <c r="F316" s="49" t="s">
        <v>19</v>
      </c>
      <c r="G316" s="49">
        <v>0</v>
      </c>
      <c r="H316" s="49">
        <v>0</v>
      </c>
      <c r="I316" s="49" t="s">
        <v>18</v>
      </c>
    </row>
    <row r="317" spans="1:9" x14ac:dyDescent="0.3">
      <c r="A317" s="75" t="s">
        <v>28</v>
      </c>
      <c r="B317" s="83" t="s">
        <v>7</v>
      </c>
      <c r="C317" s="49" t="s">
        <v>18</v>
      </c>
      <c r="D317" s="49">
        <v>1500</v>
      </c>
      <c r="E317" s="49">
        <v>3000</v>
      </c>
      <c r="F317" s="49" t="s">
        <v>19</v>
      </c>
      <c r="G317" s="49" t="s">
        <v>18</v>
      </c>
      <c r="H317" s="49">
        <v>500</v>
      </c>
      <c r="I317" s="49">
        <v>2500</v>
      </c>
    </row>
    <row r="318" spans="1:9" x14ac:dyDescent="0.3">
      <c r="A318" s="75"/>
      <c r="B318" s="83" t="s">
        <v>8</v>
      </c>
      <c r="C318" s="49" t="s">
        <v>18</v>
      </c>
      <c r="D318" s="49" t="s">
        <v>19</v>
      </c>
      <c r="E318" s="49">
        <v>2500</v>
      </c>
      <c r="F318" s="49" t="s">
        <v>19</v>
      </c>
      <c r="G318" s="49" t="s">
        <v>18</v>
      </c>
      <c r="H318" s="49" t="s">
        <v>18</v>
      </c>
      <c r="I318" s="49">
        <v>2000</v>
      </c>
    </row>
    <row r="319" spans="1:9" x14ac:dyDescent="0.3">
      <c r="A319" s="75"/>
      <c r="B319" s="83" t="s">
        <v>9</v>
      </c>
      <c r="C319" s="49" t="s">
        <v>18</v>
      </c>
      <c r="D319" s="49" t="s">
        <v>18</v>
      </c>
      <c r="E319" s="49" t="s">
        <v>18</v>
      </c>
      <c r="F319" s="49">
        <v>0</v>
      </c>
      <c r="G319" s="49" t="s">
        <v>18</v>
      </c>
      <c r="H319" s="49" t="s">
        <v>18</v>
      </c>
      <c r="I319" s="49" t="s">
        <v>18</v>
      </c>
    </row>
    <row r="320" spans="1:9" x14ac:dyDescent="0.3">
      <c r="A320" s="75"/>
      <c r="B320" s="83" t="s">
        <v>10</v>
      </c>
      <c r="C320" s="49" t="s">
        <v>19</v>
      </c>
      <c r="D320" s="49" t="s">
        <v>18</v>
      </c>
      <c r="E320" s="49" t="s">
        <v>19</v>
      </c>
      <c r="F320" s="49">
        <v>0</v>
      </c>
      <c r="G320" s="49">
        <v>0</v>
      </c>
      <c r="H320" s="49" t="s">
        <v>18</v>
      </c>
      <c r="I320" s="49" t="s">
        <v>18</v>
      </c>
    </row>
    <row r="321" spans="1:9" x14ac:dyDescent="0.3">
      <c r="A321" s="75"/>
      <c r="B321" s="83" t="s">
        <v>11</v>
      </c>
      <c r="C321" s="49" t="s">
        <v>19</v>
      </c>
      <c r="D321" s="49" t="s">
        <v>19</v>
      </c>
      <c r="E321" s="49" t="s">
        <v>19</v>
      </c>
      <c r="F321" s="49">
        <v>0</v>
      </c>
      <c r="G321" s="49">
        <v>0</v>
      </c>
      <c r="H321" s="49">
        <v>0</v>
      </c>
      <c r="I321" s="49" t="s">
        <v>18</v>
      </c>
    </row>
    <row r="322" spans="1:9" x14ac:dyDescent="0.3">
      <c r="A322" s="75" t="s">
        <v>29</v>
      </c>
      <c r="B322" s="83" t="s">
        <v>7</v>
      </c>
      <c r="C322" s="49">
        <v>0</v>
      </c>
      <c r="D322" s="49" t="s">
        <v>18</v>
      </c>
      <c r="E322" s="49">
        <v>0</v>
      </c>
      <c r="F322" s="49" t="s">
        <v>19</v>
      </c>
      <c r="G322" s="49">
        <v>0</v>
      </c>
      <c r="H322" s="49" t="s">
        <v>19</v>
      </c>
      <c r="I322" s="49" t="s">
        <v>18</v>
      </c>
    </row>
    <row r="323" spans="1:9" x14ac:dyDescent="0.3">
      <c r="A323" s="75"/>
      <c r="B323" s="83" t="s">
        <v>8</v>
      </c>
      <c r="C323" s="49">
        <v>0</v>
      </c>
      <c r="D323" s="49" t="s">
        <v>18</v>
      </c>
      <c r="E323" s="49">
        <v>0</v>
      </c>
      <c r="F323" s="49" t="s">
        <v>19</v>
      </c>
      <c r="G323" s="49">
        <v>0</v>
      </c>
      <c r="H323" s="49" t="s">
        <v>19</v>
      </c>
      <c r="I323" s="49" t="s">
        <v>18</v>
      </c>
    </row>
    <row r="324" spans="1:9" x14ac:dyDescent="0.3">
      <c r="A324" s="75"/>
      <c r="B324" s="83" t="s">
        <v>9</v>
      </c>
      <c r="C324" s="49">
        <v>0</v>
      </c>
      <c r="D324" s="49">
        <v>0</v>
      </c>
      <c r="E324" s="49">
        <v>0</v>
      </c>
      <c r="F324" s="49">
        <v>0</v>
      </c>
      <c r="G324" s="49">
        <v>0</v>
      </c>
      <c r="H324" s="49">
        <v>0</v>
      </c>
      <c r="I324" s="49">
        <v>0</v>
      </c>
    </row>
    <row r="325" spans="1:9" x14ac:dyDescent="0.3">
      <c r="A325" s="75"/>
      <c r="B325" s="83" t="s">
        <v>10</v>
      </c>
      <c r="C325" s="49" t="s">
        <v>19</v>
      </c>
      <c r="D325" s="49">
        <v>0</v>
      </c>
      <c r="E325" s="49">
        <v>0</v>
      </c>
      <c r="F325" s="49">
        <v>0</v>
      </c>
      <c r="G325" s="49">
        <v>0</v>
      </c>
      <c r="H325" s="49" t="s">
        <v>19</v>
      </c>
      <c r="I325" s="49">
        <v>0</v>
      </c>
    </row>
    <row r="326" spans="1:9" x14ac:dyDescent="0.3">
      <c r="B326" s="83" t="s">
        <v>11</v>
      </c>
      <c r="C326" s="49">
        <v>0</v>
      </c>
      <c r="D326" s="49">
        <v>0</v>
      </c>
      <c r="E326" s="49">
        <v>0</v>
      </c>
      <c r="F326" s="49">
        <v>0</v>
      </c>
      <c r="G326" s="49">
        <v>0</v>
      </c>
      <c r="H326" s="49">
        <v>0</v>
      </c>
      <c r="I326" s="49">
        <v>0</v>
      </c>
    </row>
    <row r="327" spans="1:9" x14ac:dyDescent="0.3">
      <c r="A327" s="72" t="s">
        <v>30</v>
      </c>
      <c r="B327" s="83" t="s">
        <v>7</v>
      </c>
      <c r="C327" s="49">
        <v>39000</v>
      </c>
      <c r="D327" s="49">
        <v>20000</v>
      </c>
      <c r="E327" s="49">
        <v>26500</v>
      </c>
      <c r="F327" s="49">
        <v>21000</v>
      </c>
      <c r="G327" s="49">
        <v>18000</v>
      </c>
      <c r="H327" s="49">
        <v>30000</v>
      </c>
      <c r="I327" s="49">
        <v>25000</v>
      </c>
    </row>
    <row r="328" spans="1:9" x14ac:dyDescent="0.3">
      <c r="A328" s="81"/>
      <c r="B328" s="83" t="s">
        <v>8</v>
      </c>
      <c r="C328" s="49">
        <v>23500</v>
      </c>
      <c r="D328" s="49" t="s">
        <v>19</v>
      </c>
      <c r="E328" s="49" t="s">
        <v>19</v>
      </c>
      <c r="F328" s="49">
        <v>14000</v>
      </c>
      <c r="G328" s="49">
        <v>16000</v>
      </c>
      <c r="H328" s="49">
        <v>28500</v>
      </c>
      <c r="I328" s="49">
        <v>23500</v>
      </c>
    </row>
    <row r="329" spans="1:9" x14ac:dyDescent="0.3">
      <c r="B329" s="83" t="s">
        <v>9</v>
      </c>
      <c r="C329" s="49">
        <v>15000</v>
      </c>
      <c r="D329" s="49" t="s">
        <v>19</v>
      </c>
      <c r="E329" s="49" t="s">
        <v>19</v>
      </c>
      <c r="F329" s="49">
        <v>7000</v>
      </c>
      <c r="G329" s="49">
        <v>2000</v>
      </c>
      <c r="H329" s="49">
        <v>1500</v>
      </c>
      <c r="I329" s="49">
        <v>1500</v>
      </c>
    </row>
    <row r="330" spans="1:9" x14ac:dyDescent="0.3">
      <c r="B330" s="83" t="s">
        <v>10</v>
      </c>
      <c r="C330" s="49" t="s">
        <v>18</v>
      </c>
      <c r="D330" s="49" t="s">
        <v>18</v>
      </c>
      <c r="E330" s="49" t="s">
        <v>19</v>
      </c>
      <c r="F330" s="49" t="s">
        <v>18</v>
      </c>
      <c r="G330" s="49" t="s">
        <v>18</v>
      </c>
      <c r="H330" s="49" t="s">
        <v>18</v>
      </c>
      <c r="I330" s="49" t="s">
        <v>18</v>
      </c>
    </row>
    <row r="331" spans="1:9" x14ac:dyDescent="0.3">
      <c r="B331" s="83" t="s">
        <v>11</v>
      </c>
      <c r="C331" s="49" t="s">
        <v>18</v>
      </c>
      <c r="D331" s="49" t="s">
        <v>19</v>
      </c>
      <c r="E331" s="49">
        <v>0</v>
      </c>
      <c r="F331" s="49">
        <v>0</v>
      </c>
      <c r="G331" s="49">
        <v>0</v>
      </c>
      <c r="H331" s="49">
        <v>0</v>
      </c>
      <c r="I331" s="49">
        <v>0</v>
      </c>
    </row>
    <row r="332" spans="1:9" x14ac:dyDescent="0.3">
      <c r="A332" s="72" t="s">
        <v>31</v>
      </c>
      <c r="B332" s="83" t="s">
        <v>7</v>
      </c>
      <c r="C332" s="49" t="s">
        <v>19</v>
      </c>
      <c r="D332" s="49" t="s">
        <v>19</v>
      </c>
      <c r="E332" s="49">
        <v>63000</v>
      </c>
      <c r="F332" s="49">
        <v>96500</v>
      </c>
      <c r="G332" s="49" t="s">
        <v>19</v>
      </c>
      <c r="H332" s="49">
        <v>157000</v>
      </c>
      <c r="I332" s="49" t="s">
        <v>19</v>
      </c>
    </row>
    <row r="333" spans="1:9" x14ac:dyDescent="0.3">
      <c r="A333" s="82"/>
      <c r="B333" s="83" t="s">
        <v>8</v>
      </c>
      <c r="C333" s="49" t="s">
        <v>18</v>
      </c>
      <c r="D333" s="49" t="s">
        <v>19</v>
      </c>
      <c r="E333" s="49">
        <v>500</v>
      </c>
      <c r="F333" s="49" t="s">
        <v>19</v>
      </c>
      <c r="G333" s="49" t="s">
        <v>19</v>
      </c>
      <c r="H333" s="49" t="s">
        <v>19</v>
      </c>
      <c r="I333" s="49" t="s">
        <v>19</v>
      </c>
    </row>
    <row r="334" spans="1:9" x14ac:dyDescent="0.3">
      <c r="B334" s="83" t="s">
        <v>9</v>
      </c>
      <c r="C334" s="49" t="s">
        <v>19</v>
      </c>
      <c r="D334" s="49" t="s">
        <v>19</v>
      </c>
      <c r="E334" s="49" t="s">
        <v>19</v>
      </c>
      <c r="F334" s="49" t="s">
        <v>19</v>
      </c>
      <c r="G334" s="49" t="s">
        <v>19</v>
      </c>
      <c r="H334" s="49" t="s">
        <v>19</v>
      </c>
      <c r="I334" s="49" t="s">
        <v>19</v>
      </c>
    </row>
    <row r="335" spans="1:9" x14ac:dyDescent="0.3">
      <c r="B335" s="83" t="s">
        <v>10</v>
      </c>
      <c r="C335" s="49" t="s">
        <v>18</v>
      </c>
      <c r="D335" s="49" t="s">
        <v>19</v>
      </c>
      <c r="E335" s="49" t="s">
        <v>19</v>
      </c>
      <c r="F335" s="49" t="s">
        <v>18</v>
      </c>
      <c r="G335" s="49" t="s">
        <v>19</v>
      </c>
      <c r="H335" s="49" t="s">
        <v>19</v>
      </c>
      <c r="I335" s="49" t="s">
        <v>19</v>
      </c>
    </row>
    <row r="336" spans="1:9" x14ac:dyDescent="0.3">
      <c r="B336" s="83" t="s">
        <v>11</v>
      </c>
      <c r="C336" s="49" t="s">
        <v>18</v>
      </c>
      <c r="D336" s="49" t="s">
        <v>18</v>
      </c>
      <c r="E336" s="49" t="s">
        <v>19</v>
      </c>
      <c r="F336" s="49" t="s">
        <v>18</v>
      </c>
      <c r="G336" s="49" t="s">
        <v>19</v>
      </c>
      <c r="H336" s="49" t="s">
        <v>19</v>
      </c>
      <c r="I336" s="49" t="s">
        <v>18</v>
      </c>
    </row>
    <row r="337" spans="1:9" x14ac:dyDescent="0.3">
      <c r="A337" s="72" t="s">
        <v>32</v>
      </c>
      <c r="B337" s="83" t="s">
        <v>7</v>
      </c>
      <c r="C337" s="49" t="s">
        <v>19</v>
      </c>
      <c r="D337" s="49" t="s">
        <v>19</v>
      </c>
      <c r="E337" s="49">
        <v>38000</v>
      </c>
      <c r="F337" s="49">
        <v>50000</v>
      </c>
      <c r="G337" s="49">
        <v>42500</v>
      </c>
      <c r="H337" s="49">
        <v>47500</v>
      </c>
      <c r="I337" s="49" t="s">
        <v>19</v>
      </c>
    </row>
    <row r="338" spans="1:9" x14ac:dyDescent="0.3">
      <c r="A338" s="82"/>
      <c r="B338" s="83" t="s">
        <v>8</v>
      </c>
      <c r="C338" s="49">
        <v>2500</v>
      </c>
      <c r="D338" s="49">
        <v>25500</v>
      </c>
      <c r="E338" s="49">
        <v>26500</v>
      </c>
      <c r="F338" s="49" t="s">
        <v>19</v>
      </c>
      <c r="G338" s="49" t="s">
        <v>19</v>
      </c>
      <c r="H338" s="49">
        <v>35000</v>
      </c>
      <c r="I338" s="49" t="s">
        <v>19</v>
      </c>
    </row>
    <row r="339" spans="1:9" x14ac:dyDescent="0.3">
      <c r="B339" s="83" t="s">
        <v>9</v>
      </c>
      <c r="C339" s="49" t="s">
        <v>19</v>
      </c>
      <c r="D339" s="49" t="s">
        <v>19</v>
      </c>
      <c r="E339" s="49" t="s">
        <v>19</v>
      </c>
      <c r="F339" s="49" t="s">
        <v>19</v>
      </c>
      <c r="G339" s="49" t="s">
        <v>19</v>
      </c>
      <c r="H339" s="49" t="s">
        <v>19</v>
      </c>
      <c r="I339" s="49" t="s">
        <v>19</v>
      </c>
    </row>
    <row r="340" spans="1:9" x14ac:dyDescent="0.3">
      <c r="B340" s="83" t="s">
        <v>10</v>
      </c>
      <c r="C340" s="49" t="s">
        <v>19</v>
      </c>
      <c r="D340" s="49" t="s">
        <v>19</v>
      </c>
      <c r="E340" s="49" t="s">
        <v>19</v>
      </c>
      <c r="F340" s="49" t="s">
        <v>19</v>
      </c>
      <c r="G340" s="49" t="s">
        <v>19</v>
      </c>
      <c r="H340" s="49" t="s">
        <v>19</v>
      </c>
      <c r="I340" s="49" t="s">
        <v>19</v>
      </c>
    </row>
    <row r="341" spans="1:9" x14ac:dyDescent="0.3">
      <c r="B341" s="83" t="s">
        <v>11</v>
      </c>
      <c r="C341" s="49" t="s">
        <v>19</v>
      </c>
      <c r="D341" s="49" t="s">
        <v>19</v>
      </c>
      <c r="E341" s="49">
        <v>3500</v>
      </c>
      <c r="F341" s="49" t="s">
        <v>19</v>
      </c>
      <c r="G341" s="49" t="s">
        <v>19</v>
      </c>
      <c r="H341" s="49" t="s">
        <v>19</v>
      </c>
      <c r="I341" s="49">
        <v>2000</v>
      </c>
    </row>
    <row r="342" spans="1:9" x14ac:dyDescent="0.3">
      <c r="A342" s="72" t="s">
        <v>33</v>
      </c>
      <c r="B342" s="83" t="s">
        <v>7</v>
      </c>
      <c r="C342" s="49" t="s">
        <v>19</v>
      </c>
      <c r="D342" s="49" t="s">
        <v>19</v>
      </c>
      <c r="E342" s="49">
        <v>18000</v>
      </c>
      <c r="F342" s="49" t="s">
        <v>19</v>
      </c>
      <c r="G342" s="49">
        <v>91500</v>
      </c>
      <c r="H342" s="49">
        <v>50500</v>
      </c>
      <c r="I342" s="49" t="s">
        <v>19</v>
      </c>
    </row>
    <row r="343" spans="1:9" x14ac:dyDescent="0.3">
      <c r="A343" s="82"/>
      <c r="B343" s="83" t="s">
        <v>8</v>
      </c>
      <c r="C343" s="49" t="s">
        <v>19</v>
      </c>
      <c r="D343" s="49">
        <v>4000</v>
      </c>
      <c r="E343" s="49" t="s">
        <v>19</v>
      </c>
      <c r="F343" s="49" t="s">
        <v>19</v>
      </c>
      <c r="G343" s="49" t="s">
        <v>19</v>
      </c>
      <c r="H343" s="49">
        <v>44500</v>
      </c>
      <c r="I343" s="49" t="s">
        <v>19</v>
      </c>
    </row>
    <row r="344" spans="1:9" x14ac:dyDescent="0.3">
      <c r="B344" s="83" t="s">
        <v>9</v>
      </c>
      <c r="C344" s="49">
        <v>2500</v>
      </c>
      <c r="D344" s="49" t="s">
        <v>19</v>
      </c>
      <c r="E344" s="49" t="s">
        <v>19</v>
      </c>
      <c r="F344" s="49" t="s">
        <v>19</v>
      </c>
      <c r="G344" s="49" t="s">
        <v>19</v>
      </c>
      <c r="H344" s="49">
        <v>4500</v>
      </c>
      <c r="I344" s="49">
        <v>13000</v>
      </c>
    </row>
    <row r="345" spans="1:9" x14ac:dyDescent="0.3">
      <c r="B345" s="83" t="s">
        <v>10</v>
      </c>
      <c r="C345" s="49" t="s">
        <v>19</v>
      </c>
      <c r="D345" s="49" t="s">
        <v>19</v>
      </c>
      <c r="E345" s="49" t="s">
        <v>19</v>
      </c>
      <c r="F345" s="49" t="s">
        <v>19</v>
      </c>
      <c r="G345" s="49" t="s">
        <v>19</v>
      </c>
      <c r="H345" s="49" t="s">
        <v>19</v>
      </c>
      <c r="I345" s="49" t="s">
        <v>19</v>
      </c>
    </row>
    <row r="346" spans="1:9" x14ac:dyDescent="0.3">
      <c r="B346" s="83" t="s">
        <v>11</v>
      </c>
      <c r="C346" s="49" t="s">
        <v>19</v>
      </c>
      <c r="D346" s="49" t="s">
        <v>19</v>
      </c>
      <c r="E346" s="49" t="s">
        <v>19</v>
      </c>
      <c r="F346" s="49">
        <v>2000</v>
      </c>
      <c r="G346" s="49" t="s">
        <v>19</v>
      </c>
      <c r="H346" s="49" t="s">
        <v>19</v>
      </c>
      <c r="I346" s="49" t="s">
        <v>18</v>
      </c>
    </row>
    <row r="347" spans="1:9" x14ac:dyDescent="0.3">
      <c r="A347" s="72" t="s">
        <v>34</v>
      </c>
      <c r="B347" s="83" t="s">
        <v>7</v>
      </c>
      <c r="C347" s="49" t="s">
        <v>19</v>
      </c>
      <c r="D347" s="49">
        <v>101000</v>
      </c>
      <c r="E347" s="49">
        <v>61500</v>
      </c>
      <c r="F347" s="49" t="s">
        <v>19</v>
      </c>
      <c r="G347" s="49" t="s">
        <v>19</v>
      </c>
      <c r="H347" s="49">
        <v>41000</v>
      </c>
      <c r="I347" s="49">
        <v>20500</v>
      </c>
    </row>
    <row r="348" spans="1:9" x14ac:dyDescent="0.3">
      <c r="B348" s="83" t="s">
        <v>8</v>
      </c>
      <c r="C348" s="49" t="s">
        <v>19</v>
      </c>
      <c r="D348" s="49" t="s">
        <v>19</v>
      </c>
      <c r="E348" s="49" t="s">
        <v>19</v>
      </c>
      <c r="F348" s="49" t="s">
        <v>19</v>
      </c>
      <c r="G348" s="49" t="s">
        <v>19</v>
      </c>
      <c r="H348" s="49">
        <v>41000</v>
      </c>
      <c r="I348" s="49">
        <v>20500</v>
      </c>
    </row>
    <row r="349" spans="1:9" x14ac:dyDescent="0.3">
      <c r="B349" s="83" t="s">
        <v>9</v>
      </c>
      <c r="C349" s="49">
        <v>0</v>
      </c>
      <c r="D349" s="49">
        <v>0</v>
      </c>
      <c r="E349" s="49" t="s">
        <v>19</v>
      </c>
      <c r="F349" s="49" t="s">
        <v>19</v>
      </c>
      <c r="G349" s="49" t="s">
        <v>19</v>
      </c>
      <c r="H349" s="49" t="s">
        <v>18</v>
      </c>
      <c r="I349" s="49" t="s">
        <v>18</v>
      </c>
    </row>
    <row r="350" spans="1:9" x14ac:dyDescent="0.3">
      <c r="B350" s="83" t="s">
        <v>10</v>
      </c>
      <c r="C350" s="49" t="s">
        <v>19</v>
      </c>
      <c r="D350" s="49" t="s">
        <v>19</v>
      </c>
      <c r="E350" s="49">
        <v>0</v>
      </c>
      <c r="F350" s="49" t="s">
        <v>18</v>
      </c>
      <c r="G350" s="49">
        <v>0</v>
      </c>
      <c r="H350" s="49" t="s">
        <v>18</v>
      </c>
      <c r="I350" s="49">
        <v>0</v>
      </c>
    </row>
    <row r="351" spans="1:9" x14ac:dyDescent="0.3">
      <c r="B351" s="83" t="s">
        <v>11</v>
      </c>
      <c r="C351" s="49" t="s">
        <v>19</v>
      </c>
      <c r="D351" s="49" t="s">
        <v>19</v>
      </c>
      <c r="E351" s="49" t="s">
        <v>19</v>
      </c>
      <c r="F351" s="49" t="s">
        <v>18</v>
      </c>
      <c r="G351" s="49">
        <v>0</v>
      </c>
      <c r="H351" s="49">
        <v>0</v>
      </c>
      <c r="I351" s="49">
        <v>0</v>
      </c>
    </row>
    <row r="352" spans="1:9" x14ac:dyDescent="0.3">
      <c r="A352" s="72" t="s">
        <v>35</v>
      </c>
      <c r="B352" s="83" t="s">
        <v>7</v>
      </c>
      <c r="C352" s="49">
        <v>209000</v>
      </c>
      <c r="D352" s="49">
        <v>152000</v>
      </c>
      <c r="E352" s="49">
        <v>235000</v>
      </c>
      <c r="F352" s="49">
        <v>401000</v>
      </c>
      <c r="G352" s="49">
        <v>205000</v>
      </c>
      <c r="H352" s="49">
        <v>445000</v>
      </c>
      <c r="I352" s="49">
        <v>216000</v>
      </c>
    </row>
    <row r="353" spans="1:9" x14ac:dyDescent="0.3">
      <c r="A353" s="82"/>
      <c r="B353" s="83" t="s">
        <v>8</v>
      </c>
      <c r="C353" s="49">
        <v>170500</v>
      </c>
      <c r="D353" s="49" t="s">
        <v>19</v>
      </c>
      <c r="E353" s="49">
        <v>207500</v>
      </c>
      <c r="F353" s="49">
        <v>370500</v>
      </c>
      <c r="G353" s="49">
        <v>179000</v>
      </c>
      <c r="H353" s="49">
        <v>429000</v>
      </c>
      <c r="I353" s="49">
        <v>188500</v>
      </c>
    </row>
    <row r="354" spans="1:9" x14ac:dyDescent="0.3">
      <c r="B354" s="83" t="s">
        <v>9</v>
      </c>
      <c r="C354" s="49">
        <v>34500</v>
      </c>
      <c r="D354" s="49" t="s">
        <v>19</v>
      </c>
      <c r="E354" s="49" t="s">
        <v>19</v>
      </c>
      <c r="F354" s="49" t="s">
        <v>19</v>
      </c>
      <c r="G354" s="49">
        <v>20000</v>
      </c>
      <c r="H354" s="49">
        <v>6500</v>
      </c>
      <c r="I354" s="49">
        <v>6500</v>
      </c>
    </row>
    <row r="355" spans="1:9" x14ac:dyDescent="0.3">
      <c r="B355" s="83" t="s">
        <v>10</v>
      </c>
      <c r="C355" s="49">
        <v>2500</v>
      </c>
      <c r="D355" s="49" t="s">
        <v>19</v>
      </c>
      <c r="E355" s="49" t="s">
        <v>19</v>
      </c>
      <c r="F355" s="49" t="s">
        <v>19</v>
      </c>
      <c r="G355" s="49" t="s">
        <v>19</v>
      </c>
      <c r="H355" s="49">
        <v>5500</v>
      </c>
      <c r="I355" s="49">
        <v>17000</v>
      </c>
    </row>
    <row r="356" spans="1:9" x14ac:dyDescent="0.3">
      <c r="B356" s="83" t="s">
        <v>11</v>
      </c>
      <c r="C356" s="49">
        <v>1500</v>
      </c>
      <c r="D356" s="49">
        <v>3500</v>
      </c>
      <c r="E356" s="49" t="s">
        <v>19</v>
      </c>
      <c r="F356" s="49" t="s">
        <v>19</v>
      </c>
      <c r="G356" s="49" t="s">
        <v>19</v>
      </c>
      <c r="H356" s="49">
        <v>4000</v>
      </c>
      <c r="I356" s="49">
        <v>3500</v>
      </c>
    </row>
    <row r="357" spans="1:9" x14ac:dyDescent="0.3">
      <c r="A357" s="72" t="s">
        <v>36</v>
      </c>
      <c r="B357" s="83" t="s">
        <v>7</v>
      </c>
      <c r="C357" s="49">
        <v>298000</v>
      </c>
      <c r="D357" s="49">
        <v>370500</v>
      </c>
      <c r="E357" s="49">
        <v>415000</v>
      </c>
      <c r="F357" s="49">
        <v>695500</v>
      </c>
      <c r="G357" s="49">
        <v>481500</v>
      </c>
      <c r="H357" s="49">
        <v>376500</v>
      </c>
      <c r="I357" s="49">
        <v>398000</v>
      </c>
    </row>
    <row r="358" spans="1:9" x14ac:dyDescent="0.3">
      <c r="A358" s="82"/>
      <c r="B358" s="83" t="s">
        <v>8</v>
      </c>
      <c r="C358" s="49">
        <v>179000</v>
      </c>
      <c r="D358" s="49">
        <v>242500</v>
      </c>
      <c r="E358" s="49">
        <v>285000</v>
      </c>
      <c r="F358" s="49">
        <v>554500</v>
      </c>
      <c r="G358" s="49">
        <v>339500</v>
      </c>
      <c r="H358" s="49">
        <v>239500</v>
      </c>
      <c r="I358" s="49" t="s">
        <v>19</v>
      </c>
    </row>
    <row r="359" spans="1:9" x14ac:dyDescent="0.3">
      <c r="B359" s="83" t="s">
        <v>9</v>
      </c>
      <c r="C359" s="49">
        <v>70500</v>
      </c>
      <c r="D359" s="49">
        <v>83500</v>
      </c>
      <c r="E359" s="49">
        <v>94500</v>
      </c>
      <c r="F359" s="49" t="s">
        <v>19</v>
      </c>
      <c r="G359" s="49">
        <v>86500</v>
      </c>
      <c r="H359" s="49">
        <v>89000</v>
      </c>
      <c r="I359" s="49" t="s">
        <v>19</v>
      </c>
    </row>
    <row r="360" spans="1:9" x14ac:dyDescent="0.3">
      <c r="B360" s="83" t="s">
        <v>10</v>
      </c>
      <c r="C360" s="49">
        <v>25500</v>
      </c>
      <c r="D360" s="49">
        <v>24500</v>
      </c>
      <c r="E360" s="49">
        <v>17500</v>
      </c>
      <c r="F360" s="49" t="s">
        <v>19</v>
      </c>
      <c r="G360" s="49">
        <v>38000</v>
      </c>
      <c r="H360" s="49">
        <v>28000</v>
      </c>
      <c r="I360" s="49" t="s">
        <v>19</v>
      </c>
    </row>
    <row r="361" spans="1:9" x14ac:dyDescent="0.3">
      <c r="B361" s="83" t="s">
        <v>11</v>
      </c>
      <c r="C361" s="49">
        <v>23500</v>
      </c>
      <c r="D361" s="49">
        <v>19500</v>
      </c>
      <c r="E361" s="49">
        <v>18000</v>
      </c>
      <c r="F361" s="49">
        <v>25500</v>
      </c>
      <c r="G361" s="49">
        <v>17500</v>
      </c>
      <c r="H361" s="49">
        <v>20000</v>
      </c>
      <c r="I361" s="49" t="s">
        <v>19</v>
      </c>
    </row>
    <row r="362" spans="1:9" x14ac:dyDescent="0.3">
      <c r="A362" s="72" t="s">
        <v>37</v>
      </c>
      <c r="B362" s="83" t="s">
        <v>7</v>
      </c>
      <c r="C362" s="49" t="s">
        <v>19</v>
      </c>
      <c r="D362" s="49">
        <v>77000</v>
      </c>
      <c r="E362" s="49">
        <v>181000</v>
      </c>
      <c r="F362" s="49">
        <v>197500</v>
      </c>
      <c r="G362" s="49">
        <v>151000</v>
      </c>
      <c r="H362" s="49">
        <v>218500</v>
      </c>
      <c r="I362" s="49">
        <v>151000</v>
      </c>
    </row>
    <row r="363" spans="1:9" x14ac:dyDescent="0.3">
      <c r="A363" s="82"/>
      <c r="B363" s="83" t="s">
        <v>8</v>
      </c>
      <c r="C363" s="49">
        <v>52500</v>
      </c>
      <c r="D363" s="49" t="s">
        <v>19</v>
      </c>
      <c r="E363" s="49">
        <v>120500</v>
      </c>
      <c r="F363" s="49">
        <v>145000</v>
      </c>
      <c r="G363" s="49">
        <v>98500</v>
      </c>
      <c r="H363" s="49">
        <v>137000</v>
      </c>
      <c r="I363" s="49">
        <v>109000</v>
      </c>
    </row>
    <row r="364" spans="1:9" x14ac:dyDescent="0.3">
      <c r="B364" s="83" t="s">
        <v>9</v>
      </c>
      <c r="C364" s="49" t="s">
        <v>19</v>
      </c>
      <c r="D364" s="49" t="s">
        <v>19</v>
      </c>
      <c r="E364" s="49">
        <v>51000</v>
      </c>
      <c r="F364" s="49">
        <v>39000</v>
      </c>
      <c r="G364" s="49">
        <v>36000</v>
      </c>
      <c r="H364" s="49">
        <v>62000</v>
      </c>
      <c r="I364" s="49">
        <v>27500</v>
      </c>
    </row>
    <row r="365" spans="1:9" x14ac:dyDescent="0.3">
      <c r="B365" s="83" t="s">
        <v>10</v>
      </c>
      <c r="C365" s="49" t="s">
        <v>18</v>
      </c>
      <c r="D365" s="49" t="s">
        <v>19</v>
      </c>
      <c r="E365" s="49">
        <v>2000</v>
      </c>
      <c r="F365" s="49">
        <v>2000</v>
      </c>
      <c r="G365" s="49" t="s">
        <v>19</v>
      </c>
      <c r="H365" s="49">
        <v>17000</v>
      </c>
      <c r="I365" s="49">
        <v>13500</v>
      </c>
    </row>
    <row r="366" spans="1:9" x14ac:dyDescent="0.3">
      <c r="B366" s="83" t="s">
        <v>11</v>
      </c>
      <c r="C366" s="49" t="s">
        <v>18</v>
      </c>
      <c r="D366" s="49" t="s">
        <v>18</v>
      </c>
      <c r="E366" s="49">
        <v>8000</v>
      </c>
      <c r="F366" s="49">
        <v>11000</v>
      </c>
      <c r="G366" s="49" t="s">
        <v>19</v>
      </c>
      <c r="H366" s="49">
        <v>2500</v>
      </c>
      <c r="I366" s="49">
        <v>1500</v>
      </c>
    </row>
    <row r="367" spans="1:9" x14ac:dyDescent="0.3">
      <c r="A367" s="72" t="s">
        <v>38</v>
      </c>
      <c r="B367" s="83" t="s">
        <v>7</v>
      </c>
      <c r="C367" s="49" t="s">
        <v>19</v>
      </c>
      <c r="D367" s="49">
        <v>51500</v>
      </c>
      <c r="E367" s="49">
        <v>30500</v>
      </c>
      <c r="F367" s="49">
        <v>73000</v>
      </c>
      <c r="G367" s="49">
        <v>140500</v>
      </c>
      <c r="H367" s="49">
        <v>81500</v>
      </c>
      <c r="I367" s="49">
        <v>89000</v>
      </c>
    </row>
    <row r="368" spans="1:9" x14ac:dyDescent="0.3">
      <c r="A368" s="82"/>
      <c r="B368" s="83" t="s">
        <v>8</v>
      </c>
      <c r="C368" s="49">
        <v>35000</v>
      </c>
      <c r="D368" s="49">
        <v>48000</v>
      </c>
      <c r="E368" s="49">
        <v>28000</v>
      </c>
      <c r="F368" s="49">
        <v>64000</v>
      </c>
      <c r="G368" s="49">
        <v>124500</v>
      </c>
      <c r="H368" s="49">
        <v>71000</v>
      </c>
      <c r="I368" s="49">
        <v>68500</v>
      </c>
    </row>
    <row r="369" spans="1:9" x14ac:dyDescent="0.3">
      <c r="B369" s="83" t="s">
        <v>9</v>
      </c>
      <c r="C369" s="49">
        <v>2500</v>
      </c>
      <c r="D369" s="49">
        <v>3000</v>
      </c>
      <c r="E369" s="49">
        <v>1500</v>
      </c>
      <c r="F369" s="49">
        <v>7500</v>
      </c>
      <c r="G369" s="49">
        <v>13000</v>
      </c>
      <c r="H369" s="49">
        <v>8000</v>
      </c>
      <c r="I369" s="49">
        <v>18000</v>
      </c>
    </row>
    <row r="370" spans="1:9" x14ac:dyDescent="0.3">
      <c r="B370" s="83" t="s">
        <v>10</v>
      </c>
      <c r="C370" s="49" t="s">
        <v>19</v>
      </c>
      <c r="D370" s="49">
        <v>500</v>
      </c>
      <c r="E370" s="49">
        <v>500</v>
      </c>
      <c r="F370" s="49">
        <v>1000</v>
      </c>
      <c r="G370" s="49">
        <v>1500</v>
      </c>
      <c r="H370" s="49">
        <v>2000</v>
      </c>
      <c r="I370" s="49">
        <v>1500</v>
      </c>
    </row>
    <row r="371" spans="1:9" x14ac:dyDescent="0.3">
      <c r="B371" s="83" t="s">
        <v>11</v>
      </c>
      <c r="C371" s="49" t="s">
        <v>19</v>
      </c>
      <c r="D371" s="49" t="s">
        <v>18</v>
      </c>
      <c r="E371" s="49" t="s">
        <v>18</v>
      </c>
      <c r="F371" s="49">
        <v>500</v>
      </c>
      <c r="G371" s="49">
        <v>1000</v>
      </c>
      <c r="H371" s="49" t="s">
        <v>18</v>
      </c>
      <c r="I371" s="49" t="s">
        <v>18</v>
      </c>
    </row>
    <row r="372" spans="1:9" x14ac:dyDescent="0.3">
      <c r="A372" s="72" t="s">
        <v>39</v>
      </c>
      <c r="B372" s="83" t="s">
        <v>7</v>
      </c>
      <c r="C372" s="49" t="s">
        <v>19</v>
      </c>
      <c r="D372" s="49">
        <v>2452500</v>
      </c>
      <c r="E372" s="49">
        <v>2153000</v>
      </c>
      <c r="F372" s="49">
        <v>2775500</v>
      </c>
      <c r="G372" s="49">
        <v>3281500</v>
      </c>
      <c r="H372" s="49">
        <v>4639000</v>
      </c>
      <c r="I372" s="49">
        <v>3929500</v>
      </c>
    </row>
    <row r="373" spans="1:9" x14ac:dyDescent="0.3">
      <c r="A373" s="82"/>
      <c r="B373" s="83" t="s">
        <v>8</v>
      </c>
      <c r="C373" s="49" t="s">
        <v>19</v>
      </c>
      <c r="D373" s="49" t="s">
        <v>19</v>
      </c>
      <c r="E373" s="49" t="s">
        <v>19</v>
      </c>
      <c r="F373" s="49" t="s">
        <v>19</v>
      </c>
      <c r="G373" s="49">
        <v>2835500</v>
      </c>
      <c r="H373" s="49">
        <v>4020000</v>
      </c>
      <c r="I373" s="49">
        <v>3436500</v>
      </c>
    </row>
    <row r="374" spans="1:9" x14ac:dyDescent="0.3">
      <c r="B374" s="83" t="s">
        <v>9</v>
      </c>
      <c r="C374" s="49" t="s">
        <v>19</v>
      </c>
      <c r="D374" s="49" t="s">
        <v>19</v>
      </c>
      <c r="E374" s="49" t="s">
        <v>19</v>
      </c>
      <c r="F374" s="49">
        <v>0</v>
      </c>
      <c r="G374" s="49" t="s">
        <v>19</v>
      </c>
      <c r="H374" s="49" t="s">
        <v>19</v>
      </c>
      <c r="I374" s="49" t="s">
        <v>18</v>
      </c>
    </row>
    <row r="375" spans="1:9" x14ac:dyDescent="0.3">
      <c r="B375" s="83" t="s">
        <v>10</v>
      </c>
      <c r="C375" s="49" t="s">
        <v>19</v>
      </c>
      <c r="D375" s="49" t="s">
        <v>19</v>
      </c>
      <c r="E375" s="49" t="s">
        <v>19</v>
      </c>
      <c r="F375" s="49" t="s">
        <v>19</v>
      </c>
      <c r="G375" s="49" t="s">
        <v>19</v>
      </c>
      <c r="H375" s="49" t="s">
        <v>19</v>
      </c>
      <c r="I375" s="49" t="s">
        <v>19</v>
      </c>
    </row>
    <row r="376" spans="1:9" x14ac:dyDescent="0.3">
      <c r="B376" s="83" t="s">
        <v>11</v>
      </c>
      <c r="C376" s="49">
        <v>89500</v>
      </c>
      <c r="D376" s="49" t="s">
        <v>19</v>
      </c>
      <c r="E376" s="49" t="s">
        <v>19</v>
      </c>
      <c r="F376" s="49" t="s">
        <v>19</v>
      </c>
      <c r="G376" s="49" t="s">
        <v>19</v>
      </c>
      <c r="H376" s="49" t="s">
        <v>19</v>
      </c>
      <c r="I376" s="49" t="s">
        <v>19</v>
      </c>
    </row>
    <row r="377" spans="1:9" x14ac:dyDescent="0.3">
      <c r="A377" s="72" t="s">
        <v>40</v>
      </c>
      <c r="B377" s="83" t="s">
        <v>7</v>
      </c>
      <c r="C377" s="49" t="s">
        <v>19</v>
      </c>
      <c r="D377" s="49">
        <v>33000</v>
      </c>
      <c r="E377" s="49">
        <v>94500</v>
      </c>
      <c r="F377" s="49">
        <v>43000</v>
      </c>
      <c r="G377" s="49" t="s">
        <v>19</v>
      </c>
      <c r="H377" s="49">
        <v>27000</v>
      </c>
      <c r="I377" s="49">
        <v>24500</v>
      </c>
    </row>
    <row r="378" spans="1:9" x14ac:dyDescent="0.3">
      <c r="A378" s="82"/>
      <c r="B378" s="83" t="s">
        <v>8</v>
      </c>
      <c r="C378" s="49" t="s">
        <v>19</v>
      </c>
      <c r="D378" s="49" t="s">
        <v>19</v>
      </c>
      <c r="E378" s="49" t="s">
        <v>19</v>
      </c>
      <c r="F378" s="49">
        <v>42500</v>
      </c>
      <c r="G378" s="49">
        <v>103000</v>
      </c>
      <c r="H378" s="49">
        <v>23000</v>
      </c>
      <c r="I378" s="49" t="s">
        <v>19</v>
      </c>
    </row>
    <row r="379" spans="1:9" x14ac:dyDescent="0.3">
      <c r="B379" s="83" t="s">
        <v>9</v>
      </c>
      <c r="C379" s="49" t="s">
        <v>19</v>
      </c>
      <c r="D379" s="49" t="s">
        <v>19</v>
      </c>
      <c r="E379" s="49" t="s">
        <v>19</v>
      </c>
      <c r="F379" s="49" t="s">
        <v>19</v>
      </c>
      <c r="G379" s="49" t="s">
        <v>19</v>
      </c>
      <c r="H379" s="49" t="s">
        <v>19</v>
      </c>
      <c r="I379" s="49">
        <v>2500</v>
      </c>
    </row>
    <row r="380" spans="1:9" x14ac:dyDescent="0.3">
      <c r="B380" s="83" t="s">
        <v>10</v>
      </c>
      <c r="C380" s="49" t="s">
        <v>19</v>
      </c>
      <c r="D380" s="49" t="s">
        <v>19</v>
      </c>
      <c r="E380" s="49">
        <v>0</v>
      </c>
      <c r="F380" s="49" t="s">
        <v>19</v>
      </c>
      <c r="G380" s="49" t="s">
        <v>19</v>
      </c>
      <c r="H380" s="49">
        <v>500</v>
      </c>
      <c r="I380" s="49" t="s">
        <v>19</v>
      </c>
    </row>
    <row r="381" spans="1:9" x14ac:dyDescent="0.3">
      <c r="B381" s="83" t="s">
        <v>11</v>
      </c>
      <c r="C381" s="49" t="s">
        <v>18</v>
      </c>
      <c r="D381" s="49" t="s">
        <v>19</v>
      </c>
      <c r="E381" s="49" t="s">
        <v>19</v>
      </c>
      <c r="F381" s="49" t="s">
        <v>19</v>
      </c>
      <c r="G381" s="49">
        <v>0</v>
      </c>
      <c r="H381" s="49" t="s">
        <v>19</v>
      </c>
      <c r="I381" s="49" t="s">
        <v>19</v>
      </c>
    </row>
    <row r="383" spans="1:9" x14ac:dyDescent="0.3">
      <c r="A383" s="72" t="s">
        <v>44</v>
      </c>
      <c r="D383" s="72"/>
      <c r="E383" s="72"/>
      <c r="F383" s="72"/>
      <c r="G383" s="72"/>
      <c r="H383" s="72"/>
      <c r="I383" s="72"/>
    </row>
    <row r="384" spans="1:9" x14ac:dyDescent="0.3">
      <c r="C384" s="85"/>
      <c r="D384" s="85"/>
      <c r="E384" s="85"/>
      <c r="F384" s="85"/>
      <c r="G384" s="85"/>
      <c r="H384" s="85"/>
      <c r="I384" s="85"/>
    </row>
    <row r="385" spans="1:9" x14ac:dyDescent="0.3">
      <c r="A385" s="72" t="s">
        <v>15</v>
      </c>
      <c r="C385" s="74"/>
      <c r="D385" s="75"/>
      <c r="E385" s="75"/>
      <c r="F385" s="75"/>
      <c r="G385" s="75"/>
      <c r="H385" s="75"/>
      <c r="I385" s="75"/>
    </row>
    <row r="386" spans="1:9" x14ac:dyDescent="0.3">
      <c r="C386" s="77" t="s">
        <v>2</v>
      </c>
      <c r="D386" s="77" t="s">
        <v>2</v>
      </c>
      <c r="E386" s="77" t="s">
        <v>2</v>
      </c>
      <c r="F386" s="77" t="s">
        <v>2</v>
      </c>
      <c r="G386" s="77" t="s">
        <v>2</v>
      </c>
      <c r="H386" s="77" t="s">
        <v>2</v>
      </c>
      <c r="I386" s="77" t="s">
        <v>2</v>
      </c>
    </row>
    <row r="387" spans="1:9" x14ac:dyDescent="0.3">
      <c r="A387" s="75" t="s">
        <v>23</v>
      </c>
      <c r="B387" s="83" t="s">
        <v>7</v>
      </c>
      <c r="C387" s="79">
        <v>5458500</v>
      </c>
      <c r="D387" s="79">
        <v>4442500</v>
      </c>
      <c r="E387" s="79">
        <v>6152500</v>
      </c>
      <c r="F387" s="79">
        <v>5786000</v>
      </c>
      <c r="G387" s="79">
        <v>5944000</v>
      </c>
      <c r="H387" s="79">
        <v>7202500</v>
      </c>
      <c r="I387" s="79">
        <v>6334500</v>
      </c>
    </row>
    <row r="388" spans="1:9" x14ac:dyDescent="0.3">
      <c r="A388" s="75"/>
      <c r="B388" s="83" t="s">
        <v>8</v>
      </c>
      <c r="C388" s="49">
        <v>4621000</v>
      </c>
      <c r="D388" s="49">
        <v>3751500</v>
      </c>
      <c r="E388" s="49">
        <v>5127500</v>
      </c>
      <c r="F388" s="49">
        <v>4884500</v>
      </c>
      <c r="G388" s="49">
        <v>4895500</v>
      </c>
      <c r="H388" s="49">
        <v>6080000</v>
      </c>
      <c r="I388" s="49">
        <v>5306500</v>
      </c>
    </row>
    <row r="389" spans="1:9" x14ac:dyDescent="0.3">
      <c r="A389" s="75"/>
      <c r="B389" s="83" t="s">
        <v>9</v>
      </c>
      <c r="C389" s="49">
        <v>373000</v>
      </c>
      <c r="D389" s="49">
        <v>337500</v>
      </c>
      <c r="E389" s="49">
        <v>508500</v>
      </c>
      <c r="F389" s="49">
        <v>477000</v>
      </c>
      <c r="G389" s="49">
        <v>549000</v>
      </c>
      <c r="H389" s="49">
        <v>503000</v>
      </c>
      <c r="I389" s="49">
        <v>477000</v>
      </c>
    </row>
    <row r="390" spans="1:9" x14ac:dyDescent="0.3">
      <c r="A390" s="75"/>
      <c r="B390" s="83" t="s">
        <v>10</v>
      </c>
      <c r="C390" s="49">
        <v>294000</v>
      </c>
      <c r="D390" s="49">
        <v>268500</v>
      </c>
      <c r="E390" s="49">
        <v>244000</v>
      </c>
      <c r="F390" s="49">
        <v>312500</v>
      </c>
      <c r="G390" s="49">
        <v>402000</v>
      </c>
      <c r="H390" s="49">
        <v>510500</v>
      </c>
      <c r="I390" s="49">
        <v>447000</v>
      </c>
    </row>
    <row r="391" spans="1:9" x14ac:dyDescent="0.3">
      <c r="A391" s="75"/>
      <c r="B391" s="83" t="s">
        <v>11</v>
      </c>
      <c r="C391" s="49">
        <v>170500</v>
      </c>
      <c r="D391" s="49">
        <v>85000</v>
      </c>
      <c r="E391" s="49">
        <v>272500</v>
      </c>
      <c r="F391" s="49">
        <v>111500</v>
      </c>
      <c r="G391" s="49">
        <v>97500</v>
      </c>
      <c r="H391" s="49">
        <v>109000</v>
      </c>
      <c r="I391" s="49">
        <v>103500</v>
      </c>
    </row>
    <row r="392" spans="1:9" x14ac:dyDescent="0.3">
      <c r="A392" s="75" t="s">
        <v>24</v>
      </c>
      <c r="B392" s="83" t="s">
        <v>7</v>
      </c>
      <c r="C392" s="49">
        <v>194000</v>
      </c>
      <c r="D392" s="49">
        <v>108500</v>
      </c>
      <c r="E392" s="49">
        <v>381500</v>
      </c>
      <c r="F392" s="49">
        <v>254500</v>
      </c>
      <c r="G392" s="49">
        <v>244000</v>
      </c>
      <c r="H392" s="49">
        <v>427500</v>
      </c>
      <c r="I392" s="49">
        <v>216500</v>
      </c>
    </row>
    <row r="393" spans="1:9" x14ac:dyDescent="0.3">
      <c r="A393" s="75"/>
      <c r="B393" s="83" t="s">
        <v>8</v>
      </c>
      <c r="C393" s="49">
        <v>192500</v>
      </c>
      <c r="D393" s="49" t="s">
        <v>19</v>
      </c>
      <c r="E393" s="49">
        <v>368000</v>
      </c>
      <c r="F393" s="49">
        <v>234500</v>
      </c>
      <c r="G393" s="49" t="s">
        <v>19</v>
      </c>
      <c r="H393" s="49">
        <v>339500</v>
      </c>
      <c r="I393" s="49">
        <v>183500</v>
      </c>
    </row>
    <row r="394" spans="1:9" x14ac:dyDescent="0.3">
      <c r="A394" s="75"/>
      <c r="B394" s="83" t="s">
        <v>9</v>
      </c>
      <c r="C394" s="49" t="s">
        <v>18</v>
      </c>
      <c r="D394" s="49" t="s">
        <v>19</v>
      </c>
      <c r="E394" s="49" t="s">
        <v>19</v>
      </c>
      <c r="F394" s="49">
        <v>19000</v>
      </c>
      <c r="G394" s="49" t="s">
        <v>19</v>
      </c>
      <c r="H394" s="49">
        <v>68000</v>
      </c>
      <c r="I394" s="49">
        <v>30500</v>
      </c>
    </row>
    <row r="395" spans="1:9" x14ac:dyDescent="0.3">
      <c r="A395" s="75"/>
      <c r="B395" s="83" t="s">
        <v>10</v>
      </c>
      <c r="C395" s="49">
        <v>1000</v>
      </c>
      <c r="D395" s="49" t="s">
        <v>18</v>
      </c>
      <c r="E395" s="49" t="s">
        <v>19</v>
      </c>
      <c r="F395" s="49" t="s">
        <v>19</v>
      </c>
      <c r="G395" s="49" t="s">
        <v>18</v>
      </c>
      <c r="H395" s="49">
        <v>19500</v>
      </c>
      <c r="I395" s="49">
        <v>3000</v>
      </c>
    </row>
    <row r="396" spans="1:9" x14ac:dyDescent="0.3">
      <c r="A396" s="75"/>
      <c r="B396" s="83" t="s">
        <v>11</v>
      </c>
      <c r="C396" s="49" t="s">
        <v>18</v>
      </c>
      <c r="D396" s="49">
        <v>0</v>
      </c>
      <c r="E396" s="49" t="s">
        <v>19</v>
      </c>
      <c r="F396" s="49" t="s">
        <v>19</v>
      </c>
      <c r="G396" s="49" t="s">
        <v>18</v>
      </c>
      <c r="H396" s="49" t="s">
        <v>18</v>
      </c>
      <c r="I396" s="49" t="s">
        <v>18</v>
      </c>
    </row>
    <row r="397" spans="1:9" x14ac:dyDescent="0.3">
      <c r="A397" s="75" t="s">
        <v>25</v>
      </c>
      <c r="B397" s="83" t="s">
        <v>7</v>
      </c>
      <c r="C397" s="49">
        <v>151500</v>
      </c>
      <c r="D397" s="49" t="s">
        <v>19</v>
      </c>
      <c r="E397" s="49" t="s">
        <v>19</v>
      </c>
      <c r="F397" s="49">
        <v>371000</v>
      </c>
      <c r="G397" s="49">
        <v>426000</v>
      </c>
      <c r="H397" s="49">
        <v>125500</v>
      </c>
      <c r="I397" s="49">
        <v>214000</v>
      </c>
    </row>
    <row r="398" spans="1:9" x14ac:dyDescent="0.3">
      <c r="A398" s="75"/>
      <c r="B398" s="83" t="s">
        <v>8</v>
      </c>
      <c r="C398" s="49">
        <v>64500</v>
      </c>
      <c r="D398" s="49" t="s">
        <v>19</v>
      </c>
      <c r="E398" s="49" t="s">
        <v>19</v>
      </c>
      <c r="F398" s="49">
        <v>216500</v>
      </c>
      <c r="G398" s="49">
        <v>166500</v>
      </c>
      <c r="H398" s="49">
        <v>43500</v>
      </c>
      <c r="I398" s="49">
        <v>93000</v>
      </c>
    </row>
    <row r="399" spans="1:9" x14ac:dyDescent="0.3">
      <c r="A399" s="75"/>
      <c r="B399" s="83" t="s">
        <v>9</v>
      </c>
      <c r="C399" s="49">
        <v>62500</v>
      </c>
      <c r="D399" s="49" t="s">
        <v>19</v>
      </c>
      <c r="E399" s="49" t="s">
        <v>19</v>
      </c>
      <c r="F399" s="49">
        <v>116000</v>
      </c>
      <c r="G399" s="49">
        <v>199500</v>
      </c>
      <c r="H399" s="49">
        <v>69500</v>
      </c>
      <c r="I399" s="49">
        <v>90500</v>
      </c>
    </row>
    <row r="400" spans="1:9" x14ac:dyDescent="0.3">
      <c r="A400" s="75"/>
      <c r="B400" s="83" t="s">
        <v>10</v>
      </c>
      <c r="C400" s="49">
        <v>7500</v>
      </c>
      <c r="D400" s="49" t="s">
        <v>19</v>
      </c>
      <c r="E400" s="49">
        <v>4500</v>
      </c>
      <c r="F400" s="49">
        <v>19500</v>
      </c>
      <c r="G400" s="49">
        <v>36500</v>
      </c>
      <c r="H400" s="49">
        <v>5000</v>
      </c>
      <c r="I400" s="49">
        <v>9000</v>
      </c>
    </row>
    <row r="401" spans="1:9" x14ac:dyDescent="0.3">
      <c r="A401" s="75"/>
      <c r="B401" s="83" t="s">
        <v>11</v>
      </c>
      <c r="C401" s="49">
        <v>17000</v>
      </c>
      <c r="D401" s="49" t="s">
        <v>19</v>
      </c>
      <c r="E401" s="49" t="s">
        <v>19</v>
      </c>
      <c r="F401" s="49">
        <v>18500</v>
      </c>
      <c r="G401" s="49">
        <v>23000</v>
      </c>
      <c r="H401" s="49">
        <v>7000</v>
      </c>
      <c r="I401" s="49">
        <v>21500</v>
      </c>
    </row>
    <row r="402" spans="1:9" x14ac:dyDescent="0.3">
      <c r="A402" s="75" t="s">
        <v>26</v>
      </c>
      <c r="B402" s="83" t="s">
        <v>7</v>
      </c>
      <c r="C402" s="49">
        <v>382500</v>
      </c>
      <c r="D402" s="49">
        <v>318500</v>
      </c>
      <c r="E402" s="49">
        <v>179000</v>
      </c>
      <c r="F402" s="49">
        <v>106000</v>
      </c>
      <c r="G402" s="49">
        <v>49500</v>
      </c>
      <c r="H402" s="49">
        <v>47000</v>
      </c>
      <c r="I402" s="49">
        <v>39000</v>
      </c>
    </row>
    <row r="403" spans="1:9" x14ac:dyDescent="0.3">
      <c r="A403" s="75"/>
      <c r="B403" s="83" t="s">
        <v>8</v>
      </c>
      <c r="C403" s="49" t="s">
        <v>19</v>
      </c>
      <c r="D403" s="49">
        <v>305500</v>
      </c>
      <c r="E403" s="49">
        <v>166500</v>
      </c>
      <c r="F403" s="49">
        <v>101000</v>
      </c>
      <c r="G403" s="49">
        <v>42000</v>
      </c>
      <c r="H403" s="49">
        <v>39000</v>
      </c>
      <c r="I403" s="49" t="s">
        <v>19</v>
      </c>
    </row>
    <row r="404" spans="1:9" x14ac:dyDescent="0.3">
      <c r="A404" s="75"/>
      <c r="B404" s="83" t="s">
        <v>9</v>
      </c>
      <c r="C404" s="49" t="s">
        <v>19</v>
      </c>
      <c r="D404" s="49" t="s">
        <v>19</v>
      </c>
      <c r="E404" s="49" t="s">
        <v>19</v>
      </c>
      <c r="F404" s="49">
        <v>1500</v>
      </c>
      <c r="G404" s="49" t="s">
        <v>19</v>
      </c>
      <c r="H404" s="49">
        <v>4000</v>
      </c>
      <c r="I404" s="49" t="s">
        <v>19</v>
      </c>
    </row>
    <row r="405" spans="1:9" x14ac:dyDescent="0.3">
      <c r="A405" s="75"/>
      <c r="B405" s="83" t="s">
        <v>10</v>
      </c>
      <c r="C405" s="49">
        <v>21500</v>
      </c>
      <c r="D405" s="49">
        <v>7000</v>
      </c>
      <c r="E405" s="49">
        <v>8000</v>
      </c>
      <c r="F405" s="49">
        <v>2000</v>
      </c>
      <c r="G405" s="49" t="s">
        <v>19</v>
      </c>
      <c r="H405" s="49">
        <v>2500</v>
      </c>
      <c r="I405" s="49">
        <v>4500</v>
      </c>
    </row>
    <row r="406" spans="1:9" x14ac:dyDescent="0.3">
      <c r="A406" s="75"/>
      <c r="B406" s="83" t="s">
        <v>11</v>
      </c>
      <c r="C406" s="49">
        <v>4000</v>
      </c>
      <c r="D406" s="49" t="s">
        <v>19</v>
      </c>
      <c r="E406" s="49" t="s">
        <v>19</v>
      </c>
      <c r="F406" s="49">
        <v>1500</v>
      </c>
      <c r="G406" s="49" t="s">
        <v>19</v>
      </c>
      <c r="H406" s="49">
        <v>1500</v>
      </c>
      <c r="I406" s="49" t="s">
        <v>19</v>
      </c>
    </row>
    <row r="407" spans="1:9" x14ac:dyDescent="0.3">
      <c r="A407" s="75" t="s">
        <v>27</v>
      </c>
      <c r="B407" s="83" t="s">
        <v>7</v>
      </c>
      <c r="C407" s="49">
        <v>8000</v>
      </c>
      <c r="D407" s="49" t="s">
        <v>19</v>
      </c>
      <c r="E407" s="49">
        <v>1500</v>
      </c>
      <c r="F407" s="49" t="s">
        <v>19</v>
      </c>
      <c r="G407" s="49">
        <v>19000</v>
      </c>
      <c r="H407" s="49">
        <v>8500</v>
      </c>
      <c r="I407" s="49">
        <v>19500</v>
      </c>
    </row>
    <row r="408" spans="1:9" x14ac:dyDescent="0.3">
      <c r="A408" s="75"/>
      <c r="B408" s="83" t="s">
        <v>8</v>
      </c>
      <c r="C408" s="49">
        <v>2000</v>
      </c>
      <c r="D408" s="49" t="s">
        <v>18</v>
      </c>
      <c r="E408" s="49">
        <v>1500</v>
      </c>
      <c r="F408" s="49" t="s">
        <v>19</v>
      </c>
      <c r="G408" s="49" t="s">
        <v>19</v>
      </c>
      <c r="H408" s="49">
        <v>2500</v>
      </c>
      <c r="I408" s="49">
        <v>1500</v>
      </c>
    </row>
    <row r="409" spans="1:9" x14ac:dyDescent="0.3">
      <c r="A409" s="75"/>
      <c r="B409" s="83" t="s">
        <v>9</v>
      </c>
      <c r="C409" s="49">
        <v>5000</v>
      </c>
      <c r="D409" s="49" t="s">
        <v>18</v>
      </c>
      <c r="E409" s="49" t="s">
        <v>18</v>
      </c>
      <c r="F409" s="49" t="s">
        <v>19</v>
      </c>
      <c r="G409" s="49" t="s">
        <v>19</v>
      </c>
      <c r="H409" s="49">
        <v>4000</v>
      </c>
      <c r="I409" s="49">
        <v>17000</v>
      </c>
    </row>
    <row r="410" spans="1:9" x14ac:dyDescent="0.3">
      <c r="A410" s="75"/>
      <c r="B410" s="83" t="s">
        <v>10</v>
      </c>
      <c r="C410" s="49">
        <v>1000</v>
      </c>
      <c r="D410" s="49" t="s">
        <v>19</v>
      </c>
      <c r="E410" s="49" t="s">
        <v>18</v>
      </c>
      <c r="F410" s="49">
        <v>2500</v>
      </c>
      <c r="G410" s="49" t="s">
        <v>19</v>
      </c>
      <c r="H410" s="49">
        <v>2000</v>
      </c>
      <c r="I410" s="49">
        <v>1000</v>
      </c>
    </row>
    <row r="411" spans="1:9" x14ac:dyDescent="0.3">
      <c r="A411" s="75"/>
      <c r="B411" s="83" t="s">
        <v>11</v>
      </c>
      <c r="C411" s="49" t="s">
        <v>18</v>
      </c>
      <c r="D411" s="49" t="s">
        <v>19</v>
      </c>
      <c r="E411" s="49">
        <v>0</v>
      </c>
      <c r="F411" s="49" t="s">
        <v>18</v>
      </c>
      <c r="G411" s="49">
        <v>0</v>
      </c>
      <c r="H411" s="49" t="s">
        <v>18</v>
      </c>
      <c r="I411" s="49" t="s">
        <v>18</v>
      </c>
    </row>
    <row r="412" spans="1:9" x14ac:dyDescent="0.3">
      <c r="A412" s="75" t="s">
        <v>28</v>
      </c>
      <c r="B412" s="83" t="s">
        <v>7</v>
      </c>
      <c r="C412" s="49" t="s">
        <v>19</v>
      </c>
      <c r="D412" s="49" t="s">
        <v>18</v>
      </c>
      <c r="E412" s="49" t="s">
        <v>19</v>
      </c>
      <c r="F412" s="49" t="s">
        <v>19</v>
      </c>
      <c r="G412" s="49" t="s">
        <v>18</v>
      </c>
      <c r="H412" s="49" t="s">
        <v>19</v>
      </c>
      <c r="I412" s="49">
        <v>1000</v>
      </c>
    </row>
    <row r="413" spans="1:9" x14ac:dyDescent="0.3">
      <c r="A413" s="75"/>
      <c r="B413" s="83" t="s">
        <v>8</v>
      </c>
      <c r="C413" s="49">
        <v>500</v>
      </c>
      <c r="D413" s="49" t="s">
        <v>19</v>
      </c>
      <c r="E413" s="49" t="s">
        <v>19</v>
      </c>
      <c r="F413" s="49" t="s">
        <v>19</v>
      </c>
      <c r="G413" s="49" t="s">
        <v>18</v>
      </c>
      <c r="H413" s="49" t="s">
        <v>18</v>
      </c>
      <c r="I413" s="49" t="s">
        <v>19</v>
      </c>
    </row>
    <row r="414" spans="1:9" x14ac:dyDescent="0.3">
      <c r="A414" s="75"/>
      <c r="B414" s="83" t="s">
        <v>9</v>
      </c>
      <c r="C414" s="49">
        <v>2000</v>
      </c>
      <c r="D414" s="49">
        <v>0</v>
      </c>
      <c r="E414" s="49" t="s">
        <v>19</v>
      </c>
      <c r="F414" s="49" t="s">
        <v>19</v>
      </c>
      <c r="G414" s="49" t="s">
        <v>18</v>
      </c>
      <c r="H414" s="49" t="s">
        <v>19</v>
      </c>
      <c r="I414" s="49" t="s">
        <v>18</v>
      </c>
    </row>
    <row r="415" spans="1:9" x14ac:dyDescent="0.3">
      <c r="A415" s="75"/>
      <c r="B415" s="83" t="s">
        <v>10</v>
      </c>
      <c r="C415" s="49" t="s">
        <v>18</v>
      </c>
      <c r="D415" s="49" t="s">
        <v>19</v>
      </c>
      <c r="E415" s="49" t="s">
        <v>18</v>
      </c>
      <c r="F415" s="49" t="s">
        <v>18</v>
      </c>
      <c r="G415" s="49">
        <v>0</v>
      </c>
      <c r="H415" s="49">
        <v>0</v>
      </c>
      <c r="I415" s="49">
        <v>0</v>
      </c>
    </row>
    <row r="416" spans="1:9" x14ac:dyDescent="0.3">
      <c r="A416" s="75"/>
      <c r="B416" s="83" t="s">
        <v>11</v>
      </c>
      <c r="C416" s="49">
        <v>0</v>
      </c>
      <c r="D416" s="49">
        <v>0</v>
      </c>
      <c r="E416" s="49" t="s">
        <v>19</v>
      </c>
      <c r="F416" s="49">
        <v>0</v>
      </c>
      <c r="G416" s="49">
        <v>0</v>
      </c>
      <c r="H416" s="49">
        <v>0</v>
      </c>
      <c r="I416" s="49" t="s">
        <v>19</v>
      </c>
    </row>
    <row r="417" spans="1:9" x14ac:dyDescent="0.3">
      <c r="A417" s="75" t="s">
        <v>29</v>
      </c>
      <c r="B417" s="83" t="s">
        <v>7</v>
      </c>
      <c r="C417" s="49" t="s">
        <v>19</v>
      </c>
      <c r="D417" s="49" t="s">
        <v>18</v>
      </c>
      <c r="E417" s="49">
        <v>0</v>
      </c>
      <c r="F417" s="49" t="s">
        <v>18</v>
      </c>
      <c r="G417" s="49">
        <v>0</v>
      </c>
      <c r="H417" s="49">
        <v>0</v>
      </c>
      <c r="I417" s="49">
        <v>500</v>
      </c>
    </row>
    <row r="418" spans="1:9" x14ac:dyDescent="0.3">
      <c r="A418" s="75"/>
      <c r="B418" s="83" t="s">
        <v>8</v>
      </c>
      <c r="C418" s="49" t="s">
        <v>19</v>
      </c>
      <c r="D418" s="49" t="s">
        <v>18</v>
      </c>
      <c r="E418" s="49">
        <v>0</v>
      </c>
      <c r="F418" s="49" t="s">
        <v>18</v>
      </c>
      <c r="G418" s="49">
        <v>0</v>
      </c>
      <c r="H418" s="49">
        <v>0</v>
      </c>
      <c r="I418" s="49" t="s">
        <v>19</v>
      </c>
    </row>
    <row r="419" spans="1:9" x14ac:dyDescent="0.3">
      <c r="A419" s="75"/>
      <c r="B419" s="83" t="s">
        <v>9</v>
      </c>
      <c r="C419" s="49" t="s">
        <v>19</v>
      </c>
      <c r="D419" s="49">
        <v>0</v>
      </c>
      <c r="E419" s="49">
        <v>0</v>
      </c>
      <c r="F419" s="49">
        <v>0</v>
      </c>
      <c r="G419" s="49">
        <v>0</v>
      </c>
      <c r="H419" s="49">
        <v>0</v>
      </c>
      <c r="I419" s="49" t="s">
        <v>19</v>
      </c>
    </row>
    <row r="420" spans="1:9" x14ac:dyDescent="0.3">
      <c r="A420" s="75"/>
      <c r="B420" s="83" t="s">
        <v>10</v>
      </c>
      <c r="C420" s="49" t="s">
        <v>18</v>
      </c>
      <c r="D420" s="49">
        <v>0</v>
      </c>
      <c r="E420" s="49">
        <v>0</v>
      </c>
      <c r="F420" s="49">
        <v>0</v>
      </c>
      <c r="G420" s="49">
        <v>0</v>
      </c>
      <c r="H420" s="49">
        <v>0</v>
      </c>
      <c r="I420" s="49">
        <v>0</v>
      </c>
    </row>
    <row r="421" spans="1:9" x14ac:dyDescent="0.3">
      <c r="B421" s="83" t="s">
        <v>11</v>
      </c>
      <c r="C421" s="49" t="s">
        <v>19</v>
      </c>
      <c r="D421" s="49">
        <v>0</v>
      </c>
      <c r="E421" s="49">
        <v>0</v>
      </c>
      <c r="F421" s="49">
        <v>0</v>
      </c>
      <c r="G421" s="49">
        <v>0</v>
      </c>
      <c r="H421" s="49">
        <v>0</v>
      </c>
      <c r="I421" s="49">
        <v>0</v>
      </c>
    </row>
    <row r="422" spans="1:9" x14ac:dyDescent="0.3">
      <c r="A422" s="72" t="s">
        <v>30</v>
      </c>
      <c r="B422" s="83" t="s">
        <v>7</v>
      </c>
      <c r="C422" s="49">
        <v>383500</v>
      </c>
      <c r="D422" s="49" t="s">
        <v>19</v>
      </c>
      <c r="E422" s="49" t="s">
        <v>19</v>
      </c>
      <c r="F422" s="49">
        <v>82000</v>
      </c>
      <c r="G422" s="49">
        <v>88500</v>
      </c>
      <c r="H422" s="49" t="s">
        <v>19</v>
      </c>
      <c r="I422" s="49">
        <v>85000</v>
      </c>
    </row>
    <row r="423" spans="1:9" x14ac:dyDescent="0.3">
      <c r="A423" s="81"/>
      <c r="B423" s="83" t="s">
        <v>8</v>
      </c>
      <c r="C423" s="49" t="s">
        <v>19</v>
      </c>
      <c r="D423" s="49" t="s">
        <v>19</v>
      </c>
      <c r="E423" s="49" t="s">
        <v>19</v>
      </c>
      <c r="F423" s="49" t="s">
        <v>19</v>
      </c>
      <c r="G423" s="49" t="s">
        <v>19</v>
      </c>
      <c r="H423" s="49" t="s">
        <v>19</v>
      </c>
      <c r="I423" s="49" t="s">
        <v>19</v>
      </c>
    </row>
    <row r="424" spans="1:9" x14ac:dyDescent="0.3">
      <c r="B424" s="83" t="s">
        <v>9</v>
      </c>
      <c r="C424" s="49" t="s">
        <v>19</v>
      </c>
      <c r="D424" s="49" t="s">
        <v>19</v>
      </c>
      <c r="E424" s="49" t="s">
        <v>19</v>
      </c>
      <c r="F424" s="49" t="s">
        <v>19</v>
      </c>
      <c r="G424" s="49" t="s">
        <v>19</v>
      </c>
      <c r="H424" s="49" t="s">
        <v>19</v>
      </c>
      <c r="I424" s="49" t="s">
        <v>19</v>
      </c>
    </row>
    <row r="425" spans="1:9" x14ac:dyDescent="0.3">
      <c r="B425" s="83" t="s">
        <v>10</v>
      </c>
      <c r="C425" s="49" t="s">
        <v>18</v>
      </c>
      <c r="D425" s="49" t="s">
        <v>18</v>
      </c>
      <c r="E425" s="49" t="s">
        <v>19</v>
      </c>
      <c r="F425" s="49" t="s">
        <v>18</v>
      </c>
      <c r="G425" s="49" t="s">
        <v>18</v>
      </c>
      <c r="H425" s="49" t="s">
        <v>18</v>
      </c>
      <c r="I425" s="49">
        <v>0</v>
      </c>
    </row>
    <row r="426" spans="1:9" x14ac:dyDescent="0.3">
      <c r="B426" s="83" t="s">
        <v>11</v>
      </c>
      <c r="C426" s="49" t="s">
        <v>19</v>
      </c>
      <c r="D426" s="49">
        <v>0</v>
      </c>
      <c r="E426" s="49">
        <v>0</v>
      </c>
      <c r="F426" s="49">
        <v>0</v>
      </c>
      <c r="G426" s="49">
        <v>0</v>
      </c>
      <c r="H426" s="49">
        <v>0</v>
      </c>
      <c r="I426" s="49">
        <v>0</v>
      </c>
    </row>
    <row r="427" spans="1:9" x14ac:dyDescent="0.3">
      <c r="A427" s="72" t="s">
        <v>31</v>
      </c>
      <c r="B427" s="83" t="s">
        <v>7</v>
      </c>
      <c r="C427" s="49">
        <v>68000</v>
      </c>
      <c r="D427" s="49">
        <v>37500</v>
      </c>
      <c r="E427" s="49" t="s">
        <v>19</v>
      </c>
      <c r="F427" s="49">
        <v>70500</v>
      </c>
      <c r="G427" s="49">
        <v>133500</v>
      </c>
      <c r="H427" s="49">
        <v>104000</v>
      </c>
      <c r="I427" s="49">
        <v>136000</v>
      </c>
    </row>
    <row r="428" spans="1:9" x14ac:dyDescent="0.3">
      <c r="A428" s="82"/>
      <c r="B428" s="83" t="s">
        <v>8</v>
      </c>
      <c r="C428" s="49">
        <v>45000</v>
      </c>
      <c r="D428" s="49">
        <v>14000</v>
      </c>
      <c r="E428" s="49" t="s">
        <v>19</v>
      </c>
      <c r="F428" s="49">
        <v>15500</v>
      </c>
      <c r="G428" s="49">
        <v>43500</v>
      </c>
      <c r="H428" s="49" t="s">
        <v>19</v>
      </c>
      <c r="I428" s="49" t="s">
        <v>19</v>
      </c>
    </row>
    <row r="429" spans="1:9" x14ac:dyDescent="0.3">
      <c r="B429" s="83" t="s">
        <v>9</v>
      </c>
      <c r="C429" s="49">
        <v>20000</v>
      </c>
      <c r="D429" s="49" t="s">
        <v>19</v>
      </c>
      <c r="E429" s="49" t="s">
        <v>19</v>
      </c>
      <c r="F429" s="49" t="s">
        <v>19</v>
      </c>
      <c r="G429" s="49" t="s">
        <v>19</v>
      </c>
      <c r="H429" s="49" t="s">
        <v>19</v>
      </c>
      <c r="I429" s="49" t="s">
        <v>19</v>
      </c>
    </row>
    <row r="430" spans="1:9" x14ac:dyDescent="0.3">
      <c r="B430" s="83" t="s">
        <v>10</v>
      </c>
      <c r="C430" s="49">
        <v>1500</v>
      </c>
      <c r="D430" s="49">
        <v>1500</v>
      </c>
      <c r="E430" s="49" t="s">
        <v>19</v>
      </c>
      <c r="F430" s="49" t="s">
        <v>19</v>
      </c>
      <c r="G430" s="49" t="s">
        <v>19</v>
      </c>
      <c r="H430" s="49" t="s">
        <v>19</v>
      </c>
      <c r="I430" s="49">
        <v>2500</v>
      </c>
    </row>
    <row r="431" spans="1:9" x14ac:dyDescent="0.3">
      <c r="B431" s="83" t="s">
        <v>11</v>
      </c>
      <c r="C431" s="49">
        <v>2000</v>
      </c>
      <c r="D431" s="49" t="s">
        <v>19</v>
      </c>
      <c r="E431" s="49">
        <v>12000</v>
      </c>
      <c r="F431" s="49" t="s">
        <v>19</v>
      </c>
      <c r="G431" s="49" t="s">
        <v>19</v>
      </c>
      <c r="H431" s="49">
        <v>2500</v>
      </c>
      <c r="I431" s="49">
        <v>500</v>
      </c>
    </row>
    <row r="432" spans="1:9" x14ac:dyDescent="0.3">
      <c r="A432" s="72" t="s">
        <v>32</v>
      </c>
      <c r="B432" s="83" t="s">
        <v>7</v>
      </c>
      <c r="C432" s="49">
        <v>115000</v>
      </c>
      <c r="D432" s="49">
        <v>129000</v>
      </c>
      <c r="E432" s="49">
        <v>98000</v>
      </c>
      <c r="F432" s="49">
        <v>101000</v>
      </c>
      <c r="G432" s="49">
        <v>141500</v>
      </c>
      <c r="H432" s="49">
        <v>136500</v>
      </c>
      <c r="I432" s="49">
        <v>104500</v>
      </c>
    </row>
    <row r="433" spans="1:9" x14ac:dyDescent="0.3">
      <c r="A433" s="82"/>
      <c r="B433" s="83" t="s">
        <v>8</v>
      </c>
      <c r="C433" s="49">
        <v>82500</v>
      </c>
      <c r="D433" s="49">
        <v>96000</v>
      </c>
      <c r="E433" s="49">
        <v>71000</v>
      </c>
      <c r="F433" s="49">
        <v>76500</v>
      </c>
      <c r="G433" s="49">
        <v>110000</v>
      </c>
      <c r="H433" s="49">
        <v>104000</v>
      </c>
      <c r="I433" s="49">
        <v>90000</v>
      </c>
    </row>
    <row r="434" spans="1:9" x14ac:dyDescent="0.3">
      <c r="B434" s="83" t="s">
        <v>9</v>
      </c>
      <c r="C434" s="49">
        <v>13000</v>
      </c>
      <c r="D434" s="49" t="s">
        <v>19</v>
      </c>
      <c r="E434" s="49" t="s">
        <v>19</v>
      </c>
      <c r="F434" s="49" t="s">
        <v>19</v>
      </c>
      <c r="G434" s="49" t="s">
        <v>19</v>
      </c>
      <c r="H434" s="49" t="s">
        <v>19</v>
      </c>
      <c r="I434" s="49">
        <v>6000</v>
      </c>
    </row>
    <row r="435" spans="1:9" x14ac:dyDescent="0.3">
      <c r="B435" s="83" t="s">
        <v>10</v>
      </c>
      <c r="C435" s="49" t="s">
        <v>19</v>
      </c>
      <c r="D435" s="49">
        <v>17000</v>
      </c>
      <c r="E435" s="49" t="s">
        <v>19</v>
      </c>
      <c r="F435" s="49" t="s">
        <v>19</v>
      </c>
      <c r="G435" s="49" t="s">
        <v>19</v>
      </c>
      <c r="H435" s="49" t="s">
        <v>19</v>
      </c>
      <c r="I435" s="49">
        <v>4500</v>
      </c>
    </row>
    <row r="436" spans="1:9" x14ac:dyDescent="0.3">
      <c r="B436" s="83" t="s">
        <v>11</v>
      </c>
      <c r="C436" s="49" t="s">
        <v>19</v>
      </c>
      <c r="D436" s="49" t="s">
        <v>19</v>
      </c>
      <c r="E436" s="49" t="s">
        <v>19</v>
      </c>
      <c r="F436" s="49" t="s">
        <v>19</v>
      </c>
      <c r="G436" s="49" t="s">
        <v>19</v>
      </c>
      <c r="H436" s="49">
        <v>8000</v>
      </c>
      <c r="I436" s="49">
        <v>4000</v>
      </c>
    </row>
    <row r="437" spans="1:9" x14ac:dyDescent="0.3">
      <c r="A437" s="72" t="s">
        <v>33</v>
      </c>
      <c r="B437" s="83" t="s">
        <v>7</v>
      </c>
      <c r="C437" s="49">
        <v>1410000</v>
      </c>
      <c r="D437" s="49" t="s">
        <v>19</v>
      </c>
      <c r="E437" s="49">
        <v>1296500</v>
      </c>
      <c r="F437" s="49">
        <v>1401000</v>
      </c>
      <c r="G437" s="49">
        <v>1370500</v>
      </c>
      <c r="H437" s="49">
        <v>1608500</v>
      </c>
      <c r="I437" s="49">
        <v>1539000</v>
      </c>
    </row>
    <row r="438" spans="1:9" x14ac:dyDescent="0.3">
      <c r="A438" s="82"/>
      <c r="B438" s="83" t="s">
        <v>8</v>
      </c>
      <c r="C438" s="49">
        <v>1284000</v>
      </c>
      <c r="D438" s="49" t="s">
        <v>19</v>
      </c>
      <c r="E438" s="49">
        <v>1271000</v>
      </c>
      <c r="F438" s="49">
        <v>1376500</v>
      </c>
      <c r="G438" s="49" t="s">
        <v>19</v>
      </c>
      <c r="H438" s="49">
        <v>1579000</v>
      </c>
      <c r="I438" s="49">
        <v>1519000</v>
      </c>
    </row>
    <row r="439" spans="1:9" x14ac:dyDescent="0.3">
      <c r="B439" s="83" t="s">
        <v>9</v>
      </c>
      <c r="C439" s="49">
        <v>79000</v>
      </c>
      <c r="D439" s="49" t="s">
        <v>19</v>
      </c>
      <c r="E439" s="49" t="s">
        <v>19</v>
      </c>
      <c r="F439" s="49" t="s">
        <v>19</v>
      </c>
      <c r="G439" s="49" t="s">
        <v>19</v>
      </c>
      <c r="H439" s="49">
        <v>11000</v>
      </c>
      <c r="I439" s="49">
        <v>18000</v>
      </c>
    </row>
    <row r="440" spans="1:9" x14ac:dyDescent="0.3">
      <c r="B440" s="83" t="s">
        <v>10</v>
      </c>
      <c r="C440" s="49">
        <v>36000</v>
      </c>
      <c r="D440" s="49" t="s">
        <v>19</v>
      </c>
      <c r="E440" s="49">
        <v>3500</v>
      </c>
      <c r="F440" s="49">
        <v>3000</v>
      </c>
      <c r="G440" s="49" t="s">
        <v>19</v>
      </c>
      <c r="H440" s="49">
        <v>1500</v>
      </c>
      <c r="I440" s="49">
        <v>1000</v>
      </c>
    </row>
    <row r="441" spans="1:9" x14ac:dyDescent="0.3">
      <c r="B441" s="83" t="s">
        <v>11</v>
      </c>
      <c r="C441" s="49">
        <v>10500</v>
      </c>
      <c r="D441" s="49" t="s">
        <v>19</v>
      </c>
      <c r="E441" s="49" t="s">
        <v>19</v>
      </c>
      <c r="F441" s="49" t="s">
        <v>19</v>
      </c>
      <c r="G441" s="49" t="s">
        <v>19</v>
      </c>
      <c r="H441" s="49">
        <v>16500</v>
      </c>
      <c r="I441" s="49">
        <v>1000</v>
      </c>
    </row>
    <row r="442" spans="1:9" x14ac:dyDescent="0.3">
      <c r="A442" s="72" t="s">
        <v>34</v>
      </c>
      <c r="B442" s="83" t="s">
        <v>7</v>
      </c>
      <c r="C442" s="49" t="s">
        <v>18</v>
      </c>
      <c r="D442" s="49" t="s">
        <v>19</v>
      </c>
      <c r="E442" s="49" t="s">
        <v>18</v>
      </c>
      <c r="F442" s="49">
        <v>7000</v>
      </c>
      <c r="G442" s="49">
        <v>5500</v>
      </c>
      <c r="H442" s="49">
        <v>3000</v>
      </c>
      <c r="I442" s="49">
        <v>25000</v>
      </c>
    </row>
    <row r="443" spans="1:9" x14ac:dyDescent="0.3">
      <c r="B443" s="83" t="s">
        <v>8</v>
      </c>
      <c r="C443" s="49" t="s">
        <v>18</v>
      </c>
      <c r="D443" s="49" t="s">
        <v>19</v>
      </c>
      <c r="E443" s="49" t="s">
        <v>18</v>
      </c>
      <c r="F443" s="49" t="s">
        <v>19</v>
      </c>
      <c r="G443" s="49" t="s">
        <v>19</v>
      </c>
      <c r="H443" s="49">
        <v>3000</v>
      </c>
      <c r="I443" s="49">
        <v>24500</v>
      </c>
    </row>
    <row r="444" spans="1:9" x14ac:dyDescent="0.3">
      <c r="B444" s="83" t="s">
        <v>9</v>
      </c>
      <c r="C444" s="49" t="s">
        <v>18</v>
      </c>
      <c r="D444" s="49" t="s">
        <v>18</v>
      </c>
      <c r="E444" s="49" t="s">
        <v>19</v>
      </c>
      <c r="F444" s="49" t="s">
        <v>19</v>
      </c>
      <c r="G444" s="49" t="s">
        <v>19</v>
      </c>
      <c r="H444" s="49" t="s">
        <v>18</v>
      </c>
      <c r="I444" s="49">
        <v>500</v>
      </c>
    </row>
    <row r="445" spans="1:9" x14ac:dyDescent="0.3">
      <c r="B445" s="83" t="s">
        <v>10</v>
      </c>
      <c r="C445" s="49">
        <v>0</v>
      </c>
      <c r="D445" s="49" t="s">
        <v>19</v>
      </c>
      <c r="E445" s="49">
        <v>0</v>
      </c>
      <c r="F445" s="49" t="s">
        <v>18</v>
      </c>
      <c r="G445" s="49">
        <v>0</v>
      </c>
      <c r="H445" s="49" t="s">
        <v>18</v>
      </c>
      <c r="I445" s="49" t="s">
        <v>18</v>
      </c>
    </row>
    <row r="446" spans="1:9" x14ac:dyDescent="0.3">
      <c r="B446" s="83" t="s">
        <v>11</v>
      </c>
      <c r="C446" s="49">
        <v>0</v>
      </c>
      <c r="D446" s="49" t="s">
        <v>18</v>
      </c>
      <c r="E446" s="49" t="s">
        <v>19</v>
      </c>
      <c r="F446" s="49" t="s">
        <v>19</v>
      </c>
      <c r="G446" s="49">
        <v>0</v>
      </c>
      <c r="H446" s="49">
        <v>0</v>
      </c>
      <c r="I446" s="49" t="s">
        <v>18</v>
      </c>
    </row>
    <row r="447" spans="1:9" x14ac:dyDescent="0.3">
      <c r="A447" s="72" t="s">
        <v>35</v>
      </c>
      <c r="B447" s="83" t="s">
        <v>7</v>
      </c>
      <c r="C447" s="49">
        <v>438000</v>
      </c>
      <c r="D447" s="49">
        <v>188000</v>
      </c>
      <c r="E447" s="49">
        <v>816500</v>
      </c>
      <c r="F447" s="49">
        <v>538000</v>
      </c>
      <c r="G447" s="49">
        <v>260000</v>
      </c>
      <c r="H447" s="49">
        <v>346000</v>
      </c>
      <c r="I447" s="49">
        <v>266000</v>
      </c>
    </row>
    <row r="448" spans="1:9" x14ac:dyDescent="0.3">
      <c r="A448" s="82"/>
      <c r="B448" s="83" t="s">
        <v>8</v>
      </c>
      <c r="C448" s="49">
        <v>386500</v>
      </c>
      <c r="D448" s="49">
        <v>174000</v>
      </c>
      <c r="E448" s="49">
        <v>762000</v>
      </c>
      <c r="F448" s="49">
        <v>505000</v>
      </c>
      <c r="G448" s="49">
        <v>227500</v>
      </c>
      <c r="H448" s="49">
        <v>318000</v>
      </c>
      <c r="I448" s="49">
        <v>229500</v>
      </c>
    </row>
    <row r="449" spans="1:9" x14ac:dyDescent="0.3">
      <c r="B449" s="83" t="s">
        <v>9</v>
      </c>
      <c r="C449" s="49">
        <v>34500</v>
      </c>
      <c r="D449" s="49" t="s">
        <v>19</v>
      </c>
      <c r="E449" s="49">
        <v>26000</v>
      </c>
      <c r="F449" s="49">
        <v>18000</v>
      </c>
      <c r="G449" s="49">
        <v>18000</v>
      </c>
      <c r="H449" s="49">
        <v>10000</v>
      </c>
      <c r="I449" s="49">
        <v>14500</v>
      </c>
    </row>
    <row r="450" spans="1:9" x14ac:dyDescent="0.3">
      <c r="B450" s="83" t="s">
        <v>10</v>
      </c>
      <c r="C450" s="49">
        <v>9500</v>
      </c>
      <c r="D450" s="49" t="s">
        <v>19</v>
      </c>
      <c r="E450" s="49">
        <v>9000</v>
      </c>
      <c r="F450" s="49">
        <v>8500</v>
      </c>
      <c r="G450" s="49">
        <v>8500</v>
      </c>
      <c r="H450" s="49">
        <v>8500</v>
      </c>
      <c r="I450" s="49">
        <v>13000</v>
      </c>
    </row>
    <row r="451" spans="1:9" x14ac:dyDescent="0.3">
      <c r="B451" s="83" t="s">
        <v>11</v>
      </c>
      <c r="C451" s="49">
        <v>8000</v>
      </c>
      <c r="D451" s="49">
        <v>3000</v>
      </c>
      <c r="E451" s="49">
        <v>19500</v>
      </c>
      <c r="F451" s="49">
        <v>7000</v>
      </c>
      <c r="G451" s="49">
        <v>6500</v>
      </c>
      <c r="H451" s="49">
        <v>9500</v>
      </c>
      <c r="I451" s="49">
        <v>9000</v>
      </c>
    </row>
    <row r="452" spans="1:9" x14ac:dyDescent="0.3">
      <c r="A452" s="72" t="s">
        <v>36</v>
      </c>
      <c r="B452" s="83" t="s">
        <v>7</v>
      </c>
      <c r="C452" s="49">
        <v>682000</v>
      </c>
      <c r="D452" s="49">
        <v>734500</v>
      </c>
      <c r="E452" s="49">
        <v>907000</v>
      </c>
      <c r="F452" s="49">
        <v>950000</v>
      </c>
      <c r="G452" s="49">
        <v>788500</v>
      </c>
      <c r="H452" s="49">
        <v>774000</v>
      </c>
      <c r="I452" s="49">
        <v>839500</v>
      </c>
    </row>
    <row r="453" spans="1:9" x14ac:dyDescent="0.3">
      <c r="A453" s="82"/>
      <c r="B453" s="83" t="s">
        <v>8</v>
      </c>
      <c r="C453" s="49">
        <v>516000</v>
      </c>
      <c r="D453" s="49">
        <v>513000</v>
      </c>
      <c r="E453" s="49">
        <v>741000</v>
      </c>
      <c r="F453" s="49">
        <v>708500</v>
      </c>
      <c r="G453" s="49">
        <v>622000</v>
      </c>
      <c r="H453" s="49">
        <v>594500</v>
      </c>
      <c r="I453" s="49">
        <v>629000</v>
      </c>
    </row>
    <row r="454" spans="1:9" x14ac:dyDescent="0.3">
      <c r="B454" s="83" t="s">
        <v>9</v>
      </c>
      <c r="C454" s="49">
        <v>82000</v>
      </c>
      <c r="D454" s="49" t="s">
        <v>19</v>
      </c>
      <c r="E454" s="49">
        <v>91000</v>
      </c>
      <c r="F454" s="49">
        <v>135000</v>
      </c>
      <c r="G454" s="49">
        <v>94500</v>
      </c>
      <c r="H454" s="49">
        <v>116000</v>
      </c>
      <c r="I454" s="49">
        <v>108000</v>
      </c>
    </row>
    <row r="455" spans="1:9" x14ac:dyDescent="0.3">
      <c r="B455" s="83" t="s">
        <v>10</v>
      </c>
      <c r="C455" s="49">
        <v>53000</v>
      </c>
      <c r="D455" s="49" t="s">
        <v>19</v>
      </c>
      <c r="E455" s="49">
        <v>48500</v>
      </c>
      <c r="F455" s="49">
        <v>69500</v>
      </c>
      <c r="G455" s="49">
        <v>49500</v>
      </c>
      <c r="H455" s="49">
        <v>31000</v>
      </c>
      <c r="I455" s="49">
        <v>49000</v>
      </c>
    </row>
    <row r="456" spans="1:9" x14ac:dyDescent="0.3">
      <c r="B456" s="83" t="s">
        <v>11</v>
      </c>
      <c r="C456" s="49">
        <v>30500</v>
      </c>
      <c r="D456" s="49">
        <v>35000</v>
      </c>
      <c r="E456" s="49">
        <v>26000</v>
      </c>
      <c r="F456" s="49">
        <v>37500</v>
      </c>
      <c r="G456" s="49">
        <v>22500</v>
      </c>
      <c r="H456" s="49">
        <v>32500</v>
      </c>
      <c r="I456" s="49">
        <v>53500</v>
      </c>
    </row>
    <row r="457" spans="1:9" x14ac:dyDescent="0.3">
      <c r="A457" s="72" t="s">
        <v>37</v>
      </c>
      <c r="B457" s="83" t="s">
        <v>7</v>
      </c>
      <c r="C457" s="49">
        <v>106000</v>
      </c>
      <c r="D457" s="49">
        <v>89500</v>
      </c>
      <c r="E457" s="49">
        <v>144500</v>
      </c>
      <c r="F457" s="49">
        <v>281500</v>
      </c>
      <c r="G457" s="49">
        <v>181500</v>
      </c>
      <c r="H457" s="49">
        <v>299500</v>
      </c>
      <c r="I457" s="49">
        <v>204000</v>
      </c>
    </row>
    <row r="458" spans="1:9" x14ac:dyDescent="0.3">
      <c r="A458" s="82"/>
      <c r="B458" s="83" t="s">
        <v>8</v>
      </c>
      <c r="C458" s="49">
        <v>74500</v>
      </c>
      <c r="D458" s="49" t="s">
        <v>19</v>
      </c>
      <c r="E458" s="49">
        <v>115500</v>
      </c>
      <c r="F458" s="49">
        <v>205500</v>
      </c>
      <c r="G458" s="49">
        <v>132500</v>
      </c>
      <c r="H458" s="49">
        <v>204000</v>
      </c>
      <c r="I458" s="49" t="s">
        <v>19</v>
      </c>
    </row>
    <row r="459" spans="1:9" x14ac:dyDescent="0.3">
      <c r="B459" s="83" t="s">
        <v>9</v>
      </c>
      <c r="C459" s="49">
        <v>30500</v>
      </c>
      <c r="D459" s="49" t="s">
        <v>19</v>
      </c>
      <c r="E459" s="49">
        <v>24000</v>
      </c>
      <c r="F459" s="49">
        <v>67500</v>
      </c>
      <c r="G459" s="49">
        <v>40000</v>
      </c>
      <c r="H459" s="49">
        <v>91000</v>
      </c>
      <c r="I459" s="49" t="s">
        <v>19</v>
      </c>
    </row>
    <row r="460" spans="1:9" x14ac:dyDescent="0.3">
      <c r="B460" s="83" t="s">
        <v>10</v>
      </c>
      <c r="C460" s="49" t="s">
        <v>18</v>
      </c>
      <c r="D460" s="49" t="s">
        <v>19</v>
      </c>
      <c r="E460" s="49">
        <v>2000</v>
      </c>
      <c r="F460" s="49">
        <v>4000</v>
      </c>
      <c r="G460" s="49">
        <v>5000</v>
      </c>
      <c r="H460" s="49">
        <v>3500</v>
      </c>
      <c r="I460" s="49" t="s">
        <v>19</v>
      </c>
    </row>
    <row r="461" spans="1:9" x14ac:dyDescent="0.3">
      <c r="B461" s="83" t="s">
        <v>11</v>
      </c>
      <c r="C461" s="49" t="s">
        <v>18</v>
      </c>
      <c r="D461" s="49" t="s">
        <v>19</v>
      </c>
      <c r="E461" s="49">
        <v>3000</v>
      </c>
      <c r="F461" s="49">
        <v>4500</v>
      </c>
      <c r="G461" s="49">
        <v>4000</v>
      </c>
      <c r="H461" s="49">
        <v>1000</v>
      </c>
      <c r="I461" s="49">
        <v>1000</v>
      </c>
    </row>
    <row r="462" spans="1:9" x14ac:dyDescent="0.3">
      <c r="A462" s="72" t="s">
        <v>38</v>
      </c>
      <c r="B462" s="83" t="s">
        <v>7</v>
      </c>
      <c r="C462" s="49">
        <v>23500</v>
      </c>
      <c r="D462" s="49">
        <v>28000</v>
      </c>
      <c r="E462" s="49" t="s">
        <v>19</v>
      </c>
      <c r="F462" s="49">
        <v>35500</v>
      </c>
      <c r="G462" s="49">
        <v>44500</v>
      </c>
      <c r="H462" s="49">
        <v>28500</v>
      </c>
      <c r="I462" s="49">
        <v>26500</v>
      </c>
    </row>
    <row r="463" spans="1:9" x14ac:dyDescent="0.3">
      <c r="A463" s="82"/>
      <c r="B463" s="83" t="s">
        <v>8</v>
      </c>
      <c r="C463" s="49">
        <v>22500</v>
      </c>
      <c r="D463" s="49">
        <v>27500</v>
      </c>
      <c r="E463" s="49" t="s">
        <v>19</v>
      </c>
      <c r="F463" s="49">
        <v>31500</v>
      </c>
      <c r="G463" s="49">
        <v>38500</v>
      </c>
      <c r="H463" s="49" t="s">
        <v>19</v>
      </c>
      <c r="I463" s="49">
        <v>19000</v>
      </c>
    </row>
    <row r="464" spans="1:9" x14ac:dyDescent="0.3">
      <c r="B464" s="83" t="s">
        <v>9</v>
      </c>
      <c r="C464" s="49">
        <v>1000</v>
      </c>
      <c r="D464" s="49">
        <v>500</v>
      </c>
      <c r="E464" s="49" t="s">
        <v>19</v>
      </c>
      <c r="F464" s="49">
        <v>3500</v>
      </c>
      <c r="G464" s="49">
        <v>5500</v>
      </c>
      <c r="H464" s="49" t="s">
        <v>19</v>
      </c>
      <c r="I464" s="49">
        <v>6000</v>
      </c>
    </row>
    <row r="465" spans="1:9" x14ac:dyDescent="0.3">
      <c r="B465" s="83" t="s">
        <v>10</v>
      </c>
      <c r="C465" s="49" t="s">
        <v>18</v>
      </c>
      <c r="D465" s="49" t="s">
        <v>18</v>
      </c>
      <c r="E465" s="49" t="s">
        <v>19</v>
      </c>
      <c r="F465" s="49" t="s">
        <v>18</v>
      </c>
      <c r="G465" s="49" t="s">
        <v>19</v>
      </c>
      <c r="H465" s="49" t="s">
        <v>18</v>
      </c>
      <c r="I465" s="49">
        <v>500</v>
      </c>
    </row>
    <row r="466" spans="1:9" x14ac:dyDescent="0.3">
      <c r="B466" s="83" t="s">
        <v>11</v>
      </c>
      <c r="C466" s="49" t="s">
        <v>18</v>
      </c>
      <c r="D466" s="49" t="s">
        <v>18</v>
      </c>
      <c r="E466" s="49" t="s">
        <v>18</v>
      </c>
      <c r="F466" s="49" t="s">
        <v>18</v>
      </c>
      <c r="G466" s="49" t="s">
        <v>19</v>
      </c>
      <c r="H466" s="49" t="s">
        <v>19</v>
      </c>
      <c r="I466" s="49">
        <v>500</v>
      </c>
    </row>
    <row r="467" spans="1:9" x14ac:dyDescent="0.3">
      <c r="A467" s="72" t="s">
        <v>39</v>
      </c>
      <c r="B467" s="83" t="s">
        <v>7</v>
      </c>
      <c r="C467" s="49">
        <v>1486000</v>
      </c>
      <c r="D467" s="49">
        <v>1297000</v>
      </c>
      <c r="E467" s="49">
        <v>1378500</v>
      </c>
      <c r="F467" s="49">
        <v>1470500</v>
      </c>
      <c r="G467" s="49">
        <v>2056500</v>
      </c>
      <c r="H467" s="49">
        <v>3158000</v>
      </c>
      <c r="I467" s="49">
        <v>2572000</v>
      </c>
    </row>
    <row r="468" spans="1:9" x14ac:dyDescent="0.3">
      <c r="A468" s="82"/>
      <c r="B468" s="83" t="s">
        <v>8</v>
      </c>
      <c r="C468" s="49">
        <v>1245500</v>
      </c>
      <c r="D468" s="49" t="s">
        <v>19</v>
      </c>
      <c r="E468" s="49" t="s">
        <v>19</v>
      </c>
      <c r="F468" s="49">
        <v>1259500</v>
      </c>
      <c r="G468" s="49">
        <v>1792500</v>
      </c>
      <c r="H468" s="49">
        <v>2702000</v>
      </c>
      <c r="I468" s="49" t="s">
        <v>19</v>
      </c>
    </row>
    <row r="469" spans="1:9" x14ac:dyDescent="0.3">
      <c r="B469" s="83" t="s">
        <v>9</v>
      </c>
      <c r="C469" s="49" t="s">
        <v>18</v>
      </c>
      <c r="D469" s="49" t="s">
        <v>19</v>
      </c>
      <c r="E469" s="49" t="s">
        <v>19</v>
      </c>
      <c r="F469" s="49">
        <v>0</v>
      </c>
      <c r="G469" s="49" t="s">
        <v>19</v>
      </c>
      <c r="H469" s="49" t="s">
        <v>19</v>
      </c>
      <c r="I469" s="49">
        <v>2000</v>
      </c>
    </row>
    <row r="470" spans="1:9" x14ac:dyDescent="0.3">
      <c r="B470" s="83" t="s">
        <v>10</v>
      </c>
      <c r="C470" s="49">
        <v>150000</v>
      </c>
      <c r="D470" s="49" t="s">
        <v>19</v>
      </c>
      <c r="E470" s="49" t="s">
        <v>19</v>
      </c>
      <c r="F470" s="49" t="s">
        <v>19</v>
      </c>
      <c r="G470" s="49" t="s">
        <v>19</v>
      </c>
      <c r="H470" s="49" t="s">
        <v>19</v>
      </c>
      <c r="I470" s="49" t="s">
        <v>19</v>
      </c>
    </row>
    <row r="471" spans="1:9" x14ac:dyDescent="0.3">
      <c r="B471" s="83" t="s">
        <v>11</v>
      </c>
      <c r="C471" s="49">
        <v>90500</v>
      </c>
      <c r="D471" s="49" t="s">
        <v>19</v>
      </c>
      <c r="E471" s="49" t="s">
        <v>19</v>
      </c>
      <c r="F471" s="49" t="s">
        <v>19</v>
      </c>
      <c r="G471" s="49" t="s">
        <v>19</v>
      </c>
      <c r="H471" s="49" t="s">
        <v>19</v>
      </c>
      <c r="I471" s="49">
        <v>11000</v>
      </c>
    </row>
    <row r="472" spans="1:9" x14ac:dyDescent="0.3">
      <c r="A472" s="72" t="s">
        <v>40</v>
      </c>
      <c r="B472" s="83" t="s">
        <v>7</v>
      </c>
      <c r="C472" s="49">
        <v>6000</v>
      </c>
      <c r="D472" s="49">
        <v>2500</v>
      </c>
      <c r="E472" s="49">
        <v>66000</v>
      </c>
      <c r="F472" s="49">
        <v>74500</v>
      </c>
      <c r="G472" s="49">
        <v>135000</v>
      </c>
      <c r="H472" s="49">
        <v>60500</v>
      </c>
      <c r="I472" s="49">
        <v>46000</v>
      </c>
    </row>
    <row r="473" spans="1:9" x14ac:dyDescent="0.3">
      <c r="A473" s="82"/>
      <c r="B473" s="83" t="s">
        <v>8</v>
      </c>
      <c r="C473" s="49">
        <v>6000</v>
      </c>
      <c r="D473" s="49" t="s">
        <v>19</v>
      </c>
      <c r="E473" s="49" t="s">
        <v>19</v>
      </c>
      <c r="F473" s="49">
        <v>72500</v>
      </c>
      <c r="G473" s="49">
        <v>134000</v>
      </c>
      <c r="H473" s="49">
        <v>56500</v>
      </c>
      <c r="I473" s="49" t="s">
        <v>19</v>
      </c>
    </row>
    <row r="474" spans="1:9" x14ac:dyDescent="0.3">
      <c r="B474" s="83" t="s">
        <v>9</v>
      </c>
      <c r="C474" s="49">
        <v>0</v>
      </c>
      <c r="D474" s="49" t="s">
        <v>19</v>
      </c>
      <c r="E474" s="49" t="s">
        <v>19</v>
      </c>
      <c r="F474" s="49" t="s">
        <v>19</v>
      </c>
      <c r="G474" s="49" t="s">
        <v>19</v>
      </c>
      <c r="H474" s="49" t="s">
        <v>19</v>
      </c>
      <c r="I474" s="49">
        <v>1500</v>
      </c>
    </row>
    <row r="475" spans="1:9" x14ac:dyDescent="0.3">
      <c r="B475" s="83" t="s">
        <v>10</v>
      </c>
      <c r="C475" s="49" t="s">
        <v>18</v>
      </c>
      <c r="D475" s="49" t="s">
        <v>19</v>
      </c>
      <c r="E475" s="49">
        <v>0</v>
      </c>
      <c r="F475" s="49" t="s">
        <v>19</v>
      </c>
      <c r="G475" s="49">
        <v>0</v>
      </c>
      <c r="H475" s="49" t="s">
        <v>19</v>
      </c>
      <c r="I475" s="49" t="s">
        <v>19</v>
      </c>
    </row>
    <row r="476" spans="1:9" x14ac:dyDescent="0.3">
      <c r="B476" s="83" t="s">
        <v>11</v>
      </c>
      <c r="C476" s="49">
        <v>0</v>
      </c>
      <c r="D476" s="49">
        <v>0</v>
      </c>
      <c r="E476" s="49" t="s">
        <v>19</v>
      </c>
      <c r="F476" s="49" t="s">
        <v>19</v>
      </c>
      <c r="G476" s="49" t="s">
        <v>19</v>
      </c>
      <c r="H476" s="49" t="s">
        <v>19</v>
      </c>
      <c r="I476" s="49" t="s">
        <v>18</v>
      </c>
    </row>
    <row r="478" spans="1:9" x14ac:dyDescent="0.3">
      <c r="A478" s="72" t="s">
        <v>45</v>
      </c>
      <c r="C478" s="85"/>
      <c r="D478" s="85"/>
      <c r="E478" s="85"/>
      <c r="F478" s="85"/>
      <c r="G478" s="85"/>
      <c r="H478" s="85"/>
      <c r="I478" s="85"/>
    </row>
    <row r="479" spans="1:9" x14ac:dyDescent="0.3">
      <c r="C479" s="85"/>
      <c r="D479" s="85"/>
      <c r="E479" s="85"/>
      <c r="F479" s="85"/>
      <c r="G479" s="85"/>
      <c r="H479" s="85"/>
      <c r="I479" s="85"/>
    </row>
    <row r="480" spans="1:9" x14ac:dyDescent="0.3">
      <c r="A480" s="72" t="s">
        <v>16</v>
      </c>
      <c r="C480" s="74"/>
      <c r="D480" s="75"/>
      <c r="E480" s="75"/>
      <c r="F480" s="75"/>
      <c r="G480" s="75"/>
      <c r="H480" s="75"/>
      <c r="I480" s="75"/>
    </row>
    <row r="481" spans="1:9" x14ac:dyDescent="0.3">
      <c r="C481" s="77" t="s">
        <v>2</v>
      </c>
      <c r="D481" s="77" t="s">
        <v>2</v>
      </c>
      <c r="E481" s="77" t="s">
        <v>2</v>
      </c>
      <c r="F481" s="77" t="s">
        <v>2</v>
      </c>
      <c r="G481" s="77" t="s">
        <v>2</v>
      </c>
      <c r="H481" s="77" t="s">
        <v>2</v>
      </c>
      <c r="I481" s="77" t="s">
        <v>2</v>
      </c>
    </row>
    <row r="482" spans="1:9" x14ac:dyDescent="0.3">
      <c r="A482" s="75" t="s">
        <v>23</v>
      </c>
      <c r="B482" s="72" t="s">
        <v>7</v>
      </c>
      <c r="C482" s="79">
        <v>8316000</v>
      </c>
      <c r="D482" s="79">
        <v>5456500</v>
      </c>
      <c r="E482" s="79">
        <v>8505000</v>
      </c>
      <c r="F482" s="79">
        <v>5812000</v>
      </c>
      <c r="G482" s="79">
        <v>8475500</v>
      </c>
      <c r="H482" s="79">
        <v>5880000</v>
      </c>
      <c r="I482" s="79">
        <v>4844500</v>
      </c>
    </row>
    <row r="483" spans="1:9" x14ac:dyDescent="0.3">
      <c r="A483" s="75"/>
      <c r="B483" s="72" t="s">
        <v>8</v>
      </c>
      <c r="C483" s="49">
        <v>6691500</v>
      </c>
      <c r="D483" s="49">
        <v>3606000</v>
      </c>
      <c r="E483" s="49">
        <v>5697000</v>
      </c>
      <c r="F483" s="49">
        <v>3908000</v>
      </c>
      <c r="G483" s="49">
        <v>6658500</v>
      </c>
      <c r="H483" s="49">
        <v>3894000</v>
      </c>
      <c r="I483" s="49">
        <v>3569500</v>
      </c>
    </row>
    <row r="484" spans="1:9" x14ac:dyDescent="0.3">
      <c r="A484" s="75"/>
      <c r="B484" s="72" t="s">
        <v>9</v>
      </c>
      <c r="C484" s="49">
        <v>1197000</v>
      </c>
      <c r="D484" s="49">
        <v>1300000</v>
      </c>
      <c r="E484" s="49">
        <v>1744000</v>
      </c>
      <c r="F484" s="49">
        <v>1479500</v>
      </c>
      <c r="G484" s="49">
        <v>1383000</v>
      </c>
      <c r="H484" s="49">
        <v>1614000</v>
      </c>
      <c r="I484" s="49">
        <v>900500</v>
      </c>
    </row>
    <row r="485" spans="1:9" x14ac:dyDescent="0.3">
      <c r="A485" s="75"/>
      <c r="B485" s="72" t="s">
        <v>10</v>
      </c>
      <c r="C485" s="49">
        <v>278000</v>
      </c>
      <c r="D485" s="49">
        <v>446500</v>
      </c>
      <c r="E485" s="49">
        <v>298000</v>
      </c>
      <c r="F485" s="49">
        <v>151500</v>
      </c>
      <c r="G485" s="49">
        <v>279500</v>
      </c>
      <c r="H485" s="49">
        <v>260000</v>
      </c>
      <c r="I485" s="49">
        <v>229000</v>
      </c>
    </row>
    <row r="486" spans="1:9" x14ac:dyDescent="0.3">
      <c r="A486" s="75"/>
      <c r="B486" s="72" t="s">
        <v>11</v>
      </c>
      <c r="C486" s="49">
        <v>150000</v>
      </c>
      <c r="D486" s="49">
        <v>104000</v>
      </c>
      <c r="E486" s="49">
        <v>766000</v>
      </c>
      <c r="F486" s="49">
        <v>273500</v>
      </c>
      <c r="G486" s="49">
        <v>155000</v>
      </c>
      <c r="H486" s="49">
        <v>112000</v>
      </c>
      <c r="I486" s="49">
        <v>145500</v>
      </c>
    </row>
    <row r="487" spans="1:9" x14ac:dyDescent="0.3">
      <c r="A487" s="75" t="s">
        <v>24</v>
      </c>
      <c r="B487" s="83" t="s">
        <v>7</v>
      </c>
      <c r="C487" s="49">
        <v>1452000</v>
      </c>
      <c r="D487" s="49" t="s">
        <v>19</v>
      </c>
      <c r="E487" s="49">
        <v>1574500</v>
      </c>
      <c r="F487" s="49">
        <v>1343000</v>
      </c>
      <c r="G487" s="49">
        <v>4184500</v>
      </c>
      <c r="H487" s="49">
        <v>1618500</v>
      </c>
      <c r="I487" s="49">
        <v>1874500</v>
      </c>
    </row>
    <row r="488" spans="1:9" x14ac:dyDescent="0.3">
      <c r="A488" s="75"/>
      <c r="B488" s="83" t="s">
        <v>8</v>
      </c>
      <c r="C488" s="49">
        <v>1441000</v>
      </c>
      <c r="D488" s="49" t="s">
        <v>19</v>
      </c>
      <c r="E488" s="49">
        <v>1547000</v>
      </c>
      <c r="F488" s="49" t="s">
        <v>19</v>
      </c>
      <c r="G488" s="49">
        <v>4004000</v>
      </c>
      <c r="H488" s="49" t="s">
        <v>19</v>
      </c>
      <c r="I488" s="49" t="s">
        <v>19</v>
      </c>
    </row>
    <row r="489" spans="1:9" x14ac:dyDescent="0.3">
      <c r="A489" s="75"/>
      <c r="B489" s="83" t="s">
        <v>9</v>
      </c>
      <c r="C489" s="49">
        <v>10500</v>
      </c>
      <c r="D489" s="49" t="s">
        <v>19</v>
      </c>
      <c r="E489" s="49">
        <v>27500</v>
      </c>
      <c r="F489" s="49" t="s">
        <v>19</v>
      </c>
      <c r="G489" s="49" t="s">
        <v>19</v>
      </c>
      <c r="H489" s="49" t="s">
        <v>19</v>
      </c>
      <c r="I489" s="49" t="s">
        <v>19</v>
      </c>
    </row>
    <row r="490" spans="1:9" x14ac:dyDescent="0.3">
      <c r="A490" s="75"/>
      <c r="B490" s="83" t="s">
        <v>10</v>
      </c>
      <c r="C490" s="49">
        <v>1000</v>
      </c>
      <c r="D490" s="49">
        <v>500</v>
      </c>
      <c r="E490" s="49" t="s">
        <v>19</v>
      </c>
      <c r="F490" s="49" t="s">
        <v>19</v>
      </c>
      <c r="G490" s="49" t="s">
        <v>19</v>
      </c>
      <c r="H490" s="49" t="s">
        <v>19</v>
      </c>
      <c r="I490" s="49" t="s">
        <v>19</v>
      </c>
    </row>
    <row r="491" spans="1:9" x14ac:dyDescent="0.3">
      <c r="A491" s="75"/>
      <c r="B491" s="83" t="s">
        <v>11</v>
      </c>
      <c r="C491" s="49">
        <v>0</v>
      </c>
      <c r="D491" s="49">
        <v>0</v>
      </c>
      <c r="E491" s="49" t="s">
        <v>19</v>
      </c>
      <c r="F491" s="49" t="s">
        <v>19</v>
      </c>
      <c r="G491" s="49">
        <v>3500</v>
      </c>
      <c r="H491" s="49" t="s">
        <v>19</v>
      </c>
      <c r="I491" s="49">
        <v>30000</v>
      </c>
    </row>
    <row r="492" spans="1:9" x14ac:dyDescent="0.3">
      <c r="A492" s="75" t="s">
        <v>25</v>
      </c>
      <c r="B492" s="83" t="s">
        <v>7</v>
      </c>
      <c r="C492" s="49" t="s">
        <v>19</v>
      </c>
      <c r="D492" s="49">
        <v>1328500</v>
      </c>
      <c r="E492" s="49">
        <v>3056500</v>
      </c>
      <c r="F492" s="49">
        <v>1413500</v>
      </c>
      <c r="G492" s="49">
        <v>1155500</v>
      </c>
      <c r="H492" s="49">
        <v>1125000</v>
      </c>
      <c r="I492" s="49">
        <v>419000</v>
      </c>
    </row>
    <row r="493" spans="1:9" x14ac:dyDescent="0.3">
      <c r="A493" s="75"/>
      <c r="B493" s="83" t="s">
        <v>8</v>
      </c>
      <c r="C493" s="49" t="s">
        <v>19</v>
      </c>
      <c r="D493" s="49">
        <v>433500</v>
      </c>
      <c r="E493" s="49" t="s">
        <v>19</v>
      </c>
      <c r="F493" s="49">
        <v>256500</v>
      </c>
      <c r="G493" s="49">
        <v>161500</v>
      </c>
      <c r="H493" s="49" t="s">
        <v>19</v>
      </c>
      <c r="I493" s="49">
        <v>69500</v>
      </c>
    </row>
    <row r="494" spans="1:9" x14ac:dyDescent="0.3">
      <c r="A494" s="75"/>
      <c r="B494" s="83" t="s">
        <v>9</v>
      </c>
      <c r="C494" s="49" t="s">
        <v>19</v>
      </c>
      <c r="D494" s="49">
        <v>819500</v>
      </c>
      <c r="E494" s="49" t="s">
        <v>19</v>
      </c>
      <c r="F494" s="49">
        <v>928000</v>
      </c>
      <c r="G494" s="49" t="s">
        <v>19</v>
      </c>
      <c r="H494" s="49">
        <v>987000</v>
      </c>
      <c r="I494" s="49">
        <v>229000</v>
      </c>
    </row>
    <row r="495" spans="1:9" x14ac:dyDescent="0.3">
      <c r="A495" s="75"/>
      <c r="B495" s="83" t="s">
        <v>10</v>
      </c>
      <c r="C495" s="49">
        <v>77000</v>
      </c>
      <c r="D495" s="49" t="s">
        <v>19</v>
      </c>
      <c r="E495" s="49">
        <v>124500</v>
      </c>
      <c r="F495" s="49">
        <v>16500</v>
      </c>
      <c r="G495" s="49" t="s">
        <v>19</v>
      </c>
      <c r="H495" s="49" t="s">
        <v>19</v>
      </c>
      <c r="I495" s="49">
        <v>16500</v>
      </c>
    </row>
    <row r="496" spans="1:9" x14ac:dyDescent="0.3">
      <c r="A496" s="75"/>
      <c r="B496" s="83" t="s">
        <v>11</v>
      </c>
      <c r="C496" s="49" t="s">
        <v>19</v>
      </c>
      <c r="D496" s="49" t="s">
        <v>19</v>
      </c>
      <c r="E496" s="49">
        <v>653000</v>
      </c>
      <c r="F496" s="49">
        <v>212000</v>
      </c>
      <c r="G496" s="49">
        <v>108000</v>
      </c>
      <c r="H496" s="49" t="s">
        <v>19</v>
      </c>
      <c r="I496" s="49">
        <v>104500</v>
      </c>
    </row>
    <row r="497" spans="1:9" x14ac:dyDescent="0.3">
      <c r="A497" s="75" t="s">
        <v>26</v>
      </c>
      <c r="B497" s="83" t="s">
        <v>7</v>
      </c>
      <c r="C497" s="49">
        <v>1828000</v>
      </c>
      <c r="D497" s="49">
        <v>1628000</v>
      </c>
      <c r="E497" s="49">
        <v>1869000</v>
      </c>
      <c r="F497" s="49">
        <v>491000</v>
      </c>
      <c r="G497" s="49">
        <v>204500</v>
      </c>
      <c r="H497" s="49">
        <v>167000</v>
      </c>
      <c r="I497" s="49">
        <v>503000</v>
      </c>
    </row>
    <row r="498" spans="1:9" x14ac:dyDescent="0.3">
      <c r="A498" s="75"/>
      <c r="B498" s="83" t="s">
        <v>8</v>
      </c>
      <c r="C498" s="49">
        <v>1696500</v>
      </c>
      <c r="D498" s="49">
        <v>1279000</v>
      </c>
      <c r="E498" s="49">
        <v>1734000</v>
      </c>
      <c r="F498" s="49">
        <v>454000</v>
      </c>
      <c r="G498" s="49">
        <v>149000</v>
      </c>
      <c r="H498" s="49">
        <v>95500</v>
      </c>
      <c r="I498" s="49" t="s">
        <v>19</v>
      </c>
    </row>
    <row r="499" spans="1:9" x14ac:dyDescent="0.3">
      <c r="A499" s="75"/>
      <c r="B499" s="83" t="s">
        <v>9</v>
      </c>
      <c r="C499" s="49">
        <v>6500</v>
      </c>
      <c r="D499" s="49">
        <v>6000</v>
      </c>
      <c r="E499" s="49">
        <v>2000</v>
      </c>
      <c r="F499" s="49">
        <v>14000</v>
      </c>
      <c r="G499" s="49" t="s">
        <v>19</v>
      </c>
      <c r="H499" s="49">
        <v>2000</v>
      </c>
      <c r="I499" s="49">
        <v>7500</v>
      </c>
    </row>
    <row r="500" spans="1:9" x14ac:dyDescent="0.3">
      <c r="A500" s="75"/>
      <c r="B500" s="83" t="s">
        <v>10</v>
      </c>
      <c r="C500" s="49">
        <v>115000</v>
      </c>
      <c r="D500" s="49">
        <v>328500</v>
      </c>
      <c r="E500" s="49">
        <v>129500</v>
      </c>
      <c r="F500" s="49">
        <v>10000</v>
      </c>
      <c r="G500" s="49" t="s">
        <v>19</v>
      </c>
      <c r="H500" s="49">
        <v>69000</v>
      </c>
      <c r="I500" s="49" t="s">
        <v>19</v>
      </c>
    </row>
    <row r="501" spans="1:9" x14ac:dyDescent="0.3">
      <c r="A501" s="75"/>
      <c r="B501" s="83" t="s">
        <v>11</v>
      </c>
      <c r="C501" s="49">
        <v>9500</v>
      </c>
      <c r="D501" s="49">
        <v>15000</v>
      </c>
      <c r="E501" s="49">
        <v>3500</v>
      </c>
      <c r="F501" s="49">
        <v>13500</v>
      </c>
      <c r="G501" s="49">
        <v>16000</v>
      </c>
      <c r="H501" s="49" t="s">
        <v>18</v>
      </c>
      <c r="I501" s="49" t="s">
        <v>19</v>
      </c>
    </row>
    <row r="502" spans="1:9" x14ac:dyDescent="0.3">
      <c r="A502" s="75" t="s">
        <v>27</v>
      </c>
      <c r="B502" s="83" t="s">
        <v>7</v>
      </c>
      <c r="C502" s="49">
        <v>110000</v>
      </c>
      <c r="D502" s="49">
        <v>128000</v>
      </c>
      <c r="E502" s="49">
        <v>97500</v>
      </c>
      <c r="F502" s="49">
        <v>147000</v>
      </c>
      <c r="G502" s="49" t="s">
        <v>19</v>
      </c>
      <c r="H502" s="49">
        <v>59500</v>
      </c>
      <c r="I502" s="49" t="s">
        <v>19</v>
      </c>
    </row>
    <row r="503" spans="1:9" x14ac:dyDescent="0.3">
      <c r="A503" s="75"/>
      <c r="B503" s="83" t="s">
        <v>8</v>
      </c>
      <c r="C503" s="49">
        <v>9000</v>
      </c>
      <c r="D503" s="49">
        <v>10000</v>
      </c>
      <c r="E503" s="49" t="s">
        <v>19</v>
      </c>
      <c r="F503" s="49" t="s">
        <v>19</v>
      </c>
      <c r="G503" s="49" t="s">
        <v>19</v>
      </c>
      <c r="H503" s="49" t="s">
        <v>19</v>
      </c>
      <c r="I503" s="49" t="s">
        <v>19</v>
      </c>
    </row>
    <row r="504" spans="1:9" x14ac:dyDescent="0.3">
      <c r="A504" s="75"/>
      <c r="B504" s="83" t="s">
        <v>9</v>
      </c>
      <c r="C504" s="49">
        <v>93500</v>
      </c>
      <c r="D504" s="49">
        <v>116500</v>
      </c>
      <c r="E504" s="49" t="s">
        <v>19</v>
      </c>
      <c r="F504" s="49">
        <v>130500</v>
      </c>
      <c r="G504" s="49" t="s">
        <v>19</v>
      </c>
      <c r="H504" s="49">
        <v>48500</v>
      </c>
      <c r="I504" s="49">
        <v>106500</v>
      </c>
    </row>
    <row r="505" spans="1:9" x14ac:dyDescent="0.3">
      <c r="A505" s="75"/>
      <c r="B505" s="83" t="s">
        <v>10</v>
      </c>
      <c r="C505" s="49">
        <v>7000</v>
      </c>
      <c r="D505" s="49" t="s">
        <v>19</v>
      </c>
      <c r="E505" s="49">
        <v>4000</v>
      </c>
      <c r="F505" s="49">
        <v>5500</v>
      </c>
      <c r="G505" s="49">
        <v>6500</v>
      </c>
      <c r="H505" s="49">
        <v>7500</v>
      </c>
      <c r="I505" s="49">
        <v>3500</v>
      </c>
    </row>
    <row r="506" spans="1:9" x14ac:dyDescent="0.3">
      <c r="A506" s="75"/>
      <c r="B506" s="83" t="s">
        <v>11</v>
      </c>
      <c r="C506" s="49">
        <v>1000</v>
      </c>
      <c r="D506" s="49" t="s">
        <v>19</v>
      </c>
      <c r="E506" s="49" t="s">
        <v>19</v>
      </c>
      <c r="F506" s="49" t="s">
        <v>19</v>
      </c>
      <c r="G506" s="49">
        <v>1500</v>
      </c>
      <c r="H506" s="49" t="s">
        <v>19</v>
      </c>
      <c r="I506" s="49" t="s">
        <v>19</v>
      </c>
    </row>
    <row r="507" spans="1:9" x14ac:dyDescent="0.3">
      <c r="A507" s="75" t="s">
        <v>28</v>
      </c>
      <c r="B507" s="83" t="s">
        <v>7</v>
      </c>
      <c r="C507" s="49" t="s">
        <v>19</v>
      </c>
      <c r="D507" s="49" t="s">
        <v>18</v>
      </c>
      <c r="E507" s="49" t="s">
        <v>19</v>
      </c>
      <c r="F507" s="49" t="s">
        <v>19</v>
      </c>
      <c r="G507" s="49" t="s">
        <v>19</v>
      </c>
      <c r="H507" s="49" t="s">
        <v>18</v>
      </c>
      <c r="I507" s="49" t="s">
        <v>19</v>
      </c>
    </row>
    <row r="508" spans="1:9" x14ac:dyDescent="0.3">
      <c r="A508" s="75"/>
      <c r="B508" s="83" t="s">
        <v>8</v>
      </c>
      <c r="C508" s="49" t="s">
        <v>19</v>
      </c>
      <c r="D508" s="49" t="s">
        <v>18</v>
      </c>
      <c r="E508" s="49" t="s">
        <v>19</v>
      </c>
      <c r="F508" s="49" t="s">
        <v>19</v>
      </c>
      <c r="G508" s="49" t="s">
        <v>19</v>
      </c>
      <c r="H508" s="49" t="s">
        <v>18</v>
      </c>
      <c r="I508" s="49" t="s">
        <v>19</v>
      </c>
    </row>
    <row r="509" spans="1:9" x14ac:dyDescent="0.3">
      <c r="A509" s="75"/>
      <c r="B509" s="83" t="s">
        <v>9</v>
      </c>
      <c r="C509" s="49">
        <v>5000</v>
      </c>
      <c r="D509" s="49" t="s">
        <v>18</v>
      </c>
      <c r="E509" s="49" t="s">
        <v>18</v>
      </c>
      <c r="F509" s="49" t="s">
        <v>19</v>
      </c>
      <c r="G509" s="49" t="s">
        <v>18</v>
      </c>
      <c r="H509" s="49">
        <v>0</v>
      </c>
      <c r="I509" s="49">
        <v>0</v>
      </c>
    </row>
    <row r="510" spans="1:9" x14ac:dyDescent="0.3">
      <c r="A510" s="75"/>
      <c r="B510" s="83" t="s">
        <v>10</v>
      </c>
      <c r="C510" s="49">
        <v>10500</v>
      </c>
      <c r="D510" s="49" t="s">
        <v>19</v>
      </c>
      <c r="E510" s="49" t="s">
        <v>19</v>
      </c>
      <c r="F510" s="49" t="s">
        <v>19</v>
      </c>
      <c r="G510" s="49">
        <v>0</v>
      </c>
      <c r="H510" s="49" t="s">
        <v>18</v>
      </c>
      <c r="I510" s="49">
        <v>0</v>
      </c>
    </row>
    <row r="511" spans="1:9" x14ac:dyDescent="0.3">
      <c r="A511" s="75"/>
      <c r="B511" s="83" t="s">
        <v>11</v>
      </c>
      <c r="C511" s="49" t="s">
        <v>19</v>
      </c>
      <c r="D511" s="49" t="s">
        <v>19</v>
      </c>
      <c r="E511" s="49" t="s">
        <v>19</v>
      </c>
      <c r="F511" s="49">
        <v>0</v>
      </c>
      <c r="G511" s="49">
        <v>0</v>
      </c>
      <c r="H511" s="49">
        <v>0</v>
      </c>
      <c r="I511" s="49" t="s">
        <v>19</v>
      </c>
    </row>
    <row r="512" spans="1:9" x14ac:dyDescent="0.3">
      <c r="A512" s="75" t="s">
        <v>29</v>
      </c>
      <c r="B512" s="83" t="s">
        <v>7</v>
      </c>
      <c r="C512" s="49">
        <v>1500</v>
      </c>
      <c r="D512" s="49" t="s">
        <v>19</v>
      </c>
      <c r="E512" s="49">
        <v>0</v>
      </c>
      <c r="F512" s="49" t="s">
        <v>18</v>
      </c>
      <c r="G512" s="49">
        <v>0</v>
      </c>
      <c r="H512" s="49">
        <v>0</v>
      </c>
      <c r="I512" s="49" t="s">
        <v>19</v>
      </c>
    </row>
    <row r="513" spans="1:9" x14ac:dyDescent="0.3">
      <c r="A513" s="75"/>
      <c r="B513" s="83" t="s">
        <v>8</v>
      </c>
      <c r="C513" s="49">
        <v>0</v>
      </c>
      <c r="D513" s="49" t="s">
        <v>19</v>
      </c>
      <c r="E513" s="49">
        <v>0</v>
      </c>
      <c r="F513" s="49" t="s">
        <v>18</v>
      </c>
      <c r="G513" s="49">
        <v>0</v>
      </c>
      <c r="H513" s="49">
        <v>0</v>
      </c>
      <c r="I513" s="49" t="s">
        <v>19</v>
      </c>
    </row>
    <row r="514" spans="1:9" x14ac:dyDescent="0.3">
      <c r="A514" s="75"/>
      <c r="B514" s="83" t="s">
        <v>9</v>
      </c>
      <c r="C514" s="49" t="s">
        <v>19</v>
      </c>
      <c r="D514" s="49" t="s">
        <v>19</v>
      </c>
      <c r="E514" s="49">
        <v>0</v>
      </c>
      <c r="F514" s="49">
        <v>0</v>
      </c>
      <c r="G514" s="49">
        <v>0</v>
      </c>
      <c r="H514" s="49">
        <v>0</v>
      </c>
      <c r="I514" s="49" t="s">
        <v>19</v>
      </c>
    </row>
    <row r="515" spans="1:9" x14ac:dyDescent="0.3">
      <c r="A515" s="75"/>
      <c r="B515" s="83" t="s">
        <v>10</v>
      </c>
      <c r="C515" s="49">
        <v>0</v>
      </c>
      <c r="D515" s="49">
        <v>0</v>
      </c>
      <c r="E515" s="49">
        <v>0</v>
      </c>
      <c r="F515" s="49">
        <v>0</v>
      </c>
      <c r="G515" s="49">
        <v>0</v>
      </c>
      <c r="H515" s="49">
        <v>0</v>
      </c>
      <c r="I515" s="49">
        <v>0</v>
      </c>
    </row>
    <row r="516" spans="1:9" x14ac:dyDescent="0.3">
      <c r="B516" s="83" t="s">
        <v>11</v>
      </c>
      <c r="C516" s="49">
        <v>0</v>
      </c>
      <c r="D516" s="49">
        <v>0</v>
      </c>
      <c r="E516" s="49">
        <v>0</v>
      </c>
      <c r="F516" s="49">
        <v>0</v>
      </c>
      <c r="G516" s="49">
        <v>0</v>
      </c>
      <c r="H516" s="49">
        <v>0</v>
      </c>
      <c r="I516" s="49">
        <v>0</v>
      </c>
    </row>
    <row r="517" spans="1:9" x14ac:dyDescent="0.3">
      <c r="A517" s="72" t="s">
        <v>30</v>
      </c>
      <c r="B517" s="83" t="s">
        <v>7</v>
      </c>
      <c r="C517" s="49">
        <v>1402500</v>
      </c>
      <c r="D517" s="49" t="s">
        <v>19</v>
      </c>
      <c r="E517" s="49" t="s">
        <v>19</v>
      </c>
      <c r="F517" s="49" t="s">
        <v>19</v>
      </c>
      <c r="G517" s="49">
        <v>493000</v>
      </c>
      <c r="H517" s="49">
        <v>451000</v>
      </c>
      <c r="I517" s="49">
        <v>548500</v>
      </c>
    </row>
    <row r="518" spans="1:9" x14ac:dyDescent="0.3">
      <c r="B518" s="83" t="s">
        <v>8</v>
      </c>
      <c r="C518" s="49" t="s">
        <v>19</v>
      </c>
      <c r="D518" s="49" t="s">
        <v>19</v>
      </c>
      <c r="E518" s="49" t="s">
        <v>19</v>
      </c>
      <c r="F518" s="49" t="s">
        <v>19</v>
      </c>
      <c r="G518" s="49" t="s">
        <v>19</v>
      </c>
      <c r="H518" s="49" t="s">
        <v>19</v>
      </c>
      <c r="I518" s="49" t="s">
        <v>19</v>
      </c>
    </row>
    <row r="519" spans="1:9" x14ac:dyDescent="0.3">
      <c r="B519" s="83" t="s">
        <v>9</v>
      </c>
      <c r="C519" s="49" t="s">
        <v>19</v>
      </c>
      <c r="D519" s="49" t="s">
        <v>19</v>
      </c>
      <c r="E519" s="49" t="s">
        <v>19</v>
      </c>
      <c r="F519" s="49" t="s">
        <v>19</v>
      </c>
      <c r="G519" s="49" t="s">
        <v>19</v>
      </c>
      <c r="H519" s="49" t="s">
        <v>19</v>
      </c>
      <c r="I519" s="49" t="s">
        <v>19</v>
      </c>
    </row>
    <row r="520" spans="1:9" x14ac:dyDescent="0.3">
      <c r="B520" s="83" t="s">
        <v>10</v>
      </c>
      <c r="C520" s="49" t="s">
        <v>18</v>
      </c>
      <c r="D520" s="49" t="s">
        <v>18</v>
      </c>
      <c r="E520" s="49" t="s">
        <v>18</v>
      </c>
      <c r="F520" s="49" t="s">
        <v>19</v>
      </c>
      <c r="G520" s="49">
        <v>500</v>
      </c>
      <c r="H520" s="49" t="s">
        <v>19</v>
      </c>
      <c r="I520" s="49" t="s">
        <v>19</v>
      </c>
    </row>
    <row r="521" spans="1:9" x14ac:dyDescent="0.3">
      <c r="B521" s="83" t="s">
        <v>11</v>
      </c>
      <c r="C521" s="49" t="s">
        <v>19</v>
      </c>
      <c r="D521" s="49">
        <v>0</v>
      </c>
      <c r="E521" s="49">
        <v>0</v>
      </c>
      <c r="F521" s="49">
        <v>0</v>
      </c>
      <c r="G521" s="49">
        <v>0</v>
      </c>
      <c r="H521" s="49">
        <v>0</v>
      </c>
      <c r="I521" s="49">
        <v>0</v>
      </c>
    </row>
    <row r="522" spans="1:9" x14ac:dyDescent="0.3">
      <c r="A522" s="72" t="s">
        <v>31</v>
      </c>
      <c r="B522" s="83" t="s">
        <v>7</v>
      </c>
      <c r="C522" s="49">
        <v>35000</v>
      </c>
      <c r="D522" s="49">
        <v>3000</v>
      </c>
      <c r="E522" s="49">
        <v>33000</v>
      </c>
      <c r="F522" s="49">
        <v>67500</v>
      </c>
      <c r="G522" s="49">
        <v>35000</v>
      </c>
      <c r="H522" s="49">
        <v>12000</v>
      </c>
      <c r="I522" s="49">
        <v>21500</v>
      </c>
    </row>
    <row r="523" spans="1:9" x14ac:dyDescent="0.3">
      <c r="B523" s="83" t="s">
        <v>8</v>
      </c>
      <c r="C523" s="49">
        <v>18000</v>
      </c>
      <c r="D523" s="49">
        <v>2000</v>
      </c>
      <c r="E523" s="49">
        <v>22500</v>
      </c>
      <c r="F523" s="49">
        <v>53500</v>
      </c>
      <c r="G523" s="49">
        <v>32500</v>
      </c>
      <c r="H523" s="49" t="s">
        <v>19</v>
      </c>
      <c r="I523" s="49">
        <v>13000</v>
      </c>
    </row>
    <row r="524" spans="1:9" x14ac:dyDescent="0.3">
      <c r="B524" s="83" t="s">
        <v>9</v>
      </c>
      <c r="C524" s="49">
        <v>1500</v>
      </c>
      <c r="D524" s="49" t="s">
        <v>19</v>
      </c>
      <c r="E524" s="49" t="s">
        <v>19</v>
      </c>
      <c r="F524" s="49">
        <v>12500</v>
      </c>
      <c r="G524" s="49">
        <v>1500</v>
      </c>
      <c r="H524" s="49" t="s">
        <v>19</v>
      </c>
      <c r="I524" s="49">
        <v>8000</v>
      </c>
    </row>
    <row r="525" spans="1:9" x14ac:dyDescent="0.3">
      <c r="B525" s="83" t="s">
        <v>10</v>
      </c>
      <c r="C525" s="49">
        <v>15000</v>
      </c>
      <c r="D525" s="49" t="s">
        <v>19</v>
      </c>
      <c r="E525" s="49" t="s">
        <v>19</v>
      </c>
      <c r="F525" s="49" t="s">
        <v>18</v>
      </c>
      <c r="G525" s="49">
        <v>500</v>
      </c>
      <c r="H525" s="49" t="s">
        <v>18</v>
      </c>
      <c r="I525" s="49" t="s">
        <v>18</v>
      </c>
    </row>
    <row r="526" spans="1:9" x14ac:dyDescent="0.3">
      <c r="B526" s="83" t="s">
        <v>11</v>
      </c>
      <c r="C526" s="49" t="s">
        <v>18</v>
      </c>
      <c r="D526" s="49" t="s">
        <v>19</v>
      </c>
      <c r="E526" s="49">
        <v>7500</v>
      </c>
      <c r="F526" s="49">
        <v>1500</v>
      </c>
      <c r="G526" s="49">
        <v>0</v>
      </c>
      <c r="H526" s="49">
        <v>0</v>
      </c>
      <c r="I526" s="49" t="s">
        <v>18</v>
      </c>
    </row>
    <row r="527" spans="1:9" x14ac:dyDescent="0.3">
      <c r="A527" s="72" t="s">
        <v>32</v>
      </c>
      <c r="B527" s="83" t="s">
        <v>7</v>
      </c>
      <c r="C527" s="49">
        <v>406000</v>
      </c>
      <c r="D527" s="49">
        <v>44500</v>
      </c>
      <c r="E527" s="49">
        <v>99000</v>
      </c>
      <c r="F527" s="49">
        <v>328000</v>
      </c>
      <c r="G527" s="49">
        <v>22500</v>
      </c>
      <c r="H527" s="49">
        <v>27000</v>
      </c>
      <c r="I527" s="49">
        <v>20000</v>
      </c>
    </row>
    <row r="528" spans="1:9" x14ac:dyDescent="0.3">
      <c r="B528" s="83" t="s">
        <v>8</v>
      </c>
      <c r="C528" s="49">
        <v>399500</v>
      </c>
      <c r="D528" s="49">
        <v>43000</v>
      </c>
      <c r="E528" s="49">
        <v>97500</v>
      </c>
      <c r="F528" s="49">
        <v>313000</v>
      </c>
      <c r="G528" s="49">
        <v>11000</v>
      </c>
      <c r="H528" s="49">
        <v>26500</v>
      </c>
      <c r="I528" s="49">
        <v>18000</v>
      </c>
    </row>
    <row r="529" spans="1:9" x14ac:dyDescent="0.3">
      <c r="B529" s="83" t="s">
        <v>9</v>
      </c>
      <c r="C529" s="49">
        <v>1000</v>
      </c>
      <c r="D529" s="49" t="s">
        <v>19</v>
      </c>
      <c r="E529" s="49">
        <v>1000</v>
      </c>
      <c r="F529" s="49">
        <v>6000</v>
      </c>
      <c r="G529" s="49" t="s">
        <v>19</v>
      </c>
      <c r="H529" s="49" t="s">
        <v>18</v>
      </c>
      <c r="I529" s="49">
        <v>1500</v>
      </c>
    </row>
    <row r="530" spans="1:9" x14ac:dyDescent="0.3">
      <c r="B530" s="83" t="s">
        <v>10</v>
      </c>
      <c r="C530" s="49">
        <v>500</v>
      </c>
      <c r="D530" s="49">
        <v>1000</v>
      </c>
      <c r="E530" s="49" t="s">
        <v>19</v>
      </c>
      <c r="F530" s="49">
        <v>7500</v>
      </c>
      <c r="G530" s="49">
        <v>500</v>
      </c>
      <c r="H530" s="49" t="s">
        <v>18</v>
      </c>
      <c r="I530" s="49" t="s">
        <v>18</v>
      </c>
    </row>
    <row r="531" spans="1:9" x14ac:dyDescent="0.3">
      <c r="B531" s="83" t="s">
        <v>11</v>
      </c>
      <c r="C531" s="49">
        <v>5000</v>
      </c>
      <c r="D531" s="49" t="s">
        <v>19</v>
      </c>
      <c r="E531" s="49" t="s">
        <v>19</v>
      </c>
      <c r="F531" s="49">
        <v>1500</v>
      </c>
      <c r="G531" s="49" t="s">
        <v>19</v>
      </c>
      <c r="H531" s="49" t="s">
        <v>18</v>
      </c>
      <c r="I531" s="49" t="s">
        <v>18</v>
      </c>
    </row>
    <row r="532" spans="1:9" x14ac:dyDescent="0.3">
      <c r="A532" s="72" t="s">
        <v>33</v>
      </c>
      <c r="B532" s="83" t="s">
        <v>7</v>
      </c>
      <c r="C532" s="49">
        <v>1012000</v>
      </c>
      <c r="D532" s="49">
        <v>553000</v>
      </c>
      <c r="E532" s="49">
        <v>736000</v>
      </c>
      <c r="F532" s="49">
        <v>635500</v>
      </c>
      <c r="G532" s="49">
        <v>648000</v>
      </c>
      <c r="H532" s="49">
        <v>537000</v>
      </c>
      <c r="I532" s="49" t="s">
        <v>19</v>
      </c>
    </row>
    <row r="533" spans="1:9" x14ac:dyDescent="0.3">
      <c r="B533" s="83" t="s">
        <v>8</v>
      </c>
      <c r="C533" s="49">
        <v>821500</v>
      </c>
      <c r="D533" s="49">
        <v>400000</v>
      </c>
      <c r="E533" s="49">
        <v>604000</v>
      </c>
      <c r="F533" s="49">
        <v>436000</v>
      </c>
      <c r="G533" s="49">
        <v>541500</v>
      </c>
      <c r="H533" s="49" t="s">
        <v>19</v>
      </c>
      <c r="I533" s="49">
        <v>220000</v>
      </c>
    </row>
    <row r="534" spans="1:9" x14ac:dyDescent="0.3">
      <c r="B534" s="83" t="s">
        <v>9</v>
      </c>
      <c r="C534" s="49">
        <v>160000</v>
      </c>
      <c r="D534" s="49" t="s">
        <v>19</v>
      </c>
      <c r="E534" s="49" t="s">
        <v>19</v>
      </c>
      <c r="F534" s="49" t="s">
        <v>19</v>
      </c>
      <c r="G534" s="49" t="s">
        <v>19</v>
      </c>
      <c r="H534" s="49" t="s">
        <v>19</v>
      </c>
      <c r="I534" s="49" t="s">
        <v>19</v>
      </c>
    </row>
    <row r="535" spans="1:9" x14ac:dyDescent="0.3">
      <c r="B535" s="83" t="s">
        <v>10</v>
      </c>
      <c r="C535" s="49" t="s">
        <v>19</v>
      </c>
      <c r="D535" s="49" t="s">
        <v>19</v>
      </c>
      <c r="E535" s="49" t="s">
        <v>19</v>
      </c>
      <c r="F535" s="49" t="s">
        <v>19</v>
      </c>
      <c r="G535" s="49" t="s">
        <v>19</v>
      </c>
      <c r="H535" s="49">
        <v>20500</v>
      </c>
      <c r="I535" s="49" t="s">
        <v>19</v>
      </c>
    </row>
    <row r="536" spans="1:9" x14ac:dyDescent="0.3">
      <c r="B536" s="83" t="s">
        <v>11</v>
      </c>
      <c r="C536" s="49" t="s">
        <v>19</v>
      </c>
      <c r="D536" s="49">
        <v>5000</v>
      </c>
      <c r="E536" s="49">
        <v>93000</v>
      </c>
      <c r="F536" s="49">
        <v>27500</v>
      </c>
      <c r="G536" s="49">
        <v>9000</v>
      </c>
      <c r="H536" s="49">
        <v>10500</v>
      </c>
      <c r="I536" s="49">
        <v>1500</v>
      </c>
    </row>
    <row r="537" spans="1:9" x14ac:dyDescent="0.3">
      <c r="A537" s="72" t="s">
        <v>34</v>
      </c>
      <c r="B537" s="83" t="s">
        <v>7</v>
      </c>
      <c r="C537" s="84">
        <v>8000</v>
      </c>
      <c r="D537" s="84">
        <v>29500</v>
      </c>
      <c r="E537" s="84">
        <v>10500</v>
      </c>
      <c r="F537" s="84">
        <v>51000</v>
      </c>
      <c r="G537" s="84">
        <v>6000</v>
      </c>
      <c r="H537" s="84">
        <v>21500</v>
      </c>
      <c r="I537" s="84" t="s">
        <v>19</v>
      </c>
    </row>
    <row r="538" spans="1:9" x14ac:dyDescent="0.3">
      <c r="B538" s="83" t="s">
        <v>8</v>
      </c>
      <c r="C538" s="49">
        <v>7000</v>
      </c>
      <c r="D538" s="49">
        <v>29000</v>
      </c>
      <c r="E538" s="49">
        <v>10000</v>
      </c>
      <c r="F538" s="49" t="s">
        <v>19</v>
      </c>
      <c r="G538" s="49">
        <v>4500</v>
      </c>
      <c r="H538" s="49" t="s">
        <v>19</v>
      </c>
      <c r="I538" s="49">
        <v>0</v>
      </c>
    </row>
    <row r="539" spans="1:9" x14ac:dyDescent="0.3">
      <c r="B539" s="83" t="s">
        <v>9</v>
      </c>
      <c r="C539" s="49" t="s">
        <v>18</v>
      </c>
      <c r="D539" s="49" t="s">
        <v>19</v>
      </c>
      <c r="E539" s="49" t="s">
        <v>19</v>
      </c>
      <c r="F539" s="49" t="s">
        <v>19</v>
      </c>
      <c r="G539" s="49" t="s">
        <v>19</v>
      </c>
      <c r="H539" s="49" t="s">
        <v>19</v>
      </c>
      <c r="I539" s="49" t="s">
        <v>19</v>
      </c>
    </row>
    <row r="540" spans="1:9" x14ac:dyDescent="0.3">
      <c r="B540" s="83" t="s">
        <v>10</v>
      </c>
      <c r="C540" s="49" t="s">
        <v>19</v>
      </c>
      <c r="D540" s="49" t="s">
        <v>19</v>
      </c>
      <c r="E540" s="49" t="s">
        <v>19</v>
      </c>
      <c r="F540" s="49" t="s">
        <v>19</v>
      </c>
      <c r="G540" s="49" t="s">
        <v>19</v>
      </c>
      <c r="H540" s="49">
        <v>0</v>
      </c>
      <c r="I540" s="49" t="s">
        <v>19</v>
      </c>
    </row>
    <row r="541" spans="1:9" x14ac:dyDescent="0.3">
      <c r="B541" s="83" t="s">
        <v>11</v>
      </c>
      <c r="C541" s="49" t="s">
        <v>19</v>
      </c>
      <c r="D541" s="49">
        <v>0</v>
      </c>
      <c r="E541" s="49">
        <v>0</v>
      </c>
      <c r="F541" s="49" t="s">
        <v>19</v>
      </c>
      <c r="G541" s="49">
        <v>0</v>
      </c>
      <c r="H541" s="49">
        <v>0</v>
      </c>
      <c r="I541" s="49">
        <v>0</v>
      </c>
    </row>
    <row r="542" spans="1:9" x14ac:dyDescent="0.3">
      <c r="A542" s="72" t="s">
        <v>35</v>
      </c>
      <c r="B542" s="83" t="s">
        <v>7</v>
      </c>
      <c r="C542" s="49">
        <v>30500</v>
      </c>
      <c r="D542" s="49">
        <v>88000</v>
      </c>
      <c r="E542" s="49">
        <v>76000</v>
      </c>
      <c r="F542" s="49">
        <v>73000</v>
      </c>
      <c r="G542" s="49">
        <v>36000</v>
      </c>
      <c r="H542" s="49">
        <v>78000</v>
      </c>
      <c r="I542" s="49">
        <v>20500</v>
      </c>
    </row>
    <row r="543" spans="1:9" x14ac:dyDescent="0.3">
      <c r="B543" s="83" t="s">
        <v>8</v>
      </c>
      <c r="C543" s="49">
        <v>27000</v>
      </c>
      <c r="D543" s="49">
        <v>85000</v>
      </c>
      <c r="E543" s="49">
        <v>71500</v>
      </c>
      <c r="F543" s="49">
        <v>62000</v>
      </c>
      <c r="G543" s="49">
        <v>31000</v>
      </c>
      <c r="H543" s="49" t="s">
        <v>19</v>
      </c>
      <c r="I543" s="49">
        <v>18500</v>
      </c>
    </row>
    <row r="544" spans="1:9" x14ac:dyDescent="0.3">
      <c r="B544" s="83" t="s">
        <v>9</v>
      </c>
      <c r="C544" s="49">
        <v>1500</v>
      </c>
      <c r="D544" s="49">
        <v>500</v>
      </c>
      <c r="E544" s="49">
        <v>1000</v>
      </c>
      <c r="F544" s="49">
        <v>2500</v>
      </c>
      <c r="G544" s="49">
        <v>1500</v>
      </c>
      <c r="H544" s="49" t="s">
        <v>19</v>
      </c>
      <c r="I544" s="49">
        <v>500</v>
      </c>
    </row>
    <row r="545" spans="1:9" x14ac:dyDescent="0.3">
      <c r="B545" s="83" t="s">
        <v>10</v>
      </c>
      <c r="C545" s="49">
        <v>1000</v>
      </c>
      <c r="D545" s="49">
        <v>2000</v>
      </c>
      <c r="E545" s="49">
        <v>1500</v>
      </c>
      <c r="F545" s="49">
        <v>4500</v>
      </c>
      <c r="G545" s="49">
        <v>2000</v>
      </c>
      <c r="H545" s="49">
        <v>1500</v>
      </c>
      <c r="I545" s="49">
        <v>1000</v>
      </c>
    </row>
    <row r="546" spans="1:9" x14ac:dyDescent="0.3">
      <c r="B546" s="83" t="s">
        <v>11</v>
      </c>
      <c r="C546" s="49">
        <v>1000</v>
      </c>
      <c r="D546" s="49" t="s">
        <v>18</v>
      </c>
      <c r="E546" s="49">
        <v>2000</v>
      </c>
      <c r="F546" s="49">
        <v>4000</v>
      </c>
      <c r="G546" s="49">
        <v>1500</v>
      </c>
      <c r="H546" s="49">
        <v>3000</v>
      </c>
      <c r="I546" s="49">
        <v>500</v>
      </c>
    </row>
    <row r="547" spans="1:9" x14ac:dyDescent="0.3">
      <c r="A547" s="72" t="s">
        <v>36</v>
      </c>
      <c r="B547" s="83" t="s">
        <v>7</v>
      </c>
      <c r="C547" s="49">
        <v>497000</v>
      </c>
      <c r="D547" s="49">
        <v>340000</v>
      </c>
      <c r="E547" s="49">
        <v>245500</v>
      </c>
      <c r="F547" s="49">
        <v>266500</v>
      </c>
      <c r="G547" s="49">
        <v>299000</v>
      </c>
      <c r="H547" s="49">
        <v>329500</v>
      </c>
      <c r="I547" s="49">
        <v>205000</v>
      </c>
    </row>
    <row r="548" spans="1:9" x14ac:dyDescent="0.3">
      <c r="B548" s="83" t="s">
        <v>8</v>
      </c>
      <c r="C548" s="49">
        <v>427000</v>
      </c>
      <c r="D548" s="49">
        <v>304000</v>
      </c>
      <c r="E548" s="49">
        <v>207500</v>
      </c>
      <c r="F548" s="49">
        <v>235500</v>
      </c>
      <c r="G548" s="49">
        <v>244000</v>
      </c>
      <c r="H548" s="49">
        <v>252500</v>
      </c>
      <c r="I548" s="49">
        <v>164500</v>
      </c>
    </row>
    <row r="549" spans="1:9" x14ac:dyDescent="0.3">
      <c r="B549" s="83" t="s">
        <v>9</v>
      </c>
      <c r="C549" s="49">
        <v>17500</v>
      </c>
      <c r="D549" s="49">
        <v>19000</v>
      </c>
      <c r="E549" s="49">
        <v>24000</v>
      </c>
      <c r="F549" s="49">
        <v>12500</v>
      </c>
      <c r="G549" s="49">
        <v>13500</v>
      </c>
      <c r="H549" s="49">
        <v>31000</v>
      </c>
      <c r="I549" s="49">
        <v>20000</v>
      </c>
    </row>
    <row r="550" spans="1:9" x14ac:dyDescent="0.3">
      <c r="B550" s="83" t="s">
        <v>10</v>
      </c>
      <c r="C550" s="49">
        <v>26000</v>
      </c>
      <c r="D550" s="49">
        <v>10500</v>
      </c>
      <c r="E550" s="49">
        <v>12500</v>
      </c>
      <c r="F550" s="49">
        <v>15000</v>
      </c>
      <c r="G550" s="49">
        <v>39000</v>
      </c>
      <c r="H550" s="49">
        <v>43000</v>
      </c>
      <c r="I550" s="49">
        <v>19000</v>
      </c>
    </row>
    <row r="551" spans="1:9" x14ac:dyDescent="0.3">
      <c r="B551" s="83" t="s">
        <v>11</v>
      </c>
      <c r="C551" s="49">
        <v>26000</v>
      </c>
      <c r="D551" s="49">
        <v>6500</v>
      </c>
      <c r="E551" s="49">
        <v>1500</v>
      </c>
      <c r="F551" s="49">
        <v>3500</v>
      </c>
      <c r="G551" s="49">
        <v>2500</v>
      </c>
      <c r="H551" s="49">
        <v>3000</v>
      </c>
      <c r="I551" s="49">
        <v>2000</v>
      </c>
    </row>
    <row r="552" spans="1:9" x14ac:dyDescent="0.3">
      <c r="A552" s="72" t="s">
        <v>37</v>
      </c>
      <c r="B552" s="83" t="s">
        <v>7</v>
      </c>
      <c r="C552" s="49">
        <v>61500</v>
      </c>
      <c r="D552" s="49">
        <v>50000</v>
      </c>
      <c r="E552" s="49">
        <v>76500</v>
      </c>
      <c r="F552" s="49">
        <v>168000</v>
      </c>
      <c r="G552" s="49">
        <v>243500</v>
      </c>
      <c r="H552" s="49">
        <v>109000</v>
      </c>
      <c r="I552" s="49">
        <v>23000</v>
      </c>
    </row>
    <row r="553" spans="1:9" x14ac:dyDescent="0.3">
      <c r="B553" s="83" t="s">
        <v>8</v>
      </c>
      <c r="C553" s="49">
        <v>58500</v>
      </c>
      <c r="D553" s="49">
        <v>45000</v>
      </c>
      <c r="E553" s="49">
        <v>67500</v>
      </c>
      <c r="F553" s="49">
        <v>158000</v>
      </c>
      <c r="G553" s="49">
        <v>224500</v>
      </c>
      <c r="H553" s="49">
        <v>104500</v>
      </c>
      <c r="I553" s="49">
        <v>21000</v>
      </c>
    </row>
    <row r="554" spans="1:9" x14ac:dyDescent="0.3">
      <c r="B554" s="83" t="s">
        <v>9</v>
      </c>
      <c r="C554" s="49">
        <v>1500</v>
      </c>
      <c r="D554" s="49">
        <v>4000</v>
      </c>
      <c r="E554" s="49">
        <v>7500</v>
      </c>
      <c r="F554" s="49">
        <v>4500</v>
      </c>
      <c r="G554" s="49">
        <v>8500</v>
      </c>
      <c r="H554" s="49">
        <v>3000</v>
      </c>
      <c r="I554" s="49">
        <v>1000</v>
      </c>
    </row>
    <row r="555" spans="1:9" x14ac:dyDescent="0.3">
      <c r="B555" s="83" t="s">
        <v>10</v>
      </c>
      <c r="C555" s="49">
        <v>500</v>
      </c>
      <c r="D555" s="49">
        <v>500</v>
      </c>
      <c r="E555" s="49">
        <v>1000</v>
      </c>
      <c r="F555" s="49">
        <v>5500</v>
      </c>
      <c r="G555" s="49">
        <v>10500</v>
      </c>
      <c r="H555" s="49">
        <v>1500</v>
      </c>
      <c r="I555" s="49">
        <v>1000</v>
      </c>
    </row>
    <row r="556" spans="1:9" x14ac:dyDescent="0.3">
      <c r="B556" s="83" t="s">
        <v>11</v>
      </c>
      <c r="C556" s="49">
        <v>1000</v>
      </c>
      <c r="D556" s="49" t="s">
        <v>18</v>
      </c>
      <c r="E556" s="49" t="s">
        <v>18</v>
      </c>
      <c r="F556" s="49" t="s">
        <v>18</v>
      </c>
      <c r="G556" s="49" t="s">
        <v>18</v>
      </c>
      <c r="H556" s="49" t="s">
        <v>18</v>
      </c>
      <c r="I556" s="49" t="s">
        <v>18</v>
      </c>
    </row>
    <row r="557" spans="1:9" x14ac:dyDescent="0.3">
      <c r="A557" s="72" t="s">
        <v>38</v>
      </c>
      <c r="B557" s="83" t="s">
        <v>7</v>
      </c>
      <c r="C557" s="49">
        <v>17500</v>
      </c>
      <c r="D557" s="49">
        <v>6500</v>
      </c>
      <c r="E557" s="49">
        <v>25500</v>
      </c>
      <c r="F557" s="49">
        <v>15000</v>
      </c>
      <c r="G557" s="49">
        <v>7500</v>
      </c>
      <c r="H557" s="49">
        <v>3500</v>
      </c>
      <c r="I557" s="49" t="s">
        <v>18</v>
      </c>
    </row>
    <row r="558" spans="1:9" x14ac:dyDescent="0.3">
      <c r="B558" s="83" t="s">
        <v>8</v>
      </c>
      <c r="C558" s="49">
        <v>15000</v>
      </c>
      <c r="D558" s="49" t="s">
        <v>19</v>
      </c>
      <c r="E558" s="49">
        <v>20000</v>
      </c>
      <c r="F558" s="49">
        <v>13000</v>
      </c>
      <c r="G558" s="49">
        <v>7000</v>
      </c>
      <c r="H558" s="49">
        <v>3000</v>
      </c>
      <c r="I558" s="49" t="s">
        <v>18</v>
      </c>
    </row>
    <row r="559" spans="1:9" x14ac:dyDescent="0.3">
      <c r="B559" s="83" t="s">
        <v>9</v>
      </c>
      <c r="C559" s="49">
        <v>1500</v>
      </c>
      <c r="D559" s="49">
        <v>1500</v>
      </c>
      <c r="E559" s="49" t="s">
        <v>19</v>
      </c>
      <c r="F559" s="49" t="s">
        <v>19</v>
      </c>
      <c r="G559" s="49" t="s">
        <v>18</v>
      </c>
      <c r="H559" s="49" t="s">
        <v>18</v>
      </c>
      <c r="I559" s="49" t="s">
        <v>18</v>
      </c>
    </row>
    <row r="560" spans="1:9" x14ac:dyDescent="0.3">
      <c r="B560" s="83" t="s">
        <v>10</v>
      </c>
      <c r="C560" s="49" t="s">
        <v>18</v>
      </c>
      <c r="D560" s="49" t="s">
        <v>19</v>
      </c>
      <c r="E560" s="49" t="s">
        <v>19</v>
      </c>
      <c r="F560" s="49" t="s">
        <v>19</v>
      </c>
      <c r="G560" s="49" t="s">
        <v>18</v>
      </c>
      <c r="H560" s="49" t="s">
        <v>19</v>
      </c>
      <c r="I560" s="49" t="s">
        <v>18</v>
      </c>
    </row>
    <row r="561" spans="1:10" x14ac:dyDescent="0.3">
      <c r="B561" s="83" t="s">
        <v>11</v>
      </c>
      <c r="C561" s="49">
        <v>500</v>
      </c>
      <c r="D561" s="49" t="s">
        <v>19</v>
      </c>
      <c r="E561" s="49">
        <v>3000</v>
      </c>
      <c r="F561" s="49" t="s">
        <v>18</v>
      </c>
      <c r="G561" s="49" t="s">
        <v>18</v>
      </c>
      <c r="H561" s="49" t="s">
        <v>19</v>
      </c>
      <c r="I561" s="49" t="s">
        <v>18</v>
      </c>
    </row>
    <row r="562" spans="1:10" x14ac:dyDescent="0.3">
      <c r="A562" s="72" t="s">
        <v>39</v>
      </c>
      <c r="B562" s="83" t="s">
        <v>7</v>
      </c>
      <c r="C562" s="49">
        <v>127500</v>
      </c>
      <c r="D562" s="49">
        <v>50500</v>
      </c>
      <c r="E562" s="49">
        <v>96500</v>
      </c>
      <c r="F562" s="49">
        <v>99500</v>
      </c>
      <c r="G562" s="49">
        <v>745000</v>
      </c>
      <c r="H562" s="49">
        <v>605000</v>
      </c>
      <c r="I562" s="49">
        <v>807000</v>
      </c>
    </row>
    <row r="563" spans="1:10" x14ac:dyDescent="0.3">
      <c r="B563" s="83" t="s">
        <v>8</v>
      </c>
      <c r="C563" s="49">
        <v>121500</v>
      </c>
      <c r="D563" s="49" t="s">
        <v>19</v>
      </c>
      <c r="E563" s="49">
        <v>86500</v>
      </c>
      <c r="F563" s="49" t="s">
        <v>19</v>
      </c>
      <c r="G563" s="49" t="s">
        <v>19</v>
      </c>
      <c r="H563" s="49">
        <v>599000</v>
      </c>
      <c r="I563" s="49">
        <v>787500</v>
      </c>
    </row>
    <row r="564" spans="1:10" x14ac:dyDescent="0.3">
      <c r="B564" s="83" t="s">
        <v>9</v>
      </c>
      <c r="C564" s="49" t="s">
        <v>19</v>
      </c>
      <c r="D564" s="49" t="s">
        <v>18</v>
      </c>
      <c r="E564" s="49" t="s">
        <v>19</v>
      </c>
      <c r="F564" s="49" t="s">
        <v>19</v>
      </c>
      <c r="G564" s="49" t="s">
        <v>19</v>
      </c>
      <c r="H564" s="49" t="s">
        <v>19</v>
      </c>
      <c r="I564" s="49" t="s">
        <v>19</v>
      </c>
    </row>
    <row r="565" spans="1:10" x14ac:dyDescent="0.3">
      <c r="B565" s="83" t="s">
        <v>10</v>
      </c>
      <c r="C565" s="49" t="s">
        <v>19</v>
      </c>
      <c r="D565" s="49" t="s">
        <v>19</v>
      </c>
      <c r="E565" s="49" t="s">
        <v>19</v>
      </c>
      <c r="F565" s="49" t="s">
        <v>19</v>
      </c>
      <c r="G565" s="49" t="s">
        <v>19</v>
      </c>
      <c r="H565" s="49" t="s">
        <v>19</v>
      </c>
      <c r="I565" s="49">
        <v>3000</v>
      </c>
    </row>
    <row r="566" spans="1:10" x14ac:dyDescent="0.3">
      <c r="B566" s="83" t="s">
        <v>11</v>
      </c>
      <c r="C566" s="49">
        <v>1500</v>
      </c>
      <c r="D566" s="49" t="s">
        <v>19</v>
      </c>
      <c r="E566" s="49" t="s">
        <v>19</v>
      </c>
      <c r="F566" s="49" t="s">
        <v>19</v>
      </c>
      <c r="G566" s="49" t="s">
        <v>19</v>
      </c>
      <c r="H566" s="49" t="s">
        <v>19</v>
      </c>
      <c r="I566" s="49" t="s">
        <v>19</v>
      </c>
    </row>
    <row r="567" spans="1:10" x14ac:dyDescent="0.3">
      <c r="A567" s="72" t="s">
        <v>40</v>
      </c>
      <c r="B567" s="83" t="s">
        <v>7</v>
      </c>
      <c r="C567" s="49">
        <v>3000</v>
      </c>
      <c r="D567" s="49">
        <v>5500</v>
      </c>
      <c r="E567" s="49">
        <v>48000</v>
      </c>
      <c r="F567" s="49">
        <v>197500</v>
      </c>
      <c r="G567" s="49">
        <v>175500</v>
      </c>
      <c r="H567" s="49">
        <v>736000</v>
      </c>
      <c r="I567" s="49">
        <v>4500</v>
      </c>
    </row>
    <row r="568" spans="1:10" x14ac:dyDescent="0.3">
      <c r="B568" s="83" t="s">
        <v>8</v>
      </c>
      <c r="C568" s="49">
        <v>1500</v>
      </c>
      <c r="D568" s="49" t="s">
        <v>19</v>
      </c>
      <c r="E568" s="49">
        <v>48000</v>
      </c>
      <c r="F568" s="49" t="s">
        <v>19</v>
      </c>
      <c r="G568" s="49" t="s">
        <v>19</v>
      </c>
      <c r="H568" s="49">
        <v>735500</v>
      </c>
      <c r="I568" s="49">
        <v>3500</v>
      </c>
    </row>
    <row r="569" spans="1:10" x14ac:dyDescent="0.3">
      <c r="B569" s="83" t="s">
        <v>9</v>
      </c>
      <c r="C569" s="49" t="s">
        <v>19</v>
      </c>
      <c r="D569" s="49" t="s">
        <v>19</v>
      </c>
      <c r="E569" s="49" t="s">
        <v>19</v>
      </c>
      <c r="F569" s="49" t="s">
        <v>18</v>
      </c>
      <c r="G569" s="49">
        <v>500</v>
      </c>
      <c r="H569" s="49" t="s">
        <v>19</v>
      </c>
      <c r="I569" s="49" t="s">
        <v>19</v>
      </c>
    </row>
    <row r="570" spans="1:10" x14ac:dyDescent="0.3">
      <c r="B570" s="83" t="s">
        <v>10</v>
      </c>
      <c r="C570" s="49" t="s">
        <v>19</v>
      </c>
      <c r="D570" s="49" t="s">
        <v>19</v>
      </c>
      <c r="E570" s="49" t="s">
        <v>19</v>
      </c>
      <c r="F570" s="49" t="s">
        <v>19</v>
      </c>
      <c r="G570" s="49" t="s">
        <v>19</v>
      </c>
      <c r="H570" s="49">
        <v>0</v>
      </c>
      <c r="I570" s="49">
        <v>0</v>
      </c>
    </row>
    <row r="571" spans="1:10" x14ac:dyDescent="0.3">
      <c r="B571" s="83" t="s">
        <v>11</v>
      </c>
      <c r="C571" s="49">
        <v>0</v>
      </c>
      <c r="D571" s="49">
        <v>0</v>
      </c>
      <c r="E571" s="49" t="s">
        <v>18</v>
      </c>
      <c r="F571" s="49" t="s">
        <v>19</v>
      </c>
      <c r="G571" s="49">
        <v>0</v>
      </c>
      <c r="H571" s="49" t="s">
        <v>19</v>
      </c>
      <c r="I571" s="49" t="s">
        <v>19</v>
      </c>
    </row>
    <row r="573" spans="1:10" x14ac:dyDescent="0.3">
      <c r="A573" s="72" t="s">
        <v>46</v>
      </c>
      <c r="C573" s="85"/>
      <c r="D573" s="85"/>
      <c r="E573" s="85"/>
      <c r="F573" s="85"/>
      <c r="G573" s="85"/>
      <c r="H573" s="85"/>
      <c r="I573" s="85"/>
    </row>
    <row r="574" spans="1:10" x14ac:dyDescent="0.3">
      <c r="C574" s="85"/>
      <c r="D574" s="85"/>
      <c r="E574" s="85"/>
      <c r="F574" s="85"/>
      <c r="G574" s="85"/>
      <c r="H574" s="85"/>
      <c r="I574" s="85"/>
    </row>
    <row r="575" spans="1:10" x14ac:dyDescent="0.3">
      <c r="A575" s="72" t="s">
        <v>17</v>
      </c>
      <c r="C575" s="74"/>
      <c r="D575" s="75"/>
      <c r="E575" s="75"/>
      <c r="F575" s="75"/>
      <c r="G575" s="75"/>
      <c r="H575" s="75"/>
      <c r="I575" s="75"/>
      <c r="J575" s="82"/>
    </row>
    <row r="576" spans="1:10" x14ac:dyDescent="0.3">
      <c r="C576" s="77" t="s">
        <v>2</v>
      </c>
      <c r="D576" s="77" t="s">
        <v>2</v>
      </c>
      <c r="E576" s="77" t="s">
        <v>2</v>
      </c>
      <c r="F576" s="77" t="s">
        <v>2</v>
      </c>
      <c r="G576" s="77" t="s">
        <v>2</v>
      </c>
      <c r="H576" s="77" t="s">
        <v>2</v>
      </c>
      <c r="I576" s="77" t="s">
        <v>2</v>
      </c>
      <c r="J576" s="87"/>
    </row>
    <row r="577" spans="1:10" x14ac:dyDescent="0.3">
      <c r="A577" s="75" t="s">
        <v>23</v>
      </c>
      <c r="B577" s="72" t="s">
        <v>7</v>
      </c>
      <c r="C577" s="79">
        <v>378500</v>
      </c>
      <c r="D577" s="79">
        <v>437500</v>
      </c>
      <c r="E577" s="79">
        <v>287000</v>
      </c>
      <c r="F577" s="79">
        <v>177500</v>
      </c>
      <c r="G577" s="79">
        <v>957000</v>
      </c>
      <c r="H577" s="79">
        <v>87000</v>
      </c>
      <c r="I577" s="79">
        <v>663000</v>
      </c>
      <c r="J577" s="88"/>
    </row>
    <row r="578" spans="1:10" x14ac:dyDescent="0.3">
      <c r="A578" s="75"/>
      <c r="B578" s="72" t="s">
        <v>8</v>
      </c>
      <c r="C578" s="49">
        <v>349500</v>
      </c>
      <c r="D578" s="49">
        <v>417500</v>
      </c>
      <c r="E578" s="49">
        <v>237000</v>
      </c>
      <c r="F578" s="49">
        <v>119500</v>
      </c>
      <c r="G578" s="49">
        <v>830000</v>
      </c>
      <c r="H578" s="49">
        <v>67000</v>
      </c>
      <c r="I578" s="49">
        <v>472500</v>
      </c>
      <c r="J578" s="88"/>
    </row>
    <row r="579" spans="1:10" x14ac:dyDescent="0.3">
      <c r="A579" s="75"/>
      <c r="B579" s="72" t="s">
        <v>9</v>
      </c>
      <c r="C579" s="49">
        <v>11500</v>
      </c>
      <c r="D579" s="49">
        <v>9000</v>
      </c>
      <c r="E579" s="49">
        <v>34500</v>
      </c>
      <c r="F579" s="49">
        <v>51000</v>
      </c>
      <c r="G579" s="49">
        <v>117000</v>
      </c>
      <c r="H579" s="49">
        <v>12000</v>
      </c>
      <c r="I579" s="49">
        <v>70500</v>
      </c>
      <c r="J579" s="88"/>
    </row>
    <row r="580" spans="1:10" x14ac:dyDescent="0.3">
      <c r="A580" s="75"/>
      <c r="B580" s="72" t="s">
        <v>10</v>
      </c>
      <c r="C580" s="49">
        <v>8000</v>
      </c>
      <c r="D580" s="49" t="s">
        <v>19</v>
      </c>
      <c r="E580" s="49">
        <v>13500</v>
      </c>
      <c r="F580" s="49">
        <v>4500</v>
      </c>
      <c r="G580" s="49">
        <v>4000</v>
      </c>
      <c r="H580" s="49">
        <v>4500</v>
      </c>
      <c r="I580" s="49">
        <v>113500</v>
      </c>
      <c r="J580" s="88"/>
    </row>
    <row r="581" spans="1:10" x14ac:dyDescent="0.3">
      <c r="A581" s="75"/>
      <c r="B581" s="72" t="s">
        <v>11</v>
      </c>
      <c r="C581" s="49">
        <v>10000</v>
      </c>
      <c r="D581" s="49" t="s">
        <v>19</v>
      </c>
      <c r="E581" s="49">
        <v>2000</v>
      </c>
      <c r="F581" s="49">
        <v>2500</v>
      </c>
      <c r="G581" s="49">
        <v>6000</v>
      </c>
      <c r="H581" s="49">
        <v>3500</v>
      </c>
      <c r="I581" s="49">
        <v>7000</v>
      </c>
      <c r="J581" s="88"/>
    </row>
    <row r="582" spans="1:10" x14ac:dyDescent="0.3">
      <c r="A582" s="75" t="s">
        <v>24</v>
      </c>
      <c r="B582" s="83" t="s">
        <v>7</v>
      </c>
      <c r="C582" s="49">
        <v>240000</v>
      </c>
      <c r="D582" s="49">
        <v>263000</v>
      </c>
      <c r="E582" s="49" t="s">
        <v>19</v>
      </c>
      <c r="F582" s="49">
        <v>31000</v>
      </c>
      <c r="G582" s="49" t="s">
        <v>19</v>
      </c>
      <c r="H582" s="49">
        <v>2500</v>
      </c>
      <c r="I582" s="49">
        <v>434000</v>
      </c>
      <c r="J582" s="88"/>
    </row>
    <row r="583" spans="1:10" x14ac:dyDescent="0.3">
      <c r="A583" s="75"/>
      <c r="B583" s="83" t="s">
        <v>8</v>
      </c>
      <c r="C583" s="49">
        <v>239000</v>
      </c>
      <c r="D583" s="49">
        <v>260000</v>
      </c>
      <c r="E583" s="49" t="s">
        <v>19</v>
      </c>
      <c r="F583" s="49">
        <v>30000</v>
      </c>
      <c r="G583" s="49" t="s">
        <v>19</v>
      </c>
      <c r="H583" s="49">
        <v>2500</v>
      </c>
      <c r="I583" s="49" t="s">
        <v>19</v>
      </c>
      <c r="J583" s="88"/>
    </row>
    <row r="584" spans="1:10" x14ac:dyDescent="0.3">
      <c r="A584" s="75"/>
      <c r="B584" s="83" t="s">
        <v>9</v>
      </c>
      <c r="C584" s="49">
        <v>1000</v>
      </c>
      <c r="D584" s="49">
        <v>3000</v>
      </c>
      <c r="E584" s="49" t="s">
        <v>19</v>
      </c>
      <c r="F584" s="49">
        <v>1000</v>
      </c>
      <c r="G584" s="49">
        <v>7000</v>
      </c>
      <c r="H584" s="49" t="s">
        <v>18</v>
      </c>
      <c r="I584" s="49" t="s">
        <v>19</v>
      </c>
      <c r="J584" s="88"/>
    </row>
    <row r="585" spans="1:10" x14ac:dyDescent="0.3">
      <c r="A585" s="75"/>
      <c r="B585" s="83" t="s">
        <v>10</v>
      </c>
      <c r="C585" s="49" t="s">
        <v>18</v>
      </c>
      <c r="D585" s="49" t="s">
        <v>18</v>
      </c>
      <c r="E585" s="49" t="s">
        <v>18</v>
      </c>
      <c r="F585" s="49">
        <v>0</v>
      </c>
      <c r="G585" s="49">
        <v>0</v>
      </c>
      <c r="H585" s="49" t="s">
        <v>18</v>
      </c>
      <c r="I585" s="49" t="s">
        <v>19</v>
      </c>
      <c r="J585" s="88"/>
    </row>
    <row r="586" spans="1:10" x14ac:dyDescent="0.3">
      <c r="A586" s="75"/>
      <c r="B586" s="83" t="s">
        <v>11</v>
      </c>
      <c r="C586" s="49">
        <v>0</v>
      </c>
      <c r="D586" s="49">
        <v>0</v>
      </c>
      <c r="E586" s="49">
        <v>0</v>
      </c>
      <c r="F586" s="49">
        <v>0</v>
      </c>
      <c r="G586" s="49" t="s">
        <v>19</v>
      </c>
      <c r="H586" s="49" t="s">
        <v>18</v>
      </c>
      <c r="I586" s="49">
        <v>0</v>
      </c>
      <c r="J586" s="88"/>
    </row>
    <row r="587" spans="1:10" x14ac:dyDescent="0.3">
      <c r="A587" s="75" t="s">
        <v>25</v>
      </c>
      <c r="B587" s="83" t="s">
        <v>7</v>
      </c>
      <c r="C587" s="49">
        <v>41000</v>
      </c>
      <c r="D587" s="49">
        <v>86000</v>
      </c>
      <c r="E587" s="49" t="s">
        <v>19</v>
      </c>
      <c r="F587" s="49">
        <v>80000</v>
      </c>
      <c r="G587" s="49">
        <v>132000</v>
      </c>
      <c r="H587" s="49">
        <v>13500</v>
      </c>
      <c r="I587" s="49">
        <v>35000</v>
      </c>
      <c r="J587" s="88"/>
    </row>
    <row r="588" spans="1:10" x14ac:dyDescent="0.3">
      <c r="A588" s="75"/>
      <c r="B588" s="83" t="s">
        <v>8</v>
      </c>
      <c r="C588" s="49">
        <v>29000</v>
      </c>
      <c r="D588" s="49">
        <v>72500</v>
      </c>
      <c r="E588" s="49" t="s">
        <v>19</v>
      </c>
      <c r="F588" s="49">
        <v>32000</v>
      </c>
      <c r="G588" s="49" t="s">
        <v>19</v>
      </c>
      <c r="H588" s="49">
        <v>2000</v>
      </c>
      <c r="I588" s="49">
        <v>1000</v>
      </c>
      <c r="J588" s="88"/>
    </row>
    <row r="589" spans="1:10" x14ac:dyDescent="0.3">
      <c r="A589" s="75"/>
      <c r="B589" s="83" t="s">
        <v>9</v>
      </c>
      <c r="C589" s="49">
        <v>7500</v>
      </c>
      <c r="D589" s="49">
        <v>5000</v>
      </c>
      <c r="E589" s="49" t="s">
        <v>19</v>
      </c>
      <c r="F589" s="49">
        <v>44500</v>
      </c>
      <c r="G589" s="49">
        <v>106000</v>
      </c>
      <c r="H589" s="49">
        <v>8000</v>
      </c>
      <c r="I589" s="49">
        <v>24500</v>
      </c>
      <c r="J589" s="88"/>
    </row>
    <row r="590" spans="1:10" x14ac:dyDescent="0.3">
      <c r="A590" s="75"/>
      <c r="B590" s="83" t="s">
        <v>10</v>
      </c>
      <c r="C590" s="49">
        <v>2000</v>
      </c>
      <c r="D590" s="49" t="s">
        <v>19</v>
      </c>
      <c r="E590" s="49">
        <v>8000</v>
      </c>
      <c r="F590" s="49">
        <v>2000</v>
      </c>
      <c r="G590" s="49" t="s">
        <v>19</v>
      </c>
      <c r="H590" s="49" t="s">
        <v>18</v>
      </c>
      <c r="I590" s="49" t="s">
        <v>19</v>
      </c>
      <c r="J590" s="88"/>
    </row>
    <row r="591" spans="1:10" x14ac:dyDescent="0.3">
      <c r="A591" s="75"/>
      <c r="B591" s="83" t="s">
        <v>11</v>
      </c>
      <c r="C591" s="49">
        <v>2000</v>
      </c>
      <c r="D591" s="49" t="s">
        <v>19</v>
      </c>
      <c r="E591" s="49">
        <v>1500</v>
      </c>
      <c r="F591" s="49">
        <v>1000</v>
      </c>
      <c r="G591" s="49" t="s">
        <v>19</v>
      </c>
      <c r="H591" s="49">
        <v>3000</v>
      </c>
      <c r="I591" s="49" t="s">
        <v>19</v>
      </c>
      <c r="J591" s="88"/>
    </row>
    <row r="592" spans="1:10" x14ac:dyDescent="0.3">
      <c r="A592" s="75" t="s">
        <v>26</v>
      </c>
      <c r="B592" s="83" t="s">
        <v>7</v>
      </c>
      <c r="C592" s="49">
        <v>55000</v>
      </c>
      <c r="D592" s="49">
        <v>26500</v>
      </c>
      <c r="E592" s="49" t="s">
        <v>19</v>
      </c>
      <c r="F592" s="49">
        <v>19500</v>
      </c>
      <c r="G592" s="49">
        <v>24000</v>
      </c>
      <c r="H592" s="49">
        <v>5500</v>
      </c>
      <c r="I592" s="49">
        <v>26500</v>
      </c>
      <c r="J592" s="88"/>
    </row>
    <row r="593" spans="1:10" x14ac:dyDescent="0.3">
      <c r="A593" s="75"/>
      <c r="B593" s="83" t="s">
        <v>8</v>
      </c>
      <c r="C593" s="49" t="s">
        <v>19</v>
      </c>
      <c r="D593" s="49">
        <v>26000</v>
      </c>
      <c r="E593" s="49" t="s">
        <v>19</v>
      </c>
      <c r="F593" s="49">
        <v>18000</v>
      </c>
      <c r="G593" s="49">
        <v>24000</v>
      </c>
      <c r="H593" s="49">
        <v>5500</v>
      </c>
      <c r="I593" s="49">
        <v>24000</v>
      </c>
      <c r="J593" s="88"/>
    </row>
    <row r="594" spans="1:10" x14ac:dyDescent="0.3">
      <c r="A594" s="75"/>
      <c r="B594" s="83" t="s">
        <v>9</v>
      </c>
      <c r="C594" s="49" t="s">
        <v>19</v>
      </c>
      <c r="D594" s="49" t="s">
        <v>18</v>
      </c>
      <c r="E594" s="49" t="s">
        <v>19</v>
      </c>
      <c r="F594" s="49">
        <v>1500</v>
      </c>
      <c r="G594" s="49" t="s">
        <v>18</v>
      </c>
      <c r="H594" s="49" t="s">
        <v>18</v>
      </c>
      <c r="I594" s="49" t="s">
        <v>18</v>
      </c>
      <c r="J594" s="88"/>
    </row>
    <row r="595" spans="1:10" x14ac:dyDescent="0.3">
      <c r="A595" s="75"/>
      <c r="B595" s="83" t="s">
        <v>10</v>
      </c>
      <c r="C595" s="49">
        <v>3500</v>
      </c>
      <c r="D595" s="49" t="s">
        <v>18</v>
      </c>
      <c r="E595" s="49">
        <v>2000</v>
      </c>
      <c r="F595" s="49" t="s">
        <v>18</v>
      </c>
      <c r="G595" s="49" t="s">
        <v>18</v>
      </c>
      <c r="H595" s="49" t="s">
        <v>18</v>
      </c>
      <c r="I595" s="49">
        <v>2500</v>
      </c>
      <c r="J595" s="88"/>
    </row>
    <row r="596" spans="1:10" x14ac:dyDescent="0.3">
      <c r="A596" s="75"/>
      <c r="B596" s="83" t="s">
        <v>11</v>
      </c>
      <c r="C596" s="49" t="s">
        <v>19</v>
      </c>
      <c r="D596" s="49" t="s">
        <v>18</v>
      </c>
      <c r="E596" s="49" t="s">
        <v>18</v>
      </c>
      <c r="F596" s="49" t="s">
        <v>18</v>
      </c>
      <c r="G596" s="49" t="s">
        <v>18</v>
      </c>
      <c r="H596" s="49" t="s">
        <v>18</v>
      </c>
      <c r="I596" s="49" t="s">
        <v>18</v>
      </c>
      <c r="J596" s="88"/>
    </row>
    <row r="597" spans="1:10" x14ac:dyDescent="0.3">
      <c r="A597" s="75" t="s">
        <v>27</v>
      </c>
      <c r="B597" s="83" t="s">
        <v>7</v>
      </c>
      <c r="C597" s="49" t="s">
        <v>18</v>
      </c>
      <c r="D597" s="49" t="s">
        <v>18</v>
      </c>
      <c r="E597" s="49" t="s">
        <v>19</v>
      </c>
      <c r="F597" s="49" t="s">
        <v>18</v>
      </c>
      <c r="G597" s="49" t="s">
        <v>18</v>
      </c>
      <c r="H597" s="49" t="s">
        <v>18</v>
      </c>
      <c r="I597" s="49">
        <v>113500</v>
      </c>
      <c r="J597" s="88"/>
    </row>
    <row r="598" spans="1:10" x14ac:dyDescent="0.3">
      <c r="A598" s="75"/>
      <c r="B598" s="83" t="s">
        <v>8</v>
      </c>
      <c r="C598" s="49" t="s">
        <v>18</v>
      </c>
      <c r="D598" s="49">
        <v>0</v>
      </c>
      <c r="E598" s="49" t="s">
        <v>19</v>
      </c>
      <c r="F598" s="49" t="s">
        <v>18</v>
      </c>
      <c r="G598" s="49" t="s">
        <v>18</v>
      </c>
      <c r="H598" s="49" t="s">
        <v>18</v>
      </c>
      <c r="I598" s="49" t="s">
        <v>19</v>
      </c>
      <c r="J598" s="88"/>
    </row>
    <row r="599" spans="1:10" x14ac:dyDescent="0.3">
      <c r="A599" s="75"/>
      <c r="B599" s="83" t="s">
        <v>9</v>
      </c>
      <c r="C599" s="49" t="s">
        <v>18</v>
      </c>
      <c r="D599" s="49" t="s">
        <v>18</v>
      </c>
      <c r="E599" s="49" t="s">
        <v>18</v>
      </c>
      <c r="F599" s="49" t="s">
        <v>18</v>
      </c>
      <c r="G599" s="49" t="s">
        <v>18</v>
      </c>
      <c r="H599" s="49" t="s">
        <v>18</v>
      </c>
      <c r="I599" s="49" t="s">
        <v>19</v>
      </c>
      <c r="J599" s="88"/>
    </row>
    <row r="600" spans="1:10" x14ac:dyDescent="0.3">
      <c r="A600" s="75"/>
      <c r="B600" s="83" t="s">
        <v>10</v>
      </c>
      <c r="C600" s="49" t="s">
        <v>18</v>
      </c>
      <c r="D600" s="49">
        <v>0</v>
      </c>
      <c r="E600" s="49">
        <v>0</v>
      </c>
      <c r="F600" s="49" t="s">
        <v>18</v>
      </c>
      <c r="G600" s="49" t="s">
        <v>18</v>
      </c>
      <c r="H600" s="49" t="s">
        <v>18</v>
      </c>
      <c r="I600" s="49" t="s">
        <v>19</v>
      </c>
      <c r="J600" s="88"/>
    </row>
    <row r="601" spans="1:10" x14ac:dyDescent="0.3">
      <c r="A601" s="75"/>
      <c r="B601" s="83" t="s">
        <v>11</v>
      </c>
      <c r="C601" s="49" t="s">
        <v>18</v>
      </c>
      <c r="D601" s="49">
        <v>0</v>
      </c>
      <c r="E601" s="49">
        <v>0</v>
      </c>
      <c r="F601" s="49">
        <v>0</v>
      </c>
      <c r="G601" s="49" t="s">
        <v>18</v>
      </c>
      <c r="H601" s="49">
        <v>0</v>
      </c>
      <c r="I601" s="49" t="s">
        <v>19</v>
      </c>
      <c r="J601" s="88"/>
    </row>
    <row r="602" spans="1:10" x14ac:dyDescent="0.3">
      <c r="A602" s="75" t="s">
        <v>28</v>
      </c>
      <c r="B602" s="83" t="s">
        <v>7</v>
      </c>
      <c r="C602" s="49" t="s">
        <v>18</v>
      </c>
      <c r="D602" s="49" t="s">
        <v>18</v>
      </c>
      <c r="E602" s="49" t="s">
        <v>18</v>
      </c>
      <c r="F602" s="49" t="s">
        <v>18</v>
      </c>
      <c r="G602" s="49" t="s">
        <v>18</v>
      </c>
      <c r="H602" s="49">
        <v>0</v>
      </c>
      <c r="I602" s="49">
        <v>0</v>
      </c>
      <c r="J602" s="88"/>
    </row>
    <row r="603" spans="1:10" x14ac:dyDescent="0.3">
      <c r="A603" s="75"/>
      <c r="B603" s="83" t="s">
        <v>8</v>
      </c>
      <c r="C603" s="49" t="s">
        <v>18</v>
      </c>
      <c r="D603" s="49">
        <v>0</v>
      </c>
      <c r="E603" s="49">
        <v>0</v>
      </c>
      <c r="F603" s="49">
        <v>0</v>
      </c>
      <c r="G603" s="49">
        <v>0</v>
      </c>
      <c r="H603" s="49">
        <v>0</v>
      </c>
      <c r="I603" s="49">
        <v>0</v>
      </c>
      <c r="J603" s="88"/>
    </row>
    <row r="604" spans="1:10" x14ac:dyDescent="0.3">
      <c r="A604" s="75"/>
      <c r="B604" s="83" t="s">
        <v>9</v>
      </c>
      <c r="C604" s="49" t="s">
        <v>18</v>
      </c>
      <c r="D604" s="49" t="s">
        <v>18</v>
      </c>
      <c r="E604" s="49" t="s">
        <v>18</v>
      </c>
      <c r="F604" s="49" t="s">
        <v>18</v>
      </c>
      <c r="G604" s="49" t="s">
        <v>18</v>
      </c>
      <c r="H604" s="49">
        <v>0</v>
      </c>
      <c r="I604" s="49">
        <v>0</v>
      </c>
      <c r="J604" s="88"/>
    </row>
    <row r="605" spans="1:10" x14ac:dyDescent="0.3">
      <c r="A605" s="75"/>
      <c r="B605" s="83" t="s">
        <v>10</v>
      </c>
      <c r="C605" s="49" t="s">
        <v>18</v>
      </c>
      <c r="D605" s="49">
        <v>0</v>
      </c>
      <c r="E605" s="49">
        <v>0</v>
      </c>
      <c r="F605" s="49">
        <v>0</v>
      </c>
      <c r="G605" s="49">
        <v>0</v>
      </c>
      <c r="H605" s="49">
        <v>0</v>
      </c>
      <c r="I605" s="49">
        <v>0</v>
      </c>
      <c r="J605" s="88"/>
    </row>
    <row r="606" spans="1:10" x14ac:dyDescent="0.3">
      <c r="A606" s="75"/>
      <c r="B606" s="83" t="s">
        <v>11</v>
      </c>
      <c r="C606" s="49">
        <v>0</v>
      </c>
      <c r="D606" s="49">
        <v>0</v>
      </c>
      <c r="E606" s="49">
        <v>0</v>
      </c>
      <c r="F606" s="49">
        <v>0</v>
      </c>
      <c r="G606" s="49">
        <v>0</v>
      </c>
      <c r="H606" s="49">
        <v>0</v>
      </c>
      <c r="I606" s="49">
        <v>0</v>
      </c>
      <c r="J606" s="88"/>
    </row>
    <row r="607" spans="1:10" x14ac:dyDescent="0.3">
      <c r="A607" s="75" t="s">
        <v>29</v>
      </c>
      <c r="B607" s="83" t="s">
        <v>7</v>
      </c>
      <c r="C607" s="49">
        <v>0</v>
      </c>
      <c r="D607" s="49">
        <v>0</v>
      </c>
      <c r="E607" s="49">
        <v>0</v>
      </c>
      <c r="F607" s="49">
        <v>0</v>
      </c>
      <c r="G607" s="49">
        <v>0</v>
      </c>
      <c r="H607" s="49">
        <v>0</v>
      </c>
      <c r="I607" s="49">
        <v>0</v>
      </c>
      <c r="J607" s="88"/>
    </row>
    <row r="608" spans="1:10" x14ac:dyDescent="0.3">
      <c r="A608" s="75"/>
      <c r="B608" s="83" t="s">
        <v>8</v>
      </c>
      <c r="C608" s="49">
        <v>0</v>
      </c>
      <c r="D608" s="49">
        <v>0</v>
      </c>
      <c r="E608" s="49">
        <v>0</v>
      </c>
      <c r="F608" s="49">
        <v>0</v>
      </c>
      <c r="G608" s="49">
        <v>0</v>
      </c>
      <c r="H608" s="49">
        <v>0</v>
      </c>
      <c r="I608" s="49">
        <v>0</v>
      </c>
      <c r="J608" s="88"/>
    </row>
    <row r="609" spans="1:10" x14ac:dyDescent="0.3">
      <c r="A609" s="75"/>
      <c r="B609" s="83" t="s">
        <v>9</v>
      </c>
      <c r="C609" s="49">
        <v>0</v>
      </c>
      <c r="D609" s="49">
        <v>0</v>
      </c>
      <c r="E609" s="49">
        <v>0</v>
      </c>
      <c r="F609" s="49">
        <v>0</v>
      </c>
      <c r="G609" s="49">
        <v>0</v>
      </c>
      <c r="H609" s="49">
        <v>0</v>
      </c>
      <c r="I609" s="49">
        <v>0</v>
      </c>
      <c r="J609" s="88"/>
    </row>
    <row r="610" spans="1:10" x14ac:dyDescent="0.3">
      <c r="A610" s="75"/>
      <c r="B610" s="83" t="s">
        <v>10</v>
      </c>
      <c r="C610" s="49">
        <v>0</v>
      </c>
      <c r="D610" s="49">
        <v>0</v>
      </c>
      <c r="E610" s="49">
        <v>0</v>
      </c>
      <c r="F610" s="49">
        <v>0</v>
      </c>
      <c r="G610" s="49">
        <v>0</v>
      </c>
      <c r="H610" s="49">
        <v>0</v>
      </c>
      <c r="I610" s="49">
        <v>0</v>
      </c>
      <c r="J610" s="88"/>
    </row>
    <row r="611" spans="1:10" x14ac:dyDescent="0.3">
      <c r="B611" s="83" t="s">
        <v>11</v>
      </c>
      <c r="C611" s="49">
        <v>0</v>
      </c>
      <c r="D611" s="49">
        <v>0</v>
      </c>
      <c r="E611" s="49">
        <v>0</v>
      </c>
      <c r="F611" s="49">
        <v>0</v>
      </c>
      <c r="G611" s="49">
        <v>0</v>
      </c>
      <c r="H611" s="49">
        <v>0</v>
      </c>
      <c r="I611" s="49">
        <v>0</v>
      </c>
      <c r="J611" s="88"/>
    </row>
    <row r="612" spans="1:10" x14ac:dyDescent="0.3">
      <c r="A612" s="72" t="s">
        <v>30</v>
      </c>
      <c r="B612" s="83" t="s">
        <v>7</v>
      </c>
      <c r="C612" s="49" t="s">
        <v>18</v>
      </c>
      <c r="D612" s="49" t="s">
        <v>18</v>
      </c>
      <c r="E612" s="49" t="s">
        <v>19</v>
      </c>
      <c r="F612" s="49" t="s">
        <v>18</v>
      </c>
      <c r="G612" s="49">
        <v>1000</v>
      </c>
      <c r="H612" s="49" t="s">
        <v>18</v>
      </c>
      <c r="I612" s="49" t="s">
        <v>18</v>
      </c>
      <c r="J612" s="88"/>
    </row>
    <row r="613" spans="1:10" x14ac:dyDescent="0.3">
      <c r="B613" s="83" t="s">
        <v>8</v>
      </c>
      <c r="C613" s="49" t="s">
        <v>19</v>
      </c>
      <c r="D613" s="49" t="s">
        <v>19</v>
      </c>
      <c r="E613" s="49">
        <v>0</v>
      </c>
      <c r="F613" s="49" t="s">
        <v>18</v>
      </c>
      <c r="G613" s="49">
        <v>500</v>
      </c>
      <c r="H613" s="49" t="s">
        <v>18</v>
      </c>
      <c r="I613" s="49" t="s">
        <v>18</v>
      </c>
      <c r="J613" s="88"/>
    </row>
    <row r="614" spans="1:10" x14ac:dyDescent="0.3">
      <c r="B614" s="83" t="s">
        <v>9</v>
      </c>
      <c r="C614" s="49" t="s">
        <v>19</v>
      </c>
      <c r="D614" s="49" t="s">
        <v>19</v>
      </c>
      <c r="E614" s="49" t="s">
        <v>19</v>
      </c>
      <c r="F614" s="49" t="s">
        <v>18</v>
      </c>
      <c r="G614" s="49" t="s">
        <v>18</v>
      </c>
      <c r="H614" s="49" t="s">
        <v>18</v>
      </c>
      <c r="I614" s="49" t="s">
        <v>18</v>
      </c>
      <c r="J614" s="88"/>
    </row>
    <row r="615" spans="1:10" x14ac:dyDescent="0.3">
      <c r="B615" s="83" t="s">
        <v>10</v>
      </c>
      <c r="C615" s="49" t="s">
        <v>18</v>
      </c>
      <c r="D615" s="49" t="s">
        <v>18</v>
      </c>
      <c r="E615" s="49">
        <v>0</v>
      </c>
      <c r="F615" s="49" t="s">
        <v>18</v>
      </c>
      <c r="G615" s="49" t="s">
        <v>18</v>
      </c>
      <c r="H615" s="49" t="s">
        <v>18</v>
      </c>
      <c r="I615" s="49" t="s">
        <v>18</v>
      </c>
      <c r="J615" s="88"/>
    </row>
    <row r="616" spans="1:10" x14ac:dyDescent="0.3">
      <c r="B616" s="83" t="s">
        <v>11</v>
      </c>
      <c r="C616" s="49">
        <v>0</v>
      </c>
      <c r="D616" s="49">
        <v>0</v>
      </c>
      <c r="E616" s="49" t="s">
        <v>19</v>
      </c>
      <c r="F616" s="49">
        <v>0</v>
      </c>
      <c r="G616" s="49">
        <v>0</v>
      </c>
      <c r="H616" s="49">
        <v>0</v>
      </c>
      <c r="I616" s="49">
        <v>0</v>
      </c>
      <c r="J616" s="88"/>
    </row>
    <row r="617" spans="1:10" x14ac:dyDescent="0.3">
      <c r="A617" s="72" t="s">
        <v>31</v>
      </c>
      <c r="B617" s="83" t="s">
        <v>7</v>
      </c>
      <c r="C617" s="49">
        <v>1000</v>
      </c>
      <c r="D617" s="49" t="s">
        <v>18</v>
      </c>
      <c r="E617" s="49" t="s">
        <v>19</v>
      </c>
      <c r="F617" s="49">
        <v>3500</v>
      </c>
      <c r="G617" s="49">
        <v>1500</v>
      </c>
      <c r="H617" s="49" t="s">
        <v>18</v>
      </c>
      <c r="I617" s="49" t="s">
        <v>18</v>
      </c>
      <c r="J617" s="88"/>
    </row>
    <row r="618" spans="1:10" x14ac:dyDescent="0.3">
      <c r="B618" s="83" t="s">
        <v>8</v>
      </c>
      <c r="C618" s="49">
        <v>1000</v>
      </c>
      <c r="D618" s="49" t="s">
        <v>18</v>
      </c>
      <c r="E618" s="49" t="s">
        <v>19</v>
      </c>
      <c r="F618" s="49">
        <v>3000</v>
      </c>
      <c r="G618" s="49">
        <v>1500</v>
      </c>
      <c r="H618" s="49" t="s">
        <v>18</v>
      </c>
      <c r="I618" s="49" t="s">
        <v>18</v>
      </c>
      <c r="J618" s="88"/>
    </row>
    <row r="619" spans="1:10" x14ac:dyDescent="0.3">
      <c r="B619" s="83" t="s">
        <v>9</v>
      </c>
      <c r="C619" s="49" t="s">
        <v>18</v>
      </c>
      <c r="D619" s="49" t="s">
        <v>18</v>
      </c>
      <c r="E619" s="49" t="s">
        <v>19</v>
      </c>
      <c r="F619" s="49" t="s">
        <v>18</v>
      </c>
      <c r="G619" s="49" t="s">
        <v>18</v>
      </c>
      <c r="H619" s="49" t="s">
        <v>18</v>
      </c>
      <c r="I619" s="49">
        <v>0</v>
      </c>
      <c r="J619" s="88"/>
    </row>
    <row r="620" spans="1:10" x14ac:dyDescent="0.3">
      <c r="B620" s="83" t="s">
        <v>10</v>
      </c>
      <c r="C620" s="49" t="s">
        <v>18</v>
      </c>
      <c r="D620" s="49" t="s">
        <v>19</v>
      </c>
      <c r="E620" s="49" t="s">
        <v>19</v>
      </c>
      <c r="F620" s="49" t="s">
        <v>18</v>
      </c>
      <c r="G620" s="49">
        <v>0</v>
      </c>
      <c r="H620" s="49" t="s">
        <v>18</v>
      </c>
      <c r="I620" s="49">
        <v>0</v>
      </c>
      <c r="J620" s="88"/>
    </row>
    <row r="621" spans="1:10" x14ac:dyDescent="0.3">
      <c r="B621" s="83" t="s">
        <v>11</v>
      </c>
      <c r="C621" s="49" t="s">
        <v>18</v>
      </c>
      <c r="D621" s="49" t="s">
        <v>19</v>
      </c>
      <c r="E621" s="49" t="s">
        <v>18</v>
      </c>
      <c r="F621" s="49">
        <v>0</v>
      </c>
      <c r="G621" s="49">
        <v>0</v>
      </c>
      <c r="H621" s="49" t="s">
        <v>18</v>
      </c>
      <c r="I621" s="49">
        <v>0</v>
      </c>
      <c r="J621" s="88"/>
    </row>
    <row r="622" spans="1:10" x14ac:dyDescent="0.3">
      <c r="A622" s="72" t="s">
        <v>32</v>
      </c>
      <c r="B622" s="83" t="s">
        <v>7</v>
      </c>
      <c r="C622" s="49" t="s">
        <v>18</v>
      </c>
      <c r="D622" s="49">
        <v>1500</v>
      </c>
      <c r="E622" s="49" t="s">
        <v>19</v>
      </c>
      <c r="F622" s="49">
        <v>2000</v>
      </c>
      <c r="G622" s="49" t="s">
        <v>19</v>
      </c>
      <c r="H622" s="49" t="s">
        <v>18</v>
      </c>
      <c r="I622" s="49" t="s">
        <v>18</v>
      </c>
      <c r="J622" s="88"/>
    </row>
    <row r="623" spans="1:10" x14ac:dyDescent="0.3">
      <c r="B623" s="83" t="s">
        <v>8</v>
      </c>
      <c r="C623" s="49" t="s">
        <v>19</v>
      </c>
      <c r="D623" s="49">
        <v>1000</v>
      </c>
      <c r="E623" s="49" t="s">
        <v>19</v>
      </c>
      <c r="F623" s="49">
        <v>1500</v>
      </c>
      <c r="G623" s="49" t="s">
        <v>19</v>
      </c>
      <c r="H623" s="49" t="s">
        <v>18</v>
      </c>
      <c r="I623" s="49" t="s">
        <v>18</v>
      </c>
      <c r="J623" s="88"/>
    </row>
    <row r="624" spans="1:10" x14ac:dyDescent="0.3">
      <c r="B624" s="83" t="s">
        <v>9</v>
      </c>
      <c r="C624" s="49" t="s">
        <v>18</v>
      </c>
      <c r="D624" s="49" t="s">
        <v>19</v>
      </c>
      <c r="E624" s="49" t="s">
        <v>18</v>
      </c>
      <c r="F624" s="49" t="s">
        <v>18</v>
      </c>
      <c r="G624" s="49" t="s">
        <v>19</v>
      </c>
      <c r="H624" s="49" t="s">
        <v>18</v>
      </c>
      <c r="I624" s="49" t="s">
        <v>18</v>
      </c>
      <c r="J624" s="88"/>
    </row>
    <row r="625" spans="1:10" x14ac:dyDescent="0.3">
      <c r="B625" s="83" t="s">
        <v>10</v>
      </c>
      <c r="C625" s="49" t="s">
        <v>18</v>
      </c>
      <c r="D625" s="49" t="s">
        <v>19</v>
      </c>
      <c r="E625" s="49" t="s">
        <v>19</v>
      </c>
      <c r="F625" s="49" t="s">
        <v>18</v>
      </c>
      <c r="G625" s="49" t="s">
        <v>18</v>
      </c>
      <c r="H625" s="49" t="s">
        <v>18</v>
      </c>
      <c r="I625" s="49" t="s">
        <v>18</v>
      </c>
      <c r="J625" s="88"/>
    </row>
    <row r="626" spans="1:10" x14ac:dyDescent="0.3">
      <c r="B626" s="83" t="s">
        <v>11</v>
      </c>
      <c r="C626" s="49" t="s">
        <v>19</v>
      </c>
      <c r="D626" s="49" t="s">
        <v>19</v>
      </c>
      <c r="E626" s="49" t="s">
        <v>18</v>
      </c>
      <c r="F626" s="49" t="s">
        <v>18</v>
      </c>
      <c r="G626" s="49" t="s">
        <v>18</v>
      </c>
      <c r="H626" s="49" t="s">
        <v>18</v>
      </c>
      <c r="I626" s="49" t="s">
        <v>18</v>
      </c>
      <c r="J626" s="88"/>
    </row>
    <row r="627" spans="1:10" x14ac:dyDescent="0.3">
      <c r="A627" s="72" t="s">
        <v>33</v>
      </c>
      <c r="B627" s="83" t="s">
        <v>7</v>
      </c>
      <c r="C627" s="49">
        <v>7500</v>
      </c>
      <c r="D627" s="49" t="s">
        <v>19</v>
      </c>
      <c r="E627" s="49" t="s">
        <v>19</v>
      </c>
      <c r="F627" s="49">
        <v>10000</v>
      </c>
      <c r="G627" s="49" t="s">
        <v>19</v>
      </c>
      <c r="H627" s="49">
        <v>1500</v>
      </c>
      <c r="I627" s="49">
        <v>31000</v>
      </c>
      <c r="J627" s="88"/>
    </row>
    <row r="628" spans="1:10" x14ac:dyDescent="0.3">
      <c r="B628" s="83" t="s">
        <v>8</v>
      </c>
      <c r="C628" s="49" t="s">
        <v>19</v>
      </c>
      <c r="D628" s="49" t="s">
        <v>19</v>
      </c>
      <c r="E628" s="49" t="s">
        <v>19</v>
      </c>
      <c r="F628" s="49">
        <v>10000</v>
      </c>
      <c r="G628" s="49" t="s">
        <v>19</v>
      </c>
      <c r="H628" s="49" t="s">
        <v>19</v>
      </c>
      <c r="I628" s="49">
        <v>31000</v>
      </c>
      <c r="J628" s="88"/>
    </row>
    <row r="629" spans="1:10" x14ac:dyDescent="0.3">
      <c r="B629" s="83" t="s">
        <v>9</v>
      </c>
      <c r="C629" s="49" t="s">
        <v>18</v>
      </c>
      <c r="D629" s="49" t="s">
        <v>18</v>
      </c>
      <c r="E629" s="49" t="s">
        <v>18</v>
      </c>
      <c r="F629" s="49" t="s">
        <v>18</v>
      </c>
      <c r="G629" s="49">
        <v>2000</v>
      </c>
      <c r="H629" s="49" t="s">
        <v>18</v>
      </c>
      <c r="I629" s="49">
        <v>0</v>
      </c>
      <c r="J629" s="88"/>
    </row>
    <row r="630" spans="1:10" x14ac:dyDescent="0.3">
      <c r="B630" s="83" t="s">
        <v>10</v>
      </c>
      <c r="C630" s="49" t="s">
        <v>19</v>
      </c>
      <c r="D630" s="49" t="s">
        <v>18</v>
      </c>
      <c r="E630" s="49" t="s">
        <v>18</v>
      </c>
      <c r="F630" s="49" t="s">
        <v>18</v>
      </c>
      <c r="G630" s="49" t="s">
        <v>18</v>
      </c>
      <c r="H630" s="49" t="s">
        <v>19</v>
      </c>
      <c r="I630" s="49">
        <v>0</v>
      </c>
      <c r="J630" s="88"/>
    </row>
    <row r="631" spans="1:10" x14ac:dyDescent="0.3">
      <c r="B631" s="83" t="s">
        <v>11</v>
      </c>
      <c r="C631" s="49" t="s">
        <v>19</v>
      </c>
      <c r="D631" s="49">
        <v>0</v>
      </c>
      <c r="E631" s="49">
        <v>0</v>
      </c>
      <c r="F631" s="49" t="s">
        <v>18</v>
      </c>
      <c r="G631" s="49" t="s">
        <v>18</v>
      </c>
      <c r="H631" s="49" t="s">
        <v>18</v>
      </c>
      <c r="I631" s="49">
        <v>0</v>
      </c>
      <c r="J631" s="88"/>
    </row>
    <row r="632" spans="1:10" x14ac:dyDescent="0.3">
      <c r="A632" s="72" t="s">
        <v>34</v>
      </c>
      <c r="B632" s="83" t="s">
        <v>7</v>
      </c>
      <c r="C632" s="49" t="s">
        <v>18</v>
      </c>
      <c r="D632" s="49" t="s">
        <v>19</v>
      </c>
      <c r="E632" s="49" t="s">
        <v>19</v>
      </c>
      <c r="F632" s="49">
        <v>0</v>
      </c>
      <c r="G632" s="49" t="s">
        <v>19</v>
      </c>
      <c r="H632" s="49">
        <v>1000</v>
      </c>
      <c r="I632" s="49">
        <v>0</v>
      </c>
      <c r="J632" s="88"/>
    </row>
    <row r="633" spans="1:10" x14ac:dyDescent="0.3">
      <c r="B633" s="83" t="s">
        <v>8</v>
      </c>
      <c r="C633" s="49" t="s">
        <v>18</v>
      </c>
      <c r="D633" s="49" t="s">
        <v>19</v>
      </c>
      <c r="E633" s="49" t="s">
        <v>19</v>
      </c>
      <c r="F633" s="49">
        <v>0</v>
      </c>
      <c r="G633" s="49" t="s">
        <v>19</v>
      </c>
      <c r="H633" s="49" t="s">
        <v>19</v>
      </c>
      <c r="I633" s="49">
        <v>0</v>
      </c>
      <c r="J633" s="88"/>
    </row>
    <row r="634" spans="1:10" x14ac:dyDescent="0.3">
      <c r="B634" s="83" t="s">
        <v>9</v>
      </c>
      <c r="C634" s="49">
        <v>0</v>
      </c>
      <c r="D634" s="49" t="s">
        <v>19</v>
      </c>
      <c r="E634" s="49">
        <v>0</v>
      </c>
      <c r="F634" s="49">
        <v>0</v>
      </c>
      <c r="G634" s="49">
        <v>0</v>
      </c>
      <c r="H634" s="49" t="s">
        <v>18</v>
      </c>
      <c r="I634" s="49">
        <v>0</v>
      </c>
      <c r="J634" s="88"/>
    </row>
    <row r="635" spans="1:10" x14ac:dyDescent="0.3">
      <c r="B635" s="83" t="s">
        <v>10</v>
      </c>
      <c r="C635" s="49" t="s">
        <v>19</v>
      </c>
      <c r="D635" s="49" t="s">
        <v>19</v>
      </c>
      <c r="E635" s="49">
        <v>0</v>
      </c>
      <c r="F635" s="49">
        <v>0</v>
      </c>
      <c r="G635" s="49" t="s">
        <v>18</v>
      </c>
      <c r="H635" s="49" t="s">
        <v>19</v>
      </c>
      <c r="I635" s="49">
        <v>0</v>
      </c>
      <c r="J635" s="88"/>
    </row>
    <row r="636" spans="1:10" x14ac:dyDescent="0.3">
      <c r="B636" s="83" t="s">
        <v>11</v>
      </c>
      <c r="C636" s="49" t="s">
        <v>19</v>
      </c>
      <c r="D636" s="49">
        <v>0</v>
      </c>
      <c r="E636" s="49">
        <v>0</v>
      </c>
      <c r="F636" s="49">
        <v>0</v>
      </c>
      <c r="G636" s="49">
        <v>0</v>
      </c>
      <c r="H636" s="49">
        <v>0</v>
      </c>
      <c r="I636" s="49">
        <v>0</v>
      </c>
      <c r="J636" s="88"/>
    </row>
    <row r="637" spans="1:10" x14ac:dyDescent="0.3">
      <c r="A637" s="72" t="s">
        <v>35</v>
      </c>
      <c r="B637" s="83" t="s">
        <v>7</v>
      </c>
      <c r="C637" s="49">
        <v>1500</v>
      </c>
      <c r="D637" s="49">
        <v>7000</v>
      </c>
      <c r="E637" s="49">
        <v>12500</v>
      </c>
      <c r="F637" s="49">
        <v>4500</v>
      </c>
      <c r="G637" s="49" t="s">
        <v>18</v>
      </c>
      <c r="H637" s="49" t="s">
        <v>18</v>
      </c>
      <c r="I637" s="49">
        <v>1000</v>
      </c>
      <c r="J637" s="88"/>
    </row>
    <row r="638" spans="1:10" x14ac:dyDescent="0.3">
      <c r="B638" s="83" t="s">
        <v>8</v>
      </c>
      <c r="C638" s="49">
        <v>1500</v>
      </c>
      <c r="D638" s="49">
        <v>6000</v>
      </c>
      <c r="E638" s="49">
        <v>11000</v>
      </c>
      <c r="F638" s="49">
        <v>4000</v>
      </c>
      <c r="G638" s="49" t="s">
        <v>18</v>
      </c>
      <c r="H638" s="49" t="s">
        <v>18</v>
      </c>
      <c r="I638" s="49">
        <v>1000</v>
      </c>
      <c r="J638" s="88"/>
    </row>
    <row r="639" spans="1:10" x14ac:dyDescent="0.3">
      <c r="B639" s="83" t="s">
        <v>9</v>
      </c>
      <c r="C639" s="49" t="s">
        <v>18</v>
      </c>
      <c r="D639" s="49" t="s">
        <v>18</v>
      </c>
      <c r="E639" s="49" t="s">
        <v>18</v>
      </c>
      <c r="F639" s="49" t="s">
        <v>18</v>
      </c>
      <c r="G639" s="49" t="s">
        <v>19</v>
      </c>
      <c r="H639" s="49" t="s">
        <v>18</v>
      </c>
      <c r="I639" s="49" t="s">
        <v>18</v>
      </c>
      <c r="J639" s="88"/>
    </row>
    <row r="640" spans="1:10" x14ac:dyDescent="0.3">
      <c r="B640" s="83" t="s">
        <v>10</v>
      </c>
      <c r="C640" s="49" t="s">
        <v>18</v>
      </c>
      <c r="D640" s="49">
        <v>500</v>
      </c>
      <c r="E640" s="49">
        <v>1500</v>
      </c>
      <c r="F640" s="49" t="s">
        <v>18</v>
      </c>
      <c r="G640" s="49" t="s">
        <v>19</v>
      </c>
      <c r="H640" s="49" t="s">
        <v>18</v>
      </c>
      <c r="I640" s="49" t="s">
        <v>18</v>
      </c>
      <c r="J640" s="88"/>
    </row>
    <row r="641" spans="1:10" x14ac:dyDescent="0.3">
      <c r="B641" s="83" t="s">
        <v>11</v>
      </c>
      <c r="C641" s="49" t="s">
        <v>18</v>
      </c>
      <c r="D641" s="49" t="s">
        <v>18</v>
      </c>
      <c r="E641" s="49" t="s">
        <v>18</v>
      </c>
      <c r="F641" s="49" t="s">
        <v>18</v>
      </c>
      <c r="G641" s="49" t="s">
        <v>19</v>
      </c>
      <c r="H641" s="49" t="s">
        <v>18</v>
      </c>
      <c r="I641" s="49" t="s">
        <v>18</v>
      </c>
      <c r="J641" s="88"/>
    </row>
    <row r="642" spans="1:10" x14ac:dyDescent="0.3">
      <c r="A642" s="72" t="s">
        <v>36</v>
      </c>
      <c r="B642" s="83" t="s">
        <v>7</v>
      </c>
      <c r="C642" s="49">
        <v>30000</v>
      </c>
      <c r="D642" s="49">
        <v>37000</v>
      </c>
      <c r="E642" s="49">
        <v>17000</v>
      </c>
      <c r="F642" s="49">
        <v>24000</v>
      </c>
      <c r="G642" s="49">
        <v>18500</v>
      </c>
      <c r="H642" s="49">
        <v>8500</v>
      </c>
      <c r="I642" s="49">
        <v>12000</v>
      </c>
      <c r="J642" s="88"/>
    </row>
    <row r="643" spans="1:10" x14ac:dyDescent="0.3">
      <c r="B643" s="83" t="s">
        <v>8</v>
      </c>
      <c r="C643" s="49">
        <v>26000</v>
      </c>
      <c r="D643" s="49">
        <v>36500</v>
      </c>
      <c r="E643" s="49">
        <v>15000</v>
      </c>
      <c r="F643" s="49">
        <v>19000</v>
      </c>
      <c r="G643" s="49">
        <v>14000</v>
      </c>
      <c r="H643" s="49">
        <v>7000</v>
      </c>
      <c r="I643" s="49">
        <v>11000</v>
      </c>
      <c r="J643" s="88"/>
    </row>
    <row r="644" spans="1:10" x14ac:dyDescent="0.3">
      <c r="B644" s="83" t="s">
        <v>9</v>
      </c>
      <c r="C644" s="49">
        <v>1500</v>
      </c>
      <c r="D644" s="49" t="s">
        <v>18</v>
      </c>
      <c r="E644" s="49">
        <v>500</v>
      </c>
      <c r="F644" s="49">
        <v>2500</v>
      </c>
      <c r="G644" s="49">
        <v>1500</v>
      </c>
      <c r="H644" s="49">
        <v>500</v>
      </c>
      <c r="I644" s="49" t="s">
        <v>18</v>
      </c>
      <c r="J644" s="88"/>
    </row>
    <row r="645" spans="1:10" x14ac:dyDescent="0.3">
      <c r="B645" s="83" t="s">
        <v>10</v>
      </c>
      <c r="C645" s="49">
        <v>2000</v>
      </c>
      <c r="D645" s="49" t="s">
        <v>18</v>
      </c>
      <c r="E645" s="49">
        <v>1500</v>
      </c>
      <c r="F645" s="49">
        <v>1500</v>
      </c>
      <c r="G645" s="49">
        <v>2500</v>
      </c>
      <c r="H645" s="49">
        <v>500</v>
      </c>
      <c r="I645" s="49" t="s">
        <v>18</v>
      </c>
      <c r="J645" s="88"/>
    </row>
    <row r="646" spans="1:10" x14ac:dyDescent="0.3">
      <c r="B646" s="83" t="s">
        <v>11</v>
      </c>
      <c r="C646" s="49">
        <v>500</v>
      </c>
      <c r="D646" s="49" t="s">
        <v>18</v>
      </c>
      <c r="E646" s="49" t="s">
        <v>18</v>
      </c>
      <c r="F646" s="49">
        <v>1500</v>
      </c>
      <c r="G646" s="49" t="s">
        <v>18</v>
      </c>
      <c r="H646" s="49" t="s">
        <v>18</v>
      </c>
      <c r="I646" s="49" t="s">
        <v>18</v>
      </c>
      <c r="J646" s="88"/>
    </row>
    <row r="647" spans="1:10" x14ac:dyDescent="0.3">
      <c r="A647" s="72" t="s">
        <v>37</v>
      </c>
      <c r="B647" s="83" t="s">
        <v>7</v>
      </c>
      <c r="C647" s="49">
        <v>500</v>
      </c>
      <c r="D647" s="49">
        <v>1000</v>
      </c>
      <c r="E647" s="49" t="s">
        <v>19</v>
      </c>
      <c r="F647" s="49">
        <v>1000</v>
      </c>
      <c r="G647" s="49">
        <v>7000</v>
      </c>
      <c r="H647" s="49">
        <v>52500</v>
      </c>
      <c r="I647" s="49">
        <v>3000</v>
      </c>
      <c r="J647" s="88"/>
    </row>
    <row r="648" spans="1:10" x14ac:dyDescent="0.3">
      <c r="B648" s="83" t="s">
        <v>8</v>
      </c>
      <c r="C648" s="49">
        <v>500</v>
      </c>
      <c r="D648" s="49">
        <v>1000</v>
      </c>
      <c r="E648" s="49" t="s">
        <v>19</v>
      </c>
      <c r="F648" s="49">
        <v>1000</v>
      </c>
      <c r="G648" s="49">
        <v>6500</v>
      </c>
      <c r="H648" s="49">
        <v>47000</v>
      </c>
      <c r="I648" s="49">
        <v>2500</v>
      </c>
      <c r="J648" s="88"/>
    </row>
    <row r="649" spans="1:10" x14ac:dyDescent="0.3">
      <c r="B649" s="83" t="s">
        <v>9</v>
      </c>
      <c r="C649" s="49" t="s">
        <v>18</v>
      </c>
      <c r="D649" s="49" t="s">
        <v>18</v>
      </c>
      <c r="E649" s="49" t="s">
        <v>19</v>
      </c>
      <c r="F649" s="49" t="s">
        <v>18</v>
      </c>
      <c r="G649" s="49" t="s">
        <v>19</v>
      </c>
      <c r="H649" s="49">
        <v>3000</v>
      </c>
      <c r="I649" s="49">
        <v>500</v>
      </c>
      <c r="J649" s="88"/>
    </row>
    <row r="650" spans="1:10" x14ac:dyDescent="0.3">
      <c r="B650" s="83" t="s">
        <v>10</v>
      </c>
      <c r="C650" s="49" t="s">
        <v>18</v>
      </c>
      <c r="D650" s="49" t="s">
        <v>18</v>
      </c>
      <c r="E650" s="49" t="s">
        <v>18</v>
      </c>
      <c r="F650" s="49" t="s">
        <v>18</v>
      </c>
      <c r="G650" s="49" t="s">
        <v>19</v>
      </c>
      <c r="H650" s="49">
        <v>2500</v>
      </c>
      <c r="I650" s="49" t="s">
        <v>18</v>
      </c>
      <c r="J650" s="88"/>
    </row>
    <row r="651" spans="1:10" x14ac:dyDescent="0.3">
      <c r="B651" s="83" t="s">
        <v>11</v>
      </c>
      <c r="C651" s="49" t="s">
        <v>18</v>
      </c>
      <c r="D651" s="49">
        <v>0</v>
      </c>
      <c r="E651" s="49">
        <v>0</v>
      </c>
      <c r="F651" s="49" t="s">
        <v>18</v>
      </c>
      <c r="G651" s="49" t="s">
        <v>18</v>
      </c>
      <c r="H651" s="49" t="s">
        <v>18</v>
      </c>
      <c r="I651" s="49" t="s">
        <v>18</v>
      </c>
      <c r="J651" s="88"/>
    </row>
    <row r="652" spans="1:10" x14ac:dyDescent="0.3">
      <c r="A652" s="72" t="s">
        <v>38</v>
      </c>
      <c r="B652" s="83" t="s">
        <v>7</v>
      </c>
      <c r="C652" s="49" t="s">
        <v>18</v>
      </c>
      <c r="D652" s="49" t="s">
        <v>18</v>
      </c>
      <c r="E652" s="49" t="s">
        <v>19</v>
      </c>
      <c r="F652" s="49" t="s">
        <v>18</v>
      </c>
      <c r="G652" s="49" t="s">
        <v>19</v>
      </c>
      <c r="H652" s="49">
        <v>0</v>
      </c>
      <c r="I652" s="49">
        <v>0</v>
      </c>
      <c r="J652" s="88"/>
    </row>
    <row r="653" spans="1:10" x14ac:dyDescent="0.3">
      <c r="B653" s="83" t="s">
        <v>8</v>
      </c>
      <c r="C653" s="49" t="s">
        <v>18</v>
      </c>
      <c r="D653" s="49" t="s">
        <v>18</v>
      </c>
      <c r="E653" s="49" t="s">
        <v>19</v>
      </c>
      <c r="F653" s="49" t="s">
        <v>18</v>
      </c>
      <c r="G653" s="49" t="s">
        <v>19</v>
      </c>
      <c r="H653" s="49">
        <v>0</v>
      </c>
      <c r="I653" s="49">
        <v>0</v>
      </c>
      <c r="J653" s="88"/>
    </row>
    <row r="654" spans="1:10" x14ac:dyDescent="0.3">
      <c r="B654" s="83" t="s">
        <v>9</v>
      </c>
      <c r="C654" s="49" t="s">
        <v>18</v>
      </c>
      <c r="D654" s="49" t="s">
        <v>18</v>
      </c>
      <c r="E654" s="49" t="s">
        <v>19</v>
      </c>
      <c r="F654" s="49" t="s">
        <v>18</v>
      </c>
      <c r="G654" s="49" t="s">
        <v>18</v>
      </c>
      <c r="H654" s="49">
        <v>0</v>
      </c>
      <c r="I654" s="49">
        <v>0</v>
      </c>
      <c r="J654" s="88"/>
    </row>
    <row r="655" spans="1:10" x14ac:dyDescent="0.3">
      <c r="B655" s="83" t="s">
        <v>10</v>
      </c>
      <c r="C655" s="49" t="s">
        <v>18</v>
      </c>
      <c r="D655" s="49" t="s">
        <v>18</v>
      </c>
      <c r="E655" s="49">
        <v>0</v>
      </c>
      <c r="F655" s="49" t="s">
        <v>18</v>
      </c>
      <c r="G655" s="49" t="s">
        <v>19</v>
      </c>
      <c r="H655" s="49">
        <v>0</v>
      </c>
      <c r="I655" s="49">
        <v>0</v>
      </c>
      <c r="J655" s="88"/>
    </row>
    <row r="656" spans="1:10" x14ac:dyDescent="0.3">
      <c r="B656" s="83" t="s">
        <v>11</v>
      </c>
      <c r="C656" s="49" t="s">
        <v>19</v>
      </c>
      <c r="D656" s="49" t="s">
        <v>18</v>
      </c>
      <c r="E656" s="49">
        <v>0</v>
      </c>
      <c r="F656" s="49" t="s">
        <v>18</v>
      </c>
      <c r="G656" s="49" t="s">
        <v>18</v>
      </c>
      <c r="H656" s="49">
        <v>0</v>
      </c>
      <c r="I656" s="49">
        <v>0</v>
      </c>
      <c r="J656" s="88"/>
    </row>
    <row r="657" spans="1:10" x14ac:dyDescent="0.3">
      <c r="A657" s="72" t="s">
        <v>39</v>
      </c>
      <c r="B657" s="83" t="s">
        <v>7</v>
      </c>
      <c r="C657" s="49">
        <v>1000</v>
      </c>
      <c r="D657" s="49">
        <v>1500</v>
      </c>
      <c r="E657" s="49">
        <v>6500</v>
      </c>
      <c r="F657" s="49" t="s">
        <v>18</v>
      </c>
      <c r="G657" s="49">
        <v>307500</v>
      </c>
      <c r="H657" s="49">
        <v>1500</v>
      </c>
      <c r="I657" s="49">
        <v>6000</v>
      </c>
      <c r="J657" s="88"/>
    </row>
    <row r="658" spans="1:10" x14ac:dyDescent="0.3">
      <c r="B658" s="83" t="s">
        <v>8</v>
      </c>
      <c r="C658" s="49">
        <v>1000</v>
      </c>
      <c r="D658" s="49">
        <v>1000</v>
      </c>
      <c r="E658" s="49">
        <v>5500</v>
      </c>
      <c r="F658" s="49" t="s">
        <v>18</v>
      </c>
      <c r="G658" s="49">
        <v>307500</v>
      </c>
      <c r="H658" s="49">
        <v>1500</v>
      </c>
      <c r="I658" s="49">
        <v>6000</v>
      </c>
      <c r="J658" s="88"/>
    </row>
    <row r="659" spans="1:10" x14ac:dyDescent="0.3">
      <c r="B659" s="83" t="s">
        <v>9</v>
      </c>
      <c r="C659" s="49" t="s">
        <v>18</v>
      </c>
      <c r="D659" s="49" t="s">
        <v>18</v>
      </c>
      <c r="E659" s="49" t="s">
        <v>19</v>
      </c>
      <c r="F659" s="49">
        <v>0</v>
      </c>
      <c r="G659" s="49">
        <v>0</v>
      </c>
      <c r="H659" s="49" t="s">
        <v>18</v>
      </c>
      <c r="I659" s="49" t="s">
        <v>18</v>
      </c>
      <c r="J659" s="88"/>
    </row>
    <row r="660" spans="1:10" x14ac:dyDescent="0.3">
      <c r="B660" s="83" t="s">
        <v>10</v>
      </c>
      <c r="C660" s="49" t="s">
        <v>18</v>
      </c>
      <c r="D660" s="49" t="s">
        <v>18</v>
      </c>
      <c r="E660" s="49" t="s">
        <v>19</v>
      </c>
      <c r="F660" s="49" t="s">
        <v>18</v>
      </c>
      <c r="G660" s="49">
        <v>0</v>
      </c>
      <c r="H660" s="49" t="s">
        <v>18</v>
      </c>
      <c r="I660" s="49" t="s">
        <v>18</v>
      </c>
      <c r="J660" s="88"/>
    </row>
    <row r="661" spans="1:10" x14ac:dyDescent="0.3">
      <c r="B661" s="83" t="s">
        <v>11</v>
      </c>
      <c r="C661" s="49" t="s">
        <v>18</v>
      </c>
      <c r="D661" s="49" t="s">
        <v>18</v>
      </c>
      <c r="E661" s="49">
        <v>0</v>
      </c>
      <c r="F661" s="49" t="s">
        <v>18</v>
      </c>
      <c r="G661" s="49">
        <v>0</v>
      </c>
      <c r="H661" s="49" t="s">
        <v>18</v>
      </c>
      <c r="I661" s="49">
        <v>0</v>
      </c>
      <c r="J661" s="88"/>
    </row>
    <row r="662" spans="1:10" x14ac:dyDescent="0.3">
      <c r="A662" s="72" t="s">
        <v>40</v>
      </c>
      <c r="B662" s="83" t="s">
        <v>7</v>
      </c>
      <c r="C662" s="49" t="s">
        <v>18</v>
      </c>
      <c r="D662" s="49">
        <v>0</v>
      </c>
      <c r="E662" s="49">
        <v>0</v>
      </c>
      <c r="F662" s="49" t="s">
        <v>18</v>
      </c>
      <c r="G662" s="49">
        <v>0</v>
      </c>
      <c r="H662" s="49">
        <v>0</v>
      </c>
      <c r="I662" s="49">
        <v>0</v>
      </c>
      <c r="J662" s="88"/>
    </row>
    <row r="663" spans="1:10" x14ac:dyDescent="0.3">
      <c r="B663" s="83" t="s">
        <v>8</v>
      </c>
      <c r="C663" s="49" t="s">
        <v>18</v>
      </c>
      <c r="D663" s="49">
        <v>0</v>
      </c>
      <c r="E663" s="49">
        <v>0</v>
      </c>
      <c r="F663" s="49" t="s">
        <v>18</v>
      </c>
      <c r="G663" s="49">
        <v>0</v>
      </c>
      <c r="H663" s="49">
        <v>0</v>
      </c>
      <c r="I663" s="49">
        <v>0</v>
      </c>
      <c r="J663" s="88"/>
    </row>
    <row r="664" spans="1:10" x14ac:dyDescent="0.3">
      <c r="B664" s="83" t="s">
        <v>9</v>
      </c>
      <c r="C664" s="49">
        <v>0</v>
      </c>
      <c r="D664" s="49">
        <v>0</v>
      </c>
      <c r="E664" s="49">
        <v>0</v>
      </c>
      <c r="F664" s="49">
        <v>0</v>
      </c>
      <c r="G664" s="49">
        <v>0</v>
      </c>
      <c r="H664" s="49">
        <v>0</v>
      </c>
      <c r="I664" s="49">
        <v>0</v>
      </c>
      <c r="J664" s="88"/>
    </row>
    <row r="665" spans="1:10" x14ac:dyDescent="0.3">
      <c r="B665" s="83" t="s">
        <v>10</v>
      </c>
      <c r="C665" s="49">
        <v>0</v>
      </c>
      <c r="D665" s="49">
        <v>0</v>
      </c>
      <c r="E665" s="49">
        <v>0</v>
      </c>
      <c r="F665" s="49">
        <v>0</v>
      </c>
      <c r="G665" s="49">
        <v>0</v>
      </c>
      <c r="H665" s="49">
        <v>0</v>
      </c>
      <c r="I665" s="49">
        <v>0</v>
      </c>
      <c r="J665" s="88"/>
    </row>
    <row r="666" spans="1:10" x14ac:dyDescent="0.3">
      <c r="B666" s="83" t="s">
        <v>11</v>
      </c>
      <c r="C666" s="49">
        <v>0</v>
      </c>
      <c r="D666" s="49">
        <v>0</v>
      </c>
      <c r="E666" s="49">
        <v>0</v>
      </c>
      <c r="F666" s="49">
        <v>0</v>
      </c>
      <c r="G666" s="49">
        <v>0</v>
      </c>
      <c r="H666" s="49">
        <v>0</v>
      </c>
      <c r="I666" s="49">
        <v>0</v>
      </c>
      <c r="J666" s="88"/>
    </row>
    <row r="669" spans="1:10" x14ac:dyDescent="0.3">
      <c r="A669" s="10" t="s">
        <v>20</v>
      </c>
    </row>
  </sheetData>
  <autoFilter ref="A6:I6" xr:uid="{E74B26A8-84A2-44D5-9399-E6274D7EEFA9}"/>
  <hyperlinks>
    <hyperlink ref="A669" location="Metadata!A1" display="Please see metadata tab for caveats, footnotes and additional information." xr:uid="{003AB741-6BEC-4361-9BF9-E1A1F499E402}"/>
    <hyperlink ref="J1" location="'Contents '!A1" display="Back to contents" xr:uid="{587F1AD2-9AE6-490D-A169-7CB48D703437}"/>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3C1D-59AF-4E80-94E3-7E5AB14035F3}">
  <dimension ref="A1:R286"/>
  <sheetViews>
    <sheetView topLeftCell="A85" zoomScale="80" zoomScaleNormal="80" workbookViewId="0">
      <selection activeCell="C109" sqref="C109:I109"/>
    </sheetView>
  </sheetViews>
  <sheetFormatPr defaultColWidth="8.77734375" defaultRowHeight="14.4" x14ac:dyDescent="0.3"/>
  <cols>
    <col min="1" max="1" width="30.21875" style="12" customWidth="1"/>
    <col min="2" max="2" width="15.44140625" style="12" bestFit="1" customWidth="1"/>
    <col min="3" max="5" width="10.77734375" style="13" customWidth="1"/>
    <col min="6" max="6" width="10.77734375" style="13" bestFit="1" customWidth="1"/>
    <col min="7" max="7" width="10.21875" style="13" bestFit="1" customWidth="1"/>
    <col min="8" max="8" width="10.21875" style="13" customWidth="1"/>
    <col min="9" max="9" width="11.33203125" style="13" customWidth="1"/>
    <col min="10" max="16384" width="8.77734375" style="13"/>
  </cols>
  <sheetData>
    <row r="1" spans="1:10" x14ac:dyDescent="0.3">
      <c r="A1" s="12" t="s">
        <v>47</v>
      </c>
      <c r="J1" s="2" t="s">
        <v>1</v>
      </c>
    </row>
    <row r="3" spans="1:10" x14ac:dyDescent="0.3">
      <c r="A3" s="12" t="s">
        <v>48</v>
      </c>
    </row>
    <row r="5" spans="1:10" x14ac:dyDescent="0.3">
      <c r="A5" s="12" t="s">
        <v>6</v>
      </c>
      <c r="C5" s="14"/>
      <c r="D5" s="14"/>
      <c r="E5" s="14"/>
      <c r="F5" s="14"/>
      <c r="G5" s="14"/>
      <c r="H5" s="14"/>
      <c r="I5" s="14"/>
    </row>
    <row r="6" spans="1:10" x14ac:dyDescent="0.3">
      <c r="C6" s="6" t="s">
        <v>2</v>
      </c>
      <c r="D6" s="6" t="s">
        <v>2</v>
      </c>
      <c r="E6" s="6" t="s">
        <v>2</v>
      </c>
      <c r="F6" s="6" t="s">
        <v>2</v>
      </c>
      <c r="G6" s="6" t="s">
        <v>2</v>
      </c>
      <c r="H6" s="6" t="s">
        <v>2</v>
      </c>
      <c r="I6" s="6" t="s">
        <v>2</v>
      </c>
    </row>
    <row r="7" spans="1:10" x14ac:dyDescent="0.3">
      <c r="A7" s="12" t="s">
        <v>49</v>
      </c>
      <c r="B7" s="12" t="s">
        <v>7</v>
      </c>
      <c r="C7" s="16">
        <v>93500</v>
      </c>
      <c r="D7" s="16">
        <v>105500</v>
      </c>
      <c r="E7" s="16">
        <v>84500</v>
      </c>
      <c r="F7" s="16">
        <v>83500</v>
      </c>
      <c r="G7" s="16">
        <v>89000</v>
      </c>
      <c r="H7" s="16">
        <v>63000</v>
      </c>
      <c r="I7" s="16">
        <v>81000</v>
      </c>
    </row>
    <row r="8" spans="1:10" x14ac:dyDescent="0.3">
      <c r="B8" s="12" t="s">
        <v>8</v>
      </c>
      <c r="C8" s="17">
        <v>83500</v>
      </c>
      <c r="D8" s="17">
        <v>92500</v>
      </c>
      <c r="E8" s="17">
        <v>70000</v>
      </c>
      <c r="F8" s="17">
        <v>69000</v>
      </c>
      <c r="G8" s="17">
        <v>74000</v>
      </c>
      <c r="H8" s="17">
        <v>52500</v>
      </c>
      <c r="I8" s="17">
        <v>68000</v>
      </c>
    </row>
    <row r="9" spans="1:10" x14ac:dyDescent="0.3">
      <c r="B9" s="12" t="s">
        <v>9</v>
      </c>
      <c r="C9" s="17">
        <v>11500</v>
      </c>
      <c r="D9" s="17">
        <v>18000</v>
      </c>
      <c r="E9" s="17">
        <v>9000</v>
      </c>
      <c r="F9" s="17">
        <v>10500</v>
      </c>
      <c r="G9" s="17">
        <v>10000</v>
      </c>
      <c r="H9" s="17">
        <v>13500</v>
      </c>
      <c r="I9" s="17">
        <v>10000</v>
      </c>
    </row>
    <row r="10" spans="1:10" x14ac:dyDescent="0.3">
      <c r="B10" s="12" t="s">
        <v>10</v>
      </c>
      <c r="C10" s="17">
        <v>7000</v>
      </c>
      <c r="D10" s="17">
        <v>4500</v>
      </c>
      <c r="E10" s="17">
        <v>9000</v>
      </c>
      <c r="F10" s="17">
        <v>9000</v>
      </c>
      <c r="G10" s="17">
        <v>11000</v>
      </c>
      <c r="H10" s="17">
        <v>6000</v>
      </c>
      <c r="I10" s="17">
        <v>9000</v>
      </c>
    </row>
    <row r="11" spans="1:10" x14ac:dyDescent="0.3">
      <c r="B11" s="12" t="s">
        <v>11</v>
      </c>
      <c r="C11" s="17">
        <v>3500</v>
      </c>
      <c r="D11" s="17">
        <v>4000</v>
      </c>
      <c r="E11" s="17">
        <v>4500</v>
      </c>
      <c r="F11" s="17">
        <v>3500</v>
      </c>
      <c r="G11" s="17">
        <v>3000</v>
      </c>
      <c r="H11" s="17">
        <v>2500</v>
      </c>
      <c r="I11" s="17">
        <v>3000</v>
      </c>
    </row>
    <row r="12" spans="1:10" x14ac:dyDescent="0.3">
      <c r="A12" s="12" t="s">
        <v>50</v>
      </c>
      <c r="B12" s="12" t="s">
        <v>7</v>
      </c>
      <c r="C12" s="17">
        <v>28500</v>
      </c>
      <c r="D12" s="17">
        <v>43500</v>
      </c>
      <c r="E12" s="17">
        <v>26500</v>
      </c>
      <c r="F12" s="17">
        <v>24000</v>
      </c>
      <c r="G12" s="17">
        <v>37000</v>
      </c>
      <c r="H12" s="17">
        <v>25500</v>
      </c>
      <c r="I12" s="17">
        <v>36500</v>
      </c>
    </row>
    <row r="13" spans="1:10" x14ac:dyDescent="0.3">
      <c r="B13" s="12" t="s">
        <v>8</v>
      </c>
      <c r="C13" s="17">
        <v>24000</v>
      </c>
      <c r="D13" s="17">
        <v>34000</v>
      </c>
      <c r="E13" s="17">
        <v>20000</v>
      </c>
      <c r="F13" s="17">
        <v>16500</v>
      </c>
      <c r="G13" s="17">
        <v>25500</v>
      </c>
      <c r="H13" s="17">
        <v>19000</v>
      </c>
      <c r="I13" s="17">
        <v>28500</v>
      </c>
    </row>
    <row r="14" spans="1:10" x14ac:dyDescent="0.3">
      <c r="B14" s="12" t="s">
        <v>9</v>
      </c>
      <c r="C14" s="17">
        <v>4500</v>
      </c>
      <c r="D14" s="17">
        <v>10500</v>
      </c>
      <c r="E14" s="17">
        <v>2000</v>
      </c>
      <c r="F14" s="17">
        <v>6000</v>
      </c>
      <c r="G14" s="17">
        <v>5500</v>
      </c>
      <c r="H14" s="17">
        <v>9000</v>
      </c>
      <c r="I14" s="17">
        <v>6500</v>
      </c>
    </row>
    <row r="15" spans="1:10" x14ac:dyDescent="0.3">
      <c r="B15" s="12" t="s">
        <v>10</v>
      </c>
      <c r="C15" s="17">
        <v>2000</v>
      </c>
      <c r="D15" s="17">
        <v>1500</v>
      </c>
      <c r="E15" s="17">
        <v>5000</v>
      </c>
      <c r="F15" s="17">
        <v>2000</v>
      </c>
      <c r="G15" s="17">
        <v>8000</v>
      </c>
      <c r="H15" s="17">
        <v>2000</v>
      </c>
      <c r="I15" s="17">
        <v>3500</v>
      </c>
    </row>
    <row r="16" spans="1:10" x14ac:dyDescent="0.3">
      <c r="B16" s="12" t="s">
        <v>11</v>
      </c>
      <c r="C16" s="17">
        <v>500</v>
      </c>
      <c r="D16" s="17">
        <v>3500</v>
      </c>
      <c r="E16" s="17">
        <v>2500</v>
      </c>
      <c r="F16" s="17">
        <v>1500</v>
      </c>
      <c r="G16" s="17">
        <v>1000</v>
      </c>
      <c r="H16" s="17">
        <v>1000</v>
      </c>
      <c r="I16" s="17">
        <v>1500</v>
      </c>
    </row>
    <row r="17" spans="1:9" x14ac:dyDescent="0.3">
      <c r="A17" s="12" t="s">
        <v>51</v>
      </c>
      <c r="B17" s="12" t="s">
        <v>7</v>
      </c>
      <c r="C17" s="17">
        <v>6000</v>
      </c>
      <c r="D17" s="17">
        <v>6000</v>
      </c>
      <c r="E17" s="17">
        <v>4500</v>
      </c>
      <c r="F17" s="17">
        <v>4000</v>
      </c>
      <c r="G17" s="17">
        <v>3500</v>
      </c>
      <c r="H17" s="17">
        <v>4000</v>
      </c>
      <c r="I17" s="17">
        <v>9500</v>
      </c>
    </row>
    <row r="18" spans="1:9" x14ac:dyDescent="0.3">
      <c r="B18" s="12" t="s">
        <v>8</v>
      </c>
      <c r="C18" s="17">
        <v>5500</v>
      </c>
      <c r="D18" s="17">
        <v>6000</v>
      </c>
      <c r="E18" s="17">
        <v>4000</v>
      </c>
      <c r="F18" s="17">
        <v>3000</v>
      </c>
      <c r="G18" s="17">
        <v>3500</v>
      </c>
      <c r="H18" s="17">
        <v>3500</v>
      </c>
      <c r="I18" s="17">
        <v>9000</v>
      </c>
    </row>
    <row r="19" spans="1:9" x14ac:dyDescent="0.3">
      <c r="B19" s="12" t="s">
        <v>9</v>
      </c>
      <c r="C19" s="17">
        <v>500</v>
      </c>
      <c r="D19" s="17" t="s">
        <v>18</v>
      </c>
      <c r="E19" s="17">
        <v>500</v>
      </c>
      <c r="F19" s="17">
        <v>1000</v>
      </c>
      <c r="G19" s="17">
        <v>1000</v>
      </c>
      <c r="H19" s="17" t="s">
        <v>18</v>
      </c>
      <c r="I19" s="17">
        <v>500</v>
      </c>
    </row>
    <row r="20" spans="1:9" x14ac:dyDescent="0.3">
      <c r="B20" s="12" t="s">
        <v>10</v>
      </c>
      <c r="C20" s="17" t="s">
        <v>18</v>
      </c>
      <c r="D20" s="17" t="s">
        <v>18</v>
      </c>
      <c r="E20" s="17" t="s">
        <v>18</v>
      </c>
      <c r="F20" s="17" t="s">
        <v>18</v>
      </c>
      <c r="G20" s="17" t="s">
        <v>18</v>
      </c>
      <c r="H20" s="17" t="s">
        <v>18</v>
      </c>
      <c r="I20" s="17">
        <v>500</v>
      </c>
    </row>
    <row r="21" spans="1:9" x14ac:dyDescent="0.3">
      <c r="B21" s="12" t="s">
        <v>11</v>
      </c>
      <c r="C21" s="17" t="s">
        <v>18</v>
      </c>
      <c r="D21" s="17">
        <v>2500</v>
      </c>
      <c r="E21" s="17">
        <v>2000</v>
      </c>
      <c r="F21" s="17" t="s">
        <v>18</v>
      </c>
      <c r="G21" s="17" t="s">
        <v>18</v>
      </c>
      <c r="H21" s="17" t="s">
        <v>18</v>
      </c>
      <c r="I21" s="17" t="s">
        <v>18</v>
      </c>
    </row>
    <row r="22" spans="1:9" x14ac:dyDescent="0.3">
      <c r="A22" s="12" t="s">
        <v>52</v>
      </c>
      <c r="B22" s="12" t="s">
        <v>7</v>
      </c>
      <c r="C22" s="17">
        <v>6500</v>
      </c>
      <c r="D22" s="17">
        <v>9000</v>
      </c>
      <c r="E22" s="17">
        <v>8000</v>
      </c>
      <c r="F22" s="17">
        <v>4500</v>
      </c>
      <c r="G22" s="17">
        <v>8500</v>
      </c>
      <c r="H22" s="17">
        <v>3500</v>
      </c>
      <c r="I22" s="17">
        <v>2500</v>
      </c>
    </row>
    <row r="23" spans="1:9" x14ac:dyDescent="0.3">
      <c r="B23" s="12" t="s">
        <v>8</v>
      </c>
      <c r="C23" s="17">
        <v>5000</v>
      </c>
      <c r="D23" s="17">
        <v>8500</v>
      </c>
      <c r="E23" s="17">
        <v>5500</v>
      </c>
      <c r="F23" s="17">
        <v>3500</v>
      </c>
      <c r="G23" s="17">
        <v>8000</v>
      </c>
      <c r="H23" s="17">
        <v>3000</v>
      </c>
      <c r="I23" s="17">
        <v>2000</v>
      </c>
    </row>
    <row r="24" spans="1:9" x14ac:dyDescent="0.3">
      <c r="B24" s="12" t="s">
        <v>9</v>
      </c>
      <c r="C24" s="17">
        <v>1000</v>
      </c>
      <c r="D24" s="17">
        <v>3500</v>
      </c>
      <c r="E24" s="17" t="s">
        <v>18</v>
      </c>
      <c r="F24" s="17">
        <v>1000</v>
      </c>
      <c r="G24" s="17">
        <v>1000</v>
      </c>
      <c r="H24" s="17">
        <v>500</v>
      </c>
      <c r="I24" s="17" t="s">
        <v>18</v>
      </c>
    </row>
    <row r="25" spans="1:9" x14ac:dyDescent="0.3">
      <c r="B25" s="12" t="s">
        <v>10</v>
      </c>
      <c r="C25" s="17" t="s">
        <v>18</v>
      </c>
      <c r="D25" s="17">
        <v>1500</v>
      </c>
      <c r="E25" s="17">
        <v>2500</v>
      </c>
      <c r="F25" s="17" t="s">
        <v>18</v>
      </c>
      <c r="G25" s="17">
        <v>1000</v>
      </c>
      <c r="H25" s="17" t="s">
        <v>18</v>
      </c>
      <c r="I25" s="17">
        <v>500</v>
      </c>
    </row>
    <row r="26" spans="1:9" x14ac:dyDescent="0.3">
      <c r="B26" s="12" t="s">
        <v>11</v>
      </c>
      <c r="C26" s="17" t="s">
        <v>18</v>
      </c>
      <c r="D26" s="17">
        <v>2500</v>
      </c>
      <c r="E26" s="17">
        <v>2000</v>
      </c>
      <c r="F26" s="17" t="s">
        <v>18</v>
      </c>
      <c r="G26" s="17" t="s">
        <v>18</v>
      </c>
      <c r="H26" s="17" t="s">
        <v>18</v>
      </c>
      <c r="I26" s="17" t="s">
        <v>18</v>
      </c>
    </row>
    <row r="27" spans="1:9" x14ac:dyDescent="0.3">
      <c r="A27" s="12" t="s">
        <v>53</v>
      </c>
      <c r="B27" s="12" t="s">
        <v>7</v>
      </c>
      <c r="C27" s="17">
        <v>54500</v>
      </c>
      <c r="D27" s="17">
        <v>48500</v>
      </c>
      <c r="E27" s="17">
        <v>53000</v>
      </c>
      <c r="F27" s="17">
        <v>49500</v>
      </c>
      <c r="G27" s="17">
        <v>46500</v>
      </c>
      <c r="H27" s="17">
        <v>32500</v>
      </c>
      <c r="I27" s="17">
        <v>38000</v>
      </c>
    </row>
    <row r="28" spans="1:9" x14ac:dyDescent="0.3">
      <c r="B28" s="12" t="s">
        <v>8</v>
      </c>
      <c r="C28" s="17">
        <v>50000</v>
      </c>
      <c r="D28" s="17">
        <v>45000</v>
      </c>
      <c r="E28" s="17">
        <v>46500</v>
      </c>
      <c r="F28" s="17">
        <v>44500</v>
      </c>
      <c r="G28" s="17">
        <v>43000</v>
      </c>
      <c r="H28" s="17">
        <v>29000</v>
      </c>
      <c r="I28" s="17">
        <v>34500</v>
      </c>
    </row>
    <row r="29" spans="1:9" x14ac:dyDescent="0.3">
      <c r="B29" s="12" t="s">
        <v>9</v>
      </c>
      <c r="C29" s="17">
        <v>4500</v>
      </c>
      <c r="D29" s="17">
        <v>3000</v>
      </c>
      <c r="E29" s="17">
        <v>6000</v>
      </c>
      <c r="F29" s="17">
        <v>3500</v>
      </c>
      <c r="G29" s="17">
        <v>4000</v>
      </c>
      <c r="H29" s="17">
        <v>3500</v>
      </c>
      <c r="I29" s="17">
        <v>2500</v>
      </c>
    </row>
    <row r="30" spans="1:9" x14ac:dyDescent="0.3">
      <c r="B30" s="12" t="s">
        <v>10</v>
      </c>
      <c r="C30" s="17">
        <v>2500</v>
      </c>
      <c r="D30" s="17">
        <v>2000</v>
      </c>
      <c r="E30" s="17">
        <v>3000</v>
      </c>
      <c r="F30" s="17">
        <v>4500</v>
      </c>
      <c r="G30" s="17">
        <v>2500</v>
      </c>
      <c r="H30" s="17">
        <v>3000</v>
      </c>
      <c r="I30" s="17">
        <v>4000</v>
      </c>
    </row>
    <row r="31" spans="1:9" x14ac:dyDescent="0.3">
      <c r="B31" s="12" t="s">
        <v>11</v>
      </c>
      <c r="C31" s="17">
        <v>2000</v>
      </c>
      <c r="D31" s="17" t="s">
        <v>18</v>
      </c>
      <c r="E31" s="17">
        <v>2000</v>
      </c>
      <c r="F31" s="17">
        <v>1500</v>
      </c>
      <c r="G31" s="17">
        <v>1500</v>
      </c>
      <c r="H31" s="17">
        <v>1500</v>
      </c>
      <c r="I31" s="17">
        <v>1500</v>
      </c>
    </row>
    <row r="32" spans="1:9" x14ac:dyDescent="0.3">
      <c r="A32" s="12" t="s">
        <v>54</v>
      </c>
      <c r="B32" s="12" t="s">
        <v>7</v>
      </c>
      <c r="C32" s="17">
        <v>6000</v>
      </c>
      <c r="D32" s="17">
        <v>5500</v>
      </c>
      <c r="E32" s="17">
        <v>1500</v>
      </c>
      <c r="F32" s="17">
        <v>5000</v>
      </c>
      <c r="G32" s="17">
        <v>2000</v>
      </c>
      <c r="H32" s="17">
        <v>2000</v>
      </c>
      <c r="I32" s="17">
        <v>2000</v>
      </c>
    </row>
    <row r="33" spans="1:9" x14ac:dyDescent="0.3">
      <c r="B33" s="12" t="s">
        <v>8</v>
      </c>
      <c r="C33" s="17">
        <v>5500</v>
      </c>
      <c r="D33" s="17">
        <v>5000</v>
      </c>
      <c r="E33" s="17" t="s">
        <v>18</v>
      </c>
      <c r="F33" s="17">
        <v>5000</v>
      </c>
      <c r="G33" s="17">
        <v>2000</v>
      </c>
      <c r="H33" s="17">
        <v>2000</v>
      </c>
      <c r="I33" s="17">
        <v>2000</v>
      </c>
    </row>
    <row r="34" spans="1:9" x14ac:dyDescent="0.3">
      <c r="B34" s="12" t="s">
        <v>9</v>
      </c>
      <c r="C34" s="17">
        <v>2000</v>
      </c>
      <c r="D34" s="17">
        <v>1000</v>
      </c>
      <c r="E34" s="17">
        <v>1000</v>
      </c>
      <c r="F34" s="17" t="s">
        <v>18</v>
      </c>
      <c r="G34" s="17" t="s">
        <v>18</v>
      </c>
      <c r="H34" s="17" t="s">
        <v>18</v>
      </c>
      <c r="I34" s="17">
        <v>1000</v>
      </c>
    </row>
    <row r="35" spans="1:9" x14ac:dyDescent="0.3">
      <c r="B35" s="12" t="s">
        <v>10</v>
      </c>
      <c r="C35" s="17">
        <v>2500</v>
      </c>
      <c r="D35" s="17" t="s">
        <v>18</v>
      </c>
      <c r="E35" s="17" t="s">
        <v>18</v>
      </c>
      <c r="F35" s="17">
        <v>2500</v>
      </c>
      <c r="G35" s="17" t="s">
        <v>18</v>
      </c>
      <c r="H35" s="17" t="s">
        <v>18</v>
      </c>
      <c r="I35" s="17">
        <v>1000</v>
      </c>
    </row>
    <row r="36" spans="1:9" x14ac:dyDescent="0.3">
      <c r="B36" s="12" t="s">
        <v>11</v>
      </c>
      <c r="C36" s="17">
        <v>1000</v>
      </c>
      <c r="D36" s="17" t="s">
        <v>18</v>
      </c>
      <c r="E36" s="17" t="s">
        <v>18</v>
      </c>
      <c r="F36" s="17" t="s">
        <v>18</v>
      </c>
      <c r="G36" s="17" t="s">
        <v>18</v>
      </c>
      <c r="H36" s="17" t="s">
        <v>18</v>
      </c>
      <c r="I36" s="17" t="s">
        <v>18</v>
      </c>
    </row>
    <row r="37" spans="1:9" x14ac:dyDescent="0.3">
      <c r="A37" s="12" t="s">
        <v>55</v>
      </c>
      <c r="B37" s="12" t="s">
        <v>7</v>
      </c>
      <c r="C37" s="17">
        <v>2000</v>
      </c>
      <c r="D37" s="17">
        <v>5000</v>
      </c>
      <c r="E37" s="17">
        <v>1500</v>
      </c>
      <c r="F37" s="17">
        <v>1500</v>
      </c>
      <c r="G37" s="17">
        <v>2000</v>
      </c>
      <c r="H37" s="17">
        <v>1500</v>
      </c>
      <c r="I37" s="17">
        <v>3500</v>
      </c>
    </row>
    <row r="38" spans="1:9" x14ac:dyDescent="0.3">
      <c r="B38" s="12" t="s">
        <v>8</v>
      </c>
      <c r="C38" s="17">
        <v>2000</v>
      </c>
      <c r="D38" s="17">
        <v>5000</v>
      </c>
      <c r="E38" s="17">
        <v>1500</v>
      </c>
      <c r="F38" s="17">
        <v>1500</v>
      </c>
      <c r="G38" s="17">
        <v>2000</v>
      </c>
      <c r="H38" s="17">
        <v>1500</v>
      </c>
      <c r="I38" s="17">
        <v>3500</v>
      </c>
    </row>
    <row r="39" spans="1:9" x14ac:dyDescent="0.3">
      <c r="B39" s="12" t="s">
        <v>9</v>
      </c>
      <c r="C39" s="17" t="s">
        <v>18</v>
      </c>
      <c r="D39" s="17" t="s">
        <v>18</v>
      </c>
      <c r="E39" s="17" t="s">
        <v>18</v>
      </c>
      <c r="F39" s="17" t="s">
        <v>18</v>
      </c>
      <c r="G39" s="17" t="s">
        <v>18</v>
      </c>
      <c r="H39" s="17" t="s">
        <v>18</v>
      </c>
      <c r="I39" s="17">
        <v>500</v>
      </c>
    </row>
    <row r="40" spans="1:9" x14ac:dyDescent="0.3">
      <c r="B40" s="12" t="s">
        <v>10</v>
      </c>
      <c r="C40" s="17" t="s">
        <v>18</v>
      </c>
      <c r="D40" s="17" t="s">
        <v>18</v>
      </c>
      <c r="E40" s="17" t="s">
        <v>18</v>
      </c>
      <c r="F40" s="17" t="s">
        <v>18</v>
      </c>
      <c r="G40" s="17" t="s">
        <v>18</v>
      </c>
      <c r="H40" s="17" t="s">
        <v>18</v>
      </c>
      <c r="I40" s="17" t="s">
        <v>18</v>
      </c>
    </row>
    <row r="41" spans="1:9" x14ac:dyDescent="0.3">
      <c r="B41" s="12" t="s">
        <v>11</v>
      </c>
      <c r="C41" s="17" t="s">
        <v>18</v>
      </c>
      <c r="D41" s="17" t="s">
        <v>18</v>
      </c>
      <c r="E41" s="17" t="s">
        <v>18</v>
      </c>
      <c r="F41" s="17" t="s">
        <v>18</v>
      </c>
      <c r="G41" s="17" t="s">
        <v>18</v>
      </c>
      <c r="H41" s="17" t="s">
        <v>18</v>
      </c>
      <c r="I41" s="17" t="s">
        <v>18</v>
      </c>
    </row>
    <row r="42" spans="1:9" x14ac:dyDescent="0.3">
      <c r="C42" s="15"/>
      <c r="D42" s="15"/>
      <c r="E42" s="15"/>
      <c r="F42" s="15"/>
      <c r="G42" s="15"/>
      <c r="H42" s="15"/>
      <c r="I42" s="15"/>
    </row>
    <row r="43" spans="1:9" x14ac:dyDescent="0.3">
      <c r="A43" s="12" t="s">
        <v>56</v>
      </c>
      <c r="G43" s="12"/>
      <c r="I43" s="12"/>
    </row>
    <row r="44" spans="1:9" x14ac:dyDescent="0.3">
      <c r="G44" s="12"/>
      <c r="I44" s="12"/>
    </row>
    <row r="45" spans="1:9" x14ac:dyDescent="0.3">
      <c r="A45" s="12" t="s">
        <v>12</v>
      </c>
      <c r="C45" s="14"/>
      <c r="D45" s="14"/>
      <c r="E45" s="14"/>
      <c r="F45" s="14"/>
      <c r="G45" s="14"/>
      <c r="H45" s="14"/>
      <c r="I45" s="14"/>
    </row>
    <row r="46" spans="1:9" x14ac:dyDescent="0.3">
      <c r="C46" s="6" t="s">
        <v>2</v>
      </c>
      <c r="D46" s="6" t="s">
        <v>2</v>
      </c>
      <c r="E46" s="6" t="s">
        <v>2</v>
      </c>
      <c r="F46" s="6" t="s">
        <v>2</v>
      </c>
      <c r="G46" s="6" t="s">
        <v>2</v>
      </c>
      <c r="H46" s="6" t="s">
        <v>2</v>
      </c>
      <c r="I46" s="6" t="s">
        <v>2</v>
      </c>
    </row>
    <row r="47" spans="1:9" x14ac:dyDescent="0.3">
      <c r="A47" s="12" t="s">
        <v>49</v>
      </c>
      <c r="B47" s="12" t="s">
        <v>7</v>
      </c>
      <c r="C47" s="16">
        <v>43699500</v>
      </c>
      <c r="D47" s="16">
        <v>40234500</v>
      </c>
      <c r="E47" s="16">
        <v>41399500</v>
      </c>
      <c r="F47" s="16">
        <v>44021500</v>
      </c>
      <c r="G47" s="16">
        <v>46338500</v>
      </c>
      <c r="H47" s="16">
        <v>44053000</v>
      </c>
      <c r="I47" s="16">
        <v>41241000</v>
      </c>
    </row>
    <row r="48" spans="1:9" x14ac:dyDescent="0.3">
      <c r="B48" s="12" t="s">
        <v>8</v>
      </c>
      <c r="C48" s="17">
        <v>34652000</v>
      </c>
      <c r="D48" s="17">
        <v>31993500</v>
      </c>
      <c r="E48" s="17">
        <v>32199500</v>
      </c>
      <c r="F48" s="17">
        <v>35325500</v>
      </c>
      <c r="G48" s="17">
        <v>37134000</v>
      </c>
      <c r="H48" s="17">
        <v>35069000</v>
      </c>
      <c r="I48" s="17">
        <v>32565000</v>
      </c>
    </row>
    <row r="49" spans="1:9" x14ac:dyDescent="0.3">
      <c r="B49" s="12" t="s">
        <v>9</v>
      </c>
      <c r="C49" s="17">
        <v>5853000</v>
      </c>
      <c r="D49" s="17">
        <v>5525000</v>
      </c>
      <c r="E49" s="17">
        <v>5941500</v>
      </c>
      <c r="F49" s="17">
        <v>5926500</v>
      </c>
      <c r="G49" s="17">
        <v>6237500</v>
      </c>
      <c r="H49" s="17">
        <v>5670000</v>
      </c>
      <c r="I49" s="17">
        <v>5505500</v>
      </c>
    </row>
    <row r="50" spans="1:9" x14ac:dyDescent="0.3">
      <c r="B50" s="12" t="s">
        <v>10</v>
      </c>
      <c r="C50" s="17">
        <v>2047000</v>
      </c>
      <c r="D50" s="17">
        <v>1789000</v>
      </c>
      <c r="E50" s="17">
        <v>2358000</v>
      </c>
      <c r="F50" s="17">
        <v>1796500</v>
      </c>
      <c r="G50" s="17">
        <v>2021500</v>
      </c>
      <c r="H50" s="17">
        <v>2254000</v>
      </c>
      <c r="I50" s="17">
        <v>2248500</v>
      </c>
    </row>
    <row r="51" spans="1:9" x14ac:dyDescent="0.3">
      <c r="B51" s="12" t="s">
        <v>11</v>
      </c>
      <c r="C51" s="17">
        <v>1147500</v>
      </c>
      <c r="D51" s="17">
        <v>926500</v>
      </c>
      <c r="E51" s="17">
        <v>900500</v>
      </c>
      <c r="F51" s="17">
        <v>972500</v>
      </c>
      <c r="G51" s="17">
        <v>945000</v>
      </c>
      <c r="H51" s="17">
        <v>1060000</v>
      </c>
      <c r="I51" s="17">
        <v>922000</v>
      </c>
    </row>
    <row r="52" spans="1:9" x14ac:dyDescent="0.3">
      <c r="A52" s="12" t="s">
        <v>50</v>
      </c>
      <c r="B52" s="12" t="s">
        <v>7</v>
      </c>
      <c r="C52" s="17">
        <v>13161500</v>
      </c>
      <c r="D52" s="17">
        <v>12681500</v>
      </c>
      <c r="E52" s="17">
        <v>12035500</v>
      </c>
      <c r="F52" s="17">
        <v>12231500</v>
      </c>
      <c r="G52" s="17">
        <v>13136000</v>
      </c>
      <c r="H52" s="17">
        <v>12183500</v>
      </c>
      <c r="I52" s="17">
        <v>12643500</v>
      </c>
    </row>
    <row r="53" spans="1:9" x14ac:dyDescent="0.3">
      <c r="B53" s="12" t="s">
        <v>8</v>
      </c>
      <c r="C53" s="17">
        <v>8940000</v>
      </c>
      <c r="D53" s="17">
        <v>8696500</v>
      </c>
      <c r="E53" s="17">
        <v>7776500</v>
      </c>
      <c r="F53" s="17">
        <v>8314500</v>
      </c>
      <c r="G53" s="17">
        <v>8888500</v>
      </c>
      <c r="H53" s="17">
        <v>8393500</v>
      </c>
      <c r="I53" s="17">
        <v>8251500</v>
      </c>
    </row>
    <row r="54" spans="1:9" x14ac:dyDescent="0.3">
      <c r="B54" s="12" t="s">
        <v>9</v>
      </c>
      <c r="C54" s="17">
        <v>3025500</v>
      </c>
      <c r="D54" s="17">
        <v>3388500</v>
      </c>
      <c r="E54" s="17">
        <v>3568500</v>
      </c>
      <c r="F54" s="17">
        <v>3432500</v>
      </c>
      <c r="G54" s="17">
        <v>3546500</v>
      </c>
      <c r="H54" s="17">
        <v>3173000</v>
      </c>
      <c r="I54" s="17">
        <v>3489500</v>
      </c>
    </row>
    <row r="55" spans="1:9" x14ac:dyDescent="0.3">
      <c r="B55" s="12" t="s">
        <v>10</v>
      </c>
      <c r="C55" s="17">
        <v>828500</v>
      </c>
      <c r="D55" s="17">
        <v>323000</v>
      </c>
      <c r="E55" s="17">
        <v>443500</v>
      </c>
      <c r="F55" s="17">
        <v>247500</v>
      </c>
      <c r="G55" s="17">
        <v>399500</v>
      </c>
      <c r="H55" s="17">
        <v>399000</v>
      </c>
      <c r="I55" s="17">
        <v>656000</v>
      </c>
    </row>
    <row r="56" spans="1:9" x14ac:dyDescent="0.3">
      <c r="B56" s="12" t="s">
        <v>11</v>
      </c>
      <c r="C56" s="17">
        <v>367500</v>
      </c>
      <c r="D56" s="17">
        <v>273500</v>
      </c>
      <c r="E56" s="17">
        <v>247000</v>
      </c>
      <c r="F56" s="17">
        <v>237000</v>
      </c>
      <c r="G56" s="17">
        <v>301500</v>
      </c>
      <c r="H56" s="17">
        <v>218000</v>
      </c>
      <c r="I56" s="17">
        <v>247000</v>
      </c>
    </row>
    <row r="57" spans="1:9" x14ac:dyDescent="0.3">
      <c r="A57" s="12" t="s">
        <v>51</v>
      </c>
      <c r="B57" s="12" t="s">
        <v>7</v>
      </c>
      <c r="C57" s="17">
        <v>936000</v>
      </c>
      <c r="D57" s="17">
        <v>1505500</v>
      </c>
      <c r="E57" s="17">
        <v>1665000</v>
      </c>
      <c r="F57" s="17">
        <v>2071500</v>
      </c>
      <c r="G57" s="17">
        <v>1572500</v>
      </c>
      <c r="H57" s="17">
        <v>1102500</v>
      </c>
      <c r="I57" s="17">
        <v>1456500</v>
      </c>
    </row>
    <row r="58" spans="1:9" x14ac:dyDescent="0.3">
      <c r="B58" s="12" t="s">
        <v>8</v>
      </c>
      <c r="C58" s="17">
        <v>686500</v>
      </c>
      <c r="D58" s="17">
        <v>1196500</v>
      </c>
      <c r="E58" s="17">
        <v>1146000</v>
      </c>
      <c r="F58" s="17">
        <v>1737000</v>
      </c>
      <c r="G58" s="17">
        <v>1200500</v>
      </c>
      <c r="H58" s="17">
        <v>764500</v>
      </c>
      <c r="I58" s="17">
        <v>1164000</v>
      </c>
    </row>
    <row r="59" spans="1:9" x14ac:dyDescent="0.3">
      <c r="B59" s="12" t="s">
        <v>9</v>
      </c>
      <c r="C59" s="17">
        <v>171500</v>
      </c>
      <c r="D59" s="17">
        <v>168500</v>
      </c>
      <c r="E59" s="17">
        <v>342500</v>
      </c>
      <c r="F59" s="17">
        <v>216500</v>
      </c>
      <c r="G59" s="17">
        <v>247500</v>
      </c>
      <c r="H59" s="17">
        <v>210000</v>
      </c>
      <c r="I59" s="17">
        <v>242000</v>
      </c>
    </row>
    <row r="60" spans="1:9" x14ac:dyDescent="0.3">
      <c r="B60" s="12" t="s">
        <v>10</v>
      </c>
      <c r="C60" s="17">
        <v>50000</v>
      </c>
      <c r="D60" s="17" t="s">
        <v>19</v>
      </c>
      <c r="E60" s="17" t="s">
        <v>19</v>
      </c>
      <c r="F60" s="17">
        <v>83500</v>
      </c>
      <c r="G60" s="17" t="s">
        <v>19</v>
      </c>
      <c r="H60" s="17">
        <v>76500</v>
      </c>
      <c r="I60" s="17">
        <v>21500</v>
      </c>
    </row>
    <row r="61" spans="1:9" x14ac:dyDescent="0.3">
      <c r="B61" s="12" t="s">
        <v>11</v>
      </c>
      <c r="C61" s="17">
        <v>28000</v>
      </c>
      <c r="D61" s="17" t="s">
        <v>19</v>
      </c>
      <c r="E61" s="17" t="s">
        <v>19</v>
      </c>
      <c r="F61" s="17">
        <v>34500</v>
      </c>
      <c r="G61" s="17" t="s">
        <v>19</v>
      </c>
      <c r="H61" s="17">
        <v>51000</v>
      </c>
      <c r="I61" s="17">
        <v>29000</v>
      </c>
    </row>
    <row r="62" spans="1:9" x14ac:dyDescent="0.3">
      <c r="A62" s="12" t="s">
        <v>52</v>
      </c>
      <c r="B62" s="12" t="s">
        <v>7</v>
      </c>
      <c r="C62" s="17">
        <v>4895000</v>
      </c>
      <c r="D62" s="17">
        <v>4961500</v>
      </c>
      <c r="E62" s="17">
        <v>3705500</v>
      </c>
      <c r="F62" s="17">
        <v>4110000</v>
      </c>
      <c r="G62" s="17">
        <v>4335000</v>
      </c>
      <c r="H62" s="17">
        <v>4840000</v>
      </c>
      <c r="I62" s="17">
        <v>4316500</v>
      </c>
    </row>
    <row r="63" spans="1:9" x14ac:dyDescent="0.3">
      <c r="B63" s="12" t="s">
        <v>8</v>
      </c>
      <c r="C63" s="17">
        <v>4315000</v>
      </c>
      <c r="D63" s="17">
        <v>4420500</v>
      </c>
      <c r="E63" s="17">
        <v>3257500</v>
      </c>
      <c r="F63" s="17">
        <v>3663500</v>
      </c>
      <c r="G63" s="17">
        <v>3902000</v>
      </c>
      <c r="H63" s="17">
        <v>4306000</v>
      </c>
      <c r="I63" s="17">
        <v>4035000</v>
      </c>
    </row>
    <row r="64" spans="1:9" x14ac:dyDescent="0.3">
      <c r="B64" s="12" t="s">
        <v>9</v>
      </c>
      <c r="C64" s="17">
        <v>369500</v>
      </c>
      <c r="D64" s="17" t="s">
        <v>19</v>
      </c>
      <c r="E64" s="17" t="s">
        <v>19</v>
      </c>
      <c r="F64" s="17">
        <v>293500</v>
      </c>
      <c r="G64" s="17">
        <v>243000</v>
      </c>
      <c r="H64" s="17">
        <v>349500</v>
      </c>
      <c r="I64" s="17">
        <v>191000</v>
      </c>
    </row>
    <row r="65" spans="1:9" x14ac:dyDescent="0.3">
      <c r="B65" s="12" t="s">
        <v>10</v>
      </c>
      <c r="C65" s="17">
        <v>137000</v>
      </c>
      <c r="D65" s="17">
        <v>135000</v>
      </c>
      <c r="E65" s="17">
        <v>211000</v>
      </c>
      <c r="F65" s="17">
        <v>119500</v>
      </c>
      <c r="G65" s="17">
        <v>142000</v>
      </c>
      <c r="H65" s="17">
        <v>134000</v>
      </c>
      <c r="I65" s="17">
        <v>40000</v>
      </c>
    </row>
    <row r="66" spans="1:9" x14ac:dyDescent="0.3">
      <c r="B66" s="12" t="s">
        <v>11</v>
      </c>
      <c r="C66" s="17">
        <v>73500</v>
      </c>
      <c r="D66" s="17" t="s">
        <v>19</v>
      </c>
      <c r="E66" s="17" t="s">
        <v>19</v>
      </c>
      <c r="F66" s="17">
        <v>34000</v>
      </c>
      <c r="G66" s="17">
        <v>48000</v>
      </c>
      <c r="H66" s="17">
        <v>50500</v>
      </c>
      <c r="I66" s="17">
        <v>51000</v>
      </c>
    </row>
    <row r="67" spans="1:9" x14ac:dyDescent="0.3">
      <c r="A67" s="12" t="s">
        <v>53</v>
      </c>
      <c r="B67" s="12" t="s">
        <v>7</v>
      </c>
      <c r="C67" s="17">
        <v>19982000</v>
      </c>
      <c r="D67" s="17">
        <v>16703000</v>
      </c>
      <c r="E67" s="17">
        <v>19840000</v>
      </c>
      <c r="F67" s="17">
        <v>20361500</v>
      </c>
      <c r="G67" s="17">
        <v>20750500</v>
      </c>
      <c r="H67" s="17">
        <v>18079500</v>
      </c>
      <c r="I67" s="17">
        <v>15245500</v>
      </c>
    </row>
    <row r="68" spans="1:9" x14ac:dyDescent="0.3">
      <c r="B68" s="12" t="s">
        <v>8</v>
      </c>
      <c r="C68" s="17">
        <v>16735500</v>
      </c>
      <c r="D68" s="17">
        <v>14171500</v>
      </c>
      <c r="E68" s="17">
        <v>16547000</v>
      </c>
      <c r="F68" s="17">
        <v>17099000</v>
      </c>
      <c r="G68" s="17">
        <v>17370500</v>
      </c>
      <c r="H68" s="17">
        <v>14773000</v>
      </c>
      <c r="I68" s="17">
        <v>12428000</v>
      </c>
    </row>
    <row r="69" spans="1:9" x14ac:dyDescent="0.3">
      <c r="B69" s="12" t="s">
        <v>9</v>
      </c>
      <c r="C69" s="17">
        <v>2143000</v>
      </c>
      <c r="D69" s="17">
        <v>1387000</v>
      </c>
      <c r="E69" s="17">
        <v>1599500</v>
      </c>
      <c r="F69" s="17">
        <v>1844000</v>
      </c>
      <c r="G69" s="17">
        <v>2064000</v>
      </c>
      <c r="H69" s="17">
        <v>1781500</v>
      </c>
      <c r="I69" s="17">
        <v>1423500</v>
      </c>
    </row>
    <row r="70" spans="1:9" x14ac:dyDescent="0.3">
      <c r="B70" s="12" t="s">
        <v>10</v>
      </c>
      <c r="C70" s="17">
        <v>714500</v>
      </c>
      <c r="D70" s="17">
        <v>902000</v>
      </c>
      <c r="E70" s="17">
        <v>1376500</v>
      </c>
      <c r="F70" s="17">
        <v>1076500</v>
      </c>
      <c r="G70" s="17">
        <v>1067500</v>
      </c>
      <c r="H70" s="17">
        <v>1114000</v>
      </c>
      <c r="I70" s="17">
        <v>1040000</v>
      </c>
    </row>
    <row r="71" spans="1:9" x14ac:dyDescent="0.3">
      <c r="B71" s="12" t="s">
        <v>11</v>
      </c>
      <c r="C71" s="17">
        <v>389500</v>
      </c>
      <c r="D71" s="17">
        <v>242500</v>
      </c>
      <c r="E71" s="17">
        <v>317000</v>
      </c>
      <c r="F71" s="17">
        <v>341500</v>
      </c>
      <c r="G71" s="17">
        <v>248000</v>
      </c>
      <c r="H71" s="17">
        <v>410500</v>
      </c>
      <c r="I71" s="17">
        <v>354000</v>
      </c>
    </row>
    <row r="72" spans="1:9" x14ac:dyDescent="0.3">
      <c r="A72" s="12" t="s">
        <v>54</v>
      </c>
      <c r="B72" s="12" t="s">
        <v>7</v>
      </c>
      <c r="C72" s="17">
        <v>1144000</v>
      </c>
      <c r="D72" s="17">
        <v>680000</v>
      </c>
      <c r="E72" s="17">
        <v>544500</v>
      </c>
      <c r="F72" s="17">
        <v>1138500</v>
      </c>
      <c r="G72" s="17">
        <v>718500</v>
      </c>
      <c r="H72" s="17">
        <v>577000</v>
      </c>
      <c r="I72" s="17">
        <v>599000</v>
      </c>
    </row>
    <row r="73" spans="1:9" x14ac:dyDescent="0.3">
      <c r="B73" s="12" t="s">
        <v>8</v>
      </c>
      <c r="C73" s="17">
        <v>983000</v>
      </c>
      <c r="D73" s="17">
        <v>466500</v>
      </c>
      <c r="E73" s="17">
        <v>346500</v>
      </c>
      <c r="F73" s="17">
        <v>1022000</v>
      </c>
      <c r="G73" s="17">
        <v>626000</v>
      </c>
      <c r="H73" s="17">
        <v>458000</v>
      </c>
      <c r="I73" s="17">
        <v>427000</v>
      </c>
    </row>
    <row r="74" spans="1:9" x14ac:dyDescent="0.3">
      <c r="B74" s="12" t="s">
        <v>9</v>
      </c>
      <c r="C74" s="17" t="s">
        <v>19</v>
      </c>
      <c r="D74" s="17">
        <v>174500</v>
      </c>
      <c r="E74" s="17">
        <v>176000</v>
      </c>
      <c r="F74" s="17" t="s">
        <v>19</v>
      </c>
      <c r="G74" s="17" t="s">
        <v>19</v>
      </c>
      <c r="H74" s="17">
        <v>72000</v>
      </c>
      <c r="I74" s="17">
        <v>110000</v>
      </c>
    </row>
    <row r="75" spans="1:9" x14ac:dyDescent="0.3">
      <c r="B75" s="12" t="s">
        <v>10</v>
      </c>
      <c r="C75" s="17" t="s">
        <v>19</v>
      </c>
      <c r="D75" s="17">
        <v>30500</v>
      </c>
      <c r="E75" s="17">
        <v>17000</v>
      </c>
      <c r="F75" s="17" t="s">
        <v>19</v>
      </c>
      <c r="G75" s="17">
        <v>13000</v>
      </c>
      <c r="H75" s="17">
        <v>31000</v>
      </c>
      <c r="I75" s="17">
        <v>32500</v>
      </c>
    </row>
    <row r="76" spans="1:9" x14ac:dyDescent="0.3">
      <c r="B76" s="12" t="s">
        <v>11</v>
      </c>
      <c r="C76" s="17">
        <v>13000</v>
      </c>
      <c r="D76" s="17">
        <v>8500</v>
      </c>
      <c r="E76" s="17">
        <v>4500</v>
      </c>
      <c r="F76" s="17">
        <v>15500</v>
      </c>
      <c r="G76" s="17" t="s">
        <v>19</v>
      </c>
      <c r="H76" s="17">
        <v>15000</v>
      </c>
      <c r="I76" s="17">
        <v>29500</v>
      </c>
    </row>
    <row r="77" spans="1:9" x14ac:dyDescent="0.3">
      <c r="A77" s="12" t="s">
        <v>55</v>
      </c>
      <c r="B77" s="12" t="s">
        <v>7</v>
      </c>
      <c r="C77" s="17">
        <v>3581000</v>
      </c>
      <c r="D77" s="17">
        <v>3703000</v>
      </c>
      <c r="E77" s="17">
        <v>3609500</v>
      </c>
      <c r="F77" s="17">
        <v>4109000</v>
      </c>
      <c r="G77" s="17">
        <v>5825500</v>
      </c>
      <c r="H77" s="17">
        <v>7271000</v>
      </c>
      <c r="I77" s="17">
        <v>6980000</v>
      </c>
    </row>
    <row r="78" spans="1:9" x14ac:dyDescent="0.3">
      <c r="B78" s="12" t="s">
        <v>8</v>
      </c>
      <c r="C78" s="17">
        <v>2992000</v>
      </c>
      <c r="D78" s="17">
        <v>3042500</v>
      </c>
      <c r="E78" s="17">
        <v>3126500</v>
      </c>
      <c r="F78" s="17">
        <v>3489500</v>
      </c>
      <c r="G78" s="17">
        <v>5146000</v>
      </c>
      <c r="H78" s="17">
        <v>6373500</v>
      </c>
      <c r="I78" s="17">
        <v>6259500</v>
      </c>
    </row>
    <row r="79" spans="1:9" x14ac:dyDescent="0.3">
      <c r="B79" s="12" t="s">
        <v>9</v>
      </c>
      <c r="C79" s="17" t="s">
        <v>19</v>
      </c>
      <c r="D79" s="17" t="s">
        <v>19</v>
      </c>
      <c r="E79" s="17" t="s">
        <v>19</v>
      </c>
      <c r="F79" s="17" t="s">
        <v>19</v>
      </c>
      <c r="G79" s="17" t="s">
        <v>19</v>
      </c>
      <c r="H79" s="17">
        <v>83500</v>
      </c>
      <c r="I79" s="17">
        <v>50000</v>
      </c>
    </row>
    <row r="80" spans="1:9" x14ac:dyDescent="0.3">
      <c r="B80" s="12" t="s">
        <v>10</v>
      </c>
      <c r="C80" s="17" t="s">
        <v>19</v>
      </c>
      <c r="D80" s="17" t="s">
        <v>19</v>
      </c>
      <c r="E80" s="17" t="s">
        <v>19</v>
      </c>
      <c r="F80" s="17" t="s">
        <v>19</v>
      </c>
      <c r="G80" s="17" t="s">
        <v>19</v>
      </c>
      <c r="H80" s="17">
        <v>499500</v>
      </c>
      <c r="I80" s="17">
        <v>459000</v>
      </c>
    </row>
    <row r="81" spans="1:18" x14ac:dyDescent="0.3">
      <c r="B81" s="12" t="s">
        <v>11</v>
      </c>
      <c r="C81" s="17">
        <v>276000</v>
      </c>
      <c r="D81" s="17" t="s">
        <v>19</v>
      </c>
      <c r="E81" s="17" t="s">
        <v>19</v>
      </c>
      <c r="F81" s="17">
        <v>310000</v>
      </c>
      <c r="G81" s="17" t="s">
        <v>19</v>
      </c>
      <c r="H81" s="17">
        <v>314500</v>
      </c>
      <c r="I81" s="17">
        <v>211500</v>
      </c>
    </row>
    <row r="82" spans="1:18" x14ac:dyDescent="0.3">
      <c r="C82" s="18"/>
    </row>
    <row r="83" spans="1:18" x14ac:dyDescent="0.3">
      <c r="A83" s="12" t="s">
        <v>57</v>
      </c>
    </row>
    <row r="85" spans="1:18" x14ac:dyDescent="0.3">
      <c r="A85" s="12" t="s">
        <v>13</v>
      </c>
      <c r="C85" s="14"/>
      <c r="D85" s="14"/>
      <c r="E85" s="14"/>
      <c r="F85" s="14"/>
      <c r="G85" s="14"/>
      <c r="H85" s="14"/>
      <c r="I85" s="14"/>
    </row>
    <row r="86" spans="1:18" x14ac:dyDescent="0.3">
      <c r="C86" s="6" t="s">
        <v>2</v>
      </c>
      <c r="D86" s="6" t="s">
        <v>2</v>
      </c>
      <c r="E86" s="6" t="s">
        <v>2</v>
      </c>
      <c r="F86" s="6" t="s">
        <v>2</v>
      </c>
      <c r="G86" s="6" t="s">
        <v>2</v>
      </c>
      <c r="H86" s="6" t="s">
        <v>2</v>
      </c>
      <c r="I86" s="6" t="s">
        <v>2</v>
      </c>
    </row>
    <row r="87" spans="1:18" x14ac:dyDescent="0.3">
      <c r="A87" s="12" t="s">
        <v>49</v>
      </c>
      <c r="B87" s="12" t="s">
        <v>7</v>
      </c>
      <c r="C87" s="16">
        <v>235900</v>
      </c>
      <c r="D87" s="16">
        <v>200500</v>
      </c>
      <c r="E87" s="16">
        <v>210200</v>
      </c>
      <c r="F87" s="16">
        <v>217200</v>
      </c>
      <c r="G87" s="16">
        <v>217800</v>
      </c>
      <c r="H87" s="16">
        <v>202800</v>
      </c>
      <c r="I87" s="16">
        <v>207800</v>
      </c>
    </row>
    <row r="88" spans="1:18" x14ac:dyDescent="0.3">
      <c r="B88" s="12" t="s">
        <v>8</v>
      </c>
      <c r="C88" s="17">
        <v>196100</v>
      </c>
      <c r="D88" s="17">
        <v>163000</v>
      </c>
      <c r="E88" s="17">
        <v>167200</v>
      </c>
      <c r="F88" s="17">
        <v>179800</v>
      </c>
      <c r="G88" s="17">
        <v>179700</v>
      </c>
      <c r="H88" s="17">
        <v>166200</v>
      </c>
      <c r="I88" s="17">
        <v>171100</v>
      </c>
    </row>
    <row r="89" spans="1:18" x14ac:dyDescent="0.3">
      <c r="B89" s="12" t="s">
        <v>9</v>
      </c>
      <c r="C89" s="17">
        <v>23200</v>
      </c>
      <c r="D89" s="17">
        <v>22800</v>
      </c>
      <c r="E89" s="17">
        <v>24000</v>
      </c>
      <c r="F89" s="17">
        <v>21800</v>
      </c>
      <c r="G89" s="17">
        <v>22300</v>
      </c>
      <c r="H89" s="17">
        <v>21700</v>
      </c>
      <c r="I89" s="17">
        <v>20500</v>
      </c>
      <c r="J89" s="18">
        <f>C89/C87</f>
        <v>9.8346757100466295E-2</v>
      </c>
      <c r="K89" s="18">
        <f t="shared" ref="K89:R89" si="0">D89/D87</f>
        <v>0.11371571072319202</v>
      </c>
      <c r="L89" s="18">
        <f t="shared" si="0"/>
        <v>0.11417697431018078</v>
      </c>
      <c r="M89" s="18">
        <f t="shared" si="0"/>
        <v>0.1003683241252302</v>
      </c>
      <c r="N89" s="18">
        <f t="shared" si="0"/>
        <v>0.10238751147842057</v>
      </c>
      <c r="O89" s="18">
        <f t="shared" si="0"/>
        <v>0.10700197238658778</v>
      </c>
      <c r="P89" s="18">
        <f>I89/I87</f>
        <v>9.8652550529355149E-2</v>
      </c>
      <c r="Q89" s="18" t="e">
        <f t="shared" si="0"/>
        <v>#DIV/0!</v>
      </c>
      <c r="R89" s="18" t="e">
        <f t="shared" si="0"/>
        <v>#DIV/0!</v>
      </c>
    </row>
    <row r="90" spans="1:18" x14ac:dyDescent="0.3">
      <c r="B90" s="12" t="s">
        <v>10</v>
      </c>
      <c r="C90" s="17">
        <v>10000</v>
      </c>
      <c r="D90" s="17">
        <v>10200</v>
      </c>
      <c r="E90" s="17">
        <v>12900</v>
      </c>
      <c r="F90" s="17">
        <v>9700</v>
      </c>
      <c r="G90" s="17">
        <v>10900</v>
      </c>
      <c r="H90" s="17">
        <v>9400</v>
      </c>
      <c r="I90" s="17">
        <v>11300</v>
      </c>
    </row>
    <row r="91" spans="1:18" x14ac:dyDescent="0.3">
      <c r="B91" s="12" t="s">
        <v>11</v>
      </c>
      <c r="C91" s="17">
        <v>6600</v>
      </c>
      <c r="D91" s="17">
        <v>4400</v>
      </c>
      <c r="E91" s="17">
        <v>6200</v>
      </c>
      <c r="F91" s="17">
        <v>5900</v>
      </c>
      <c r="G91" s="17">
        <v>5000</v>
      </c>
      <c r="H91" s="17">
        <v>5500</v>
      </c>
      <c r="I91" s="17">
        <v>5000</v>
      </c>
    </row>
    <row r="92" spans="1:18" x14ac:dyDescent="0.3">
      <c r="A92" s="12" t="s">
        <v>50</v>
      </c>
      <c r="B92" s="12" t="s">
        <v>7</v>
      </c>
      <c r="C92" s="17">
        <v>40800</v>
      </c>
      <c r="D92" s="17">
        <v>33500</v>
      </c>
      <c r="E92" s="17">
        <v>29600</v>
      </c>
      <c r="F92" s="17">
        <v>32600</v>
      </c>
      <c r="G92" s="17">
        <v>31700</v>
      </c>
      <c r="H92" s="17">
        <v>35800</v>
      </c>
      <c r="I92" s="17">
        <v>38000</v>
      </c>
    </row>
    <row r="93" spans="1:18" x14ac:dyDescent="0.3">
      <c r="B93" s="12" t="s">
        <v>8</v>
      </c>
      <c r="C93" s="17">
        <v>31700</v>
      </c>
      <c r="D93" s="17">
        <v>24400</v>
      </c>
      <c r="E93" s="17">
        <v>19600</v>
      </c>
      <c r="F93" s="17">
        <v>22400</v>
      </c>
      <c r="G93" s="17">
        <v>21900</v>
      </c>
      <c r="H93" s="17">
        <v>26600</v>
      </c>
      <c r="I93" s="17">
        <v>26700</v>
      </c>
    </row>
    <row r="94" spans="1:18" x14ac:dyDescent="0.3">
      <c r="B94" s="12" t="s">
        <v>9</v>
      </c>
      <c r="C94" s="17">
        <v>6800</v>
      </c>
      <c r="D94" s="17">
        <v>7700</v>
      </c>
      <c r="E94" s="17">
        <v>8100</v>
      </c>
      <c r="F94" s="17">
        <v>8500</v>
      </c>
      <c r="G94" s="17">
        <v>7400</v>
      </c>
      <c r="H94" s="17">
        <v>7800</v>
      </c>
      <c r="I94" s="17">
        <v>9000</v>
      </c>
    </row>
    <row r="95" spans="1:18" x14ac:dyDescent="0.3">
      <c r="B95" s="12" t="s">
        <v>10</v>
      </c>
      <c r="C95" s="17">
        <v>1500</v>
      </c>
      <c r="D95" s="17">
        <v>800</v>
      </c>
      <c r="E95" s="17">
        <v>1200</v>
      </c>
      <c r="F95" s="17">
        <v>900</v>
      </c>
      <c r="G95" s="17">
        <v>1500</v>
      </c>
      <c r="H95" s="17">
        <v>900</v>
      </c>
      <c r="I95" s="17">
        <v>1800</v>
      </c>
    </row>
    <row r="96" spans="1:18" x14ac:dyDescent="0.3">
      <c r="B96" s="12" t="s">
        <v>11</v>
      </c>
      <c r="C96" s="17">
        <v>800</v>
      </c>
      <c r="D96" s="17">
        <v>600</v>
      </c>
      <c r="E96" s="17">
        <v>700</v>
      </c>
      <c r="F96" s="17">
        <v>800</v>
      </c>
      <c r="G96" s="17">
        <v>900</v>
      </c>
      <c r="H96" s="17">
        <v>500</v>
      </c>
      <c r="I96" s="17">
        <v>500</v>
      </c>
    </row>
    <row r="97" spans="1:9" x14ac:dyDescent="0.3">
      <c r="A97" s="12" t="s">
        <v>51</v>
      </c>
      <c r="B97" s="12" t="s">
        <v>7</v>
      </c>
      <c r="C97" s="17">
        <v>5900</v>
      </c>
      <c r="D97" s="17">
        <v>3300</v>
      </c>
      <c r="E97" s="17">
        <v>6000</v>
      </c>
      <c r="F97" s="17">
        <v>5300</v>
      </c>
      <c r="G97" s="17">
        <v>6400</v>
      </c>
      <c r="H97" s="17">
        <v>6600</v>
      </c>
      <c r="I97" s="17">
        <v>10600</v>
      </c>
    </row>
    <row r="98" spans="1:9" x14ac:dyDescent="0.3">
      <c r="B98" s="12" t="s">
        <v>8</v>
      </c>
      <c r="C98" s="17">
        <v>4600</v>
      </c>
      <c r="D98" s="17">
        <v>2900</v>
      </c>
      <c r="E98" s="17">
        <v>3100</v>
      </c>
      <c r="F98" s="17">
        <v>3700</v>
      </c>
      <c r="G98" s="17">
        <v>4600</v>
      </c>
      <c r="H98" s="17">
        <v>4600</v>
      </c>
      <c r="I98" s="17">
        <v>9000</v>
      </c>
    </row>
    <row r="99" spans="1:9" x14ac:dyDescent="0.3">
      <c r="B99" s="12" t="s">
        <v>9</v>
      </c>
      <c r="C99" s="17">
        <v>1000</v>
      </c>
      <c r="D99" s="17">
        <v>200</v>
      </c>
      <c r="E99" s="17">
        <v>1400</v>
      </c>
      <c r="F99" s="17">
        <v>1100</v>
      </c>
      <c r="G99" s="17">
        <v>1200</v>
      </c>
      <c r="H99" s="17">
        <v>1000</v>
      </c>
      <c r="I99" s="17">
        <v>1200</v>
      </c>
    </row>
    <row r="100" spans="1:9" x14ac:dyDescent="0.3">
      <c r="B100" s="12" t="s">
        <v>10</v>
      </c>
      <c r="C100" s="17">
        <v>200</v>
      </c>
      <c r="D100" s="17" t="s">
        <v>18</v>
      </c>
      <c r="E100" s="17" t="s">
        <v>19</v>
      </c>
      <c r="F100" s="17">
        <v>400</v>
      </c>
      <c r="G100" s="17">
        <v>500</v>
      </c>
      <c r="H100" s="17">
        <v>600</v>
      </c>
      <c r="I100" s="17">
        <v>200</v>
      </c>
    </row>
    <row r="101" spans="1:9" x14ac:dyDescent="0.3">
      <c r="B101" s="12" t="s">
        <v>11</v>
      </c>
      <c r="C101" s="17">
        <v>100</v>
      </c>
      <c r="D101" s="17" t="s">
        <v>18</v>
      </c>
      <c r="E101" s="17" t="s">
        <v>19</v>
      </c>
      <c r="F101" s="17">
        <v>100</v>
      </c>
      <c r="G101" s="17">
        <v>100</v>
      </c>
      <c r="H101" s="17">
        <v>300</v>
      </c>
      <c r="I101" s="17">
        <v>200</v>
      </c>
    </row>
    <row r="102" spans="1:9" x14ac:dyDescent="0.3">
      <c r="A102" s="12" t="s">
        <v>52</v>
      </c>
      <c r="B102" s="12" t="s">
        <v>7</v>
      </c>
      <c r="C102" s="17">
        <v>12200</v>
      </c>
      <c r="D102" s="17">
        <v>11100</v>
      </c>
      <c r="E102" s="17">
        <v>9400</v>
      </c>
      <c r="F102" s="17">
        <v>10000</v>
      </c>
      <c r="G102" s="17">
        <v>9500</v>
      </c>
      <c r="H102" s="17">
        <v>8600</v>
      </c>
      <c r="I102" s="17">
        <v>8900</v>
      </c>
    </row>
    <row r="103" spans="1:9" x14ac:dyDescent="0.3">
      <c r="B103" s="12" t="s">
        <v>8</v>
      </c>
      <c r="C103" s="17">
        <v>10000</v>
      </c>
      <c r="D103" s="17">
        <v>8700</v>
      </c>
      <c r="E103" s="17">
        <v>7800</v>
      </c>
      <c r="F103" s="17">
        <v>8300</v>
      </c>
      <c r="G103" s="17">
        <v>7600</v>
      </c>
      <c r="H103" s="17">
        <v>7100</v>
      </c>
      <c r="I103" s="17">
        <v>7600</v>
      </c>
    </row>
    <row r="104" spans="1:9" x14ac:dyDescent="0.3">
      <c r="B104" s="12" t="s">
        <v>9</v>
      </c>
      <c r="C104" s="17">
        <v>1700</v>
      </c>
      <c r="D104" s="17">
        <v>1800</v>
      </c>
      <c r="E104" s="17">
        <v>700</v>
      </c>
      <c r="F104" s="17">
        <v>1100</v>
      </c>
      <c r="G104" s="17">
        <v>1200</v>
      </c>
      <c r="H104" s="17">
        <v>900</v>
      </c>
      <c r="I104" s="17">
        <v>600</v>
      </c>
    </row>
    <row r="105" spans="1:9" x14ac:dyDescent="0.3">
      <c r="B105" s="12" t="s">
        <v>10</v>
      </c>
      <c r="C105" s="17" t="s">
        <v>19</v>
      </c>
      <c r="D105" s="17">
        <v>500</v>
      </c>
      <c r="E105" s="17">
        <v>900</v>
      </c>
      <c r="F105" s="17">
        <v>500</v>
      </c>
      <c r="G105" s="17">
        <v>600</v>
      </c>
      <c r="H105" s="17">
        <v>500</v>
      </c>
      <c r="I105" s="17">
        <v>400</v>
      </c>
    </row>
    <row r="106" spans="1:9" x14ac:dyDescent="0.3">
      <c r="B106" s="12" t="s">
        <v>11</v>
      </c>
      <c r="C106" s="17" t="s">
        <v>19</v>
      </c>
      <c r="D106" s="17" t="s">
        <v>18</v>
      </c>
      <c r="E106" s="17" t="s">
        <v>18</v>
      </c>
      <c r="F106" s="17" t="s">
        <v>18</v>
      </c>
      <c r="G106" s="17">
        <v>200</v>
      </c>
      <c r="H106" s="17" t="s">
        <v>18</v>
      </c>
      <c r="I106" s="17">
        <v>400</v>
      </c>
    </row>
    <row r="107" spans="1:9" x14ac:dyDescent="0.3">
      <c r="A107" s="12" t="s">
        <v>53</v>
      </c>
      <c r="B107" s="12" t="s">
        <v>7</v>
      </c>
      <c r="C107" s="17">
        <v>154900</v>
      </c>
      <c r="D107" s="17">
        <v>128800</v>
      </c>
      <c r="E107" s="17">
        <v>147000</v>
      </c>
      <c r="F107" s="17">
        <v>146400</v>
      </c>
      <c r="G107" s="17">
        <v>148500</v>
      </c>
      <c r="H107" s="17">
        <v>127800</v>
      </c>
      <c r="I107" s="17">
        <v>123400</v>
      </c>
    </row>
    <row r="108" spans="1:9" x14ac:dyDescent="0.3">
      <c r="B108" s="12" t="s">
        <v>8</v>
      </c>
      <c r="C108" s="17">
        <v>132800</v>
      </c>
      <c r="D108" s="17">
        <v>108900</v>
      </c>
      <c r="E108" s="17">
        <v>122800</v>
      </c>
      <c r="F108" s="17">
        <v>126000</v>
      </c>
      <c r="G108" s="17">
        <v>127500</v>
      </c>
      <c r="H108" s="17">
        <v>107300</v>
      </c>
      <c r="I108" s="17">
        <v>104700</v>
      </c>
    </row>
    <row r="109" spans="1:9" x14ac:dyDescent="0.3">
      <c r="B109" s="12" t="s">
        <v>9</v>
      </c>
      <c r="C109" s="17">
        <v>12100</v>
      </c>
      <c r="D109" s="17">
        <v>10400</v>
      </c>
      <c r="E109" s="17">
        <v>11700</v>
      </c>
      <c r="F109" s="17">
        <v>10000</v>
      </c>
      <c r="G109" s="17">
        <v>11300</v>
      </c>
      <c r="H109" s="17">
        <v>10900</v>
      </c>
      <c r="I109" s="17">
        <v>8400</v>
      </c>
    </row>
    <row r="110" spans="1:9" x14ac:dyDescent="0.3">
      <c r="B110" s="12" t="s">
        <v>10</v>
      </c>
      <c r="C110" s="17">
        <v>6100</v>
      </c>
      <c r="D110" s="17">
        <v>7400</v>
      </c>
      <c r="E110" s="17">
        <v>9400</v>
      </c>
      <c r="F110" s="17">
        <v>7200</v>
      </c>
      <c r="G110" s="17">
        <v>7500</v>
      </c>
      <c r="H110" s="17">
        <v>6500</v>
      </c>
      <c r="I110" s="17">
        <v>7700</v>
      </c>
    </row>
    <row r="111" spans="1:9" x14ac:dyDescent="0.3">
      <c r="B111" s="12" t="s">
        <v>11</v>
      </c>
      <c r="C111" s="17">
        <v>3900</v>
      </c>
      <c r="D111" s="17">
        <v>2100</v>
      </c>
      <c r="E111" s="17">
        <v>3200</v>
      </c>
      <c r="F111" s="17">
        <v>3200</v>
      </c>
      <c r="G111" s="17">
        <v>2100</v>
      </c>
      <c r="H111" s="17">
        <v>3100</v>
      </c>
      <c r="I111" s="17">
        <v>2700</v>
      </c>
    </row>
    <row r="112" spans="1:9" x14ac:dyDescent="0.3">
      <c r="A112" s="12" t="s">
        <v>54</v>
      </c>
      <c r="B112" s="12" t="s">
        <v>7</v>
      </c>
      <c r="C112" s="17">
        <v>11800</v>
      </c>
      <c r="D112" s="17">
        <v>8900</v>
      </c>
      <c r="E112" s="17">
        <v>4400</v>
      </c>
      <c r="F112" s="17">
        <v>11100</v>
      </c>
      <c r="G112" s="17">
        <v>5000</v>
      </c>
      <c r="H112" s="17">
        <v>4900</v>
      </c>
      <c r="I112" s="17">
        <v>6000</v>
      </c>
    </row>
    <row r="113" spans="1:9" x14ac:dyDescent="0.3">
      <c r="B113" s="12" t="s">
        <v>8</v>
      </c>
      <c r="C113" s="17">
        <v>9500</v>
      </c>
      <c r="D113" s="17">
        <v>5900</v>
      </c>
      <c r="E113" s="17">
        <v>2500</v>
      </c>
      <c r="F113" s="17">
        <v>9900</v>
      </c>
      <c r="G113" s="17">
        <v>4200</v>
      </c>
      <c r="H113" s="17">
        <v>4000</v>
      </c>
      <c r="I113" s="17">
        <v>4600</v>
      </c>
    </row>
    <row r="114" spans="1:9" x14ac:dyDescent="0.3">
      <c r="B114" s="12" t="s">
        <v>9</v>
      </c>
      <c r="C114" s="17">
        <v>1200</v>
      </c>
      <c r="D114" s="17">
        <v>2600</v>
      </c>
      <c r="E114" s="17">
        <v>1700</v>
      </c>
      <c r="F114" s="17">
        <v>700</v>
      </c>
      <c r="G114" s="17">
        <v>600</v>
      </c>
      <c r="H114" s="17">
        <v>700</v>
      </c>
      <c r="I114" s="17">
        <v>900</v>
      </c>
    </row>
    <row r="115" spans="1:9" x14ac:dyDescent="0.3">
      <c r="B115" s="12" t="s">
        <v>10</v>
      </c>
      <c r="C115" s="17">
        <v>900</v>
      </c>
      <c r="D115" s="17" t="s">
        <v>19</v>
      </c>
      <c r="E115" s="17" t="s">
        <v>19</v>
      </c>
      <c r="F115" s="17">
        <v>400</v>
      </c>
      <c r="G115" s="17">
        <v>100</v>
      </c>
      <c r="H115" s="17">
        <v>200</v>
      </c>
      <c r="I115" s="17">
        <v>400</v>
      </c>
    </row>
    <row r="116" spans="1:9" x14ac:dyDescent="0.3">
      <c r="B116" s="12" t="s">
        <v>11</v>
      </c>
      <c r="C116" s="17">
        <v>200</v>
      </c>
      <c r="D116" s="17" t="s">
        <v>19</v>
      </c>
      <c r="E116" s="17" t="s">
        <v>19</v>
      </c>
      <c r="F116" s="17" t="s">
        <v>18</v>
      </c>
      <c r="G116" s="17" t="s">
        <v>18</v>
      </c>
      <c r="H116" s="17" t="s">
        <v>18</v>
      </c>
      <c r="I116" s="17" t="s">
        <v>18</v>
      </c>
    </row>
    <row r="117" spans="1:9" x14ac:dyDescent="0.3">
      <c r="A117" s="12" t="s">
        <v>55</v>
      </c>
      <c r="B117" s="12" t="s">
        <v>7</v>
      </c>
      <c r="C117" s="17">
        <v>10200</v>
      </c>
      <c r="D117" s="17">
        <v>14800</v>
      </c>
      <c r="E117" s="17">
        <v>13800</v>
      </c>
      <c r="F117" s="17">
        <v>11800</v>
      </c>
      <c r="G117" s="17">
        <v>16600</v>
      </c>
      <c r="H117" s="17">
        <v>19100</v>
      </c>
      <c r="I117" s="17">
        <v>21100</v>
      </c>
    </row>
    <row r="118" spans="1:9" x14ac:dyDescent="0.3">
      <c r="B118" s="12" t="s">
        <v>8</v>
      </c>
      <c r="C118" s="17">
        <v>7600</v>
      </c>
      <c r="D118" s="17">
        <v>12200</v>
      </c>
      <c r="E118" s="17">
        <v>11500</v>
      </c>
      <c r="F118" s="17">
        <v>9400</v>
      </c>
      <c r="G118" s="17">
        <v>13900</v>
      </c>
      <c r="H118" s="17">
        <v>16500</v>
      </c>
      <c r="I118" s="17">
        <v>18600</v>
      </c>
    </row>
    <row r="119" spans="1:9" x14ac:dyDescent="0.3">
      <c r="B119" s="12" t="s">
        <v>9</v>
      </c>
      <c r="C119" s="17">
        <v>300</v>
      </c>
      <c r="D119" s="17">
        <v>200</v>
      </c>
      <c r="E119" s="17">
        <v>400</v>
      </c>
      <c r="F119" s="17">
        <v>400</v>
      </c>
      <c r="G119" s="17">
        <v>600</v>
      </c>
      <c r="H119" s="17">
        <v>300</v>
      </c>
      <c r="I119" s="17">
        <v>400</v>
      </c>
    </row>
    <row r="120" spans="1:9" x14ac:dyDescent="0.3">
      <c r="B120" s="12" t="s">
        <v>10</v>
      </c>
      <c r="C120" s="17" t="s">
        <v>19</v>
      </c>
      <c r="D120" s="17" t="s">
        <v>19</v>
      </c>
      <c r="E120" s="17" t="s">
        <v>19</v>
      </c>
      <c r="F120" s="17">
        <v>400</v>
      </c>
      <c r="G120" s="17">
        <v>600</v>
      </c>
      <c r="H120" s="17">
        <v>700</v>
      </c>
      <c r="I120" s="17">
        <v>1000</v>
      </c>
    </row>
    <row r="121" spans="1:9" x14ac:dyDescent="0.3">
      <c r="B121" s="12" t="s">
        <v>11</v>
      </c>
      <c r="C121" s="17" t="s">
        <v>19</v>
      </c>
      <c r="D121" s="17" t="s">
        <v>19</v>
      </c>
      <c r="E121" s="17" t="s">
        <v>19</v>
      </c>
      <c r="F121" s="17">
        <v>1600</v>
      </c>
      <c r="G121" s="17">
        <v>1600</v>
      </c>
      <c r="H121" s="17">
        <v>1500</v>
      </c>
      <c r="I121" s="17">
        <v>1100</v>
      </c>
    </row>
    <row r="124" spans="1:9" x14ac:dyDescent="0.3">
      <c r="A124" s="12" t="s">
        <v>58</v>
      </c>
    </row>
    <row r="126" spans="1:9" x14ac:dyDescent="0.3">
      <c r="A126" s="12" t="s">
        <v>14</v>
      </c>
      <c r="C126" s="14"/>
      <c r="D126" s="14"/>
      <c r="E126" s="14"/>
      <c r="F126" s="14"/>
      <c r="G126" s="14"/>
      <c r="H126" s="14"/>
      <c r="I126" s="14"/>
    </row>
    <row r="127" spans="1:9" x14ac:dyDescent="0.3">
      <c r="C127" s="6" t="s">
        <v>2</v>
      </c>
      <c r="D127" s="6" t="s">
        <v>2</v>
      </c>
      <c r="E127" s="6" t="s">
        <v>2</v>
      </c>
      <c r="F127" s="6" t="s">
        <v>2</v>
      </c>
      <c r="G127" s="6" t="s">
        <v>2</v>
      </c>
      <c r="H127" s="6" t="s">
        <v>2</v>
      </c>
      <c r="I127" s="6" t="s">
        <v>2</v>
      </c>
    </row>
    <row r="128" spans="1:9" x14ac:dyDescent="0.3">
      <c r="A128" s="12" t="s">
        <v>49</v>
      </c>
      <c r="B128" s="12" t="s">
        <v>7</v>
      </c>
      <c r="C128" s="16">
        <v>4469500</v>
      </c>
      <c r="D128" s="16">
        <v>3665500</v>
      </c>
      <c r="E128" s="16">
        <v>3639000</v>
      </c>
      <c r="F128" s="16">
        <v>5031000</v>
      </c>
      <c r="G128" s="16">
        <v>5271500</v>
      </c>
      <c r="H128" s="16">
        <v>7262500</v>
      </c>
      <c r="I128" s="16">
        <v>6107000</v>
      </c>
    </row>
    <row r="129" spans="1:9" x14ac:dyDescent="0.3">
      <c r="B129" s="12" t="s">
        <v>8</v>
      </c>
      <c r="C129" s="17">
        <v>3714000</v>
      </c>
      <c r="D129" s="17">
        <v>3090500</v>
      </c>
      <c r="E129" s="17">
        <v>3006000</v>
      </c>
      <c r="F129" s="17">
        <v>4195500</v>
      </c>
      <c r="G129" s="17">
        <v>4362500</v>
      </c>
      <c r="H129" s="17">
        <v>6159500</v>
      </c>
      <c r="I129" s="17">
        <v>5095500</v>
      </c>
    </row>
    <row r="130" spans="1:9" x14ac:dyDescent="0.3">
      <c r="B130" s="12" t="s">
        <v>9</v>
      </c>
      <c r="C130" s="17">
        <v>295000</v>
      </c>
      <c r="D130" s="17">
        <v>225500</v>
      </c>
      <c r="E130" s="17">
        <v>279000</v>
      </c>
      <c r="F130" s="17">
        <v>352000</v>
      </c>
      <c r="G130" s="17">
        <v>363500</v>
      </c>
      <c r="H130" s="17">
        <v>388000</v>
      </c>
      <c r="I130" s="17">
        <v>384500</v>
      </c>
    </row>
    <row r="131" spans="1:9" x14ac:dyDescent="0.3">
      <c r="B131" s="12" t="s">
        <v>10</v>
      </c>
      <c r="C131" s="17">
        <v>328500</v>
      </c>
      <c r="D131" s="17">
        <v>300500</v>
      </c>
      <c r="E131" s="17">
        <v>207000</v>
      </c>
      <c r="F131" s="17">
        <v>259500</v>
      </c>
      <c r="G131" s="17">
        <v>312500</v>
      </c>
      <c r="H131" s="17">
        <v>480000</v>
      </c>
      <c r="I131" s="17">
        <v>462000</v>
      </c>
    </row>
    <row r="132" spans="1:9" x14ac:dyDescent="0.3">
      <c r="B132" s="12" t="s">
        <v>11</v>
      </c>
      <c r="C132" s="17">
        <v>131500</v>
      </c>
      <c r="D132" s="17">
        <v>49000</v>
      </c>
      <c r="E132" s="17">
        <v>147500</v>
      </c>
      <c r="F132" s="17">
        <v>224500</v>
      </c>
      <c r="G132" s="17">
        <v>233500</v>
      </c>
      <c r="H132" s="17">
        <v>235000</v>
      </c>
      <c r="I132" s="17">
        <v>165000</v>
      </c>
    </row>
    <row r="133" spans="1:9" x14ac:dyDescent="0.3">
      <c r="A133" s="12" t="s">
        <v>50</v>
      </c>
      <c r="B133" s="12" t="s">
        <v>7</v>
      </c>
      <c r="C133" s="17">
        <v>1040000</v>
      </c>
      <c r="D133" s="17">
        <v>345500</v>
      </c>
      <c r="E133" s="17">
        <v>349000</v>
      </c>
      <c r="F133" s="17">
        <v>633500</v>
      </c>
      <c r="G133" s="17">
        <v>645000</v>
      </c>
      <c r="H133" s="17">
        <v>1178500</v>
      </c>
      <c r="I133" s="17">
        <v>980500</v>
      </c>
    </row>
    <row r="134" spans="1:9" x14ac:dyDescent="0.3">
      <c r="B134" s="12" t="s">
        <v>8</v>
      </c>
      <c r="C134" s="17">
        <v>803000</v>
      </c>
      <c r="D134" s="17" t="s">
        <v>19</v>
      </c>
      <c r="E134" s="17">
        <v>274500</v>
      </c>
      <c r="F134" s="17">
        <v>523000</v>
      </c>
      <c r="G134" s="17">
        <v>550000</v>
      </c>
      <c r="H134" s="17" t="s">
        <v>19</v>
      </c>
      <c r="I134" s="17">
        <v>871000</v>
      </c>
    </row>
    <row r="135" spans="1:9" x14ac:dyDescent="0.3">
      <c r="B135" s="12" t="s">
        <v>9</v>
      </c>
      <c r="C135" s="17">
        <v>115000</v>
      </c>
      <c r="D135" s="17" t="s">
        <v>19</v>
      </c>
      <c r="E135" s="17">
        <v>60000</v>
      </c>
      <c r="F135" s="17">
        <v>77000</v>
      </c>
      <c r="G135" s="17">
        <v>79500</v>
      </c>
      <c r="H135" s="17" t="s">
        <v>19</v>
      </c>
      <c r="I135" s="17">
        <v>84500</v>
      </c>
    </row>
    <row r="136" spans="1:9" x14ac:dyDescent="0.3">
      <c r="B136" s="12" t="s">
        <v>10</v>
      </c>
      <c r="C136" s="17">
        <v>109500</v>
      </c>
      <c r="D136" s="17" t="s">
        <v>19</v>
      </c>
      <c r="E136" s="17">
        <v>6000</v>
      </c>
      <c r="F136" s="17">
        <v>26000</v>
      </c>
      <c r="G136" s="17">
        <v>6500</v>
      </c>
      <c r="H136" s="17">
        <v>14000</v>
      </c>
      <c r="I136" s="17">
        <v>24500</v>
      </c>
    </row>
    <row r="137" spans="1:9" x14ac:dyDescent="0.3">
      <c r="B137" s="12" t="s">
        <v>11</v>
      </c>
      <c r="C137" s="17">
        <v>12500</v>
      </c>
      <c r="D137" s="17">
        <v>4500</v>
      </c>
      <c r="E137" s="17">
        <v>9000</v>
      </c>
      <c r="F137" s="17">
        <v>7500</v>
      </c>
      <c r="G137" s="17">
        <v>8500</v>
      </c>
      <c r="H137" s="17">
        <v>1000</v>
      </c>
      <c r="I137" s="17">
        <v>500</v>
      </c>
    </row>
    <row r="138" spans="1:9" x14ac:dyDescent="0.3">
      <c r="A138" s="12" t="s">
        <v>51</v>
      </c>
      <c r="B138" s="12" t="s">
        <v>7</v>
      </c>
      <c r="C138" s="17" t="s">
        <v>19</v>
      </c>
      <c r="D138" s="17" t="s">
        <v>19</v>
      </c>
      <c r="E138" s="17">
        <v>101000</v>
      </c>
      <c r="F138" s="17">
        <v>146500</v>
      </c>
      <c r="G138" s="17" t="s">
        <v>19</v>
      </c>
      <c r="H138" s="17">
        <v>205000</v>
      </c>
      <c r="I138" s="17" t="s">
        <v>19</v>
      </c>
    </row>
    <row r="139" spans="1:9" x14ac:dyDescent="0.3">
      <c r="B139" s="12" t="s">
        <v>8</v>
      </c>
      <c r="C139" s="17">
        <v>3000</v>
      </c>
      <c r="D139" s="17" t="s">
        <v>19</v>
      </c>
      <c r="E139" s="17">
        <v>27000</v>
      </c>
      <c r="F139" s="17" t="s">
        <v>19</v>
      </c>
      <c r="G139" s="17" t="s">
        <v>19</v>
      </c>
      <c r="H139" s="17" t="s">
        <v>19</v>
      </c>
      <c r="I139" s="17" t="s">
        <v>19</v>
      </c>
    </row>
    <row r="140" spans="1:9" x14ac:dyDescent="0.3">
      <c r="B140" s="12" t="s">
        <v>9</v>
      </c>
      <c r="C140" s="17" t="s">
        <v>19</v>
      </c>
      <c r="D140" s="17" t="s">
        <v>19</v>
      </c>
      <c r="E140" s="17" t="s">
        <v>19</v>
      </c>
      <c r="F140" s="17" t="s">
        <v>19</v>
      </c>
      <c r="G140" s="17" t="s">
        <v>19</v>
      </c>
      <c r="H140" s="17" t="s">
        <v>19</v>
      </c>
      <c r="I140" s="17" t="s">
        <v>19</v>
      </c>
    </row>
    <row r="141" spans="1:9" x14ac:dyDescent="0.3">
      <c r="B141" s="12" t="s">
        <v>10</v>
      </c>
      <c r="C141" s="17" t="s">
        <v>19</v>
      </c>
      <c r="D141" s="17" t="s">
        <v>19</v>
      </c>
      <c r="E141" s="17" t="s">
        <v>19</v>
      </c>
      <c r="F141" s="17" t="s">
        <v>19</v>
      </c>
      <c r="G141" s="17" t="s">
        <v>19</v>
      </c>
      <c r="H141" s="17">
        <v>5000</v>
      </c>
      <c r="I141" s="17">
        <v>3000</v>
      </c>
    </row>
    <row r="142" spans="1:9" x14ac:dyDescent="0.3">
      <c r="B142" s="12" t="s">
        <v>11</v>
      </c>
      <c r="C142" s="17" t="s">
        <v>19</v>
      </c>
      <c r="D142" s="17" t="s">
        <v>19</v>
      </c>
      <c r="E142" s="17" t="s">
        <v>19</v>
      </c>
      <c r="F142" s="17" t="s">
        <v>19</v>
      </c>
      <c r="G142" s="17" t="s">
        <v>19</v>
      </c>
      <c r="H142" s="17" t="s">
        <v>19</v>
      </c>
      <c r="I142" s="17">
        <v>2500</v>
      </c>
    </row>
    <row r="143" spans="1:9" x14ac:dyDescent="0.3">
      <c r="A143" s="12" t="s">
        <v>52</v>
      </c>
      <c r="B143" s="12" t="s">
        <v>7</v>
      </c>
      <c r="C143" s="17">
        <v>135000</v>
      </c>
      <c r="D143" s="17" t="s">
        <v>19</v>
      </c>
      <c r="E143" s="17">
        <v>79500</v>
      </c>
      <c r="F143" s="17">
        <v>66000</v>
      </c>
      <c r="G143" s="17" t="s">
        <v>19</v>
      </c>
      <c r="H143" s="17">
        <v>91000</v>
      </c>
      <c r="I143" s="17" t="s">
        <v>19</v>
      </c>
    </row>
    <row r="144" spans="1:9" x14ac:dyDescent="0.3">
      <c r="B144" s="12" t="s">
        <v>8</v>
      </c>
      <c r="C144" s="17">
        <v>127500</v>
      </c>
      <c r="D144" s="17" t="s">
        <v>19</v>
      </c>
      <c r="E144" s="17">
        <v>73000</v>
      </c>
      <c r="F144" s="17" t="s">
        <v>19</v>
      </c>
      <c r="G144" s="17" t="s">
        <v>19</v>
      </c>
      <c r="H144" s="17">
        <v>85500</v>
      </c>
      <c r="I144" s="17" t="s">
        <v>19</v>
      </c>
    </row>
    <row r="145" spans="1:9" x14ac:dyDescent="0.3">
      <c r="B145" s="12" t="s">
        <v>9</v>
      </c>
      <c r="C145" s="17">
        <v>2500</v>
      </c>
      <c r="D145" s="17" t="s">
        <v>19</v>
      </c>
      <c r="E145" s="17" t="s">
        <v>19</v>
      </c>
      <c r="F145" s="17" t="s">
        <v>19</v>
      </c>
      <c r="G145" s="17" t="s">
        <v>19</v>
      </c>
      <c r="H145" s="17">
        <v>4500</v>
      </c>
      <c r="I145" s="17">
        <v>13000</v>
      </c>
    </row>
    <row r="146" spans="1:9" x14ac:dyDescent="0.3">
      <c r="B146" s="12" t="s">
        <v>10</v>
      </c>
      <c r="C146" s="17" t="s">
        <v>19</v>
      </c>
      <c r="D146" s="17" t="s">
        <v>19</v>
      </c>
      <c r="E146" s="17" t="s">
        <v>19</v>
      </c>
      <c r="F146" s="17" t="s">
        <v>19</v>
      </c>
      <c r="G146" s="17" t="s">
        <v>19</v>
      </c>
      <c r="H146" s="17" t="s">
        <v>19</v>
      </c>
      <c r="I146" s="17" t="s">
        <v>19</v>
      </c>
    </row>
    <row r="147" spans="1:9" x14ac:dyDescent="0.3">
      <c r="B147" s="12" t="s">
        <v>11</v>
      </c>
      <c r="C147" s="17" t="s">
        <v>19</v>
      </c>
      <c r="D147" s="17" t="s">
        <v>19</v>
      </c>
      <c r="E147" s="17" t="s">
        <v>19</v>
      </c>
      <c r="F147" s="17">
        <v>2000</v>
      </c>
      <c r="G147" s="17" t="s">
        <v>19</v>
      </c>
      <c r="H147" s="17" t="s">
        <v>19</v>
      </c>
      <c r="I147" s="17" t="s">
        <v>18</v>
      </c>
    </row>
    <row r="148" spans="1:9" x14ac:dyDescent="0.3">
      <c r="A148" s="12" t="s">
        <v>53</v>
      </c>
      <c r="B148" s="12" t="s">
        <v>7</v>
      </c>
      <c r="C148" s="17" t="s">
        <v>19</v>
      </c>
      <c r="D148" s="17">
        <v>599500</v>
      </c>
      <c r="E148" s="17">
        <v>831500</v>
      </c>
      <c r="F148" s="17">
        <v>1294000</v>
      </c>
      <c r="G148" s="17">
        <v>837500</v>
      </c>
      <c r="H148" s="17">
        <v>1040500</v>
      </c>
      <c r="I148" s="17">
        <v>765500</v>
      </c>
    </row>
    <row r="149" spans="1:9" x14ac:dyDescent="0.3">
      <c r="B149" s="12" t="s">
        <v>8</v>
      </c>
      <c r="C149" s="17">
        <v>402000</v>
      </c>
      <c r="D149" s="17">
        <v>407000</v>
      </c>
      <c r="E149" s="17">
        <v>612500</v>
      </c>
      <c r="F149" s="17">
        <v>1070000</v>
      </c>
      <c r="G149" s="17">
        <v>617000</v>
      </c>
      <c r="H149" s="17">
        <v>805500</v>
      </c>
      <c r="I149" s="17" t="s">
        <v>19</v>
      </c>
    </row>
    <row r="150" spans="1:9" x14ac:dyDescent="0.3">
      <c r="B150" s="12" t="s">
        <v>9</v>
      </c>
      <c r="C150" s="17" t="s">
        <v>19</v>
      </c>
      <c r="D150" s="17">
        <v>142000</v>
      </c>
      <c r="E150" s="17" t="s">
        <v>19</v>
      </c>
      <c r="F150" s="17">
        <v>164000</v>
      </c>
      <c r="G150" s="17">
        <v>143000</v>
      </c>
      <c r="H150" s="17">
        <v>157500</v>
      </c>
      <c r="I150" s="17" t="s">
        <v>19</v>
      </c>
    </row>
    <row r="151" spans="1:9" x14ac:dyDescent="0.3">
      <c r="B151" s="12" t="s">
        <v>10</v>
      </c>
      <c r="C151" s="17">
        <v>28000</v>
      </c>
      <c r="D151" s="17">
        <v>27500</v>
      </c>
      <c r="E151" s="17" t="s">
        <v>19</v>
      </c>
      <c r="F151" s="17" t="s">
        <v>19</v>
      </c>
      <c r="G151" s="17" t="s">
        <v>19</v>
      </c>
      <c r="H151" s="17">
        <v>50500</v>
      </c>
      <c r="I151" s="17" t="s">
        <v>19</v>
      </c>
    </row>
    <row r="152" spans="1:9" x14ac:dyDescent="0.3">
      <c r="B152" s="12" t="s">
        <v>11</v>
      </c>
      <c r="C152" s="17">
        <v>25000</v>
      </c>
      <c r="D152" s="17">
        <v>23000</v>
      </c>
      <c r="E152" s="17" t="s">
        <v>19</v>
      </c>
      <c r="F152" s="17" t="s">
        <v>19</v>
      </c>
      <c r="G152" s="17" t="s">
        <v>19</v>
      </c>
      <c r="H152" s="17">
        <v>26500</v>
      </c>
      <c r="I152" s="17" t="s">
        <v>19</v>
      </c>
    </row>
    <row r="153" spans="1:9" x14ac:dyDescent="0.3">
      <c r="A153" s="12" t="s">
        <v>54</v>
      </c>
      <c r="B153" s="12" t="s">
        <v>7</v>
      </c>
      <c r="C153" s="17" t="s">
        <v>19</v>
      </c>
      <c r="D153" s="17">
        <v>51500</v>
      </c>
      <c r="E153" s="17">
        <v>30500</v>
      </c>
      <c r="F153" s="17">
        <v>73000</v>
      </c>
      <c r="G153" s="17">
        <v>140500</v>
      </c>
      <c r="H153" s="17">
        <v>81500</v>
      </c>
      <c r="I153" s="17">
        <v>89000</v>
      </c>
    </row>
    <row r="154" spans="1:9" x14ac:dyDescent="0.3">
      <c r="B154" s="12" t="s">
        <v>8</v>
      </c>
      <c r="C154" s="17">
        <v>35000</v>
      </c>
      <c r="D154" s="17">
        <v>48000</v>
      </c>
      <c r="E154" s="17">
        <v>28000</v>
      </c>
      <c r="F154" s="17">
        <v>64000</v>
      </c>
      <c r="G154" s="17">
        <v>124500</v>
      </c>
      <c r="H154" s="17">
        <v>71000</v>
      </c>
      <c r="I154" s="17">
        <v>68500</v>
      </c>
    </row>
    <row r="155" spans="1:9" x14ac:dyDescent="0.3">
      <c r="B155" s="12" t="s">
        <v>9</v>
      </c>
      <c r="C155" s="17">
        <v>2500</v>
      </c>
      <c r="D155" s="17">
        <v>3000</v>
      </c>
      <c r="E155" s="17">
        <v>1500</v>
      </c>
      <c r="F155" s="17">
        <v>7500</v>
      </c>
      <c r="G155" s="17">
        <v>13000</v>
      </c>
      <c r="H155" s="17">
        <v>8000</v>
      </c>
      <c r="I155" s="17">
        <v>18000</v>
      </c>
    </row>
    <row r="156" spans="1:9" x14ac:dyDescent="0.3">
      <c r="B156" s="12" t="s">
        <v>10</v>
      </c>
      <c r="C156" s="17" t="s">
        <v>19</v>
      </c>
      <c r="D156" s="17">
        <v>500</v>
      </c>
      <c r="E156" s="17">
        <v>500</v>
      </c>
      <c r="F156" s="17" t="s">
        <v>19</v>
      </c>
      <c r="G156" s="17">
        <v>1500</v>
      </c>
      <c r="H156" s="17">
        <v>2000</v>
      </c>
      <c r="I156" s="17">
        <v>1500</v>
      </c>
    </row>
    <row r="157" spans="1:9" x14ac:dyDescent="0.3">
      <c r="B157" s="12" t="s">
        <v>11</v>
      </c>
      <c r="C157" s="17" t="s">
        <v>19</v>
      </c>
      <c r="D157" s="17" t="s">
        <v>18</v>
      </c>
      <c r="E157" s="17" t="s">
        <v>18</v>
      </c>
      <c r="F157" s="17" t="s">
        <v>19</v>
      </c>
      <c r="G157" s="17">
        <v>1000</v>
      </c>
      <c r="H157" s="17" t="s">
        <v>18</v>
      </c>
      <c r="I157" s="17" t="s">
        <v>18</v>
      </c>
    </row>
    <row r="158" spans="1:9" x14ac:dyDescent="0.3">
      <c r="A158" s="12" t="s">
        <v>55</v>
      </c>
      <c r="B158" s="12" t="s">
        <v>7</v>
      </c>
      <c r="C158" s="17">
        <v>2620500</v>
      </c>
      <c r="D158" s="17">
        <v>2485500</v>
      </c>
      <c r="E158" s="17">
        <v>2247500</v>
      </c>
      <c r="F158" s="17">
        <v>2818500</v>
      </c>
      <c r="G158" s="17" t="s">
        <v>19</v>
      </c>
      <c r="H158" s="17">
        <v>4666000</v>
      </c>
      <c r="I158" s="17">
        <v>3954000</v>
      </c>
    </row>
    <row r="159" spans="1:9" x14ac:dyDescent="0.3">
      <c r="B159" s="12" t="s">
        <v>8</v>
      </c>
      <c r="C159" s="17">
        <v>2343500</v>
      </c>
      <c r="D159" s="17" t="s">
        <v>19</v>
      </c>
      <c r="E159" s="17">
        <v>1991000</v>
      </c>
      <c r="F159" s="17">
        <v>2442500</v>
      </c>
      <c r="G159" s="17">
        <v>2938000</v>
      </c>
      <c r="H159" s="17">
        <v>4043000</v>
      </c>
      <c r="I159" s="17" t="s">
        <v>19</v>
      </c>
    </row>
    <row r="160" spans="1:9" x14ac:dyDescent="0.3">
      <c r="B160" s="12" t="s">
        <v>9</v>
      </c>
      <c r="C160" s="17" t="s">
        <v>19</v>
      </c>
      <c r="D160" s="17" t="s">
        <v>19</v>
      </c>
      <c r="E160" s="17">
        <v>500</v>
      </c>
      <c r="F160" s="17" t="s">
        <v>19</v>
      </c>
      <c r="G160" s="17" t="s">
        <v>19</v>
      </c>
      <c r="H160" s="17">
        <v>12000</v>
      </c>
      <c r="I160" s="17">
        <v>2500</v>
      </c>
    </row>
    <row r="161" spans="1:9" x14ac:dyDescent="0.3">
      <c r="B161" s="12" t="s">
        <v>10</v>
      </c>
      <c r="C161" s="17" t="s">
        <v>19</v>
      </c>
      <c r="D161" s="17" t="s">
        <v>19</v>
      </c>
      <c r="E161" s="17" t="s">
        <v>19</v>
      </c>
      <c r="F161" s="17" t="s">
        <v>19</v>
      </c>
      <c r="G161" s="17" t="s">
        <v>19</v>
      </c>
      <c r="H161" s="17">
        <v>407500</v>
      </c>
      <c r="I161" s="17" t="s">
        <v>19</v>
      </c>
    </row>
    <row r="162" spans="1:9" x14ac:dyDescent="0.3">
      <c r="B162" s="12" t="s">
        <v>11</v>
      </c>
      <c r="C162" s="17">
        <v>89500</v>
      </c>
      <c r="D162" s="17" t="s">
        <v>19</v>
      </c>
      <c r="E162" s="17" t="s">
        <v>19</v>
      </c>
      <c r="F162" s="17" t="s">
        <v>19</v>
      </c>
      <c r="G162" s="17" t="s">
        <v>19</v>
      </c>
      <c r="H162" s="17">
        <v>203500</v>
      </c>
      <c r="I162" s="17" t="s">
        <v>19</v>
      </c>
    </row>
    <row r="164" spans="1:9" x14ac:dyDescent="0.3">
      <c r="A164" s="12" t="s">
        <v>59</v>
      </c>
    </row>
    <row r="166" spans="1:9" x14ac:dyDescent="0.3">
      <c r="A166" s="12" t="s">
        <v>15</v>
      </c>
      <c r="C166" s="14"/>
      <c r="D166" s="14"/>
      <c r="E166" s="14"/>
      <c r="F166" s="14"/>
      <c r="G166" s="14"/>
      <c r="H166" s="14"/>
      <c r="I166" s="14"/>
    </row>
    <row r="167" spans="1:9" x14ac:dyDescent="0.3">
      <c r="C167" s="6" t="s">
        <v>2</v>
      </c>
      <c r="D167" s="6" t="s">
        <v>2</v>
      </c>
      <c r="E167" s="6" t="s">
        <v>2</v>
      </c>
      <c r="F167" s="6" t="s">
        <v>2</v>
      </c>
      <c r="G167" s="6" t="s">
        <v>2</v>
      </c>
      <c r="H167" s="6" t="s">
        <v>2</v>
      </c>
      <c r="I167" s="6" t="s">
        <v>2</v>
      </c>
    </row>
    <row r="168" spans="1:9" x14ac:dyDescent="0.3">
      <c r="A168" s="12" t="s">
        <v>49</v>
      </c>
      <c r="B168" s="12" t="s">
        <v>7</v>
      </c>
      <c r="C168" s="16">
        <v>5458500</v>
      </c>
      <c r="D168" s="16">
        <v>4442500</v>
      </c>
      <c r="E168" s="16">
        <v>6152500</v>
      </c>
      <c r="F168" s="16">
        <v>5786000</v>
      </c>
      <c r="G168" s="16">
        <v>5944000</v>
      </c>
      <c r="H168" s="16">
        <v>7202500</v>
      </c>
      <c r="I168" s="16">
        <v>6334500</v>
      </c>
    </row>
    <row r="169" spans="1:9" x14ac:dyDescent="0.3">
      <c r="B169" s="12" t="s">
        <v>8</v>
      </c>
      <c r="C169" s="17">
        <v>4621000</v>
      </c>
      <c r="D169" s="17">
        <v>3751500</v>
      </c>
      <c r="E169" s="17">
        <v>5127500</v>
      </c>
      <c r="F169" s="17">
        <v>4884500</v>
      </c>
      <c r="G169" s="17">
        <v>4895500</v>
      </c>
      <c r="H169" s="17">
        <v>6080000</v>
      </c>
      <c r="I169" s="17">
        <v>5306500</v>
      </c>
    </row>
    <row r="170" spans="1:9" x14ac:dyDescent="0.3">
      <c r="B170" s="12" t="s">
        <v>9</v>
      </c>
      <c r="C170" s="17">
        <v>373000</v>
      </c>
      <c r="D170" s="17">
        <v>337500</v>
      </c>
      <c r="E170" s="17">
        <v>508500</v>
      </c>
      <c r="F170" s="17">
        <v>477000</v>
      </c>
      <c r="G170" s="17">
        <v>549000</v>
      </c>
      <c r="H170" s="17">
        <v>503000</v>
      </c>
      <c r="I170" s="17">
        <v>477000</v>
      </c>
    </row>
    <row r="171" spans="1:9" x14ac:dyDescent="0.3">
      <c r="B171" s="12" t="s">
        <v>10</v>
      </c>
      <c r="C171" s="17">
        <v>294000</v>
      </c>
      <c r="D171" s="17">
        <v>268500</v>
      </c>
      <c r="E171" s="17">
        <v>244000</v>
      </c>
      <c r="F171" s="17">
        <v>312500</v>
      </c>
      <c r="G171" s="17">
        <v>402000</v>
      </c>
      <c r="H171" s="17">
        <v>510500</v>
      </c>
      <c r="I171" s="17">
        <v>447000</v>
      </c>
    </row>
    <row r="172" spans="1:9" x14ac:dyDescent="0.3">
      <c r="B172" s="12" t="s">
        <v>11</v>
      </c>
      <c r="C172" s="17">
        <v>170500</v>
      </c>
      <c r="D172" s="17">
        <v>85000</v>
      </c>
      <c r="E172" s="17">
        <v>272500</v>
      </c>
      <c r="F172" s="17">
        <v>111500</v>
      </c>
      <c r="G172" s="17">
        <v>97500</v>
      </c>
      <c r="H172" s="17">
        <v>109000</v>
      </c>
      <c r="I172" s="17">
        <v>103500</v>
      </c>
    </row>
    <row r="173" spans="1:9" x14ac:dyDescent="0.3">
      <c r="A173" s="12" t="s">
        <v>50</v>
      </c>
      <c r="B173" s="12" t="s">
        <v>7</v>
      </c>
      <c r="C173" s="17">
        <v>1123000</v>
      </c>
      <c r="D173" s="17">
        <v>693000</v>
      </c>
      <c r="E173" s="17">
        <v>1372500</v>
      </c>
      <c r="F173" s="17">
        <v>857000</v>
      </c>
      <c r="G173" s="17">
        <v>827000</v>
      </c>
      <c r="H173" s="17">
        <v>684000</v>
      </c>
      <c r="I173" s="17">
        <v>575500</v>
      </c>
    </row>
    <row r="174" spans="1:9" x14ac:dyDescent="0.3">
      <c r="B174" s="12" t="s">
        <v>8</v>
      </c>
      <c r="C174" s="17">
        <v>958000</v>
      </c>
      <c r="D174" s="17">
        <v>536500</v>
      </c>
      <c r="E174" s="17">
        <v>884000</v>
      </c>
      <c r="F174" s="17">
        <v>629500</v>
      </c>
      <c r="G174" s="17">
        <v>478500</v>
      </c>
      <c r="H174" s="17" t="s">
        <v>19</v>
      </c>
      <c r="I174" s="17">
        <v>376000</v>
      </c>
    </row>
    <row r="175" spans="1:9" x14ac:dyDescent="0.3">
      <c r="B175" s="12" t="s">
        <v>9</v>
      </c>
      <c r="C175" s="17">
        <v>112500</v>
      </c>
      <c r="D175" s="17">
        <v>136000</v>
      </c>
      <c r="E175" s="17">
        <v>304000</v>
      </c>
      <c r="F175" s="17">
        <v>182500</v>
      </c>
      <c r="G175" s="17">
        <v>279000</v>
      </c>
      <c r="H175" s="17" t="s">
        <v>19</v>
      </c>
      <c r="I175" s="17">
        <v>160000</v>
      </c>
    </row>
    <row r="176" spans="1:9" x14ac:dyDescent="0.3">
      <c r="B176" s="12" t="s">
        <v>10</v>
      </c>
      <c r="C176" s="17">
        <v>31000</v>
      </c>
      <c r="D176" s="17">
        <v>10500</v>
      </c>
      <c r="E176" s="17">
        <v>13000</v>
      </c>
      <c r="F176" s="17" t="s">
        <v>19</v>
      </c>
      <c r="G176" s="17" t="s">
        <v>19</v>
      </c>
      <c r="H176" s="17">
        <v>29000</v>
      </c>
      <c r="I176" s="17">
        <v>17000</v>
      </c>
    </row>
    <row r="177" spans="1:9" x14ac:dyDescent="0.3">
      <c r="B177" s="12" t="s">
        <v>11</v>
      </c>
      <c r="C177" s="17">
        <v>21000</v>
      </c>
      <c r="D177" s="17">
        <v>9500</v>
      </c>
      <c r="E177" s="17">
        <v>171000</v>
      </c>
      <c r="F177" s="17" t="s">
        <v>19</v>
      </c>
      <c r="G177" s="17" t="s">
        <v>19</v>
      </c>
      <c r="H177" s="17">
        <v>8500</v>
      </c>
      <c r="I177" s="17">
        <v>22500</v>
      </c>
    </row>
    <row r="178" spans="1:9" x14ac:dyDescent="0.3">
      <c r="A178" s="12" t="s">
        <v>51</v>
      </c>
      <c r="B178" s="12" t="s">
        <v>7</v>
      </c>
      <c r="C178" s="17">
        <v>183500</v>
      </c>
      <c r="D178" s="17">
        <v>167000</v>
      </c>
      <c r="E178" s="17" t="s">
        <v>19</v>
      </c>
      <c r="F178" s="17">
        <v>171000</v>
      </c>
      <c r="G178" s="17">
        <v>275000</v>
      </c>
      <c r="H178" s="17">
        <v>240500</v>
      </c>
      <c r="I178" s="17">
        <v>240500</v>
      </c>
    </row>
    <row r="179" spans="1:9" x14ac:dyDescent="0.3">
      <c r="B179" s="12" t="s">
        <v>8</v>
      </c>
      <c r="C179" s="17">
        <v>127500</v>
      </c>
      <c r="D179" s="17">
        <v>110000</v>
      </c>
      <c r="E179" s="17" t="s">
        <v>19</v>
      </c>
      <c r="F179" s="17">
        <v>92000</v>
      </c>
      <c r="G179" s="17">
        <v>153500</v>
      </c>
      <c r="H179" s="17" t="s">
        <v>19</v>
      </c>
      <c r="I179" s="17" t="s">
        <v>19</v>
      </c>
    </row>
    <row r="180" spans="1:9" x14ac:dyDescent="0.3">
      <c r="B180" s="12" t="s">
        <v>9</v>
      </c>
      <c r="C180" s="17">
        <v>32500</v>
      </c>
      <c r="D180" s="17" t="s">
        <v>19</v>
      </c>
      <c r="E180" s="17">
        <v>31500</v>
      </c>
      <c r="F180" s="17">
        <v>52500</v>
      </c>
      <c r="G180" s="17">
        <v>81000</v>
      </c>
      <c r="H180" s="17" t="s">
        <v>19</v>
      </c>
      <c r="I180" s="17" t="s">
        <v>19</v>
      </c>
    </row>
    <row r="181" spans="1:9" x14ac:dyDescent="0.3">
      <c r="B181" s="12" t="s">
        <v>10</v>
      </c>
      <c r="C181" s="17">
        <v>14000</v>
      </c>
      <c r="D181" s="17">
        <v>18000</v>
      </c>
      <c r="E181" s="17" t="s">
        <v>19</v>
      </c>
      <c r="F181" s="17">
        <v>19500</v>
      </c>
      <c r="G181" s="17" t="s">
        <v>19</v>
      </c>
      <c r="H181" s="17">
        <v>13500</v>
      </c>
      <c r="I181" s="17">
        <v>7000</v>
      </c>
    </row>
    <row r="182" spans="1:9" x14ac:dyDescent="0.3">
      <c r="B182" s="12" t="s">
        <v>11</v>
      </c>
      <c r="C182" s="17">
        <v>9000</v>
      </c>
      <c r="D182" s="17">
        <v>14500</v>
      </c>
      <c r="E182" s="17" t="s">
        <v>19</v>
      </c>
      <c r="F182" s="17">
        <v>7500</v>
      </c>
      <c r="G182" s="17" t="s">
        <v>19</v>
      </c>
      <c r="H182" s="17">
        <v>10500</v>
      </c>
      <c r="I182" s="17">
        <v>4500</v>
      </c>
    </row>
    <row r="183" spans="1:9" x14ac:dyDescent="0.3">
      <c r="A183" s="12" t="s">
        <v>52</v>
      </c>
      <c r="B183" s="12" t="s">
        <v>7</v>
      </c>
      <c r="C183" s="17">
        <v>1410000</v>
      </c>
      <c r="D183" s="17">
        <v>1243000</v>
      </c>
      <c r="E183" s="17">
        <v>1296500</v>
      </c>
      <c r="F183" s="17">
        <v>1408000</v>
      </c>
      <c r="G183" s="17">
        <v>1375500</v>
      </c>
      <c r="H183" s="17">
        <v>1611500</v>
      </c>
      <c r="I183" s="17">
        <v>1564000</v>
      </c>
    </row>
    <row r="184" spans="1:9" x14ac:dyDescent="0.3">
      <c r="B184" s="12" t="s">
        <v>8</v>
      </c>
      <c r="C184" s="17">
        <v>1284500</v>
      </c>
      <c r="D184" s="17">
        <v>1211500</v>
      </c>
      <c r="E184" s="17">
        <v>1271000</v>
      </c>
      <c r="F184" s="17">
        <v>1381500</v>
      </c>
      <c r="G184" s="17">
        <v>1317000</v>
      </c>
      <c r="H184" s="17">
        <v>1582000</v>
      </c>
      <c r="I184" s="17">
        <v>1543000</v>
      </c>
    </row>
    <row r="185" spans="1:9" x14ac:dyDescent="0.3">
      <c r="B185" s="12" t="s">
        <v>9</v>
      </c>
      <c r="C185" s="17">
        <v>79000</v>
      </c>
      <c r="D185" s="17" t="s">
        <v>19</v>
      </c>
      <c r="E185" s="17" t="s">
        <v>19</v>
      </c>
      <c r="F185" s="17" t="s">
        <v>19</v>
      </c>
      <c r="G185" s="17">
        <v>29500</v>
      </c>
      <c r="H185" s="17">
        <v>11000</v>
      </c>
      <c r="I185" s="17">
        <v>19000</v>
      </c>
    </row>
    <row r="186" spans="1:9" x14ac:dyDescent="0.3">
      <c r="B186" s="12" t="s">
        <v>10</v>
      </c>
      <c r="C186" s="17">
        <v>36000</v>
      </c>
      <c r="D186" s="17" t="s">
        <v>19</v>
      </c>
      <c r="E186" s="17">
        <v>3500</v>
      </c>
      <c r="F186" s="17">
        <v>3000</v>
      </c>
      <c r="G186" s="17" t="s">
        <v>19</v>
      </c>
      <c r="H186" s="17">
        <v>1500</v>
      </c>
      <c r="I186" s="17">
        <v>1500</v>
      </c>
    </row>
    <row r="187" spans="1:9" x14ac:dyDescent="0.3">
      <c r="B187" s="12" t="s">
        <v>11</v>
      </c>
      <c r="C187" s="17">
        <v>10500</v>
      </c>
      <c r="D187" s="17" t="s">
        <v>19</v>
      </c>
      <c r="E187" s="17" t="s">
        <v>19</v>
      </c>
      <c r="F187" s="17" t="s">
        <v>19</v>
      </c>
      <c r="G187" s="17" t="s">
        <v>19</v>
      </c>
      <c r="H187" s="17">
        <v>16500</v>
      </c>
      <c r="I187" s="17">
        <v>1000</v>
      </c>
    </row>
    <row r="188" spans="1:9" x14ac:dyDescent="0.3">
      <c r="A188" s="12" t="s">
        <v>53</v>
      </c>
      <c r="B188" s="12" t="s">
        <v>7</v>
      </c>
      <c r="C188" s="17">
        <v>1226000</v>
      </c>
      <c r="D188" s="17">
        <v>1012000</v>
      </c>
      <c r="E188" s="17">
        <v>1867500</v>
      </c>
      <c r="F188" s="17">
        <v>1769500</v>
      </c>
      <c r="G188" s="17">
        <v>1230500</v>
      </c>
      <c r="H188" s="17">
        <v>1419500</v>
      </c>
      <c r="I188" s="17">
        <v>1309500</v>
      </c>
    </row>
    <row r="189" spans="1:9" x14ac:dyDescent="0.3">
      <c r="B189" s="12" t="s">
        <v>8</v>
      </c>
      <c r="C189" s="17">
        <v>977000</v>
      </c>
      <c r="D189" s="17" t="s">
        <v>19</v>
      </c>
      <c r="E189" s="17">
        <v>1618500</v>
      </c>
      <c r="F189" s="17">
        <v>1419000</v>
      </c>
      <c r="G189" s="17">
        <v>982000</v>
      </c>
      <c r="H189" s="17">
        <v>1116500</v>
      </c>
      <c r="I189" s="17" t="s">
        <v>19</v>
      </c>
    </row>
    <row r="190" spans="1:9" x14ac:dyDescent="0.3">
      <c r="B190" s="12" t="s">
        <v>9</v>
      </c>
      <c r="C190" s="17">
        <v>147500</v>
      </c>
      <c r="D190" s="17">
        <v>152500</v>
      </c>
      <c r="E190" s="17">
        <v>141000</v>
      </c>
      <c r="F190" s="17">
        <v>220000</v>
      </c>
      <c r="G190" s="17">
        <v>152000</v>
      </c>
      <c r="H190" s="17">
        <v>216500</v>
      </c>
      <c r="I190" s="17" t="s">
        <v>19</v>
      </c>
    </row>
    <row r="191" spans="1:9" x14ac:dyDescent="0.3">
      <c r="B191" s="12" t="s">
        <v>10</v>
      </c>
      <c r="C191" s="17">
        <v>63000</v>
      </c>
      <c r="D191" s="17" t="s">
        <v>19</v>
      </c>
      <c r="E191" s="17">
        <v>59500</v>
      </c>
      <c r="F191" s="17">
        <v>81500</v>
      </c>
      <c r="G191" s="17">
        <v>63000</v>
      </c>
      <c r="H191" s="17">
        <v>43000</v>
      </c>
      <c r="I191" s="17" t="s">
        <v>19</v>
      </c>
    </row>
    <row r="192" spans="1:9" x14ac:dyDescent="0.3">
      <c r="B192" s="12" t="s">
        <v>11</v>
      </c>
      <c r="C192" s="17">
        <v>38500</v>
      </c>
      <c r="D192" s="17" t="s">
        <v>19</v>
      </c>
      <c r="E192" s="17">
        <v>48500</v>
      </c>
      <c r="F192" s="17">
        <v>49000</v>
      </c>
      <c r="G192" s="17">
        <v>33000</v>
      </c>
      <c r="H192" s="17">
        <v>43000</v>
      </c>
      <c r="I192" s="17">
        <v>64000</v>
      </c>
    </row>
    <row r="193" spans="1:9" x14ac:dyDescent="0.3">
      <c r="A193" s="12" t="s">
        <v>54</v>
      </c>
      <c r="B193" s="12" t="s">
        <v>7</v>
      </c>
      <c r="C193" s="17">
        <v>23500</v>
      </c>
      <c r="D193" s="17">
        <v>28000</v>
      </c>
      <c r="E193" s="17" t="s">
        <v>19</v>
      </c>
      <c r="F193" s="17">
        <v>35500</v>
      </c>
      <c r="G193" s="17">
        <v>44500</v>
      </c>
      <c r="H193" s="17">
        <v>28500</v>
      </c>
      <c r="I193" s="17">
        <v>26500</v>
      </c>
    </row>
    <row r="194" spans="1:9" x14ac:dyDescent="0.3">
      <c r="B194" s="12" t="s">
        <v>8</v>
      </c>
      <c r="C194" s="17">
        <v>22500</v>
      </c>
      <c r="D194" s="17">
        <v>27500</v>
      </c>
      <c r="E194" s="17" t="s">
        <v>19</v>
      </c>
      <c r="F194" s="17">
        <v>31500</v>
      </c>
      <c r="G194" s="17">
        <v>38500</v>
      </c>
      <c r="H194" s="17" t="s">
        <v>19</v>
      </c>
      <c r="I194" s="17">
        <v>19000</v>
      </c>
    </row>
    <row r="195" spans="1:9" x14ac:dyDescent="0.3">
      <c r="B195" s="12" t="s">
        <v>9</v>
      </c>
      <c r="C195" s="17">
        <v>1000</v>
      </c>
      <c r="D195" s="17">
        <v>500</v>
      </c>
      <c r="E195" s="17" t="s">
        <v>19</v>
      </c>
      <c r="F195" s="17">
        <v>3500</v>
      </c>
      <c r="G195" s="17">
        <v>5500</v>
      </c>
      <c r="H195" s="17" t="s">
        <v>19</v>
      </c>
      <c r="I195" s="17">
        <v>6000</v>
      </c>
    </row>
    <row r="196" spans="1:9" x14ac:dyDescent="0.3">
      <c r="B196" s="12" t="s">
        <v>10</v>
      </c>
      <c r="C196" s="17" t="s">
        <v>18</v>
      </c>
      <c r="D196" s="17" t="s">
        <v>18</v>
      </c>
      <c r="E196" s="17" t="s">
        <v>19</v>
      </c>
      <c r="F196" s="17" t="s">
        <v>18</v>
      </c>
      <c r="G196" s="17" t="s">
        <v>19</v>
      </c>
      <c r="H196" s="17" t="s">
        <v>18</v>
      </c>
      <c r="I196" s="17">
        <v>500</v>
      </c>
    </row>
    <row r="197" spans="1:9" x14ac:dyDescent="0.3">
      <c r="B197" s="12" t="s">
        <v>11</v>
      </c>
      <c r="C197" s="17" t="s">
        <v>18</v>
      </c>
      <c r="D197" s="17" t="s">
        <v>18</v>
      </c>
      <c r="E197" s="17" t="s">
        <v>18</v>
      </c>
      <c r="F197" s="17" t="s">
        <v>18</v>
      </c>
      <c r="G197" s="17" t="s">
        <v>19</v>
      </c>
      <c r="H197" s="17" t="s">
        <v>18</v>
      </c>
      <c r="I197" s="17">
        <v>500</v>
      </c>
    </row>
    <row r="198" spans="1:9" x14ac:dyDescent="0.3">
      <c r="A198" s="12" t="s">
        <v>55</v>
      </c>
      <c r="B198" s="12" t="s">
        <v>7</v>
      </c>
      <c r="C198" s="17">
        <v>1492500</v>
      </c>
      <c r="D198" s="17">
        <v>1299500</v>
      </c>
      <c r="E198" s="17">
        <v>1444500</v>
      </c>
      <c r="F198" s="17">
        <v>1545000</v>
      </c>
      <c r="G198" s="17">
        <v>2191500</v>
      </c>
      <c r="H198" s="17">
        <v>3218500</v>
      </c>
      <c r="I198" s="17">
        <v>2618000</v>
      </c>
    </row>
    <row r="199" spans="1:9" x14ac:dyDescent="0.3">
      <c r="B199" s="12" t="s">
        <v>8</v>
      </c>
      <c r="C199" s="17">
        <v>1251500</v>
      </c>
      <c r="D199" s="17" t="s">
        <v>19</v>
      </c>
      <c r="E199" s="17">
        <v>1252500</v>
      </c>
      <c r="F199" s="17">
        <v>1331500</v>
      </c>
      <c r="G199" s="17">
        <v>1926000</v>
      </c>
      <c r="H199" s="17">
        <v>2759000</v>
      </c>
      <c r="I199" s="17" t="s">
        <v>19</v>
      </c>
    </row>
    <row r="200" spans="1:9" x14ac:dyDescent="0.3">
      <c r="B200" s="12" t="s">
        <v>9</v>
      </c>
      <c r="C200" s="17" t="s">
        <v>18</v>
      </c>
      <c r="D200" s="17" t="s">
        <v>19</v>
      </c>
      <c r="E200" s="17" t="s">
        <v>19</v>
      </c>
      <c r="F200" s="17" t="s">
        <v>19</v>
      </c>
      <c r="G200" s="17">
        <v>1500</v>
      </c>
      <c r="H200" s="17" t="s">
        <v>19</v>
      </c>
      <c r="I200" s="17">
        <v>3500</v>
      </c>
    </row>
    <row r="201" spans="1:9" x14ac:dyDescent="0.3">
      <c r="B201" s="12" t="s">
        <v>10</v>
      </c>
      <c r="C201" s="17">
        <v>150500</v>
      </c>
      <c r="D201" s="17" t="s">
        <v>19</v>
      </c>
      <c r="E201" s="17" t="s">
        <v>19</v>
      </c>
      <c r="F201" s="17" t="s">
        <v>19</v>
      </c>
      <c r="G201" s="17" t="s">
        <v>19</v>
      </c>
      <c r="H201" s="17">
        <v>423500</v>
      </c>
      <c r="I201" s="17" t="s">
        <v>19</v>
      </c>
    </row>
    <row r="202" spans="1:9" x14ac:dyDescent="0.3">
      <c r="B202" s="12" t="s">
        <v>11</v>
      </c>
      <c r="C202" s="17">
        <v>90500</v>
      </c>
      <c r="D202" s="17" t="s">
        <v>19</v>
      </c>
      <c r="E202" s="17" t="s">
        <v>19</v>
      </c>
      <c r="F202" s="17" t="s">
        <v>19</v>
      </c>
      <c r="G202" s="17" t="s">
        <v>19</v>
      </c>
      <c r="H202" s="17" t="s">
        <v>19</v>
      </c>
      <c r="I202" s="17">
        <v>11000</v>
      </c>
    </row>
    <row r="203" spans="1:9" x14ac:dyDescent="0.3">
      <c r="C203" s="15"/>
      <c r="D203" s="15"/>
      <c r="E203" s="15"/>
      <c r="F203" s="15"/>
      <c r="G203" s="15"/>
      <c r="H203" s="15"/>
      <c r="I203" s="15"/>
    </row>
    <row r="204" spans="1:9" x14ac:dyDescent="0.3">
      <c r="A204" s="12" t="s">
        <v>60</v>
      </c>
      <c r="C204" s="15"/>
      <c r="D204" s="15"/>
      <c r="E204" s="15"/>
      <c r="F204" s="15"/>
      <c r="G204" s="15"/>
      <c r="H204" s="15"/>
      <c r="I204" s="15"/>
    </row>
    <row r="205" spans="1:9" x14ac:dyDescent="0.3">
      <c r="C205" s="15"/>
      <c r="D205" s="15"/>
      <c r="E205" s="15"/>
      <c r="F205" s="15"/>
      <c r="G205" s="15"/>
      <c r="H205" s="15"/>
      <c r="I205" s="15"/>
    </row>
    <row r="206" spans="1:9" x14ac:dyDescent="0.3">
      <c r="A206" s="12" t="s">
        <v>16</v>
      </c>
      <c r="C206" s="14"/>
      <c r="D206" s="14"/>
      <c r="E206" s="14"/>
      <c r="F206" s="14"/>
      <c r="G206" s="14"/>
      <c r="H206" s="14"/>
      <c r="I206" s="14"/>
    </row>
    <row r="207" spans="1:9" x14ac:dyDescent="0.3">
      <c r="C207" s="6" t="s">
        <v>2</v>
      </c>
      <c r="D207" s="6" t="s">
        <v>2</v>
      </c>
      <c r="E207" s="6" t="s">
        <v>2</v>
      </c>
      <c r="F207" s="6" t="s">
        <v>2</v>
      </c>
      <c r="G207" s="6" t="s">
        <v>2</v>
      </c>
      <c r="H207" s="6" t="s">
        <v>2</v>
      </c>
      <c r="I207" s="6" t="s">
        <v>2</v>
      </c>
    </row>
    <row r="208" spans="1:9" x14ac:dyDescent="0.3">
      <c r="A208" s="12" t="s">
        <v>49</v>
      </c>
      <c r="B208" s="12" t="s">
        <v>7</v>
      </c>
      <c r="C208" s="16">
        <v>8316000</v>
      </c>
      <c r="D208" s="16">
        <v>5456500</v>
      </c>
      <c r="E208" s="16">
        <v>8505000</v>
      </c>
      <c r="F208" s="16">
        <v>5812000</v>
      </c>
      <c r="G208" s="16">
        <v>8475500</v>
      </c>
      <c r="H208" s="16">
        <v>5880000</v>
      </c>
      <c r="I208" s="16">
        <v>4844500</v>
      </c>
    </row>
    <row r="209" spans="1:9" x14ac:dyDescent="0.3">
      <c r="B209" s="12" t="s">
        <v>8</v>
      </c>
      <c r="C209" s="17">
        <v>6691500</v>
      </c>
      <c r="D209" s="17">
        <v>3606000</v>
      </c>
      <c r="E209" s="17">
        <v>5697000</v>
      </c>
      <c r="F209" s="17">
        <v>3908000</v>
      </c>
      <c r="G209" s="17">
        <v>6658500</v>
      </c>
      <c r="H209" s="17">
        <v>3894000</v>
      </c>
      <c r="I209" s="17">
        <v>3569500</v>
      </c>
    </row>
    <row r="210" spans="1:9" x14ac:dyDescent="0.3">
      <c r="B210" s="12" t="s">
        <v>9</v>
      </c>
      <c r="C210" s="17">
        <v>1197000</v>
      </c>
      <c r="D210" s="17">
        <v>1300000</v>
      </c>
      <c r="E210" s="17">
        <v>1744000</v>
      </c>
      <c r="F210" s="17">
        <v>1479500</v>
      </c>
      <c r="G210" s="17">
        <v>1383000</v>
      </c>
      <c r="H210" s="17">
        <v>1614000</v>
      </c>
      <c r="I210" s="17">
        <v>900500</v>
      </c>
    </row>
    <row r="211" spans="1:9" x14ac:dyDescent="0.3">
      <c r="B211" s="12" t="s">
        <v>10</v>
      </c>
      <c r="C211" s="17">
        <v>278000</v>
      </c>
      <c r="D211" s="17">
        <v>446500</v>
      </c>
      <c r="E211" s="17">
        <v>298000</v>
      </c>
      <c r="F211" s="17">
        <v>151500</v>
      </c>
      <c r="G211" s="17">
        <v>279500</v>
      </c>
      <c r="H211" s="17">
        <v>260000</v>
      </c>
      <c r="I211" s="17">
        <v>229000</v>
      </c>
    </row>
    <row r="212" spans="1:9" x14ac:dyDescent="0.3">
      <c r="B212" s="12" t="s">
        <v>11</v>
      </c>
      <c r="C212" s="17">
        <v>150000</v>
      </c>
      <c r="D212" s="17">
        <v>104000</v>
      </c>
      <c r="E212" s="17">
        <v>766000</v>
      </c>
      <c r="F212" s="17">
        <v>273500</v>
      </c>
      <c r="G212" s="17">
        <v>155000</v>
      </c>
      <c r="H212" s="17">
        <v>112000</v>
      </c>
      <c r="I212" s="17">
        <v>145500</v>
      </c>
    </row>
    <row r="213" spans="1:9" x14ac:dyDescent="0.3">
      <c r="A213" s="12" t="s">
        <v>50</v>
      </c>
      <c r="B213" s="12" t="s">
        <v>7</v>
      </c>
      <c r="C213" s="17">
        <v>6118500</v>
      </c>
      <c r="D213" s="17">
        <v>4285500</v>
      </c>
      <c r="E213" s="17">
        <v>7058500</v>
      </c>
      <c r="F213" s="17">
        <v>3910500</v>
      </c>
      <c r="G213" s="17">
        <v>6258500</v>
      </c>
      <c r="H213" s="17">
        <v>3421500</v>
      </c>
      <c r="I213" s="17">
        <v>3467500</v>
      </c>
    </row>
    <row r="214" spans="1:9" x14ac:dyDescent="0.3">
      <c r="B214" s="12" t="s">
        <v>8</v>
      </c>
      <c r="C214" s="17">
        <v>4794500</v>
      </c>
      <c r="D214" s="17">
        <v>2645500</v>
      </c>
      <c r="E214" s="17">
        <v>4462000</v>
      </c>
      <c r="F214" s="17">
        <v>2306500</v>
      </c>
      <c r="G214" s="17">
        <v>4691000</v>
      </c>
      <c r="H214" s="17">
        <v>1661500</v>
      </c>
      <c r="I214" s="17">
        <v>2323500</v>
      </c>
    </row>
    <row r="215" spans="1:9" x14ac:dyDescent="0.3">
      <c r="B215" s="12" t="s">
        <v>9</v>
      </c>
      <c r="C215" s="17">
        <v>1012000</v>
      </c>
      <c r="D215" s="17">
        <v>1218500</v>
      </c>
      <c r="E215" s="17">
        <v>1682000</v>
      </c>
      <c r="F215" s="17">
        <v>1329500</v>
      </c>
      <c r="G215" s="17">
        <v>1293500</v>
      </c>
      <c r="H215" s="17">
        <v>1478000</v>
      </c>
      <c r="I215" s="17">
        <v>808000</v>
      </c>
    </row>
    <row r="216" spans="1:9" x14ac:dyDescent="0.3">
      <c r="B216" s="12" t="s">
        <v>10</v>
      </c>
      <c r="C216" s="17">
        <v>211000</v>
      </c>
      <c r="D216" s="17">
        <v>331500</v>
      </c>
      <c r="E216" s="17">
        <v>258000</v>
      </c>
      <c r="F216" s="17">
        <v>46500</v>
      </c>
      <c r="G216" s="17">
        <v>145000</v>
      </c>
      <c r="H216" s="17">
        <v>190000</v>
      </c>
      <c r="I216" s="17">
        <v>196500</v>
      </c>
    </row>
    <row r="217" spans="1:9" x14ac:dyDescent="0.3">
      <c r="B217" s="12" t="s">
        <v>11</v>
      </c>
      <c r="C217" s="17">
        <v>101500</v>
      </c>
      <c r="D217" s="17">
        <v>90000</v>
      </c>
      <c r="E217" s="17">
        <v>657000</v>
      </c>
      <c r="F217" s="17">
        <v>228500</v>
      </c>
      <c r="G217" s="17">
        <v>129000</v>
      </c>
      <c r="H217" s="17">
        <v>91500</v>
      </c>
      <c r="I217" s="17">
        <v>140000</v>
      </c>
    </row>
    <row r="218" spans="1:9" x14ac:dyDescent="0.3">
      <c r="A218" s="12" t="s">
        <v>51</v>
      </c>
      <c r="B218" s="12" t="s">
        <v>7</v>
      </c>
      <c r="C218" s="17">
        <v>441000</v>
      </c>
      <c r="D218" s="17">
        <v>48000</v>
      </c>
      <c r="E218" s="17">
        <v>132000</v>
      </c>
      <c r="F218" s="17">
        <v>395500</v>
      </c>
      <c r="G218" s="17">
        <v>57500</v>
      </c>
      <c r="H218" s="17">
        <v>39000</v>
      </c>
      <c r="I218" s="17">
        <v>41000</v>
      </c>
    </row>
    <row r="219" spans="1:9" x14ac:dyDescent="0.3">
      <c r="B219" s="12" t="s">
        <v>8</v>
      </c>
      <c r="C219" s="17">
        <v>417500</v>
      </c>
      <c r="D219" s="17">
        <v>45000</v>
      </c>
      <c r="E219" s="17">
        <v>120000</v>
      </c>
      <c r="F219" s="17">
        <v>366500</v>
      </c>
      <c r="G219" s="17">
        <v>44000</v>
      </c>
      <c r="H219" s="17" t="s">
        <v>19</v>
      </c>
      <c r="I219" s="17">
        <v>31000</v>
      </c>
    </row>
    <row r="220" spans="1:9" x14ac:dyDescent="0.3">
      <c r="B220" s="12" t="s">
        <v>9</v>
      </c>
      <c r="C220" s="17">
        <v>2000</v>
      </c>
      <c r="D220" s="17" t="s">
        <v>19</v>
      </c>
      <c r="E220" s="17" t="s">
        <v>19</v>
      </c>
      <c r="F220" s="17">
        <v>18500</v>
      </c>
      <c r="G220" s="17" t="s">
        <v>19</v>
      </c>
      <c r="H220" s="17" t="s">
        <v>19</v>
      </c>
      <c r="I220" s="17">
        <v>9500</v>
      </c>
    </row>
    <row r="221" spans="1:9" x14ac:dyDescent="0.3">
      <c r="B221" s="12" t="s">
        <v>10</v>
      </c>
      <c r="C221" s="17">
        <v>15500</v>
      </c>
      <c r="D221" s="17" t="s">
        <v>19</v>
      </c>
      <c r="E221" s="17" t="s">
        <v>19</v>
      </c>
      <c r="F221" s="17">
        <v>7500</v>
      </c>
      <c r="G221" s="17">
        <v>1000</v>
      </c>
      <c r="H221" s="17" t="s">
        <v>18</v>
      </c>
      <c r="I221" s="17" t="s">
        <v>18</v>
      </c>
    </row>
    <row r="222" spans="1:9" x14ac:dyDescent="0.3">
      <c r="B222" s="12" t="s">
        <v>11</v>
      </c>
      <c r="C222" s="17">
        <v>5500</v>
      </c>
      <c r="D222" s="17" t="s">
        <v>19</v>
      </c>
      <c r="E222" s="17">
        <v>8000</v>
      </c>
      <c r="F222" s="17">
        <v>3000</v>
      </c>
      <c r="G222" s="17" t="s">
        <v>19</v>
      </c>
      <c r="H222" s="17" t="s">
        <v>18</v>
      </c>
      <c r="I222" s="17" t="s">
        <v>18</v>
      </c>
    </row>
    <row r="223" spans="1:9" x14ac:dyDescent="0.3">
      <c r="A223" s="12" t="s">
        <v>52</v>
      </c>
      <c r="B223" s="12" t="s">
        <v>7</v>
      </c>
      <c r="C223" s="17">
        <v>1019500</v>
      </c>
      <c r="D223" s="17">
        <v>582500</v>
      </c>
      <c r="E223" s="17">
        <v>746500</v>
      </c>
      <c r="F223" s="17">
        <v>686500</v>
      </c>
      <c r="G223" s="17">
        <v>654000</v>
      </c>
      <c r="H223" s="17">
        <v>558500</v>
      </c>
      <c r="I223" s="17">
        <v>275500</v>
      </c>
    </row>
    <row r="224" spans="1:9" x14ac:dyDescent="0.3">
      <c r="B224" s="12" t="s">
        <v>8</v>
      </c>
      <c r="C224" s="17">
        <v>828500</v>
      </c>
      <c r="D224" s="17">
        <v>429000</v>
      </c>
      <c r="E224" s="17">
        <v>614000</v>
      </c>
      <c r="F224" s="17">
        <v>486500</v>
      </c>
      <c r="G224" s="17">
        <v>546000</v>
      </c>
      <c r="H224" s="17">
        <v>435000</v>
      </c>
      <c r="I224" s="17">
        <v>220000</v>
      </c>
    </row>
    <row r="225" spans="1:9" x14ac:dyDescent="0.3">
      <c r="B225" s="12" t="s">
        <v>9</v>
      </c>
      <c r="C225" s="17">
        <v>160000</v>
      </c>
      <c r="D225" s="17">
        <v>55000</v>
      </c>
      <c r="E225" s="17">
        <v>22500</v>
      </c>
      <c r="F225" s="17">
        <v>106000</v>
      </c>
      <c r="G225" s="17">
        <v>60000</v>
      </c>
      <c r="H225" s="17">
        <v>93000</v>
      </c>
      <c r="I225" s="17">
        <v>45500</v>
      </c>
    </row>
    <row r="226" spans="1:9" x14ac:dyDescent="0.3">
      <c r="B226" s="12" t="s">
        <v>10</v>
      </c>
      <c r="C226" s="17">
        <v>18500</v>
      </c>
      <c r="D226" s="17">
        <v>93500</v>
      </c>
      <c r="E226" s="17">
        <v>17000</v>
      </c>
      <c r="F226" s="17">
        <v>66500</v>
      </c>
      <c r="G226" s="17">
        <v>38500</v>
      </c>
      <c r="H226" s="17">
        <v>20500</v>
      </c>
      <c r="I226" s="17">
        <v>9000</v>
      </c>
    </row>
    <row r="227" spans="1:9" x14ac:dyDescent="0.3">
      <c r="B227" s="12" t="s">
        <v>11</v>
      </c>
      <c r="C227" s="17">
        <v>12500</v>
      </c>
      <c r="D227" s="17">
        <v>5000</v>
      </c>
      <c r="E227" s="17">
        <v>93000</v>
      </c>
      <c r="F227" s="17">
        <v>27500</v>
      </c>
      <c r="G227" s="17">
        <v>9000</v>
      </c>
      <c r="H227" s="17">
        <v>10500</v>
      </c>
      <c r="I227" s="17">
        <v>1500</v>
      </c>
    </row>
    <row r="228" spans="1:9" x14ac:dyDescent="0.3">
      <c r="A228" s="12" t="s">
        <v>53</v>
      </c>
      <c r="B228" s="12" t="s">
        <v>7</v>
      </c>
      <c r="C228" s="17">
        <v>589000</v>
      </c>
      <c r="D228" s="17">
        <v>478000</v>
      </c>
      <c r="E228" s="17">
        <v>398000</v>
      </c>
      <c r="F228" s="17">
        <v>507500</v>
      </c>
      <c r="G228" s="17">
        <v>578500</v>
      </c>
      <c r="H228" s="17">
        <v>516500</v>
      </c>
      <c r="I228" s="17">
        <v>248500</v>
      </c>
    </row>
    <row r="229" spans="1:9" x14ac:dyDescent="0.3">
      <c r="B229" s="12" t="s">
        <v>8</v>
      </c>
      <c r="C229" s="17">
        <v>512500</v>
      </c>
      <c r="D229" s="17">
        <v>434500</v>
      </c>
      <c r="E229" s="17">
        <v>346500</v>
      </c>
      <c r="F229" s="17">
        <v>455000</v>
      </c>
      <c r="G229" s="17">
        <v>499000</v>
      </c>
      <c r="H229" s="17" t="s">
        <v>19</v>
      </c>
      <c r="I229" s="17">
        <v>203500</v>
      </c>
    </row>
    <row r="230" spans="1:9" x14ac:dyDescent="0.3">
      <c r="B230" s="12" t="s">
        <v>9</v>
      </c>
      <c r="C230" s="17">
        <v>20500</v>
      </c>
      <c r="D230" s="17">
        <v>23500</v>
      </c>
      <c r="E230" s="17">
        <v>32500</v>
      </c>
      <c r="F230" s="17">
        <v>19500</v>
      </c>
      <c r="G230" s="17">
        <v>23500</v>
      </c>
      <c r="H230" s="17" t="s">
        <v>19</v>
      </c>
      <c r="I230" s="17">
        <v>21500</v>
      </c>
    </row>
    <row r="231" spans="1:9" x14ac:dyDescent="0.3">
      <c r="B231" s="12" t="s">
        <v>10</v>
      </c>
      <c r="C231" s="17">
        <v>27500</v>
      </c>
      <c r="D231" s="17">
        <v>13000</v>
      </c>
      <c r="E231" s="17">
        <v>15000</v>
      </c>
      <c r="F231" s="17">
        <v>25000</v>
      </c>
      <c r="G231" s="17">
        <v>51500</v>
      </c>
      <c r="H231" s="17">
        <v>46000</v>
      </c>
      <c r="I231" s="17">
        <v>21000</v>
      </c>
    </row>
    <row r="232" spans="1:9" x14ac:dyDescent="0.3">
      <c r="B232" s="12" t="s">
        <v>11</v>
      </c>
      <c r="C232" s="17">
        <v>28000</v>
      </c>
      <c r="D232" s="17">
        <v>7000</v>
      </c>
      <c r="E232" s="17">
        <v>4000</v>
      </c>
      <c r="F232" s="17">
        <v>7500</v>
      </c>
      <c r="G232" s="17">
        <v>4000</v>
      </c>
      <c r="H232" s="17">
        <v>6000</v>
      </c>
      <c r="I232" s="17">
        <v>2500</v>
      </c>
    </row>
    <row r="233" spans="1:9" x14ac:dyDescent="0.3">
      <c r="A233" s="12" t="s">
        <v>54</v>
      </c>
      <c r="B233" s="12" t="s">
        <v>7</v>
      </c>
      <c r="C233" s="17">
        <v>17500</v>
      </c>
      <c r="D233" s="17">
        <v>6500</v>
      </c>
      <c r="E233" s="17">
        <v>25500</v>
      </c>
      <c r="F233" s="17">
        <v>15000</v>
      </c>
      <c r="G233" s="17">
        <v>7500</v>
      </c>
      <c r="H233" s="17">
        <v>3500</v>
      </c>
      <c r="I233" s="17" t="s">
        <v>18</v>
      </c>
    </row>
    <row r="234" spans="1:9" x14ac:dyDescent="0.3">
      <c r="B234" s="12" t="s">
        <v>8</v>
      </c>
      <c r="C234" s="17">
        <v>15000</v>
      </c>
      <c r="D234" s="17">
        <v>4000</v>
      </c>
      <c r="E234" s="17">
        <v>20000</v>
      </c>
      <c r="F234" s="17">
        <v>13000</v>
      </c>
      <c r="G234" s="17">
        <v>7000</v>
      </c>
      <c r="H234" s="17">
        <v>3000</v>
      </c>
      <c r="I234" s="17" t="s">
        <v>18</v>
      </c>
    </row>
    <row r="235" spans="1:9" x14ac:dyDescent="0.3">
      <c r="B235" s="12" t="s">
        <v>9</v>
      </c>
      <c r="C235" s="17">
        <v>1500</v>
      </c>
      <c r="D235" s="17">
        <v>1500</v>
      </c>
      <c r="E235" s="17" t="s">
        <v>19</v>
      </c>
      <c r="F235" s="17" t="s">
        <v>19</v>
      </c>
      <c r="G235" s="17" t="s">
        <v>18</v>
      </c>
      <c r="H235" s="17" t="s">
        <v>18</v>
      </c>
      <c r="I235" s="17" t="s">
        <v>18</v>
      </c>
    </row>
    <row r="236" spans="1:9" x14ac:dyDescent="0.3">
      <c r="B236" s="12" t="s">
        <v>10</v>
      </c>
      <c r="C236" s="17" t="s">
        <v>18</v>
      </c>
      <c r="D236" s="17" t="s">
        <v>19</v>
      </c>
      <c r="E236" s="17" t="s">
        <v>19</v>
      </c>
      <c r="F236" s="17" t="s">
        <v>19</v>
      </c>
      <c r="G236" s="17" t="s">
        <v>18</v>
      </c>
      <c r="H236" s="17" t="s">
        <v>19</v>
      </c>
      <c r="I236" s="17" t="s">
        <v>18</v>
      </c>
    </row>
    <row r="237" spans="1:9" x14ac:dyDescent="0.3">
      <c r="B237" s="12" t="s">
        <v>11</v>
      </c>
      <c r="C237" s="17">
        <v>500</v>
      </c>
      <c r="D237" s="17" t="s">
        <v>19</v>
      </c>
      <c r="E237" s="17">
        <v>3000</v>
      </c>
      <c r="F237" s="17" t="s">
        <v>18</v>
      </c>
      <c r="G237" s="17" t="s">
        <v>18</v>
      </c>
      <c r="H237" s="17" t="s">
        <v>19</v>
      </c>
      <c r="I237" s="17" t="s">
        <v>18</v>
      </c>
    </row>
    <row r="238" spans="1:9" x14ac:dyDescent="0.3">
      <c r="A238" s="12" t="s">
        <v>55</v>
      </c>
      <c r="B238" s="12" t="s">
        <v>7</v>
      </c>
      <c r="C238" s="17">
        <v>130500</v>
      </c>
      <c r="D238" s="17">
        <v>56000</v>
      </c>
      <c r="E238" s="17">
        <v>144500</v>
      </c>
      <c r="F238" s="17">
        <v>297000</v>
      </c>
      <c r="G238" s="17">
        <v>920500</v>
      </c>
      <c r="H238" s="17">
        <v>1340500</v>
      </c>
      <c r="I238" s="17">
        <v>811500</v>
      </c>
    </row>
    <row r="239" spans="1:9" x14ac:dyDescent="0.3">
      <c r="B239" s="12" t="s">
        <v>8</v>
      </c>
      <c r="C239" s="17">
        <v>123000</v>
      </c>
      <c r="D239" s="17">
        <v>48500</v>
      </c>
      <c r="E239" s="17">
        <v>134500</v>
      </c>
      <c r="F239" s="17">
        <v>280000</v>
      </c>
      <c r="G239" s="17">
        <v>871500</v>
      </c>
      <c r="H239" s="17">
        <v>1334500</v>
      </c>
      <c r="I239" s="17">
        <v>791500</v>
      </c>
    </row>
    <row r="240" spans="1:9" x14ac:dyDescent="0.3">
      <c r="B240" s="12" t="s">
        <v>9</v>
      </c>
      <c r="C240" s="17">
        <v>500</v>
      </c>
      <c r="D240" s="17" t="s">
        <v>19</v>
      </c>
      <c r="E240" s="17" t="s">
        <v>19</v>
      </c>
      <c r="F240" s="17" t="s">
        <v>19</v>
      </c>
      <c r="G240" s="17" t="s">
        <v>19</v>
      </c>
      <c r="H240" s="17" t="s">
        <v>18</v>
      </c>
      <c r="I240" s="17">
        <v>15500</v>
      </c>
    </row>
    <row r="241" spans="1:9" x14ac:dyDescent="0.3">
      <c r="B241" s="12" t="s">
        <v>10</v>
      </c>
      <c r="C241" s="17">
        <v>5000</v>
      </c>
      <c r="D241" s="17" t="s">
        <v>19</v>
      </c>
      <c r="E241" s="17" t="s">
        <v>19</v>
      </c>
      <c r="F241" s="17" t="s">
        <v>19</v>
      </c>
      <c r="G241" s="17">
        <v>43500</v>
      </c>
      <c r="H241" s="17" t="s">
        <v>19</v>
      </c>
      <c r="I241" s="17">
        <v>3000</v>
      </c>
    </row>
    <row r="242" spans="1:9" x14ac:dyDescent="0.3">
      <c r="B242" s="12" t="s">
        <v>11</v>
      </c>
      <c r="C242" s="17">
        <v>1500</v>
      </c>
      <c r="D242" s="17" t="s">
        <v>19</v>
      </c>
      <c r="E242" s="17" t="s">
        <v>19</v>
      </c>
      <c r="F242" s="17">
        <v>7000</v>
      </c>
      <c r="G242" s="17" t="s">
        <v>19</v>
      </c>
      <c r="H242" s="17" t="s">
        <v>19</v>
      </c>
      <c r="I242" s="17">
        <v>1500</v>
      </c>
    </row>
    <row r="243" spans="1:9" x14ac:dyDescent="0.3">
      <c r="C243" s="15"/>
      <c r="D243" s="15"/>
      <c r="E243" s="15"/>
      <c r="F243" s="15"/>
      <c r="G243" s="15"/>
      <c r="H243" s="15"/>
      <c r="I243" s="15"/>
    </row>
    <row r="244" spans="1:9" x14ac:dyDescent="0.3">
      <c r="C244" s="15"/>
      <c r="D244" s="15"/>
      <c r="E244" s="15"/>
      <c r="F244" s="15"/>
      <c r="G244" s="15"/>
      <c r="H244" s="15"/>
      <c r="I244" s="15"/>
    </row>
    <row r="245" spans="1:9" x14ac:dyDescent="0.3">
      <c r="A245" s="12" t="s">
        <v>61</v>
      </c>
      <c r="C245" s="15"/>
      <c r="D245" s="15"/>
      <c r="E245" s="15"/>
      <c r="F245" s="15"/>
      <c r="G245" s="15"/>
      <c r="H245" s="15"/>
      <c r="I245" s="15"/>
    </row>
    <row r="246" spans="1:9" x14ac:dyDescent="0.3">
      <c r="C246" s="15"/>
      <c r="D246" s="15"/>
      <c r="E246" s="15"/>
      <c r="F246" s="15"/>
      <c r="G246" s="15"/>
      <c r="H246" s="15"/>
      <c r="I246" s="15"/>
    </row>
    <row r="247" spans="1:9" x14ac:dyDescent="0.3">
      <c r="A247" s="12" t="s">
        <v>17</v>
      </c>
      <c r="C247" s="14"/>
      <c r="D247" s="14"/>
      <c r="E247" s="14"/>
      <c r="F247" s="14"/>
      <c r="G247" s="14"/>
      <c r="H247" s="14"/>
      <c r="I247" s="14"/>
    </row>
    <row r="248" spans="1:9" x14ac:dyDescent="0.3">
      <c r="C248" s="6" t="s">
        <v>2</v>
      </c>
      <c r="D248" s="6" t="s">
        <v>2</v>
      </c>
      <c r="E248" s="6" t="s">
        <v>2</v>
      </c>
      <c r="F248" s="6" t="s">
        <v>2</v>
      </c>
      <c r="G248" s="6" t="s">
        <v>2</v>
      </c>
      <c r="H248" s="6" t="s">
        <v>2</v>
      </c>
      <c r="I248" s="6" t="s">
        <v>2</v>
      </c>
    </row>
    <row r="249" spans="1:9" x14ac:dyDescent="0.3">
      <c r="A249" s="12" t="s">
        <v>49</v>
      </c>
      <c r="B249" s="12" t="s">
        <v>7</v>
      </c>
      <c r="C249" s="16">
        <v>378500</v>
      </c>
      <c r="D249" s="16">
        <v>437500</v>
      </c>
      <c r="E249" s="16">
        <v>287000</v>
      </c>
      <c r="F249" s="16">
        <v>177500</v>
      </c>
      <c r="G249" s="16">
        <v>957000</v>
      </c>
      <c r="H249" s="16">
        <v>87000</v>
      </c>
      <c r="I249" s="16">
        <v>663000</v>
      </c>
    </row>
    <row r="250" spans="1:9" x14ac:dyDescent="0.3">
      <c r="B250" s="12" t="s">
        <v>8</v>
      </c>
      <c r="C250" s="17">
        <v>349500</v>
      </c>
      <c r="D250" s="17">
        <v>417500</v>
      </c>
      <c r="E250" s="17">
        <v>237000</v>
      </c>
      <c r="F250" s="17">
        <v>119500</v>
      </c>
      <c r="G250" s="17">
        <v>830000</v>
      </c>
      <c r="H250" s="17">
        <v>67000</v>
      </c>
      <c r="I250" s="17">
        <v>472500</v>
      </c>
    </row>
    <row r="251" spans="1:9" x14ac:dyDescent="0.3">
      <c r="B251" s="12" t="s">
        <v>9</v>
      </c>
      <c r="C251" s="17">
        <v>11500</v>
      </c>
      <c r="D251" s="17">
        <v>9000</v>
      </c>
      <c r="E251" s="17">
        <v>34500</v>
      </c>
      <c r="F251" s="17">
        <v>51000</v>
      </c>
      <c r="G251" s="17">
        <v>117000</v>
      </c>
      <c r="H251" s="17">
        <v>12000</v>
      </c>
      <c r="I251" s="17">
        <v>70500</v>
      </c>
    </row>
    <row r="252" spans="1:9" x14ac:dyDescent="0.3">
      <c r="B252" s="12" t="s">
        <v>10</v>
      </c>
      <c r="C252" s="17">
        <v>8000</v>
      </c>
      <c r="D252" s="17" t="s">
        <v>19</v>
      </c>
      <c r="E252" s="17">
        <v>13500</v>
      </c>
      <c r="F252" s="17">
        <v>4500</v>
      </c>
      <c r="G252" s="17">
        <v>4000</v>
      </c>
      <c r="H252" s="17">
        <v>4500</v>
      </c>
      <c r="I252" s="17">
        <v>113500</v>
      </c>
    </row>
    <row r="253" spans="1:9" x14ac:dyDescent="0.3">
      <c r="B253" s="12" t="s">
        <v>11</v>
      </c>
      <c r="C253" s="17">
        <v>10000</v>
      </c>
      <c r="D253" s="17" t="s">
        <v>19</v>
      </c>
      <c r="E253" s="17">
        <v>2000</v>
      </c>
      <c r="F253" s="17">
        <v>2500</v>
      </c>
      <c r="G253" s="17">
        <v>6000</v>
      </c>
      <c r="H253" s="17">
        <v>3500</v>
      </c>
      <c r="I253" s="17">
        <v>7000</v>
      </c>
    </row>
    <row r="254" spans="1:9" x14ac:dyDescent="0.3">
      <c r="A254" s="12" t="s">
        <v>50</v>
      </c>
      <c r="B254" s="12" t="s">
        <v>7</v>
      </c>
      <c r="C254" s="17">
        <v>336000</v>
      </c>
      <c r="D254" s="17">
        <v>376000</v>
      </c>
      <c r="E254" s="17">
        <v>241000</v>
      </c>
      <c r="F254" s="17">
        <v>131000</v>
      </c>
      <c r="G254" s="17" t="s">
        <v>19</v>
      </c>
      <c r="H254" s="17">
        <v>21000</v>
      </c>
      <c r="I254" s="17">
        <v>609500</v>
      </c>
    </row>
    <row r="255" spans="1:9" x14ac:dyDescent="0.3">
      <c r="B255" s="12" t="s">
        <v>8</v>
      </c>
      <c r="C255" s="17" t="s">
        <v>19</v>
      </c>
      <c r="D255" s="17">
        <v>359000</v>
      </c>
      <c r="E255" s="17">
        <v>197000</v>
      </c>
      <c r="F255" s="17">
        <v>80500</v>
      </c>
      <c r="G255" s="17" t="s">
        <v>19</v>
      </c>
      <c r="H255" s="17">
        <v>10000</v>
      </c>
      <c r="I255" s="17">
        <v>420500</v>
      </c>
    </row>
    <row r="256" spans="1:9" x14ac:dyDescent="0.3">
      <c r="B256" s="12" t="s">
        <v>9</v>
      </c>
      <c r="C256" s="17">
        <v>9000</v>
      </c>
      <c r="D256" s="17">
        <v>8000</v>
      </c>
      <c r="E256" s="17">
        <v>32500</v>
      </c>
      <c r="F256" s="17">
        <v>47500</v>
      </c>
      <c r="G256" s="17">
        <v>113000</v>
      </c>
      <c r="H256" s="17">
        <v>8000</v>
      </c>
      <c r="I256" s="17">
        <v>69500</v>
      </c>
    </row>
    <row r="257" spans="1:9" x14ac:dyDescent="0.3">
      <c r="B257" s="12" t="s">
        <v>10</v>
      </c>
      <c r="C257" s="17">
        <v>6000</v>
      </c>
      <c r="D257" s="17" t="s">
        <v>19</v>
      </c>
      <c r="E257" s="17">
        <v>9500</v>
      </c>
      <c r="F257" s="17" t="s">
        <v>19</v>
      </c>
      <c r="G257" s="17" t="s">
        <v>19</v>
      </c>
      <c r="H257" s="17" t="s">
        <v>18</v>
      </c>
      <c r="I257" s="17">
        <v>113000</v>
      </c>
    </row>
    <row r="258" spans="1:9" x14ac:dyDescent="0.3">
      <c r="B258" s="12" t="s">
        <v>11</v>
      </c>
      <c r="C258" s="17" t="s">
        <v>19</v>
      </c>
      <c r="D258" s="17" t="s">
        <v>19</v>
      </c>
      <c r="E258" s="17">
        <v>1500</v>
      </c>
      <c r="F258" s="17" t="s">
        <v>19</v>
      </c>
      <c r="G258" s="17" t="s">
        <v>19</v>
      </c>
      <c r="H258" s="17">
        <v>3000</v>
      </c>
      <c r="I258" s="17">
        <v>6500</v>
      </c>
    </row>
    <row r="259" spans="1:9" x14ac:dyDescent="0.3">
      <c r="A259" s="12" t="s">
        <v>51</v>
      </c>
      <c r="B259" s="12" t="s">
        <v>7</v>
      </c>
      <c r="C259" s="17">
        <v>1500</v>
      </c>
      <c r="D259" s="17">
        <v>1500</v>
      </c>
      <c r="E259" s="17" t="s">
        <v>19</v>
      </c>
      <c r="F259" s="17">
        <v>5500</v>
      </c>
      <c r="G259" s="17" t="s">
        <v>19</v>
      </c>
      <c r="H259" s="17" t="s">
        <v>18</v>
      </c>
      <c r="I259" s="17" t="s">
        <v>18</v>
      </c>
    </row>
    <row r="260" spans="1:9" x14ac:dyDescent="0.3">
      <c r="B260" s="12" t="s">
        <v>8</v>
      </c>
      <c r="C260" s="17" t="s">
        <v>19</v>
      </c>
      <c r="D260" s="17">
        <v>1500</v>
      </c>
      <c r="E260" s="17" t="s">
        <v>19</v>
      </c>
      <c r="F260" s="17">
        <v>4500</v>
      </c>
      <c r="G260" s="17" t="s">
        <v>19</v>
      </c>
      <c r="H260" s="17" t="s">
        <v>18</v>
      </c>
      <c r="I260" s="17" t="s">
        <v>18</v>
      </c>
    </row>
    <row r="261" spans="1:9" x14ac:dyDescent="0.3">
      <c r="B261" s="12" t="s">
        <v>9</v>
      </c>
      <c r="C261" s="17" t="s">
        <v>18</v>
      </c>
      <c r="D261" s="17" t="s">
        <v>19</v>
      </c>
      <c r="E261" s="17" t="s">
        <v>19</v>
      </c>
      <c r="F261" s="17">
        <v>500</v>
      </c>
      <c r="G261" s="17" t="s">
        <v>19</v>
      </c>
      <c r="H261" s="17" t="s">
        <v>18</v>
      </c>
      <c r="I261" s="17" t="s">
        <v>18</v>
      </c>
    </row>
    <row r="262" spans="1:9" x14ac:dyDescent="0.3">
      <c r="B262" s="12" t="s">
        <v>10</v>
      </c>
      <c r="C262" s="17" t="s">
        <v>18</v>
      </c>
      <c r="D262" s="17" t="s">
        <v>19</v>
      </c>
      <c r="E262" s="17" t="s">
        <v>19</v>
      </c>
      <c r="F262" s="17" t="s">
        <v>19</v>
      </c>
      <c r="G262" s="17" t="s">
        <v>18</v>
      </c>
      <c r="H262" s="17" t="s">
        <v>18</v>
      </c>
      <c r="I262" s="17" t="s">
        <v>18</v>
      </c>
    </row>
    <row r="263" spans="1:9" x14ac:dyDescent="0.3">
      <c r="B263" s="12" t="s">
        <v>11</v>
      </c>
      <c r="C263" s="17" t="s">
        <v>19</v>
      </c>
      <c r="D263" s="17" t="s">
        <v>18</v>
      </c>
      <c r="E263" s="17" t="s">
        <v>18</v>
      </c>
      <c r="F263" s="17" t="s">
        <v>19</v>
      </c>
      <c r="G263" s="17" t="s">
        <v>18</v>
      </c>
      <c r="H263" s="17" t="s">
        <v>18</v>
      </c>
      <c r="I263" s="17" t="s">
        <v>18</v>
      </c>
    </row>
    <row r="264" spans="1:9" x14ac:dyDescent="0.3">
      <c r="A264" s="12" t="s">
        <v>52</v>
      </c>
      <c r="B264" s="12" t="s">
        <v>7</v>
      </c>
      <c r="C264" s="17">
        <v>7500</v>
      </c>
      <c r="D264" s="17">
        <v>13500</v>
      </c>
      <c r="E264" s="17">
        <v>6000</v>
      </c>
      <c r="F264" s="17">
        <v>10000</v>
      </c>
      <c r="G264" s="17">
        <v>11000</v>
      </c>
      <c r="H264" s="17">
        <v>2500</v>
      </c>
      <c r="I264" s="17">
        <v>31000</v>
      </c>
    </row>
    <row r="265" spans="1:9" x14ac:dyDescent="0.3">
      <c r="B265" s="12" t="s">
        <v>8</v>
      </c>
      <c r="C265" s="17" t="s">
        <v>19</v>
      </c>
      <c r="D265" s="17">
        <v>13000</v>
      </c>
      <c r="E265" s="17">
        <v>5500</v>
      </c>
      <c r="F265" s="17">
        <v>10000</v>
      </c>
      <c r="G265" s="17">
        <v>8500</v>
      </c>
      <c r="H265" s="17">
        <v>1000</v>
      </c>
      <c r="I265" s="17">
        <v>31000</v>
      </c>
    </row>
    <row r="266" spans="1:9" x14ac:dyDescent="0.3">
      <c r="B266" s="12" t="s">
        <v>9</v>
      </c>
      <c r="C266" s="17" t="s">
        <v>18</v>
      </c>
      <c r="D266" s="17" t="s">
        <v>19</v>
      </c>
      <c r="E266" s="17" t="s">
        <v>18</v>
      </c>
      <c r="F266" s="17" t="s">
        <v>18</v>
      </c>
      <c r="G266" s="17">
        <v>2000</v>
      </c>
      <c r="H266" s="17" t="s">
        <v>18</v>
      </c>
      <c r="I266" s="17">
        <v>0</v>
      </c>
    </row>
    <row r="267" spans="1:9" x14ac:dyDescent="0.3">
      <c r="B267" s="12" t="s">
        <v>10</v>
      </c>
      <c r="C267" s="17" t="s">
        <v>19</v>
      </c>
      <c r="D267" s="17" t="s">
        <v>18</v>
      </c>
      <c r="E267" s="17" t="s">
        <v>18</v>
      </c>
      <c r="F267" s="17" t="s">
        <v>19</v>
      </c>
      <c r="G267" s="17" t="s">
        <v>18</v>
      </c>
      <c r="H267" s="17">
        <v>1500</v>
      </c>
      <c r="I267" s="17">
        <v>0</v>
      </c>
    </row>
    <row r="268" spans="1:9" x14ac:dyDescent="0.3">
      <c r="B268" s="12" t="s">
        <v>11</v>
      </c>
      <c r="C268" s="17" t="s">
        <v>19</v>
      </c>
      <c r="D268" s="17">
        <v>0</v>
      </c>
      <c r="E268" s="17">
        <v>0</v>
      </c>
      <c r="F268" s="17" t="s">
        <v>19</v>
      </c>
      <c r="G268" s="17" t="s">
        <v>18</v>
      </c>
      <c r="H268" s="17" t="s">
        <v>18</v>
      </c>
      <c r="I268" s="17">
        <v>0</v>
      </c>
    </row>
    <row r="269" spans="1:9" x14ac:dyDescent="0.3">
      <c r="A269" s="12" t="s">
        <v>53</v>
      </c>
      <c r="B269" s="12" t="s">
        <v>7</v>
      </c>
      <c r="C269" s="17">
        <v>32500</v>
      </c>
      <c r="D269" s="17">
        <v>45000</v>
      </c>
      <c r="E269" s="17">
        <v>30500</v>
      </c>
      <c r="F269" s="17">
        <v>30000</v>
      </c>
      <c r="G269" s="17">
        <v>26000</v>
      </c>
      <c r="H269" s="17">
        <v>61500</v>
      </c>
      <c r="I269" s="17">
        <v>16000</v>
      </c>
    </row>
    <row r="270" spans="1:9" x14ac:dyDescent="0.3">
      <c r="B270" s="12" t="s">
        <v>8</v>
      </c>
      <c r="C270" s="17">
        <v>28000</v>
      </c>
      <c r="D270" s="17">
        <v>43500</v>
      </c>
      <c r="E270" s="17">
        <v>26500</v>
      </c>
      <c r="F270" s="17">
        <v>24000</v>
      </c>
      <c r="G270" s="17">
        <v>20500</v>
      </c>
      <c r="H270" s="17">
        <v>54500</v>
      </c>
      <c r="I270" s="17">
        <v>14500</v>
      </c>
    </row>
    <row r="271" spans="1:9" x14ac:dyDescent="0.3">
      <c r="B271" s="12" t="s">
        <v>9</v>
      </c>
      <c r="C271" s="17">
        <v>2000</v>
      </c>
      <c r="D271" s="17" t="s">
        <v>18</v>
      </c>
      <c r="E271" s="17">
        <v>500</v>
      </c>
      <c r="F271" s="17">
        <v>3000</v>
      </c>
      <c r="G271" s="17">
        <v>1500</v>
      </c>
      <c r="H271" s="17">
        <v>3500</v>
      </c>
      <c r="I271" s="17">
        <v>1000</v>
      </c>
    </row>
    <row r="272" spans="1:9" x14ac:dyDescent="0.3">
      <c r="B272" s="12" t="s">
        <v>10</v>
      </c>
      <c r="C272" s="17">
        <v>2000</v>
      </c>
      <c r="D272" s="17">
        <v>1000</v>
      </c>
      <c r="E272" s="17">
        <v>3000</v>
      </c>
      <c r="F272" s="17">
        <v>1500</v>
      </c>
      <c r="G272" s="17" t="s">
        <v>19</v>
      </c>
      <c r="H272" s="17">
        <v>3000</v>
      </c>
      <c r="I272" s="17" t="s">
        <v>18</v>
      </c>
    </row>
    <row r="273" spans="1:9" x14ac:dyDescent="0.3">
      <c r="B273" s="12" t="s">
        <v>11</v>
      </c>
      <c r="C273" s="17">
        <v>500</v>
      </c>
      <c r="D273" s="17" t="s">
        <v>18</v>
      </c>
      <c r="E273" s="17" t="s">
        <v>18</v>
      </c>
      <c r="F273" s="17">
        <v>1500</v>
      </c>
      <c r="G273" s="17" t="s">
        <v>19</v>
      </c>
      <c r="H273" s="17" t="s">
        <v>18</v>
      </c>
      <c r="I273" s="17" t="s">
        <v>18</v>
      </c>
    </row>
    <row r="274" spans="1:9" x14ac:dyDescent="0.3">
      <c r="A274" s="12" t="s">
        <v>54</v>
      </c>
      <c r="B274" s="12" t="s">
        <v>7</v>
      </c>
      <c r="C274" s="17" t="s">
        <v>18</v>
      </c>
      <c r="D274" s="17" t="s">
        <v>18</v>
      </c>
      <c r="E274" s="17" t="s">
        <v>19</v>
      </c>
      <c r="F274" s="17" t="s">
        <v>18</v>
      </c>
      <c r="G274" s="17" t="s">
        <v>19</v>
      </c>
      <c r="H274" s="17">
        <v>0</v>
      </c>
      <c r="I274" s="17">
        <v>0</v>
      </c>
    </row>
    <row r="275" spans="1:9" x14ac:dyDescent="0.3">
      <c r="B275" s="12" t="s">
        <v>8</v>
      </c>
      <c r="C275" s="17" t="s">
        <v>18</v>
      </c>
      <c r="D275" s="17" t="s">
        <v>18</v>
      </c>
      <c r="E275" s="17" t="s">
        <v>19</v>
      </c>
      <c r="F275" s="17" t="s">
        <v>18</v>
      </c>
      <c r="G275" s="17" t="s">
        <v>19</v>
      </c>
      <c r="H275" s="17">
        <v>0</v>
      </c>
      <c r="I275" s="17">
        <v>0</v>
      </c>
    </row>
    <row r="276" spans="1:9" x14ac:dyDescent="0.3">
      <c r="B276" s="12" t="s">
        <v>9</v>
      </c>
      <c r="C276" s="17" t="s">
        <v>18</v>
      </c>
      <c r="D276" s="17" t="s">
        <v>18</v>
      </c>
      <c r="E276" s="17" t="s">
        <v>19</v>
      </c>
      <c r="F276" s="17" t="s">
        <v>18</v>
      </c>
      <c r="G276" s="17" t="s">
        <v>19</v>
      </c>
      <c r="H276" s="17">
        <v>0</v>
      </c>
      <c r="I276" s="17">
        <v>0</v>
      </c>
    </row>
    <row r="277" spans="1:9" x14ac:dyDescent="0.3">
      <c r="B277" s="12" t="s">
        <v>10</v>
      </c>
      <c r="C277" s="17" t="s">
        <v>19</v>
      </c>
      <c r="D277" s="17" t="s">
        <v>18</v>
      </c>
      <c r="E277" s="17">
        <v>0</v>
      </c>
      <c r="F277" s="17" t="s">
        <v>18</v>
      </c>
      <c r="G277" s="17" t="s">
        <v>19</v>
      </c>
      <c r="H277" s="17">
        <v>0</v>
      </c>
      <c r="I277" s="17">
        <v>0</v>
      </c>
    </row>
    <row r="278" spans="1:9" x14ac:dyDescent="0.3">
      <c r="B278" s="12" t="s">
        <v>11</v>
      </c>
      <c r="C278" s="17" t="s">
        <v>18</v>
      </c>
      <c r="D278" s="17" t="s">
        <v>18</v>
      </c>
      <c r="E278" s="17">
        <v>0</v>
      </c>
      <c r="F278" s="17" t="s">
        <v>18</v>
      </c>
      <c r="G278" s="17" t="s">
        <v>18</v>
      </c>
      <c r="H278" s="17">
        <v>0</v>
      </c>
      <c r="I278" s="17">
        <v>0</v>
      </c>
    </row>
    <row r="279" spans="1:9" x14ac:dyDescent="0.3">
      <c r="A279" s="12" t="s">
        <v>55</v>
      </c>
      <c r="B279" s="12" t="s">
        <v>7</v>
      </c>
      <c r="C279" s="17">
        <v>1000</v>
      </c>
      <c r="D279" s="17">
        <v>1500</v>
      </c>
      <c r="E279" s="17">
        <v>6500</v>
      </c>
      <c r="F279" s="17" t="s">
        <v>18</v>
      </c>
      <c r="G279" s="17">
        <v>307500</v>
      </c>
      <c r="H279" s="17">
        <v>1500</v>
      </c>
      <c r="I279" s="17">
        <v>6000</v>
      </c>
    </row>
    <row r="280" spans="1:9" x14ac:dyDescent="0.3">
      <c r="B280" s="12" t="s">
        <v>8</v>
      </c>
      <c r="C280" s="17">
        <v>1000</v>
      </c>
      <c r="D280" s="17">
        <v>1000</v>
      </c>
      <c r="E280" s="17">
        <v>5500</v>
      </c>
      <c r="F280" s="17" t="s">
        <v>18</v>
      </c>
      <c r="G280" s="17">
        <v>307500</v>
      </c>
      <c r="H280" s="17">
        <v>1500</v>
      </c>
      <c r="I280" s="17">
        <v>6000</v>
      </c>
    </row>
    <row r="281" spans="1:9" x14ac:dyDescent="0.3">
      <c r="B281" s="12" t="s">
        <v>9</v>
      </c>
      <c r="C281" s="17" t="s">
        <v>18</v>
      </c>
      <c r="D281" s="17" t="s">
        <v>18</v>
      </c>
      <c r="E281" s="17" t="s">
        <v>19</v>
      </c>
      <c r="F281" s="17">
        <v>0</v>
      </c>
      <c r="G281" s="17">
        <v>0</v>
      </c>
      <c r="H281" s="17" t="s">
        <v>18</v>
      </c>
      <c r="I281" s="17" t="s">
        <v>18</v>
      </c>
    </row>
    <row r="282" spans="1:9" x14ac:dyDescent="0.3">
      <c r="B282" s="12" t="s">
        <v>10</v>
      </c>
      <c r="C282" s="17" t="s">
        <v>18</v>
      </c>
      <c r="D282" s="17" t="s">
        <v>18</v>
      </c>
      <c r="E282" s="17" t="s">
        <v>19</v>
      </c>
      <c r="F282" s="17" t="s">
        <v>19</v>
      </c>
      <c r="G282" s="17">
        <v>0</v>
      </c>
      <c r="H282" s="17" t="s">
        <v>18</v>
      </c>
      <c r="I282" s="17" t="s">
        <v>18</v>
      </c>
    </row>
    <row r="283" spans="1:9" x14ac:dyDescent="0.3">
      <c r="B283" s="12" t="s">
        <v>11</v>
      </c>
      <c r="C283" s="17" t="s">
        <v>18</v>
      </c>
      <c r="D283" s="17" t="s">
        <v>18</v>
      </c>
      <c r="E283" s="17">
        <v>0</v>
      </c>
      <c r="F283" s="17" t="s">
        <v>19</v>
      </c>
      <c r="G283" s="17">
        <v>0</v>
      </c>
      <c r="H283" s="17" t="s">
        <v>18</v>
      </c>
      <c r="I283" s="17">
        <v>0</v>
      </c>
    </row>
    <row r="284" spans="1:9" x14ac:dyDescent="0.3">
      <c r="C284" s="15"/>
      <c r="D284" s="15"/>
      <c r="E284" s="15"/>
      <c r="F284" s="15"/>
      <c r="G284" s="15"/>
      <c r="H284" s="15"/>
    </row>
    <row r="286" spans="1:9" x14ac:dyDescent="0.3">
      <c r="A286" s="10" t="s">
        <v>20</v>
      </c>
    </row>
  </sheetData>
  <hyperlinks>
    <hyperlink ref="A286" location="Metadata!A1" display="Please see metadata tab for caveats, footnotes and additional information." xr:uid="{5F4C8763-1D5E-4A9B-809A-5ECC9CA35AFF}"/>
    <hyperlink ref="J1" location="'Contents '!A1" display="Back to contents" xr:uid="{BAB0E1B6-1D4F-4FD2-80AC-3E309293A58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10A4B-4E45-421B-9FFB-45AA4AC67159}">
  <dimension ref="A1:AE294"/>
  <sheetViews>
    <sheetView topLeftCell="A280" zoomScale="80" zoomScaleNormal="80" workbookViewId="0">
      <selection activeCell="C260" sqref="C260"/>
    </sheetView>
  </sheetViews>
  <sheetFormatPr defaultColWidth="8.77734375" defaultRowHeight="14.4" x14ac:dyDescent="0.3"/>
  <cols>
    <col min="1" max="1" width="35.5546875" style="1" customWidth="1"/>
    <col min="2" max="2" width="72.109375" bestFit="1" customWidth="1"/>
    <col min="3" max="5" width="10.77734375" customWidth="1"/>
    <col min="6" max="6" width="5" customWidth="1"/>
    <col min="7" max="9" width="10.77734375" customWidth="1"/>
    <col min="10" max="10" width="4.21875" customWidth="1"/>
    <col min="11" max="13" width="10.77734375" customWidth="1"/>
    <col min="14" max="14" width="4.44140625" customWidth="1"/>
    <col min="15" max="17" width="10.77734375" customWidth="1"/>
    <col min="18" max="18" width="5.33203125" customWidth="1"/>
    <col min="19" max="21" width="10.77734375" customWidth="1"/>
    <col min="22" max="22" width="4.109375" customWidth="1"/>
    <col min="23" max="25" width="10.77734375" style="11" customWidth="1"/>
    <col min="26" max="26" width="4.33203125" customWidth="1"/>
    <col min="27" max="27" width="11.21875" customWidth="1"/>
    <col min="28" max="28" width="10.77734375" customWidth="1"/>
    <col min="29" max="29" width="10.21875" customWidth="1"/>
    <col min="30" max="30" width="5" customWidth="1"/>
    <col min="36" max="36" width="12.21875" customWidth="1"/>
    <col min="40" max="40" width="10.77734375" bestFit="1" customWidth="1"/>
    <col min="55" max="55" width="12.44140625" customWidth="1"/>
    <col min="73" max="73" width="11.21875" customWidth="1"/>
    <col min="85" max="85" width="11.21875" customWidth="1"/>
  </cols>
  <sheetData>
    <row r="1" spans="1:31" x14ac:dyDescent="0.3">
      <c r="A1" s="1" t="s">
        <v>130</v>
      </c>
      <c r="F1" s="38"/>
      <c r="AE1" s="2" t="s">
        <v>1</v>
      </c>
    </row>
    <row r="2" spans="1:31" x14ac:dyDescent="0.3">
      <c r="F2" s="38"/>
    </row>
    <row r="3" spans="1:31" x14ac:dyDescent="0.3">
      <c r="A3" s="1" t="s">
        <v>12</v>
      </c>
      <c r="C3" s="3"/>
      <c r="D3" s="4">
        <v>2014</v>
      </c>
      <c r="E3" s="4"/>
      <c r="F3" s="5"/>
      <c r="G3" s="3"/>
      <c r="H3" s="4">
        <v>2015</v>
      </c>
      <c r="I3" s="4"/>
      <c r="J3" s="5"/>
      <c r="K3" s="3"/>
      <c r="L3" s="4">
        <v>2016</v>
      </c>
      <c r="M3" s="4"/>
      <c r="N3" s="5"/>
      <c r="O3" s="3"/>
      <c r="P3" s="4">
        <v>2017</v>
      </c>
      <c r="Q3" s="4"/>
      <c r="R3" s="5"/>
      <c r="S3" s="3"/>
      <c r="T3" s="4">
        <v>2018</v>
      </c>
      <c r="U3" s="4"/>
      <c r="V3" s="5"/>
      <c r="W3" s="92"/>
      <c r="X3" s="96">
        <v>2019</v>
      </c>
      <c r="Y3" s="93"/>
      <c r="Z3" s="5"/>
      <c r="AA3" s="3"/>
      <c r="AB3" s="4">
        <v>2020</v>
      </c>
      <c r="AC3" s="4"/>
      <c r="AD3" s="5"/>
    </row>
    <row r="4" spans="1:31" x14ac:dyDescent="0.3">
      <c r="C4" s="40" t="s">
        <v>2</v>
      </c>
      <c r="D4" s="40" t="s">
        <v>3</v>
      </c>
      <c r="E4" s="40" t="s">
        <v>4</v>
      </c>
      <c r="F4" s="40" t="s">
        <v>5</v>
      </c>
      <c r="G4" s="40" t="s">
        <v>2</v>
      </c>
      <c r="H4" s="40" t="s">
        <v>3</v>
      </c>
      <c r="I4" s="40" t="s">
        <v>4</v>
      </c>
      <c r="J4" s="40" t="s">
        <v>5</v>
      </c>
      <c r="K4" s="40" t="s">
        <v>2</v>
      </c>
      <c r="L4" s="40" t="s">
        <v>3</v>
      </c>
      <c r="M4" s="40" t="s">
        <v>4</v>
      </c>
      <c r="N4" s="40" t="s">
        <v>5</v>
      </c>
      <c r="O4" s="40" t="s">
        <v>2</v>
      </c>
      <c r="P4" s="40" t="s">
        <v>3</v>
      </c>
      <c r="Q4" s="40" t="s">
        <v>4</v>
      </c>
      <c r="R4" s="40" t="s">
        <v>5</v>
      </c>
      <c r="S4" s="40" t="s">
        <v>2</v>
      </c>
      <c r="T4" s="40" t="s">
        <v>3</v>
      </c>
      <c r="U4" s="40" t="s">
        <v>4</v>
      </c>
      <c r="V4" s="40" t="s">
        <v>5</v>
      </c>
      <c r="W4" s="94" t="s">
        <v>2</v>
      </c>
      <c r="X4" s="94" t="s">
        <v>3</v>
      </c>
      <c r="Y4" s="94" t="s">
        <v>4</v>
      </c>
      <c r="Z4" s="40" t="s">
        <v>5</v>
      </c>
      <c r="AA4" s="40" t="s">
        <v>2</v>
      </c>
      <c r="AB4" s="40" t="s">
        <v>3</v>
      </c>
      <c r="AC4" s="40" t="s">
        <v>4</v>
      </c>
      <c r="AD4" s="40" t="s">
        <v>5</v>
      </c>
    </row>
    <row r="5" spans="1:31" x14ac:dyDescent="0.3">
      <c r="A5" s="1" t="s">
        <v>115</v>
      </c>
      <c r="B5" s="39" t="s">
        <v>116</v>
      </c>
      <c r="C5" s="7">
        <v>502500</v>
      </c>
      <c r="D5" s="44">
        <v>-145500</v>
      </c>
      <c r="E5" s="44">
        <v>1150000</v>
      </c>
      <c r="F5" s="44">
        <v>65.8</v>
      </c>
      <c r="G5" s="7">
        <v>353500</v>
      </c>
      <c r="H5" s="44">
        <v>-15500</v>
      </c>
      <c r="I5" s="44">
        <v>722500</v>
      </c>
      <c r="J5" s="44">
        <v>53.25</v>
      </c>
      <c r="K5" s="7">
        <v>302500</v>
      </c>
      <c r="L5" s="44">
        <v>13000</v>
      </c>
      <c r="M5" s="44">
        <v>592000</v>
      </c>
      <c r="N5" s="44">
        <v>48.85</v>
      </c>
      <c r="O5" s="7">
        <v>159000</v>
      </c>
      <c r="P5" s="44">
        <v>81500</v>
      </c>
      <c r="Q5" s="44">
        <v>236500</v>
      </c>
      <c r="R5" s="44">
        <v>24.83</v>
      </c>
      <c r="S5" s="7">
        <v>181500</v>
      </c>
      <c r="T5" s="44">
        <v>84000</v>
      </c>
      <c r="U5" s="44">
        <v>279000</v>
      </c>
      <c r="V5" s="44">
        <v>27.43</v>
      </c>
      <c r="W5" s="7">
        <v>147500</v>
      </c>
      <c r="X5" s="44">
        <v>72500</v>
      </c>
      <c r="Y5" s="44">
        <v>222000</v>
      </c>
      <c r="Z5" s="44">
        <v>25.89</v>
      </c>
      <c r="AA5" s="7">
        <v>190000</v>
      </c>
      <c r="AB5" s="44">
        <v>36000</v>
      </c>
      <c r="AC5" s="44">
        <v>344000</v>
      </c>
      <c r="AD5" s="44">
        <v>41.31</v>
      </c>
    </row>
    <row r="6" spans="1:31" x14ac:dyDescent="0.3">
      <c r="B6" s="39" t="s">
        <v>117</v>
      </c>
      <c r="C6" s="8">
        <v>5500</v>
      </c>
      <c r="D6" s="44" t="s">
        <v>18</v>
      </c>
      <c r="E6" s="44">
        <v>11000</v>
      </c>
      <c r="F6" s="44">
        <v>51.48</v>
      </c>
      <c r="G6" s="8" t="s">
        <v>19</v>
      </c>
      <c r="H6" s="44" t="s">
        <v>19</v>
      </c>
      <c r="I6" s="44" t="s">
        <v>19</v>
      </c>
      <c r="J6" s="8" t="s">
        <v>19</v>
      </c>
      <c r="K6" s="8">
        <v>18500</v>
      </c>
      <c r="L6" s="44">
        <v>18000</v>
      </c>
      <c r="M6" s="44">
        <v>19500</v>
      </c>
      <c r="N6" s="44">
        <v>1.91</v>
      </c>
      <c r="O6" s="8">
        <v>23500</v>
      </c>
      <c r="P6" s="44">
        <v>17500</v>
      </c>
      <c r="Q6" s="44">
        <v>29500</v>
      </c>
      <c r="R6" s="44">
        <v>12.82</v>
      </c>
      <c r="S6" s="8">
        <v>49500</v>
      </c>
      <c r="T6" s="44">
        <v>48500</v>
      </c>
      <c r="U6" s="44">
        <v>50000</v>
      </c>
      <c r="V6" s="44">
        <v>0.69</v>
      </c>
      <c r="W6" s="8">
        <v>41000</v>
      </c>
      <c r="X6" s="44">
        <v>18000</v>
      </c>
      <c r="Y6" s="44">
        <v>64500</v>
      </c>
      <c r="Z6" s="44">
        <v>28.85</v>
      </c>
      <c r="AA6" s="8" t="s">
        <v>19</v>
      </c>
      <c r="AB6" s="44" t="s">
        <v>19</v>
      </c>
      <c r="AC6" s="44" t="s">
        <v>19</v>
      </c>
      <c r="AD6" s="44" t="s">
        <v>19</v>
      </c>
      <c r="AE6" s="45"/>
    </row>
    <row r="7" spans="1:31" x14ac:dyDescent="0.3">
      <c r="B7" s="39" t="s">
        <v>118</v>
      </c>
      <c r="C7" s="8">
        <v>13485500</v>
      </c>
      <c r="D7" s="44">
        <v>12056000</v>
      </c>
      <c r="E7" s="44">
        <v>14915500</v>
      </c>
      <c r="F7" s="44">
        <v>5.41</v>
      </c>
      <c r="G7" s="8">
        <v>12416000</v>
      </c>
      <c r="H7" s="44">
        <v>11350000</v>
      </c>
      <c r="I7" s="44">
        <v>13482000</v>
      </c>
      <c r="J7" s="44">
        <v>4.38</v>
      </c>
      <c r="K7" s="8">
        <v>12907500</v>
      </c>
      <c r="L7" s="44">
        <v>11273000</v>
      </c>
      <c r="M7" s="44">
        <v>14542000</v>
      </c>
      <c r="N7" s="44">
        <v>6.46</v>
      </c>
      <c r="O7" s="8">
        <v>12320000</v>
      </c>
      <c r="P7" s="44">
        <v>11401000</v>
      </c>
      <c r="Q7" s="44">
        <v>13239000</v>
      </c>
      <c r="R7" s="44">
        <v>3.81</v>
      </c>
      <c r="S7" s="8">
        <v>15710000</v>
      </c>
      <c r="T7" s="44">
        <v>12994500</v>
      </c>
      <c r="U7" s="44">
        <v>18426000</v>
      </c>
      <c r="V7" s="44">
        <v>8.82</v>
      </c>
      <c r="W7" s="8">
        <v>17030500</v>
      </c>
      <c r="X7" s="44">
        <v>15024500</v>
      </c>
      <c r="Y7" s="44">
        <v>19036000</v>
      </c>
      <c r="Z7" s="44">
        <v>6.01</v>
      </c>
      <c r="AA7" s="8">
        <v>14675500</v>
      </c>
      <c r="AB7" s="44">
        <v>12809000</v>
      </c>
      <c r="AC7" s="44">
        <v>16541500</v>
      </c>
      <c r="AD7" s="44">
        <v>6.49</v>
      </c>
    </row>
    <row r="8" spans="1:31" x14ac:dyDescent="0.3">
      <c r="B8" s="39" t="s">
        <v>119</v>
      </c>
      <c r="C8" s="8">
        <v>9031500</v>
      </c>
      <c r="D8" s="44">
        <v>8444000</v>
      </c>
      <c r="E8" s="44">
        <v>9618500</v>
      </c>
      <c r="F8" s="44">
        <v>3.32</v>
      </c>
      <c r="G8" s="8">
        <v>9851500</v>
      </c>
      <c r="H8" s="44">
        <v>9071000</v>
      </c>
      <c r="I8" s="44">
        <v>10632500</v>
      </c>
      <c r="J8" s="44">
        <v>4.04</v>
      </c>
      <c r="K8" s="8">
        <v>9221000</v>
      </c>
      <c r="L8" s="44">
        <v>7839000</v>
      </c>
      <c r="M8" s="44">
        <v>10603000</v>
      </c>
      <c r="N8" s="44">
        <v>7.65</v>
      </c>
      <c r="O8" s="8">
        <v>11611500</v>
      </c>
      <c r="P8" s="44">
        <v>10445000</v>
      </c>
      <c r="Q8" s="44">
        <v>12778000</v>
      </c>
      <c r="R8" s="44">
        <v>5.13</v>
      </c>
      <c r="S8" s="8">
        <v>12133000</v>
      </c>
      <c r="T8" s="44">
        <v>11033000</v>
      </c>
      <c r="U8" s="44">
        <v>13233000</v>
      </c>
      <c r="V8" s="44">
        <v>4.63</v>
      </c>
      <c r="W8" s="8">
        <v>11031500</v>
      </c>
      <c r="X8" s="44">
        <v>10180500</v>
      </c>
      <c r="Y8" s="44">
        <v>11882000</v>
      </c>
      <c r="Z8" s="44">
        <v>3.93</v>
      </c>
      <c r="AA8" s="8">
        <v>12174000</v>
      </c>
      <c r="AB8" s="44">
        <v>11234500</v>
      </c>
      <c r="AC8" s="44">
        <v>13113500</v>
      </c>
      <c r="AD8" s="44">
        <v>3.94</v>
      </c>
    </row>
    <row r="9" spans="1:31" x14ac:dyDescent="0.3">
      <c r="B9" s="39" t="s">
        <v>120</v>
      </c>
      <c r="C9" s="8">
        <v>520500</v>
      </c>
      <c r="D9" s="44">
        <v>434000</v>
      </c>
      <c r="E9" s="44">
        <v>607000</v>
      </c>
      <c r="F9" s="44">
        <v>8.48</v>
      </c>
      <c r="G9" s="8">
        <v>759500</v>
      </c>
      <c r="H9" s="44">
        <v>353000</v>
      </c>
      <c r="I9" s="44">
        <v>1165500</v>
      </c>
      <c r="J9" s="44">
        <v>27.29</v>
      </c>
      <c r="K9" s="8">
        <v>724500</v>
      </c>
      <c r="L9" s="44">
        <v>389500</v>
      </c>
      <c r="M9" s="44">
        <v>1060000</v>
      </c>
      <c r="N9" s="44">
        <v>23.61</v>
      </c>
      <c r="O9" s="8">
        <v>950500</v>
      </c>
      <c r="P9" s="44">
        <v>423500</v>
      </c>
      <c r="Q9" s="44">
        <v>1477500</v>
      </c>
      <c r="R9" s="44">
        <v>28.28</v>
      </c>
      <c r="S9" s="8">
        <v>543500</v>
      </c>
      <c r="T9" s="44">
        <v>531000</v>
      </c>
      <c r="U9" s="44">
        <v>556000</v>
      </c>
      <c r="V9" s="44">
        <v>1.1599999999999999</v>
      </c>
      <c r="W9" s="8">
        <v>651000</v>
      </c>
      <c r="X9" s="44">
        <v>619500</v>
      </c>
      <c r="Y9" s="44">
        <v>682500</v>
      </c>
      <c r="Z9" s="44">
        <v>2.4500000000000002</v>
      </c>
      <c r="AA9" s="8">
        <v>558000</v>
      </c>
      <c r="AB9" s="44">
        <v>417000</v>
      </c>
      <c r="AC9" s="44">
        <v>699000</v>
      </c>
      <c r="AD9" s="44">
        <v>12.88</v>
      </c>
    </row>
    <row r="10" spans="1:31" x14ac:dyDescent="0.3">
      <c r="B10" s="39" t="s">
        <v>121</v>
      </c>
      <c r="C10" s="8">
        <v>12124000</v>
      </c>
      <c r="D10" s="44">
        <v>10233500</v>
      </c>
      <c r="E10" s="44">
        <v>14014500</v>
      </c>
      <c r="F10" s="44">
        <v>7.96</v>
      </c>
      <c r="G10" s="8">
        <v>9958500</v>
      </c>
      <c r="H10" s="44">
        <v>8421500</v>
      </c>
      <c r="I10" s="44">
        <v>11495500</v>
      </c>
      <c r="J10" s="44">
        <v>7.87</v>
      </c>
      <c r="K10" s="8">
        <v>10987500</v>
      </c>
      <c r="L10" s="44">
        <v>9067000</v>
      </c>
      <c r="M10" s="44">
        <v>12908000</v>
      </c>
      <c r="N10" s="44">
        <v>8.92</v>
      </c>
      <c r="O10" s="8">
        <v>11477500</v>
      </c>
      <c r="P10" s="44">
        <v>10016500</v>
      </c>
      <c r="Q10" s="44">
        <v>12938500</v>
      </c>
      <c r="R10" s="44">
        <v>6.49</v>
      </c>
      <c r="S10" s="8">
        <v>11707500</v>
      </c>
      <c r="T10" s="44">
        <v>10077500</v>
      </c>
      <c r="U10" s="44">
        <v>13338000</v>
      </c>
      <c r="V10" s="44">
        <v>7.1</v>
      </c>
      <c r="W10" s="8">
        <v>8416000</v>
      </c>
      <c r="X10" s="44">
        <v>7472500</v>
      </c>
      <c r="Y10" s="44">
        <v>9359500</v>
      </c>
      <c r="Z10" s="44">
        <v>5.72</v>
      </c>
      <c r="AA10" s="8">
        <v>7636000</v>
      </c>
      <c r="AB10" s="44">
        <v>6564000</v>
      </c>
      <c r="AC10" s="44">
        <v>8707500</v>
      </c>
      <c r="AD10" s="44">
        <v>7.16</v>
      </c>
    </row>
    <row r="11" spans="1:31" x14ac:dyDescent="0.3">
      <c r="B11" s="39" t="s">
        <v>122</v>
      </c>
      <c r="C11" s="8">
        <v>3637500</v>
      </c>
      <c r="D11" s="44">
        <v>2555500</v>
      </c>
      <c r="E11" s="44">
        <v>4720000</v>
      </c>
      <c r="F11" s="44">
        <v>15.18</v>
      </c>
      <c r="G11" s="8" t="s">
        <v>19</v>
      </c>
      <c r="H11" s="44" t="s">
        <v>19</v>
      </c>
      <c r="I11" s="44" t="s">
        <v>19</v>
      </c>
      <c r="J11" s="8" t="s">
        <v>19</v>
      </c>
      <c r="K11" s="8">
        <v>2697000</v>
      </c>
      <c r="L11" s="44">
        <v>1508500</v>
      </c>
      <c r="M11" s="44">
        <v>3885500</v>
      </c>
      <c r="N11" s="44">
        <v>22.48</v>
      </c>
      <c r="O11" s="8">
        <v>2303500</v>
      </c>
      <c r="P11" s="44">
        <v>1600000</v>
      </c>
      <c r="Q11" s="44">
        <v>3007000</v>
      </c>
      <c r="R11" s="44">
        <v>15.59</v>
      </c>
      <c r="S11" s="8">
        <v>1479000</v>
      </c>
      <c r="T11" s="44">
        <v>1302500</v>
      </c>
      <c r="U11" s="44">
        <v>1655000</v>
      </c>
      <c r="V11" s="44">
        <v>6.08</v>
      </c>
      <c r="W11" s="8">
        <v>2184000</v>
      </c>
      <c r="X11" s="44">
        <v>1371000</v>
      </c>
      <c r="Y11" s="44">
        <v>2997000</v>
      </c>
      <c r="Z11" s="44">
        <v>18.989999999999998</v>
      </c>
      <c r="AA11" s="8">
        <v>2296500</v>
      </c>
      <c r="AB11" s="44">
        <v>1445500</v>
      </c>
      <c r="AC11" s="44">
        <v>3148000</v>
      </c>
      <c r="AD11" s="44">
        <v>18.91</v>
      </c>
    </row>
    <row r="12" spans="1:31" x14ac:dyDescent="0.3">
      <c r="B12" s="39" t="s">
        <v>123</v>
      </c>
      <c r="C12" s="8">
        <v>53000</v>
      </c>
      <c r="D12" s="44">
        <v>34000</v>
      </c>
      <c r="E12" s="44">
        <v>72000</v>
      </c>
      <c r="F12" s="44">
        <v>18.41</v>
      </c>
      <c r="G12" s="8">
        <v>38500</v>
      </c>
      <c r="H12" s="44">
        <v>37000</v>
      </c>
      <c r="I12" s="44">
        <v>40000</v>
      </c>
      <c r="J12" s="44">
        <v>2.0099999999999998</v>
      </c>
      <c r="K12" s="8">
        <v>33500</v>
      </c>
      <c r="L12" s="44">
        <v>13500</v>
      </c>
      <c r="M12" s="44">
        <v>53500</v>
      </c>
      <c r="N12" s="44">
        <v>30.66</v>
      </c>
      <c r="O12" s="8">
        <v>19500</v>
      </c>
      <c r="P12" s="44">
        <v>15500</v>
      </c>
      <c r="Q12" s="44">
        <v>23500</v>
      </c>
      <c r="R12" s="44">
        <v>10.01</v>
      </c>
      <c r="S12" s="8">
        <v>33000</v>
      </c>
      <c r="T12" s="44">
        <v>19000</v>
      </c>
      <c r="U12" s="44">
        <v>47000</v>
      </c>
      <c r="V12" s="44">
        <v>21.97</v>
      </c>
      <c r="W12" s="8">
        <v>12500</v>
      </c>
      <c r="X12" s="44">
        <v>6500</v>
      </c>
      <c r="Y12" s="44">
        <v>18500</v>
      </c>
      <c r="Z12" s="44">
        <v>23.63</v>
      </c>
      <c r="AA12" s="8" t="s">
        <v>19</v>
      </c>
      <c r="AB12" s="44" t="s">
        <v>19</v>
      </c>
      <c r="AC12" s="44" t="s">
        <v>19</v>
      </c>
      <c r="AD12" s="44" t="s">
        <v>19</v>
      </c>
    </row>
    <row r="13" spans="1:31" x14ac:dyDescent="0.3">
      <c r="B13" s="39" t="s">
        <v>124</v>
      </c>
      <c r="C13" s="8">
        <v>137500</v>
      </c>
      <c r="D13" s="44">
        <v>59000</v>
      </c>
      <c r="E13" s="44">
        <v>216000</v>
      </c>
      <c r="F13" s="44">
        <v>29.08</v>
      </c>
      <c r="G13" s="8" t="s">
        <v>19</v>
      </c>
      <c r="H13" s="44" t="s">
        <v>19</v>
      </c>
      <c r="I13" s="44" t="s">
        <v>19</v>
      </c>
      <c r="J13" s="8" t="s">
        <v>19</v>
      </c>
      <c r="K13" s="8">
        <v>126000</v>
      </c>
      <c r="L13" s="44">
        <v>62000</v>
      </c>
      <c r="M13" s="44">
        <v>190000</v>
      </c>
      <c r="N13" s="44">
        <v>26</v>
      </c>
      <c r="O13" s="8">
        <v>186500</v>
      </c>
      <c r="P13" s="44">
        <v>50500</v>
      </c>
      <c r="Q13" s="44">
        <v>322500</v>
      </c>
      <c r="R13" s="44">
        <v>37.159999999999997</v>
      </c>
      <c r="S13" s="8">
        <v>170000</v>
      </c>
      <c r="T13" s="44">
        <v>92500</v>
      </c>
      <c r="U13" s="44">
        <v>247500</v>
      </c>
      <c r="V13" s="44">
        <v>23.27</v>
      </c>
      <c r="W13" s="8">
        <v>166500</v>
      </c>
      <c r="X13" s="44">
        <v>49500</v>
      </c>
      <c r="Y13" s="44">
        <v>283000</v>
      </c>
      <c r="Z13" s="44">
        <v>35.86</v>
      </c>
      <c r="AA13" s="8">
        <v>166000</v>
      </c>
      <c r="AB13" s="44">
        <v>49000</v>
      </c>
      <c r="AC13" s="44">
        <v>283000</v>
      </c>
      <c r="AD13" s="44">
        <v>35.94</v>
      </c>
    </row>
    <row r="14" spans="1:31" x14ac:dyDescent="0.3">
      <c r="B14" s="39" t="s">
        <v>125</v>
      </c>
      <c r="C14" s="8">
        <v>227000</v>
      </c>
      <c r="D14" s="44">
        <v>50000</v>
      </c>
      <c r="E14" s="44">
        <v>403500</v>
      </c>
      <c r="F14" s="44">
        <v>39.729999999999997</v>
      </c>
      <c r="G14" s="8" t="s">
        <v>19</v>
      </c>
      <c r="H14" s="44" t="s">
        <v>19</v>
      </c>
      <c r="I14" s="44" t="s">
        <v>19</v>
      </c>
      <c r="J14" s="8" t="s">
        <v>19</v>
      </c>
      <c r="K14" s="8">
        <v>61500</v>
      </c>
      <c r="L14" s="44">
        <v>41000</v>
      </c>
      <c r="M14" s="44">
        <v>81500</v>
      </c>
      <c r="N14" s="44">
        <v>16.78</v>
      </c>
      <c r="O14" s="8">
        <v>85500</v>
      </c>
      <c r="P14" s="44">
        <v>13000</v>
      </c>
      <c r="Q14" s="44">
        <v>158500</v>
      </c>
      <c r="R14" s="44">
        <v>43.3</v>
      </c>
      <c r="S14" s="8">
        <v>64000</v>
      </c>
      <c r="T14" s="44">
        <v>25000</v>
      </c>
      <c r="U14" s="44">
        <v>102500</v>
      </c>
      <c r="V14" s="44">
        <v>30.93</v>
      </c>
      <c r="W14" s="8">
        <v>53000</v>
      </c>
      <c r="X14" s="44">
        <v>46500</v>
      </c>
      <c r="Y14" s="44">
        <v>59500</v>
      </c>
      <c r="Z14" s="44">
        <v>6.39</v>
      </c>
      <c r="AA14" s="8" t="s">
        <v>19</v>
      </c>
      <c r="AB14" s="44" t="s">
        <v>19</v>
      </c>
      <c r="AC14" s="44" t="s">
        <v>19</v>
      </c>
      <c r="AD14" s="44" t="s">
        <v>19</v>
      </c>
    </row>
    <row r="15" spans="1:31" x14ac:dyDescent="0.3">
      <c r="B15" s="39" t="s">
        <v>126</v>
      </c>
      <c r="C15" s="8">
        <v>3394000</v>
      </c>
      <c r="D15" s="44">
        <v>2606000</v>
      </c>
      <c r="E15" s="44">
        <v>4181500</v>
      </c>
      <c r="F15" s="44">
        <v>11.84</v>
      </c>
      <c r="G15" s="8">
        <v>4017000</v>
      </c>
      <c r="H15" s="44">
        <v>2223000</v>
      </c>
      <c r="I15" s="44">
        <v>5810500</v>
      </c>
      <c r="J15" s="44">
        <v>22.78</v>
      </c>
      <c r="K15" s="8">
        <v>4071000</v>
      </c>
      <c r="L15" s="44">
        <v>2504000</v>
      </c>
      <c r="M15" s="44">
        <v>5638000</v>
      </c>
      <c r="N15" s="44">
        <v>19.64</v>
      </c>
      <c r="O15" s="8">
        <v>4212000</v>
      </c>
      <c r="P15" s="44">
        <v>3241500</v>
      </c>
      <c r="Q15" s="44">
        <v>5182500</v>
      </c>
      <c r="R15" s="44">
        <v>11.76</v>
      </c>
      <c r="S15" s="8">
        <v>3425500</v>
      </c>
      <c r="T15" s="44">
        <v>2797000</v>
      </c>
      <c r="U15" s="44">
        <v>4054000</v>
      </c>
      <c r="V15" s="44">
        <v>9.36</v>
      </c>
      <c r="W15" s="8">
        <v>3711000</v>
      </c>
      <c r="X15" s="44">
        <v>2859500</v>
      </c>
      <c r="Y15" s="44">
        <v>4562000</v>
      </c>
      <c r="Z15" s="44">
        <v>11.7</v>
      </c>
      <c r="AA15" s="8">
        <v>2954500</v>
      </c>
      <c r="AB15" s="44">
        <v>2057000</v>
      </c>
      <c r="AC15" s="44">
        <v>3852000</v>
      </c>
      <c r="AD15" s="44">
        <v>15.5</v>
      </c>
    </row>
    <row r="16" spans="1:31" x14ac:dyDescent="0.3">
      <c r="B16" s="39" t="s">
        <v>127</v>
      </c>
      <c r="C16" s="8">
        <v>432000</v>
      </c>
      <c r="D16" s="44">
        <v>194500</v>
      </c>
      <c r="E16" s="44">
        <v>669500</v>
      </c>
      <c r="F16" s="44">
        <v>28.02</v>
      </c>
      <c r="G16" s="8">
        <v>220500</v>
      </c>
      <c r="H16" s="44">
        <v>168000</v>
      </c>
      <c r="I16" s="44">
        <v>273000</v>
      </c>
      <c r="J16" s="44">
        <v>12.14</v>
      </c>
      <c r="K16" s="8">
        <v>230000</v>
      </c>
      <c r="L16" s="44">
        <v>164000</v>
      </c>
      <c r="M16" s="44">
        <v>296000</v>
      </c>
      <c r="N16" s="44">
        <v>14.66</v>
      </c>
      <c r="O16" s="8">
        <v>597000</v>
      </c>
      <c r="P16" s="44">
        <v>209000</v>
      </c>
      <c r="Q16" s="44">
        <v>985500</v>
      </c>
      <c r="R16" s="44">
        <v>33.159999999999997</v>
      </c>
      <c r="S16" s="8">
        <v>770000</v>
      </c>
      <c r="T16" s="44">
        <v>181500</v>
      </c>
      <c r="U16" s="44">
        <v>1358500</v>
      </c>
      <c r="V16" s="44">
        <v>39.01</v>
      </c>
      <c r="W16" s="8">
        <v>557000</v>
      </c>
      <c r="X16" s="44">
        <v>180500</v>
      </c>
      <c r="Y16" s="44">
        <v>933500</v>
      </c>
      <c r="Z16" s="44">
        <v>34.49</v>
      </c>
      <c r="AA16" s="8" t="s">
        <v>19</v>
      </c>
      <c r="AB16" s="44" t="s">
        <v>19</v>
      </c>
      <c r="AC16" s="44" t="s">
        <v>19</v>
      </c>
      <c r="AD16" s="44" t="s">
        <v>19</v>
      </c>
    </row>
    <row r="17" spans="1:30" x14ac:dyDescent="0.3">
      <c r="B17" s="39" t="s">
        <v>128</v>
      </c>
      <c r="C17" s="8">
        <v>29500</v>
      </c>
      <c r="D17" s="44">
        <v>4000</v>
      </c>
      <c r="E17" s="44">
        <v>55500</v>
      </c>
      <c r="F17" s="44">
        <v>44.19</v>
      </c>
      <c r="G17" s="8">
        <v>72000</v>
      </c>
      <c r="H17" s="44">
        <v>-40500</v>
      </c>
      <c r="I17" s="44">
        <v>184500</v>
      </c>
      <c r="J17" s="44">
        <v>79.56</v>
      </c>
      <c r="K17" s="8">
        <v>10000</v>
      </c>
      <c r="L17" s="44">
        <v>8500</v>
      </c>
      <c r="M17" s="44">
        <v>11500</v>
      </c>
      <c r="N17" s="44">
        <v>7.17</v>
      </c>
      <c r="O17" s="8">
        <v>24500</v>
      </c>
      <c r="P17" s="44">
        <v>14500</v>
      </c>
      <c r="Q17" s="44">
        <v>34000</v>
      </c>
      <c r="R17" s="44">
        <v>20.46</v>
      </c>
      <c r="S17" s="8">
        <v>24500</v>
      </c>
      <c r="T17" s="44">
        <v>24500</v>
      </c>
      <c r="U17" s="44">
        <v>25000</v>
      </c>
      <c r="V17" s="44">
        <v>0.36</v>
      </c>
      <c r="W17" s="8">
        <v>25500</v>
      </c>
      <c r="X17" s="44">
        <v>25000</v>
      </c>
      <c r="Y17" s="44">
        <v>26000</v>
      </c>
      <c r="Z17" s="44">
        <v>0.96</v>
      </c>
      <c r="AA17" s="8">
        <v>20500</v>
      </c>
      <c r="AB17" s="44">
        <v>19000</v>
      </c>
      <c r="AC17" s="44">
        <v>21500</v>
      </c>
      <c r="AD17" s="44">
        <v>3</v>
      </c>
    </row>
    <row r="18" spans="1:30" x14ac:dyDescent="0.3">
      <c r="B18" s="39" t="s">
        <v>129</v>
      </c>
      <c r="C18" s="8">
        <v>119000</v>
      </c>
      <c r="D18" s="44">
        <v>-20500</v>
      </c>
      <c r="E18" s="44">
        <v>258500</v>
      </c>
      <c r="F18" s="44">
        <v>59.86</v>
      </c>
      <c r="G18" s="8">
        <v>20500</v>
      </c>
      <c r="H18" s="44">
        <v>-12000</v>
      </c>
      <c r="I18" s="44">
        <v>53000</v>
      </c>
      <c r="J18" s="44">
        <v>80.5</v>
      </c>
      <c r="K18" s="8">
        <v>9000</v>
      </c>
      <c r="L18" s="44">
        <v>1000</v>
      </c>
      <c r="M18" s="44">
        <v>17000</v>
      </c>
      <c r="N18" s="44">
        <v>45.06</v>
      </c>
      <c r="O18" s="8">
        <v>50500</v>
      </c>
      <c r="P18" s="44">
        <v>-9000</v>
      </c>
      <c r="Q18" s="44">
        <v>110500</v>
      </c>
      <c r="R18" s="44">
        <v>60.06</v>
      </c>
      <c r="S18" s="8">
        <v>47000</v>
      </c>
      <c r="T18" s="44">
        <v>3500</v>
      </c>
      <c r="U18" s="44">
        <v>90500</v>
      </c>
      <c r="V18" s="44">
        <v>47.15</v>
      </c>
      <c r="W18" s="8">
        <v>26500</v>
      </c>
      <c r="X18" s="44">
        <v>1000</v>
      </c>
      <c r="Y18" s="44">
        <v>52000</v>
      </c>
      <c r="Z18" s="44">
        <v>48.72</v>
      </c>
      <c r="AA18" s="8">
        <v>58000</v>
      </c>
      <c r="AB18" s="44">
        <v>-1000</v>
      </c>
      <c r="AC18" s="44">
        <v>117500</v>
      </c>
      <c r="AD18" s="44">
        <v>51.94</v>
      </c>
    </row>
    <row r="19" spans="1:30" s="1" customFormat="1" x14ac:dyDescent="0.3">
      <c r="B19" s="46" t="s">
        <v>112</v>
      </c>
      <c r="C19" s="47">
        <v>43699500</v>
      </c>
      <c r="D19" s="47">
        <v>40819000</v>
      </c>
      <c r="E19" s="47">
        <v>46580000</v>
      </c>
      <c r="F19" s="42">
        <v>3.36</v>
      </c>
      <c r="G19" s="47">
        <v>40234500</v>
      </c>
      <c r="H19" s="47">
        <v>37340500</v>
      </c>
      <c r="I19" s="47">
        <v>43128500</v>
      </c>
      <c r="J19" s="42">
        <v>3.67</v>
      </c>
      <c r="K19" s="47">
        <v>41399500</v>
      </c>
      <c r="L19" s="47">
        <v>37886000</v>
      </c>
      <c r="M19" s="47">
        <v>44913000</v>
      </c>
      <c r="N19" s="42">
        <v>4.33</v>
      </c>
      <c r="O19" s="47">
        <v>44021500</v>
      </c>
      <c r="P19" s="47">
        <v>41524000</v>
      </c>
      <c r="Q19" s="47">
        <v>46519500</v>
      </c>
      <c r="R19" s="42">
        <v>2.89</v>
      </c>
      <c r="S19" s="47">
        <v>46338500</v>
      </c>
      <c r="T19" s="47">
        <v>42869000</v>
      </c>
      <c r="U19" s="47">
        <v>49807500</v>
      </c>
      <c r="V19" s="42">
        <v>3.82</v>
      </c>
      <c r="W19" s="47">
        <v>44053000</v>
      </c>
      <c r="X19" s="47">
        <v>41372500</v>
      </c>
      <c r="Y19" s="47">
        <v>46733500</v>
      </c>
      <c r="Z19" s="42">
        <v>3.1</v>
      </c>
      <c r="AA19" s="47">
        <v>41241000</v>
      </c>
      <c r="AB19" s="47">
        <v>38574000</v>
      </c>
      <c r="AC19" s="47">
        <v>43908000</v>
      </c>
      <c r="AD19" s="42">
        <v>3.3</v>
      </c>
    </row>
    <row r="20" spans="1:30" x14ac:dyDescent="0.3">
      <c r="F20" s="39"/>
    </row>
    <row r="21" spans="1:30" x14ac:dyDescent="0.3">
      <c r="A21" s="1" t="s">
        <v>24</v>
      </c>
      <c r="B21" s="39" t="s">
        <v>116</v>
      </c>
      <c r="C21" s="8">
        <v>0</v>
      </c>
      <c r="D21" s="9">
        <v>0</v>
      </c>
      <c r="E21" s="8">
        <v>0</v>
      </c>
      <c r="F21" s="9">
        <v>0</v>
      </c>
      <c r="G21" s="45">
        <v>0</v>
      </c>
      <c r="H21" s="45">
        <v>0</v>
      </c>
      <c r="I21" s="8">
        <v>0</v>
      </c>
      <c r="J21" s="9">
        <v>0</v>
      </c>
      <c r="K21" s="45">
        <v>0</v>
      </c>
      <c r="L21" s="45">
        <v>0</v>
      </c>
      <c r="M21" s="8">
        <v>0</v>
      </c>
      <c r="N21" s="44">
        <v>0</v>
      </c>
      <c r="O21" s="44" t="s">
        <v>19</v>
      </c>
      <c r="P21" s="44" t="s">
        <v>19</v>
      </c>
      <c r="Q21" s="44" t="s">
        <v>19</v>
      </c>
      <c r="R21" s="44" t="s">
        <v>19</v>
      </c>
      <c r="S21" s="44" t="s">
        <v>19</v>
      </c>
      <c r="T21" s="44" t="s">
        <v>19</v>
      </c>
      <c r="U21" s="44" t="s">
        <v>19</v>
      </c>
      <c r="V21" s="45" t="s">
        <v>19</v>
      </c>
      <c r="W21" s="45">
        <v>0</v>
      </c>
      <c r="X21" s="45">
        <v>0</v>
      </c>
      <c r="Y21" s="8">
        <v>0</v>
      </c>
      <c r="Z21" s="8">
        <v>0</v>
      </c>
      <c r="AA21" s="45">
        <v>0</v>
      </c>
      <c r="AB21" s="45">
        <v>0</v>
      </c>
      <c r="AC21" s="8">
        <v>0</v>
      </c>
      <c r="AD21" s="8">
        <v>0</v>
      </c>
    </row>
    <row r="22" spans="1:30" x14ac:dyDescent="0.3">
      <c r="B22" s="39" t="s">
        <v>117</v>
      </c>
      <c r="C22" s="8">
        <v>0</v>
      </c>
      <c r="D22" s="9">
        <v>0</v>
      </c>
      <c r="E22" s="8">
        <v>0</v>
      </c>
      <c r="F22" s="9">
        <v>0</v>
      </c>
      <c r="G22" s="45">
        <v>0</v>
      </c>
      <c r="H22" s="45">
        <v>0</v>
      </c>
      <c r="I22" s="8">
        <v>0</v>
      </c>
      <c r="J22" s="9">
        <v>0</v>
      </c>
      <c r="K22" s="45">
        <v>0</v>
      </c>
      <c r="L22" s="45">
        <v>0</v>
      </c>
      <c r="M22" s="8">
        <v>0</v>
      </c>
      <c r="N22" s="9">
        <v>0</v>
      </c>
      <c r="O22" s="45">
        <v>0</v>
      </c>
      <c r="P22" s="45">
        <v>0</v>
      </c>
      <c r="Q22" s="45">
        <v>0</v>
      </c>
      <c r="R22" s="45">
        <v>0</v>
      </c>
      <c r="S22" s="45">
        <v>0</v>
      </c>
      <c r="T22" s="45">
        <v>0</v>
      </c>
      <c r="U22" s="45">
        <v>0</v>
      </c>
      <c r="V22" s="45">
        <v>0</v>
      </c>
      <c r="W22" s="45">
        <v>0</v>
      </c>
      <c r="X22" s="45">
        <v>0</v>
      </c>
      <c r="Y22" s="8">
        <v>0</v>
      </c>
      <c r="Z22" s="8">
        <v>0</v>
      </c>
      <c r="AA22" s="45">
        <v>0</v>
      </c>
      <c r="AB22" s="45">
        <v>0</v>
      </c>
      <c r="AC22" s="8">
        <v>0</v>
      </c>
      <c r="AD22" s="8">
        <v>0</v>
      </c>
    </row>
    <row r="23" spans="1:30" x14ac:dyDescent="0.3">
      <c r="B23" s="39" t="s">
        <v>118</v>
      </c>
      <c r="C23" s="8">
        <v>1220500</v>
      </c>
      <c r="D23" s="9">
        <v>1133500</v>
      </c>
      <c r="E23" s="8">
        <v>1308000</v>
      </c>
      <c r="F23" s="9">
        <v>3.64</v>
      </c>
      <c r="G23" s="45">
        <v>690500</v>
      </c>
      <c r="H23" s="45">
        <v>690000</v>
      </c>
      <c r="I23" s="8">
        <v>691000</v>
      </c>
      <c r="J23" s="9">
        <v>0.03</v>
      </c>
      <c r="K23" s="45">
        <v>536000</v>
      </c>
      <c r="L23" s="45">
        <v>417500</v>
      </c>
      <c r="M23" s="8">
        <v>654500</v>
      </c>
      <c r="N23" s="9">
        <v>11.28</v>
      </c>
      <c r="O23" s="45">
        <v>342500</v>
      </c>
      <c r="P23" s="45">
        <v>303500</v>
      </c>
      <c r="Q23" s="45">
        <v>382000</v>
      </c>
      <c r="R23" s="45">
        <v>5.83</v>
      </c>
      <c r="S23" s="45">
        <v>331500</v>
      </c>
      <c r="T23" s="45">
        <v>223500</v>
      </c>
      <c r="U23" s="45">
        <v>439000</v>
      </c>
      <c r="V23" s="45">
        <v>16.579999999999998</v>
      </c>
      <c r="W23" s="45">
        <v>768000</v>
      </c>
      <c r="X23" s="45">
        <v>560500</v>
      </c>
      <c r="Y23" s="8">
        <v>976000</v>
      </c>
      <c r="Z23" s="8">
        <v>13.8</v>
      </c>
      <c r="AA23" s="45">
        <v>667000</v>
      </c>
      <c r="AB23" s="45">
        <v>446500</v>
      </c>
      <c r="AC23" s="8">
        <v>887500</v>
      </c>
      <c r="AD23" s="8">
        <v>16.86</v>
      </c>
    </row>
    <row r="24" spans="1:30" x14ac:dyDescent="0.3">
      <c r="B24" s="39" t="s">
        <v>119</v>
      </c>
      <c r="C24" s="8" t="s">
        <v>19</v>
      </c>
      <c r="D24" s="44" t="s">
        <v>19</v>
      </c>
      <c r="E24" s="8" t="s">
        <v>19</v>
      </c>
      <c r="F24" s="9" t="s">
        <v>19</v>
      </c>
      <c r="G24" s="45">
        <v>1219500</v>
      </c>
      <c r="H24" s="45">
        <v>621000</v>
      </c>
      <c r="I24" s="8">
        <v>1818000</v>
      </c>
      <c r="J24" s="9">
        <v>25.05</v>
      </c>
      <c r="K24" s="45">
        <v>1238500</v>
      </c>
      <c r="L24" s="45">
        <v>619000</v>
      </c>
      <c r="M24" s="8">
        <v>1857500</v>
      </c>
      <c r="N24" s="44">
        <v>25.51</v>
      </c>
      <c r="O24" s="44" t="s">
        <v>19</v>
      </c>
      <c r="P24" s="44" t="s">
        <v>19</v>
      </c>
      <c r="Q24" s="44" t="s">
        <v>19</v>
      </c>
      <c r="R24" s="45" t="s">
        <v>19</v>
      </c>
      <c r="S24" s="45">
        <v>2442000</v>
      </c>
      <c r="T24" s="45">
        <v>1526000</v>
      </c>
      <c r="U24" s="45">
        <v>3358000</v>
      </c>
      <c r="V24" s="45">
        <v>19.13</v>
      </c>
      <c r="W24" s="45">
        <v>1716000</v>
      </c>
      <c r="X24" s="45">
        <v>1016500</v>
      </c>
      <c r="Y24" s="8">
        <v>2415000</v>
      </c>
      <c r="Z24" s="8">
        <v>20.79</v>
      </c>
      <c r="AA24" s="45">
        <v>2370500</v>
      </c>
      <c r="AB24" s="45">
        <v>1508000</v>
      </c>
      <c r="AC24" s="8">
        <v>3233000</v>
      </c>
      <c r="AD24" s="8">
        <v>18.559999999999999</v>
      </c>
    </row>
    <row r="25" spans="1:30" x14ac:dyDescent="0.3">
      <c r="B25" s="39" t="s">
        <v>120</v>
      </c>
      <c r="C25" s="8">
        <v>0</v>
      </c>
      <c r="D25" s="9">
        <v>0</v>
      </c>
      <c r="E25" s="8">
        <v>0</v>
      </c>
      <c r="F25" s="9">
        <v>0</v>
      </c>
      <c r="G25" s="45" t="s">
        <v>18</v>
      </c>
      <c r="H25" s="45" t="s">
        <v>18</v>
      </c>
      <c r="I25" s="8" t="s">
        <v>18</v>
      </c>
      <c r="J25" s="9">
        <v>31.18</v>
      </c>
      <c r="K25" s="45" t="s">
        <v>18</v>
      </c>
      <c r="L25" s="45" t="s">
        <v>18</v>
      </c>
      <c r="M25" s="8" t="s">
        <v>18</v>
      </c>
      <c r="N25" s="44">
        <v>46.73</v>
      </c>
      <c r="O25" s="44" t="s">
        <v>19</v>
      </c>
      <c r="P25" s="44" t="s">
        <v>19</v>
      </c>
      <c r="Q25" s="44" t="s">
        <v>19</v>
      </c>
      <c r="R25" s="45" t="s">
        <v>19</v>
      </c>
      <c r="S25" s="45">
        <v>0</v>
      </c>
      <c r="T25" s="45">
        <v>0</v>
      </c>
      <c r="U25" s="45">
        <v>0</v>
      </c>
      <c r="V25" s="45">
        <v>0</v>
      </c>
      <c r="W25" s="45">
        <v>0</v>
      </c>
      <c r="X25" s="45">
        <v>0</v>
      </c>
      <c r="Y25" s="8">
        <v>0</v>
      </c>
      <c r="Z25" s="8">
        <v>0</v>
      </c>
      <c r="AA25" s="45">
        <v>0</v>
      </c>
      <c r="AB25" s="45">
        <v>0</v>
      </c>
      <c r="AC25" s="8">
        <v>0</v>
      </c>
      <c r="AD25" s="8">
        <v>0</v>
      </c>
    </row>
    <row r="26" spans="1:30" x14ac:dyDescent="0.3">
      <c r="B26" s="39" t="s">
        <v>121</v>
      </c>
      <c r="C26" s="8">
        <v>42000</v>
      </c>
      <c r="D26" s="9">
        <v>5500</v>
      </c>
      <c r="E26" s="8">
        <v>78500</v>
      </c>
      <c r="F26" s="44">
        <v>44.06</v>
      </c>
      <c r="G26" s="44" t="s">
        <v>19</v>
      </c>
      <c r="H26" s="44" t="s">
        <v>19</v>
      </c>
      <c r="I26" s="8" t="s">
        <v>19</v>
      </c>
      <c r="J26" s="44" t="s">
        <v>19</v>
      </c>
      <c r="K26" s="45">
        <v>301500</v>
      </c>
      <c r="L26" s="45">
        <v>22000</v>
      </c>
      <c r="M26" s="8">
        <v>581500</v>
      </c>
      <c r="N26" s="9">
        <v>47.34</v>
      </c>
      <c r="O26" s="45">
        <v>105500</v>
      </c>
      <c r="P26" s="45">
        <v>81000</v>
      </c>
      <c r="Q26" s="45">
        <v>130500</v>
      </c>
      <c r="R26" s="45">
        <v>11.87</v>
      </c>
      <c r="S26" s="45">
        <v>150000</v>
      </c>
      <c r="T26" s="45">
        <v>61500</v>
      </c>
      <c r="U26" s="45">
        <v>238500</v>
      </c>
      <c r="V26" s="45">
        <v>30.04</v>
      </c>
      <c r="W26" s="45">
        <v>378000</v>
      </c>
      <c r="X26" s="45">
        <v>368000</v>
      </c>
      <c r="Y26" s="8">
        <v>388000</v>
      </c>
      <c r="Z26" s="8">
        <v>1.35</v>
      </c>
      <c r="AA26" s="45">
        <v>296000</v>
      </c>
      <c r="AB26" s="45">
        <v>220500</v>
      </c>
      <c r="AC26" s="8">
        <v>371000</v>
      </c>
      <c r="AD26" s="8">
        <v>12.98</v>
      </c>
    </row>
    <row r="27" spans="1:30" x14ac:dyDescent="0.3">
      <c r="B27" s="39" t="s">
        <v>122</v>
      </c>
      <c r="C27" s="8">
        <v>7500</v>
      </c>
      <c r="D27" s="9">
        <v>-500</v>
      </c>
      <c r="E27" s="8">
        <v>15500</v>
      </c>
      <c r="F27" s="44">
        <v>54.93</v>
      </c>
      <c r="G27" s="44" t="s">
        <v>19</v>
      </c>
      <c r="H27" s="44" t="s">
        <v>19</v>
      </c>
      <c r="I27" s="8" t="s">
        <v>19</v>
      </c>
      <c r="J27" s="44" t="s">
        <v>19</v>
      </c>
      <c r="K27" s="44" t="s">
        <v>19</v>
      </c>
      <c r="L27" s="44" t="s">
        <v>19</v>
      </c>
      <c r="M27" s="8" t="s">
        <v>19</v>
      </c>
      <c r="N27" s="9" t="s">
        <v>19</v>
      </c>
      <c r="O27" s="45">
        <v>21000</v>
      </c>
      <c r="P27" s="45">
        <v>-6500</v>
      </c>
      <c r="Q27" s="45">
        <v>48000</v>
      </c>
      <c r="R27" s="45">
        <v>67.44</v>
      </c>
      <c r="S27" s="45">
        <v>16500</v>
      </c>
      <c r="T27" s="45">
        <v>-9000</v>
      </c>
      <c r="U27" s="45">
        <v>42000</v>
      </c>
      <c r="V27" s="45">
        <v>78.56</v>
      </c>
      <c r="W27" s="45" t="s">
        <v>18</v>
      </c>
      <c r="X27" s="45" t="s">
        <v>18</v>
      </c>
      <c r="Y27" s="8" t="s">
        <v>18</v>
      </c>
      <c r="Z27" s="8">
        <v>44.52</v>
      </c>
      <c r="AA27" s="45" t="s">
        <v>19</v>
      </c>
      <c r="AB27" s="45" t="s">
        <v>19</v>
      </c>
      <c r="AC27" s="8" t="s">
        <v>19</v>
      </c>
      <c r="AD27" s="8" t="s">
        <v>19</v>
      </c>
    </row>
    <row r="28" spans="1:30" x14ac:dyDescent="0.3">
      <c r="B28" s="39" t="s">
        <v>123</v>
      </c>
      <c r="C28" s="8">
        <v>30500</v>
      </c>
      <c r="D28" s="9">
        <v>14000</v>
      </c>
      <c r="E28" s="8">
        <v>46500</v>
      </c>
      <c r="F28" s="9">
        <v>27.71</v>
      </c>
      <c r="G28" s="45">
        <v>36000</v>
      </c>
      <c r="H28" s="45">
        <v>35500</v>
      </c>
      <c r="I28" s="8">
        <v>37000</v>
      </c>
      <c r="J28" s="44">
        <v>1.06</v>
      </c>
      <c r="K28" s="44" t="s">
        <v>19</v>
      </c>
      <c r="L28" s="44" t="s">
        <v>19</v>
      </c>
      <c r="M28" s="8" t="s">
        <v>19</v>
      </c>
      <c r="N28" s="44" t="s">
        <v>19</v>
      </c>
      <c r="O28" s="44" t="s">
        <v>19</v>
      </c>
      <c r="P28" s="44" t="s">
        <v>19</v>
      </c>
      <c r="Q28" s="44" t="s">
        <v>19</v>
      </c>
      <c r="R28" s="44" t="s">
        <v>19</v>
      </c>
      <c r="S28" s="44" t="s">
        <v>19</v>
      </c>
      <c r="T28" s="44" t="s">
        <v>19</v>
      </c>
      <c r="U28" s="44" t="s">
        <v>19</v>
      </c>
      <c r="V28" s="44" t="s">
        <v>19</v>
      </c>
      <c r="W28" s="44" t="s">
        <v>19</v>
      </c>
      <c r="X28" s="44" t="s">
        <v>19</v>
      </c>
      <c r="Y28" s="44" t="s">
        <v>19</v>
      </c>
      <c r="Z28" s="44" t="s">
        <v>19</v>
      </c>
      <c r="AA28" s="44">
        <v>50500</v>
      </c>
      <c r="AB28" s="44">
        <v>9000</v>
      </c>
      <c r="AC28" s="44">
        <v>92000</v>
      </c>
      <c r="AD28" s="44">
        <v>41.97</v>
      </c>
    </row>
    <row r="29" spans="1:30" x14ac:dyDescent="0.3">
      <c r="B29" s="39" t="s">
        <v>124</v>
      </c>
      <c r="C29" s="8" t="s">
        <v>19</v>
      </c>
      <c r="D29" s="44" t="s">
        <v>19</v>
      </c>
      <c r="E29" s="8" t="s">
        <v>19</v>
      </c>
      <c r="F29" s="8" t="s">
        <v>19</v>
      </c>
      <c r="G29" s="45">
        <v>0</v>
      </c>
      <c r="H29" s="45">
        <v>0</v>
      </c>
      <c r="I29" s="8">
        <v>0</v>
      </c>
      <c r="J29" s="9">
        <v>0</v>
      </c>
      <c r="K29" s="45">
        <v>0</v>
      </c>
      <c r="L29" s="45">
        <v>0</v>
      </c>
      <c r="M29" s="8">
        <v>0</v>
      </c>
      <c r="N29" s="9">
        <v>0</v>
      </c>
      <c r="O29" s="45">
        <v>0</v>
      </c>
      <c r="P29" s="45">
        <v>0</v>
      </c>
      <c r="Q29" s="8">
        <v>0</v>
      </c>
      <c r="R29" s="44">
        <v>0</v>
      </c>
      <c r="S29" s="44" t="s">
        <v>19</v>
      </c>
      <c r="T29" s="44" t="s">
        <v>19</v>
      </c>
      <c r="U29" s="44" t="s">
        <v>19</v>
      </c>
      <c r="V29" s="45" t="s">
        <v>19</v>
      </c>
      <c r="W29" s="45">
        <v>0</v>
      </c>
      <c r="X29" s="45">
        <v>0</v>
      </c>
      <c r="Y29" s="8">
        <v>0</v>
      </c>
      <c r="Z29" s="8">
        <v>0</v>
      </c>
      <c r="AA29" s="45" t="s">
        <v>19</v>
      </c>
      <c r="AB29" s="45" t="s">
        <v>19</v>
      </c>
      <c r="AC29" s="8" t="s">
        <v>19</v>
      </c>
      <c r="AD29" s="8" t="s">
        <v>19</v>
      </c>
    </row>
    <row r="30" spans="1:30" x14ac:dyDescent="0.3">
      <c r="B30" s="39" t="s">
        <v>125</v>
      </c>
      <c r="C30" s="8" t="s">
        <v>18</v>
      </c>
      <c r="D30" s="9" t="s">
        <v>18</v>
      </c>
      <c r="E30" s="8" t="s">
        <v>18</v>
      </c>
      <c r="F30" s="44">
        <v>21.85</v>
      </c>
      <c r="G30" s="44" t="s">
        <v>19</v>
      </c>
      <c r="H30" s="44" t="s">
        <v>19</v>
      </c>
      <c r="I30" s="8" t="s">
        <v>19</v>
      </c>
      <c r="J30" s="44" t="s">
        <v>19</v>
      </c>
      <c r="K30" s="44" t="s">
        <v>19</v>
      </c>
      <c r="L30" s="44" t="s">
        <v>19</v>
      </c>
      <c r="M30" s="8" t="s">
        <v>19</v>
      </c>
      <c r="N30" s="9" t="s">
        <v>19</v>
      </c>
      <c r="O30" s="45">
        <v>0</v>
      </c>
      <c r="P30" s="45">
        <v>0</v>
      </c>
      <c r="Q30" s="8">
        <v>0</v>
      </c>
      <c r="R30" s="44">
        <v>0</v>
      </c>
      <c r="S30" s="44" t="s">
        <v>19</v>
      </c>
      <c r="T30" s="44" t="s">
        <v>19</v>
      </c>
      <c r="U30" s="44" t="s">
        <v>19</v>
      </c>
      <c r="V30" s="45" t="s">
        <v>19</v>
      </c>
      <c r="W30" s="45" t="s">
        <v>18</v>
      </c>
      <c r="X30" s="45" t="s">
        <v>18</v>
      </c>
      <c r="Y30" s="8" t="s">
        <v>18</v>
      </c>
      <c r="Z30" s="8">
        <v>0</v>
      </c>
      <c r="AA30" s="45">
        <v>0</v>
      </c>
      <c r="AB30" s="45">
        <v>0</v>
      </c>
      <c r="AC30" s="8">
        <v>0</v>
      </c>
      <c r="AD30" s="8">
        <v>0</v>
      </c>
    </row>
    <row r="31" spans="1:30" x14ac:dyDescent="0.3">
      <c r="B31" s="39" t="s">
        <v>126</v>
      </c>
      <c r="C31" s="8" t="s">
        <v>19</v>
      </c>
      <c r="D31" s="44" t="s">
        <v>19</v>
      </c>
      <c r="E31" s="8" t="s">
        <v>19</v>
      </c>
      <c r="F31" s="8" t="s">
        <v>19</v>
      </c>
      <c r="G31" s="45">
        <v>296500</v>
      </c>
      <c r="H31" s="45">
        <v>275500</v>
      </c>
      <c r="I31" s="8">
        <v>317500</v>
      </c>
      <c r="J31" s="9">
        <v>3.64</v>
      </c>
      <c r="K31" s="45">
        <v>468000</v>
      </c>
      <c r="L31" s="45">
        <v>344000</v>
      </c>
      <c r="M31" s="8">
        <v>592000</v>
      </c>
      <c r="N31" s="9">
        <v>13.52</v>
      </c>
      <c r="O31" s="45">
        <v>629500</v>
      </c>
      <c r="P31" s="45">
        <v>484000</v>
      </c>
      <c r="Q31" s="8">
        <v>774500</v>
      </c>
      <c r="R31" s="9">
        <v>11.78</v>
      </c>
      <c r="S31" s="45">
        <v>673000</v>
      </c>
      <c r="T31" s="45">
        <v>511000</v>
      </c>
      <c r="U31" s="45">
        <v>835500</v>
      </c>
      <c r="V31" s="45">
        <v>12.3</v>
      </c>
      <c r="W31" s="45">
        <v>742000</v>
      </c>
      <c r="X31" s="45">
        <v>603500</v>
      </c>
      <c r="Y31" s="8">
        <v>880500</v>
      </c>
      <c r="Z31" s="8">
        <v>9.52</v>
      </c>
      <c r="AA31" s="45">
        <v>327500</v>
      </c>
      <c r="AB31" s="45">
        <v>143500</v>
      </c>
      <c r="AC31" s="8">
        <v>511500</v>
      </c>
      <c r="AD31" s="8">
        <v>28.65</v>
      </c>
    </row>
    <row r="32" spans="1:30" x14ac:dyDescent="0.3">
      <c r="B32" s="39" t="s">
        <v>127</v>
      </c>
      <c r="C32" s="8">
        <v>15000</v>
      </c>
      <c r="D32" s="9">
        <v>5500</v>
      </c>
      <c r="E32" s="8">
        <v>24500</v>
      </c>
      <c r="F32" s="9">
        <v>31.8</v>
      </c>
      <c r="G32" s="45">
        <v>16000</v>
      </c>
      <c r="H32" s="45">
        <v>15500</v>
      </c>
      <c r="I32" s="8">
        <v>16500</v>
      </c>
      <c r="J32" s="9">
        <v>1.63</v>
      </c>
      <c r="K32" s="45">
        <v>28500</v>
      </c>
      <c r="L32" s="45">
        <v>5500</v>
      </c>
      <c r="M32" s="8">
        <v>51000</v>
      </c>
      <c r="N32" s="9">
        <v>40.97</v>
      </c>
      <c r="O32" s="45">
        <v>70000</v>
      </c>
      <c r="P32" s="45">
        <v>19500</v>
      </c>
      <c r="Q32" s="45">
        <v>121000</v>
      </c>
      <c r="R32" s="45">
        <v>36.92</v>
      </c>
      <c r="S32" s="45">
        <v>49500</v>
      </c>
      <c r="T32" s="45">
        <v>6000</v>
      </c>
      <c r="U32" s="8">
        <v>93500</v>
      </c>
      <c r="V32" s="44">
        <v>44.96</v>
      </c>
      <c r="W32" s="44" t="s">
        <v>19</v>
      </c>
      <c r="X32" s="44" t="s">
        <v>19</v>
      </c>
      <c r="Y32" s="44" t="s">
        <v>19</v>
      </c>
      <c r="Z32" s="44" t="s">
        <v>19</v>
      </c>
      <c r="AA32" s="44">
        <v>17500</v>
      </c>
      <c r="AB32" s="44">
        <v>-3000</v>
      </c>
      <c r="AC32" s="44">
        <v>38500</v>
      </c>
      <c r="AD32" s="44">
        <v>59.64</v>
      </c>
    </row>
    <row r="33" spans="1:30" x14ac:dyDescent="0.3">
      <c r="B33" s="39" t="s">
        <v>128</v>
      </c>
      <c r="C33" s="8">
        <v>0</v>
      </c>
      <c r="D33" s="9">
        <v>0</v>
      </c>
      <c r="E33" s="8">
        <v>0</v>
      </c>
      <c r="F33" s="44">
        <v>0</v>
      </c>
      <c r="G33" s="44" t="s">
        <v>19</v>
      </c>
      <c r="H33" s="44" t="s">
        <v>19</v>
      </c>
      <c r="I33" s="8" t="s">
        <v>19</v>
      </c>
      <c r="J33" s="44" t="s">
        <v>19</v>
      </c>
      <c r="K33" s="45">
        <v>0</v>
      </c>
      <c r="L33" s="45">
        <v>0</v>
      </c>
      <c r="M33" s="8">
        <v>0</v>
      </c>
      <c r="N33" s="9">
        <v>0</v>
      </c>
      <c r="O33" s="45">
        <v>0</v>
      </c>
      <c r="P33" s="45">
        <v>0</v>
      </c>
      <c r="Q33" s="45">
        <v>0</v>
      </c>
      <c r="R33" s="45">
        <v>0</v>
      </c>
      <c r="S33" s="45">
        <v>0</v>
      </c>
      <c r="T33" s="45">
        <v>0</v>
      </c>
      <c r="U33" s="45">
        <v>0</v>
      </c>
      <c r="V33" s="45">
        <v>0</v>
      </c>
      <c r="W33" s="45">
        <v>0</v>
      </c>
      <c r="X33" s="45">
        <v>0</v>
      </c>
      <c r="Y33" s="8">
        <v>0</v>
      </c>
      <c r="Z33" s="8">
        <v>0</v>
      </c>
      <c r="AA33" s="45">
        <v>0</v>
      </c>
      <c r="AB33" s="45">
        <v>0</v>
      </c>
      <c r="AC33" s="8">
        <v>0</v>
      </c>
      <c r="AD33" s="8">
        <v>0</v>
      </c>
    </row>
    <row r="34" spans="1:30" x14ac:dyDescent="0.3">
      <c r="B34" s="39" t="s">
        <v>129</v>
      </c>
      <c r="C34" s="8" t="s">
        <v>18</v>
      </c>
      <c r="D34" s="9" t="s">
        <v>18</v>
      </c>
      <c r="E34" s="8" t="s">
        <v>18</v>
      </c>
      <c r="F34" s="9">
        <v>30.78</v>
      </c>
      <c r="G34" s="45">
        <v>0</v>
      </c>
      <c r="H34" s="45">
        <v>0</v>
      </c>
      <c r="I34" s="8">
        <v>0</v>
      </c>
      <c r="J34" s="9">
        <v>0</v>
      </c>
      <c r="K34" s="45">
        <v>0</v>
      </c>
      <c r="L34" s="45">
        <v>0</v>
      </c>
      <c r="M34" s="8">
        <v>0</v>
      </c>
      <c r="N34" s="44">
        <v>0</v>
      </c>
      <c r="O34" s="44" t="s">
        <v>19</v>
      </c>
      <c r="P34" s="44" t="s">
        <v>19</v>
      </c>
      <c r="Q34" s="44" t="s">
        <v>19</v>
      </c>
      <c r="R34" s="44" t="s">
        <v>19</v>
      </c>
      <c r="S34" s="44" t="s">
        <v>19</v>
      </c>
      <c r="T34" s="44" t="s">
        <v>19</v>
      </c>
      <c r="U34" s="44" t="s">
        <v>19</v>
      </c>
      <c r="V34" s="44" t="s">
        <v>19</v>
      </c>
      <c r="W34" s="44" t="s">
        <v>19</v>
      </c>
      <c r="X34" s="44" t="s">
        <v>19</v>
      </c>
      <c r="Y34" s="44" t="s">
        <v>19</v>
      </c>
      <c r="Z34" s="44" t="s">
        <v>19</v>
      </c>
      <c r="AA34" s="44" t="s">
        <v>19</v>
      </c>
      <c r="AB34" s="44" t="s">
        <v>19</v>
      </c>
      <c r="AC34" s="44" t="s">
        <v>19</v>
      </c>
      <c r="AD34" s="44" t="s">
        <v>19</v>
      </c>
    </row>
    <row r="35" spans="1:30" x14ac:dyDescent="0.3">
      <c r="B35" s="46" t="s">
        <v>112</v>
      </c>
      <c r="C35" s="41">
        <v>2965000</v>
      </c>
      <c r="D35" s="41">
        <v>2367000</v>
      </c>
      <c r="E35" s="41">
        <v>3563500</v>
      </c>
      <c r="F35" s="42">
        <v>10.29</v>
      </c>
      <c r="G35" s="41">
        <v>2380500</v>
      </c>
      <c r="H35" s="41">
        <v>1764000</v>
      </c>
      <c r="I35" s="41">
        <v>2997000</v>
      </c>
      <c r="J35" s="42">
        <v>13.21</v>
      </c>
      <c r="K35" s="41">
        <v>2601500</v>
      </c>
      <c r="L35" s="41">
        <v>1900000</v>
      </c>
      <c r="M35" s="41">
        <v>3303000</v>
      </c>
      <c r="N35" s="42">
        <v>13.76</v>
      </c>
      <c r="O35" s="41">
        <v>3509500</v>
      </c>
      <c r="P35" s="41">
        <v>2458500</v>
      </c>
      <c r="Q35" s="41">
        <v>4560000</v>
      </c>
      <c r="R35" s="42">
        <v>15.28</v>
      </c>
      <c r="S35" s="41">
        <v>3681000</v>
      </c>
      <c r="T35" s="41">
        <v>2739500</v>
      </c>
      <c r="U35" s="41">
        <v>4623000</v>
      </c>
      <c r="V35" s="42">
        <v>13.05</v>
      </c>
      <c r="W35" s="41">
        <v>3619000</v>
      </c>
      <c r="X35" s="47">
        <v>2876500</v>
      </c>
      <c r="Y35" s="47">
        <v>4361500</v>
      </c>
      <c r="Z35" s="42">
        <v>10.47</v>
      </c>
      <c r="AA35" s="41">
        <v>3800000</v>
      </c>
      <c r="AB35" s="41">
        <v>2882500</v>
      </c>
      <c r="AC35" s="41">
        <v>4717500</v>
      </c>
      <c r="AD35" s="42">
        <v>12.32</v>
      </c>
    </row>
    <row r="37" spans="1:30" x14ac:dyDescent="0.3">
      <c r="A37" s="1" t="s">
        <v>25</v>
      </c>
      <c r="B37" s="39" t="s">
        <v>116</v>
      </c>
      <c r="C37" s="8" t="s">
        <v>19</v>
      </c>
      <c r="D37" s="9" t="s">
        <v>19</v>
      </c>
      <c r="E37" s="8" t="s">
        <v>19</v>
      </c>
      <c r="F37" s="45" t="s">
        <v>19</v>
      </c>
      <c r="G37" s="45">
        <v>47000</v>
      </c>
      <c r="H37" s="45">
        <v>-33000</v>
      </c>
      <c r="I37" s="8">
        <v>127000</v>
      </c>
      <c r="J37" s="45">
        <v>86.81</v>
      </c>
      <c r="K37" s="45">
        <v>32500</v>
      </c>
      <c r="L37" s="45">
        <v>-8500</v>
      </c>
      <c r="M37" s="8">
        <v>74000</v>
      </c>
      <c r="N37" s="44">
        <v>64.42</v>
      </c>
      <c r="O37" s="44">
        <v>40500</v>
      </c>
      <c r="P37" s="44">
        <v>17500</v>
      </c>
      <c r="Q37" s="44">
        <v>64000</v>
      </c>
      <c r="R37" s="44">
        <v>29.3</v>
      </c>
      <c r="S37" s="44" t="s">
        <v>19</v>
      </c>
      <c r="T37" s="44" t="s">
        <v>19</v>
      </c>
      <c r="U37" s="44" t="s">
        <v>19</v>
      </c>
      <c r="V37" s="45" t="s">
        <v>19</v>
      </c>
      <c r="W37" s="45">
        <v>18000</v>
      </c>
      <c r="X37" s="45">
        <v>2500</v>
      </c>
      <c r="Y37" s="8">
        <v>34000</v>
      </c>
      <c r="Z37" s="8">
        <v>44.7</v>
      </c>
      <c r="AA37" s="45">
        <v>13500</v>
      </c>
      <c r="AB37" s="45">
        <v>5000</v>
      </c>
      <c r="AC37" s="8">
        <v>22500</v>
      </c>
      <c r="AD37" s="8">
        <v>33.020000000000003</v>
      </c>
    </row>
    <row r="38" spans="1:30" x14ac:dyDescent="0.3">
      <c r="B38" s="39" t="s">
        <v>117</v>
      </c>
      <c r="C38" s="8" t="s">
        <v>19</v>
      </c>
      <c r="D38" s="9" t="s">
        <v>19</v>
      </c>
      <c r="E38" s="8" t="s">
        <v>19</v>
      </c>
      <c r="F38" s="45">
        <v>0</v>
      </c>
      <c r="G38" s="45" t="s">
        <v>19</v>
      </c>
      <c r="H38" s="45" t="s">
        <v>19</v>
      </c>
      <c r="I38" s="8" t="s">
        <v>19</v>
      </c>
      <c r="J38" s="45" t="s">
        <v>19</v>
      </c>
      <c r="K38" s="45" t="s">
        <v>19</v>
      </c>
      <c r="L38" s="45" t="s">
        <v>19</v>
      </c>
      <c r="M38" s="8" t="s">
        <v>19</v>
      </c>
      <c r="N38" s="9" t="s">
        <v>19</v>
      </c>
      <c r="O38" s="45" t="s">
        <v>19</v>
      </c>
      <c r="P38" s="45" t="s">
        <v>19</v>
      </c>
      <c r="Q38" s="45" t="s">
        <v>19</v>
      </c>
      <c r="R38" s="45" t="s">
        <v>19</v>
      </c>
      <c r="S38" s="45" t="s">
        <v>19</v>
      </c>
      <c r="T38" s="45" t="s">
        <v>19</v>
      </c>
      <c r="U38" s="45" t="s">
        <v>19</v>
      </c>
      <c r="V38" s="45" t="s">
        <v>19</v>
      </c>
      <c r="W38" s="45" t="s">
        <v>19</v>
      </c>
      <c r="X38" s="45" t="s">
        <v>19</v>
      </c>
      <c r="Y38" s="8" t="s">
        <v>19</v>
      </c>
      <c r="Z38" s="8" t="s">
        <v>19</v>
      </c>
      <c r="AA38" s="45" t="s">
        <v>19</v>
      </c>
      <c r="AB38" s="45" t="s">
        <v>19</v>
      </c>
      <c r="AC38" s="8" t="s">
        <v>19</v>
      </c>
      <c r="AD38" s="8" t="s">
        <v>19</v>
      </c>
    </row>
    <row r="39" spans="1:30" x14ac:dyDescent="0.3">
      <c r="B39" s="39" t="s">
        <v>118</v>
      </c>
      <c r="C39" s="8">
        <v>387500</v>
      </c>
      <c r="D39" s="44">
        <v>352000</v>
      </c>
      <c r="E39" s="8">
        <v>423000</v>
      </c>
      <c r="F39" s="9">
        <v>4.68</v>
      </c>
      <c r="G39" s="45">
        <v>244500</v>
      </c>
      <c r="H39" s="45">
        <v>19000</v>
      </c>
      <c r="I39" s="8">
        <v>470000</v>
      </c>
      <c r="J39" s="45">
        <v>47.06</v>
      </c>
      <c r="K39" s="45">
        <v>448500</v>
      </c>
      <c r="L39" s="45">
        <v>194000</v>
      </c>
      <c r="M39" s="8">
        <v>703500</v>
      </c>
      <c r="N39" s="9">
        <v>28.97</v>
      </c>
      <c r="O39" s="45">
        <v>102000</v>
      </c>
      <c r="P39" s="45">
        <v>78000</v>
      </c>
      <c r="Q39" s="45">
        <v>125500</v>
      </c>
      <c r="R39" s="45">
        <v>11.91</v>
      </c>
      <c r="S39" s="45" t="s">
        <v>19</v>
      </c>
      <c r="T39" s="45" t="s">
        <v>19</v>
      </c>
      <c r="U39" s="45" t="s">
        <v>19</v>
      </c>
      <c r="V39" s="45" t="s">
        <v>19</v>
      </c>
      <c r="W39" s="45">
        <v>106000</v>
      </c>
      <c r="X39" s="45">
        <v>53000</v>
      </c>
      <c r="Y39" s="8">
        <v>159000</v>
      </c>
      <c r="Z39" s="8">
        <v>25.43</v>
      </c>
      <c r="AA39" s="45">
        <v>130000</v>
      </c>
      <c r="AB39" s="45">
        <v>72000</v>
      </c>
      <c r="AC39" s="8">
        <v>188000</v>
      </c>
      <c r="AD39" s="8">
        <v>22.78</v>
      </c>
    </row>
    <row r="40" spans="1:30" x14ac:dyDescent="0.3">
      <c r="B40" s="39" t="s">
        <v>119</v>
      </c>
      <c r="C40" s="8">
        <v>1766000</v>
      </c>
      <c r="D40" s="9">
        <v>1463000</v>
      </c>
      <c r="E40" s="8">
        <v>2069000</v>
      </c>
      <c r="F40" s="9">
        <v>8.75</v>
      </c>
      <c r="G40" s="45">
        <v>1765000</v>
      </c>
      <c r="H40" s="45">
        <v>1432000</v>
      </c>
      <c r="I40" s="8">
        <v>2097500</v>
      </c>
      <c r="J40" s="45">
        <v>9.6199999999999992</v>
      </c>
      <c r="K40" s="45">
        <v>1716000</v>
      </c>
      <c r="L40" s="45">
        <v>1400000</v>
      </c>
      <c r="M40" s="8">
        <v>2032000</v>
      </c>
      <c r="N40" s="44">
        <v>9.4</v>
      </c>
      <c r="O40" s="44">
        <v>1902000</v>
      </c>
      <c r="P40" s="44">
        <v>1722500</v>
      </c>
      <c r="Q40" s="44">
        <v>2081500</v>
      </c>
      <c r="R40" s="45">
        <v>4.8099999999999996</v>
      </c>
      <c r="S40" s="45">
        <v>2532000</v>
      </c>
      <c r="T40" s="45">
        <v>2079000</v>
      </c>
      <c r="U40" s="45">
        <v>2985500</v>
      </c>
      <c r="V40" s="45">
        <v>9.1300000000000008</v>
      </c>
      <c r="W40" s="45">
        <v>2087500</v>
      </c>
      <c r="X40" s="45">
        <v>1799000</v>
      </c>
      <c r="Y40" s="8">
        <v>2375500</v>
      </c>
      <c r="Z40" s="8">
        <v>7.05</v>
      </c>
      <c r="AA40" s="45">
        <v>2123500</v>
      </c>
      <c r="AB40" s="45">
        <v>1834000</v>
      </c>
      <c r="AC40" s="8">
        <v>2412500</v>
      </c>
      <c r="AD40" s="8">
        <v>6.95</v>
      </c>
    </row>
    <row r="41" spans="1:30" x14ac:dyDescent="0.3">
      <c r="B41" s="39" t="s">
        <v>120</v>
      </c>
      <c r="C41" s="8">
        <v>4500</v>
      </c>
      <c r="D41" s="9" t="s">
        <v>18</v>
      </c>
      <c r="E41" s="8">
        <v>9000</v>
      </c>
      <c r="F41" s="9">
        <v>56.7</v>
      </c>
      <c r="G41" s="45" t="s">
        <v>19</v>
      </c>
      <c r="H41" s="45" t="s">
        <v>19</v>
      </c>
      <c r="I41" s="8" t="s">
        <v>19</v>
      </c>
      <c r="J41" s="45" t="s">
        <v>19</v>
      </c>
      <c r="K41" s="45">
        <v>5500</v>
      </c>
      <c r="L41" s="45">
        <v>4000</v>
      </c>
      <c r="M41" s="8">
        <v>7000</v>
      </c>
      <c r="N41" s="44">
        <v>14.81</v>
      </c>
      <c r="O41" s="44">
        <v>5000</v>
      </c>
      <c r="P41" s="44">
        <v>4000</v>
      </c>
      <c r="Q41" s="44">
        <v>6500</v>
      </c>
      <c r="R41" s="45">
        <v>12.58</v>
      </c>
      <c r="S41" s="45">
        <v>4000</v>
      </c>
      <c r="T41" s="45">
        <v>4000</v>
      </c>
      <c r="U41" s="45">
        <v>4000</v>
      </c>
      <c r="V41" s="45">
        <v>0.14000000000000001</v>
      </c>
      <c r="W41" s="45">
        <v>4000</v>
      </c>
      <c r="X41" s="45">
        <v>4000</v>
      </c>
      <c r="Y41" s="8">
        <v>4000</v>
      </c>
      <c r="Z41" s="8">
        <v>0.05</v>
      </c>
      <c r="AA41" s="45">
        <v>5500</v>
      </c>
      <c r="AB41" s="45">
        <v>5500</v>
      </c>
      <c r="AC41" s="8">
        <v>5500</v>
      </c>
      <c r="AD41" s="8">
        <v>0.05</v>
      </c>
    </row>
    <row r="42" spans="1:30" x14ac:dyDescent="0.3">
      <c r="B42" s="39" t="s">
        <v>121</v>
      </c>
      <c r="C42" s="8">
        <v>396000</v>
      </c>
      <c r="D42" s="9">
        <v>307000</v>
      </c>
      <c r="E42" s="8">
        <v>485000</v>
      </c>
      <c r="F42" s="44">
        <v>11.47</v>
      </c>
      <c r="G42" s="44">
        <v>658500</v>
      </c>
      <c r="H42" s="44">
        <v>329500</v>
      </c>
      <c r="I42" s="8">
        <v>987500</v>
      </c>
      <c r="J42" s="44">
        <v>25.49</v>
      </c>
      <c r="K42" s="44">
        <v>852000</v>
      </c>
      <c r="L42" s="44">
        <v>400500</v>
      </c>
      <c r="M42" s="8">
        <v>1303500</v>
      </c>
      <c r="N42" s="9">
        <v>27.03</v>
      </c>
      <c r="O42" s="45">
        <v>381000</v>
      </c>
      <c r="P42" s="45">
        <v>305500</v>
      </c>
      <c r="Q42" s="45">
        <v>456500</v>
      </c>
      <c r="R42" s="45">
        <v>10.09</v>
      </c>
      <c r="S42" s="45">
        <v>616000</v>
      </c>
      <c r="T42" s="45">
        <v>490000</v>
      </c>
      <c r="U42" s="45">
        <v>741500</v>
      </c>
      <c r="V42" s="45">
        <v>10.41</v>
      </c>
      <c r="W42" s="45">
        <v>284500</v>
      </c>
      <c r="X42" s="45">
        <v>190000</v>
      </c>
      <c r="Y42" s="8">
        <v>378500</v>
      </c>
      <c r="Z42" s="8">
        <v>16.95</v>
      </c>
      <c r="AA42" s="45">
        <v>265000</v>
      </c>
      <c r="AB42" s="45">
        <v>180500</v>
      </c>
      <c r="AC42" s="8">
        <v>349500</v>
      </c>
      <c r="AD42" s="8">
        <v>16.309999999999999</v>
      </c>
    </row>
    <row r="43" spans="1:30" x14ac:dyDescent="0.3">
      <c r="B43" s="39" t="s">
        <v>122</v>
      </c>
      <c r="C43" s="8">
        <v>347500</v>
      </c>
      <c r="D43" s="9">
        <v>-17000</v>
      </c>
      <c r="E43" s="8">
        <v>712500</v>
      </c>
      <c r="F43" s="44">
        <v>53.53</v>
      </c>
      <c r="G43" s="44">
        <v>129500</v>
      </c>
      <c r="H43" s="45">
        <v>101500</v>
      </c>
      <c r="I43" s="45">
        <v>157500</v>
      </c>
      <c r="J43" s="8">
        <v>11</v>
      </c>
      <c r="K43" s="44" t="s">
        <v>19</v>
      </c>
      <c r="L43" s="44" t="s">
        <v>19</v>
      </c>
      <c r="M43" s="8" t="s">
        <v>19</v>
      </c>
      <c r="N43" s="9" t="s">
        <v>19</v>
      </c>
      <c r="O43" s="45" t="s">
        <v>19</v>
      </c>
      <c r="P43" s="45" t="s">
        <v>19</v>
      </c>
      <c r="Q43" s="45" t="s">
        <v>19</v>
      </c>
      <c r="R43" s="45" t="s">
        <v>19</v>
      </c>
      <c r="S43" s="45" t="s">
        <v>19</v>
      </c>
      <c r="T43" s="45" t="s">
        <v>19</v>
      </c>
      <c r="U43" s="45" t="s">
        <v>19</v>
      </c>
      <c r="V43" s="45" t="s">
        <v>19</v>
      </c>
      <c r="W43" s="45">
        <v>2000</v>
      </c>
      <c r="X43" s="45">
        <v>1000</v>
      </c>
      <c r="Y43" s="8">
        <v>3000</v>
      </c>
      <c r="Z43" s="8">
        <v>27.18</v>
      </c>
      <c r="AA43" s="45">
        <v>1500</v>
      </c>
      <c r="AB43" s="45" t="s">
        <v>18</v>
      </c>
      <c r="AC43" s="8">
        <v>3000</v>
      </c>
      <c r="AD43" s="8">
        <v>41.11</v>
      </c>
    </row>
    <row r="44" spans="1:30" x14ac:dyDescent="0.3">
      <c r="B44" s="39" t="s">
        <v>123</v>
      </c>
      <c r="C44" s="8" t="s">
        <v>19</v>
      </c>
      <c r="D44" s="44" t="s">
        <v>19</v>
      </c>
      <c r="E44" s="8" t="s">
        <v>19</v>
      </c>
      <c r="F44" s="44" t="s">
        <v>19</v>
      </c>
      <c r="G44" s="45" t="s">
        <v>19</v>
      </c>
      <c r="H44" s="45" t="s">
        <v>19</v>
      </c>
      <c r="I44" s="45" t="s">
        <v>19</v>
      </c>
      <c r="J44" s="8" t="s">
        <v>19</v>
      </c>
      <c r="K44" s="45" t="s">
        <v>19</v>
      </c>
      <c r="L44" s="45" t="s">
        <v>19</v>
      </c>
      <c r="M44" s="8" t="s">
        <v>19</v>
      </c>
      <c r="N44" s="44" t="s">
        <v>19</v>
      </c>
      <c r="O44" s="44" t="s">
        <v>19</v>
      </c>
      <c r="P44" s="44" t="s">
        <v>19</v>
      </c>
      <c r="Q44" s="44" t="s">
        <v>19</v>
      </c>
      <c r="R44" s="44" t="s">
        <v>19</v>
      </c>
      <c r="S44" s="44" t="s">
        <v>19</v>
      </c>
      <c r="T44" s="44" t="s">
        <v>19</v>
      </c>
      <c r="U44" s="44" t="s">
        <v>19</v>
      </c>
      <c r="V44" s="44" t="s">
        <v>19</v>
      </c>
      <c r="W44" s="44" t="s">
        <v>19</v>
      </c>
      <c r="X44" s="44" t="s">
        <v>19</v>
      </c>
      <c r="Y44" s="44" t="s">
        <v>19</v>
      </c>
      <c r="Z44" s="8" t="s">
        <v>19</v>
      </c>
      <c r="AA44" s="44" t="s">
        <v>19</v>
      </c>
      <c r="AB44" s="44" t="s">
        <v>19</v>
      </c>
      <c r="AC44" s="44" t="s">
        <v>19</v>
      </c>
      <c r="AD44" s="8" t="s">
        <v>19</v>
      </c>
    </row>
    <row r="45" spans="1:30" x14ac:dyDescent="0.3">
      <c r="B45" s="39" t="s">
        <v>124</v>
      </c>
      <c r="C45" s="8" t="s">
        <v>18</v>
      </c>
      <c r="D45" s="9" t="s">
        <v>18</v>
      </c>
      <c r="E45" s="8" t="s">
        <v>18</v>
      </c>
      <c r="F45" s="9">
        <v>38.5</v>
      </c>
      <c r="G45" s="45">
        <v>0</v>
      </c>
      <c r="H45" s="45">
        <v>0</v>
      </c>
      <c r="I45" s="45">
        <v>0</v>
      </c>
      <c r="J45" s="8">
        <v>0</v>
      </c>
      <c r="K45" s="45">
        <v>0</v>
      </c>
      <c r="L45" s="45">
        <v>0</v>
      </c>
      <c r="M45" s="8">
        <v>0</v>
      </c>
      <c r="N45" s="9">
        <v>0</v>
      </c>
      <c r="O45" s="45">
        <v>0</v>
      </c>
      <c r="P45" s="45">
        <v>0</v>
      </c>
      <c r="Q45" s="8">
        <v>0</v>
      </c>
      <c r="R45" s="44">
        <v>0</v>
      </c>
      <c r="S45" s="44" t="s">
        <v>19</v>
      </c>
      <c r="T45" s="44" t="s">
        <v>19</v>
      </c>
      <c r="U45" s="44" t="s">
        <v>19</v>
      </c>
      <c r="V45" s="45" t="s">
        <v>19</v>
      </c>
      <c r="W45" s="45">
        <v>0</v>
      </c>
      <c r="X45" s="45">
        <v>0</v>
      </c>
      <c r="Y45" s="8">
        <v>0</v>
      </c>
      <c r="Z45" s="8">
        <v>0</v>
      </c>
      <c r="AA45" s="45">
        <v>0</v>
      </c>
      <c r="AB45" s="45">
        <v>0</v>
      </c>
      <c r="AC45" s="8">
        <v>0</v>
      </c>
      <c r="AD45" s="8">
        <v>0</v>
      </c>
    </row>
    <row r="46" spans="1:30" x14ac:dyDescent="0.3">
      <c r="B46" s="39" t="s">
        <v>125</v>
      </c>
      <c r="C46" s="8" t="s">
        <v>19</v>
      </c>
      <c r="D46" s="44" t="s">
        <v>19</v>
      </c>
      <c r="E46" s="8" t="s">
        <v>19</v>
      </c>
      <c r="F46" s="44" t="s">
        <v>19</v>
      </c>
      <c r="G46" s="44" t="s">
        <v>19</v>
      </c>
      <c r="H46" s="45" t="s">
        <v>19</v>
      </c>
      <c r="I46" s="45" t="s">
        <v>19</v>
      </c>
      <c r="J46" s="8" t="s">
        <v>19</v>
      </c>
      <c r="K46" s="44" t="s">
        <v>19</v>
      </c>
      <c r="L46" s="44" t="s">
        <v>19</v>
      </c>
      <c r="M46" s="8" t="s">
        <v>19</v>
      </c>
      <c r="N46" s="9" t="s">
        <v>19</v>
      </c>
      <c r="O46" s="45" t="s">
        <v>19</v>
      </c>
      <c r="P46" s="45" t="s">
        <v>19</v>
      </c>
      <c r="Q46" s="8" t="s">
        <v>19</v>
      </c>
      <c r="R46" s="44" t="s">
        <v>19</v>
      </c>
      <c r="S46" s="44" t="s">
        <v>19</v>
      </c>
      <c r="T46" s="44" t="s">
        <v>19</v>
      </c>
      <c r="U46" s="44" t="s">
        <v>19</v>
      </c>
      <c r="V46" s="45" t="s">
        <v>19</v>
      </c>
      <c r="W46" s="45" t="s">
        <v>19</v>
      </c>
      <c r="X46" s="45" t="s">
        <v>19</v>
      </c>
      <c r="Y46" s="8" t="s">
        <v>19</v>
      </c>
      <c r="Z46" s="8" t="s">
        <v>19</v>
      </c>
      <c r="AA46" s="45" t="s">
        <v>19</v>
      </c>
      <c r="AB46" s="45" t="s">
        <v>19</v>
      </c>
      <c r="AC46" s="8" t="s">
        <v>19</v>
      </c>
      <c r="AD46" s="8" t="s">
        <v>19</v>
      </c>
    </row>
    <row r="47" spans="1:30" x14ac:dyDescent="0.3">
      <c r="B47" s="39" t="s">
        <v>126</v>
      </c>
      <c r="C47" s="8">
        <v>118000</v>
      </c>
      <c r="D47" s="9">
        <v>87500</v>
      </c>
      <c r="E47" s="8">
        <v>148000</v>
      </c>
      <c r="F47" s="9">
        <v>13.08</v>
      </c>
      <c r="G47" s="45">
        <v>181500</v>
      </c>
      <c r="H47" s="45">
        <v>121500</v>
      </c>
      <c r="I47" s="45">
        <v>241500</v>
      </c>
      <c r="J47" s="8">
        <v>16.920000000000002</v>
      </c>
      <c r="K47" s="45" t="s">
        <v>19</v>
      </c>
      <c r="L47" s="45" t="s">
        <v>19</v>
      </c>
      <c r="M47" s="8" t="s">
        <v>19</v>
      </c>
      <c r="N47" s="9" t="s">
        <v>19</v>
      </c>
      <c r="O47" s="45" t="s">
        <v>19</v>
      </c>
      <c r="P47" s="45" t="s">
        <v>19</v>
      </c>
      <c r="Q47" s="8" t="s">
        <v>19</v>
      </c>
      <c r="R47" s="9" t="s">
        <v>19</v>
      </c>
      <c r="S47" s="45">
        <v>151000</v>
      </c>
      <c r="T47" s="45">
        <v>-16500</v>
      </c>
      <c r="U47" s="45">
        <v>318500</v>
      </c>
      <c r="V47" s="45">
        <v>56.6</v>
      </c>
      <c r="W47" s="45" t="s">
        <v>19</v>
      </c>
      <c r="X47" s="45" t="s">
        <v>19</v>
      </c>
      <c r="Y47" s="8" t="s">
        <v>19</v>
      </c>
      <c r="Z47" s="8" t="s">
        <v>19</v>
      </c>
      <c r="AA47" s="45">
        <v>65500</v>
      </c>
      <c r="AB47" s="45">
        <v>42000</v>
      </c>
      <c r="AC47" s="8">
        <v>89500</v>
      </c>
      <c r="AD47" s="8">
        <v>18.489999999999998</v>
      </c>
    </row>
    <row r="48" spans="1:30" x14ac:dyDescent="0.3">
      <c r="B48" s="39" t="s">
        <v>127</v>
      </c>
      <c r="C48" s="8">
        <v>38500</v>
      </c>
      <c r="D48" s="9">
        <v>33500</v>
      </c>
      <c r="E48" s="8">
        <v>43000</v>
      </c>
      <c r="F48" s="9">
        <v>6.36</v>
      </c>
      <c r="G48" s="45">
        <v>68000</v>
      </c>
      <c r="H48" s="44">
        <v>21500</v>
      </c>
      <c r="I48" s="44">
        <v>114500</v>
      </c>
      <c r="J48" s="8">
        <v>34.869999999999997</v>
      </c>
      <c r="K48" s="45">
        <v>50500</v>
      </c>
      <c r="L48" s="45">
        <v>18000</v>
      </c>
      <c r="M48" s="8">
        <v>83000</v>
      </c>
      <c r="N48" s="9">
        <v>32.67</v>
      </c>
      <c r="O48" s="45">
        <v>15000</v>
      </c>
      <c r="P48" s="45">
        <v>-2500</v>
      </c>
      <c r="Q48" s="45">
        <v>32500</v>
      </c>
      <c r="R48" s="45">
        <v>58.69</v>
      </c>
      <c r="S48" s="45" t="s">
        <v>19</v>
      </c>
      <c r="T48" s="45" t="s">
        <v>19</v>
      </c>
      <c r="U48" s="8" t="s">
        <v>19</v>
      </c>
      <c r="V48" s="44" t="s">
        <v>19</v>
      </c>
      <c r="W48" s="44">
        <v>7000</v>
      </c>
      <c r="X48" s="44" t="s">
        <v>18</v>
      </c>
      <c r="Y48" s="44">
        <v>13500</v>
      </c>
      <c r="Z48" s="8">
        <v>48.1</v>
      </c>
      <c r="AA48" s="44">
        <v>8500</v>
      </c>
      <c r="AB48" s="44">
        <v>-2000</v>
      </c>
      <c r="AC48" s="44">
        <v>18500</v>
      </c>
      <c r="AD48" s="8">
        <v>63.25</v>
      </c>
    </row>
    <row r="49" spans="1:30" x14ac:dyDescent="0.3">
      <c r="B49" s="39" t="s">
        <v>128</v>
      </c>
      <c r="C49" s="8" t="s">
        <v>19</v>
      </c>
      <c r="D49" s="9" t="s">
        <v>19</v>
      </c>
      <c r="E49" s="8" t="s">
        <v>19</v>
      </c>
      <c r="F49" s="45" t="s">
        <v>19</v>
      </c>
      <c r="G49" s="44" t="s">
        <v>18</v>
      </c>
      <c r="H49" s="44" t="s">
        <v>18</v>
      </c>
      <c r="I49" s="44" t="s">
        <v>18</v>
      </c>
      <c r="J49" s="8">
        <v>0</v>
      </c>
      <c r="K49" s="44" t="s">
        <v>18</v>
      </c>
      <c r="L49" s="44" t="s">
        <v>18</v>
      </c>
      <c r="M49" s="8" t="s">
        <v>18</v>
      </c>
      <c r="N49" s="9">
        <v>10.050000000000001</v>
      </c>
      <c r="O49" s="45">
        <v>500</v>
      </c>
      <c r="P49" s="45">
        <v>500</v>
      </c>
      <c r="Q49" s="45">
        <v>500</v>
      </c>
      <c r="R49" s="45">
        <v>0</v>
      </c>
      <c r="S49" s="45" t="s">
        <v>18</v>
      </c>
      <c r="T49" s="45" t="s">
        <v>18</v>
      </c>
      <c r="U49" s="45" t="s">
        <v>18</v>
      </c>
      <c r="V49" s="45">
        <v>0</v>
      </c>
      <c r="W49" s="45" t="s">
        <v>18</v>
      </c>
      <c r="X49" s="45" t="s">
        <v>18</v>
      </c>
      <c r="Y49" s="8" t="s">
        <v>18</v>
      </c>
      <c r="Z49" s="8">
        <v>0</v>
      </c>
      <c r="AA49" s="45" t="s">
        <v>18</v>
      </c>
      <c r="AB49" s="45" t="s">
        <v>18</v>
      </c>
      <c r="AC49" s="8" t="s">
        <v>18</v>
      </c>
      <c r="AD49" s="8">
        <v>0</v>
      </c>
    </row>
    <row r="50" spans="1:30" x14ac:dyDescent="0.3">
      <c r="B50" s="39" t="s">
        <v>129</v>
      </c>
      <c r="C50" s="47" t="s">
        <v>19</v>
      </c>
      <c r="D50" s="48" t="s">
        <v>19</v>
      </c>
      <c r="E50" s="47" t="s">
        <v>19</v>
      </c>
      <c r="F50" s="45" t="s">
        <v>19</v>
      </c>
      <c r="G50" s="45" t="s">
        <v>19</v>
      </c>
      <c r="H50" s="45" t="s">
        <v>19</v>
      </c>
      <c r="I50" s="45" t="s">
        <v>19</v>
      </c>
      <c r="J50" s="8" t="s">
        <v>19</v>
      </c>
      <c r="K50" s="45" t="s">
        <v>19</v>
      </c>
      <c r="L50" s="45" t="s">
        <v>19</v>
      </c>
      <c r="M50" s="8" t="s">
        <v>19</v>
      </c>
      <c r="N50" s="44" t="s">
        <v>19</v>
      </c>
      <c r="O50" s="44">
        <v>15500</v>
      </c>
      <c r="P50" s="44">
        <v>4000</v>
      </c>
      <c r="Q50" s="44">
        <v>27500</v>
      </c>
      <c r="R50" s="44">
        <v>38.36</v>
      </c>
      <c r="S50" s="44" t="s">
        <v>19</v>
      </c>
      <c r="T50" s="44" t="s">
        <v>19</v>
      </c>
      <c r="U50" s="44" t="s">
        <v>19</v>
      </c>
      <c r="V50" s="44" t="s">
        <v>19</v>
      </c>
      <c r="W50" s="44" t="s">
        <v>19</v>
      </c>
      <c r="X50" s="44" t="s">
        <v>19</v>
      </c>
      <c r="Y50" s="44" t="s">
        <v>19</v>
      </c>
      <c r="Z50" s="8" t="s">
        <v>19</v>
      </c>
      <c r="AA50" s="44">
        <v>16000</v>
      </c>
      <c r="AB50" s="44">
        <v>11000</v>
      </c>
      <c r="AC50" s="44">
        <v>21000</v>
      </c>
      <c r="AD50" s="8">
        <v>16.47</v>
      </c>
    </row>
    <row r="51" spans="1:30" x14ac:dyDescent="0.3">
      <c r="B51" s="46" t="s">
        <v>112</v>
      </c>
      <c r="C51" s="41">
        <v>3082500</v>
      </c>
      <c r="D51" s="41">
        <v>2597000</v>
      </c>
      <c r="E51" s="41">
        <v>3568000</v>
      </c>
      <c r="F51" s="42">
        <v>8.0399999999999991</v>
      </c>
      <c r="G51" s="41">
        <v>3113500</v>
      </c>
      <c r="H51" s="45">
        <v>2581500</v>
      </c>
      <c r="I51" s="45">
        <v>3645000</v>
      </c>
      <c r="J51" s="8">
        <v>8.7100000000000009</v>
      </c>
      <c r="K51" s="41">
        <v>3334000</v>
      </c>
      <c r="L51" s="41">
        <v>2724500</v>
      </c>
      <c r="M51" s="41">
        <v>3944000</v>
      </c>
      <c r="N51" s="42">
        <v>9.33</v>
      </c>
      <c r="O51" s="41">
        <v>2861000</v>
      </c>
      <c r="P51" s="41">
        <v>2596000</v>
      </c>
      <c r="Q51" s="41">
        <v>3126000</v>
      </c>
      <c r="R51" s="42">
        <v>4.72</v>
      </c>
      <c r="S51" s="41">
        <v>3483000</v>
      </c>
      <c r="T51" s="41">
        <v>2982500</v>
      </c>
      <c r="U51" s="41">
        <v>3984000</v>
      </c>
      <c r="V51" s="42">
        <v>7.33</v>
      </c>
      <c r="W51" s="41">
        <v>2590500</v>
      </c>
      <c r="X51" s="47">
        <v>2280500</v>
      </c>
      <c r="Y51" s="47">
        <v>2900500</v>
      </c>
      <c r="Z51" s="42">
        <v>6.11</v>
      </c>
      <c r="AA51" s="41">
        <v>2631000</v>
      </c>
      <c r="AB51" s="41">
        <v>2323000</v>
      </c>
      <c r="AC51" s="41">
        <v>2939000</v>
      </c>
      <c r="AD51" s="42">
        <v>5.97</v>
      </c>
    </row>
    <row r="52" spans="1:30" x14ac:dyDescent="0.3">
      <c r="H52" s="51"/>
      <c r="I52" s="51"/>
      <c r="J52" s="51"/>
      <c r="K52" s="52"/>
    </row>
    <row r="53" spans="1:30" x14ac:dyDescent="0.3">
      <c r="A53" s="1" t="s">
        <v>26</v>
      </c>
      <c r="B53" s="39" t="s">
        <v>116</v>
      </c>
      <c r="C53" s="8">
        <v>101500</v>
      </c>
      <c r="D53" s="9">
        <v>-17000</v>
      </c>
      <c r="E53" s="8">
        <v>220500</v>
      </c>
      <c r="F53" s="9">
        <v>59.58</v>
      </c>
      <c r="G53" s="45">
        <v>278500</v>
      </c>
      <c r="H53" s="45">
        <v>-84000</v>
      </c>
      <c r="I53" s="45">
        <v>641000</v>
      </c>
      <c r="J53" s="8">
        <v>66.42</v>
      </c>
      <c r="K53" s="45" t="s">
        <v>19</v>
      </c>
      <c r="L53" s="45" t="s">
        <v>19</v>
      </c>
      <c r="M53" s="8" t="s">
        <v>19</v>
      </c>
      <c r="N53" s="44" t="s">
        <v>19</v>
      </c>
      <c r="O53" s="44">
        <v>23500</v>
      </c>
      <c r="P53" s="44">
        <v>13000</v>
      </c>
      <c r="Q53" s="44">
        <v>34000</v>
      </c>
      <c r="R53" s="44">
        <v>22.61</v>
      </c>
      <c r="S53" s="44">
        <v>45000</v>
      </c>
      <c r="T53" s="44">
        <v>22500</v>
      </c>
      <c r="U53" s="44">
        <v>67500</v>
      </c>
      <c r="V53" s="45">
        <v>25.41</v>
      </c>
      <c r="W53" s="45">
        <v>41500</v>
      </c>
      <c r="X53" s="45">
        <v>1000</v>
      </c>
      <c r="Y53" s="8">
        <v>82500</v>
      </c>
      <c r="Z53" s="8">
        <v>49.94</v>
      </c>
      <c r="AA53" s="45">
        <v>72000</v>
      </c>
      <c r="AB53" s="45">
        <v>9500</v>
      </c>
      <c r="AC53" s="8">
        <v>134000</v>
      </c>
      <c r="AD53" s="8">
        <v>44.24</v>
      </c>
    </row>
    <row r="54" spans="1:30" x14ac:dyDescent="0.3">
      <c r="B54" s="39" t="s">
        <v>117</v>
      </c>
      <c r="C54" s="8" t="s">
        <v>18</v>
      </c>
      <c r="D54" s="9" t="s">
        <v>18</v>
      </c>
      <c r="E54" s="8">
        <v>500</v>
      </c>
      <c r="F54" s="9">
        <v>39.15</v>
      </c>
      <c r="G54" s="45" t="s">
        <v>18</v>
      </c>
      <c r="H54" s="45" t="s">
        <v>18</v>
      </c>
      <c r="I54" s="45" t="s">
        <v>18</v>
      </c>
      <c r="J54" s="8">
        <v>40.82</v>
      </c>
      <c r="K54" s="45" t="s">
        <v>18</v>
      </c>
      <c r="L54" s="45" t="s">
        <v>18</v>
      </c>
      <c r="M54" s="8" t="s">
        <v>18</v>
      </c>
      <c r="N54" s="9">
        <v>12.47</v>
      </c>
      <c r="O54" s="45" t="s">
        <v>18</v>
      </c>
      <c r="P54" s="45" t="s">
        <v>18</v>
      </c>
      <c r="Q54" s="45" t="s">
        <v>18</v>
      </c>
      <c r="R54" s="45">
        <v>64.489999999999995</v>
      </c>
      <c r="S54" s="45" t="s">
        <v>18</v>
      </c>
      <c r="T54" s="45" t="s">
        <v>18</v>
      </c>
      <c r="U54" s="45" t="s">
        <v>18</v>
      </c>
      <c r="V54" s="45">
        <v>75.349999999999994</v>
      </c>
      <c r="W54" s="45" t="s">
        <v>19</v>
      </c>
      <c r="X54" s="45" t="s">
        <v>19</v>
      </c>
      <c r="Y54" s="8" t="s">
        <v>19</v>
      </c>
      <c r="Z54" s="8" t="s">
        <v>19</v>
      </c>
      <c r="AA54" s="45" t="s">
        <v>18</v>
      </c>
      <c r="AB54" s="45" t="s">
        <v>18</v>
      </c>
      <c r="AC54" s="8" t="s">
        <v>18</v>
      </c>
      <c r="AD54" s="8">
        <v>49.84</v>
      </c>
    </row>
    <row r="55" spans="1:30" x14ac:dyDescent="0.3">
      <c r="B55" s="39" t="s">
        <v>118</v>
      </c>
      <c r="C55" s="8">
        <v>72500</v>
      </c>
      <c r="D55" s="44">
        <v>35000</v>
      </c>
      <c r="E55" s="8">
        <v>110000</v>
      </c>
      <c r="F55" s="9">
        <v>26.46</v>
      </c>
      <c r="G55" s="45">
        <v>49000</v>
      </c>
      <c r="H55" s="44">
        <v>41500</v>
      </c>
      <c r="I55" s="44">
        <v>56000</v>
      </c>
      <c r="J55" s="8">
        <v>7.4</v>
      </c>
      <c r="K55" s="45">
        <v>27000</v>
      </c>
      <c r="L55" s="45">
        <v>21500</v>
      </c>
      <c r="M55" s="8">
        <v>32000</v>
      </c>
      <c r="N55" s="9">
        <v>9.9600000000000009</v>
      </c>
      <c r="O55" s="45">
        <v>174000</v>
      </c>
      <c r="P55" s="45">
        <v>-30000</v>
      </c>
      <c r="Q55" s="45">
        <v>378000</v>
      </c>
      <c r="R55" s="45">
        <v>59.88</v>
      </c>
      <c r="S55" s="45">
        <v>40000</v>
      </c>
      <c r="T55" s="45">
        <v>-7500</v>
      </c>
      <c r="U55" s="45">
        <v>87500</v>
      </c>
      <c r="V55" s="45">
        <v>60.5</v>
      </c>
      <c r="W55" s="45">
        <v>233500</v>
      </c>
      <c r="X55" s="45">
        <v>-28500</v>
      </c>
      <c r="Y55" s="8">
        <v>495000</v>
      </c>
      <c r="Z55" s="8">
        <v>57.21</v>
      </c>
      <c r="AA55" s="45">
        <v>22500</v>
      </c>
      <c r="AB55" s="45">
        <v>8000</v>
      </c>
      <c r="AC55" s="8">
        <v>37500</v>
      </c>
      <c r="AD55" s="8">
        <v>33.43</v>
      </c>
    </row>
    <row r="56" spans="1:30" x14ac:dyDescent="0.3">
      <c r="B56" s="39" t="s">
        <v>119</v>
      </c>
      <c r="C56" s="8">
        <v>545000</v>
      </c>
      <c r="D56" s="9">
        <v>469500</v>
      </c>
      <c r="E56" s="8">
        <v>620500</v>
      </c>
      <c r="F56" s="9">
        <v>7.09</v>
      </c>
      <c r="G56" s="45">
        <v>534000</v>
      </c>
      <c r="H56" s="45">
        <v>408000</v>
      </c>
      <c r="I56" s="45">
        <v>659500</v>
      </c>
      <c r="J56" s="8">
        <v>12.03</v>
      </c>
      <c r="K56" s="45">
        <v>673000</v>
      </c>
      <c r="L56" s="45">
        <v>520000</v>
      </c>
      <c r="M56" s="8">
        <v>825500</v>
      </c>
      <c r="N56" s="44">
        <v>11.59</v>
      </c>
      <c r="O56" s="44">
        <v>649000</v>
      </c>
      <c r="P56" s="44">
        <v>545000</v>
      </c>
      <c r="Q56" s="44">
        <v>753000</v>
      </c>
      <c r="R56" s="45">
        <v>8.19</v>
      </c>
      <c r="S56" s="45">
        <v>847000</v>
      </c>
      <c r="T56" s="45">
        <v>740500</v>
      </c>
      <c r="U56" s="45">
        <v>953000</v>
      </c>
      <c r="V56" s="45">
        <v>6.41</v>
      </c>
      <c r="W56" s="45">
        <v>972000</v>
      </c>
      <c r="X56" s="45">
        <v>699000</v>
      </c>
      <c r="Y56" s="8">
        <v>1244500</v>
      </c>
      <c r="Z56" s="8">
        <v>14.31</v>
      </c>
      <c r="AA56" s="45">
        <v>1048500</v>
      </c>
      <c r="AB56" s="45">
        <v>842000</v>
      </c>
      <c r="AC56" s="8">
        <v>1254500</v>
      </c>
      <c r="AD56" s="8">
        <v>10.039999999999999</v>
      </c>
    </row>
    <row r="57" spans="1:30" x14ac:dyDescent="0.3">
      <c r="B57" s="39" t="s">
        <v>120</v>
      </c>
      <c r="C57" s="8" t="s">
        <v>19</v>
      </c>
      <c r="D57" s="9" t="s">
        <v>19</v>
      </c>
      <c r="E57" s="8" t="s">
        <v>19</v>
      </c>
      <c r="F57" s="45" t="s">
        <v>19</v>
      </c>
      <c r="G57" s="45">
        <v>11500</v>
      </c>
      <c r="H57" s="41">
        <v>11000</v>
      </c>
      <c r="I57" s="41">
        <v>12000</v>
      </c>
      <c r="J57" s="41">
        <v>2.29</v>
      </c>
      <c r="K57" s="45">
        <v>6500</v>
      </c>
      <c r="L57" s="45">
        <v>5000</v>
      </c>
      <c r="M57" s="8">
        <v>8000</v>
      </c>
      <c r="N57" s="44">
        <v>11.57</v>
      </c>
      <c r="O57" s="44">
        <v>7500</v>
      </c>
      <c r="P57" s="44">
        <v>7000</v>
      </c>
      <c r="Q57" s="44">
        <v>8000</v>
      </c>
      <c r="R57" s="45">
        <v>4.72</v>
      </c>
      <c r="S57" s="45">
        <v>8500</v>
      </c>
      <c r="T57" s="45">
        <v>8000</v>
      </c>
      <c r="U57" s="45">
        <v>8500</v>
      </c>
      <c r="V57" s="45">
        <v>1.37</v>
      </c>
      <c r="W57" s="45">
        <v>9000</v>
      </c>
      <c r="X57" s="45">
        <v>6000</v>
      </c>
      <c r="Y57" s="8">
        <v>11500</v>
      </c>
      <c r="Z57" s="8">
        <v>16.05</v>
      </c>
      <c r="AA57" s="45">
        <v>7500</v>
      </c>
      <c r="AB57" s="45">
        <v>5000</v>
      </c>
      <c r="AC57" s="8">
        <v>10000</v>
      </c>
      <c r="AD57" s="8">
        <v>17.2</v>
      </c>
    </row>
    <row r="58" spans="1:30" x14ac:dyDescent="0.3">
      <c r="B58" s="39" t="s">
        <v>121</v>
      </c>
      <c r="C58" s="8">
        <v>1408500</v>
      </c>
      <c r="D58" s="9">
        <v>739000</v>
      </c>
      <c r="E58" s="8">
        <v>2078500</v>
      </c>
      <c r="F58" s="44">
        <v>24.26</v>
      </c>
      <c r="G58" s="44">
        <v>1665000</v>
      </c>
      <c r="H58" s="44">
        <v>838500</v>
      </c>
      <c r="I58" s="8">
        <v>2491500</v>
      </c>
      <c r="J58" s="9">
        <v>25.32</v>
      </c>
      <c r="K58" s="45">
        <v>814000</v>
      </c>
      <c r="L58" s="45">
        <v>491500</v>
      </c>
      <c r="M58" s="8">
        <v>1137000</v>
      </c>
      <c r="N58" s="9">
        <v>20.21</v>
      </c>
      <c r="O58" s="45">
        <v>218000</v>
      </c>
      <c r="P58" s="45">
        <v>164000</v>
      </c>
      <c r="Q58" s="45">
        <v>271500</v>
      </c>
      <c r="R58" s="45">
        <v>12.58</v>
      </c>
      <c r="S58" s="45">
        <v>351500</v>
      </c>
      <c r="T58" s="45">
        <v>138500</v>
      </c>
      <c r="U58" s="45">
        <v>564500</v>
      </c>
      <c r="V58" s="45">
        <v>30.89</v>
      </c>
      <c r="W58" s="45">
        <v>260500</v>
      </c>
      <c r="X58" s="45">
        <v>153000</v>
      </c>
      <c r="Y58" s="8">
        <v>368000</v>
      </c>
      <c r="Z58" s="8">
        <v>21.08</v>
      </c>
      <c r="AA58" s="45">
        <v>114500</v>
      </c>
      <c r="AB58" s="45">
        <v>70000</v>
      </c>
      <c r="AC58" s="8">
        <v>159000</v>
      </c>
      <c r="AD58" s="8">
        <v>19.77</v>
      </c>
    </row>
    <row r="59" spans="1:30" x14ac:dyDescent="0.3">
      <c r="B59" s="39" t="s">
        <v>122</v>
      </c>
      <c r="C59" s="8">
        <v>110500</v>
      </c>
      <c r="D59" s="9">
        <v>-36500</v>
      </c>
      <c r="E59" s="8">
        <v>257500</v>
      </c>
      <c r="F59" s="44">
        <v>67.89</v>
      </c>
      <c r="G59" s="44">
        <v>97000</v>
      </c>
      <c r="H59" s="44">
        <v>-16500</v>
      </c>
      <c r="I59" s="8">
        <v>211000</v>
      </c>
      <c r="J59" s="44">
        <v>59.63</v>
      </c>
      <c r="K59" s="44">
        <v>51500</v>
      </c>
      <c r="L59" s="44">
        <v>4000</v>
      </c>
      <c r="M59" s="8">
        <v>99500</v>
      </c>
      <c r="N59" s="9">
        <v>47.17</v>
      </c>
      <c r="O59" s="45">
        <v>88500</v>
      </c>
      <c r="P59" s="45">
        <v>-55500</v>
      </c>
      <c r="Q59" s="45">
        <v>232000</v>
      </c>
      <c r="R59" s="45">
        <v>83</v>
      </c>
      <c r="S59" s="45">
        <v>6500</v>
      </c>
      <c r="T59" s="45">
        <v>3000</v>
      </c>
      <c r="U59" s="45">
        <v>10000</v>
      </c>
      <c r="V59" s="45">
        <v>26.76</v>
      </c>
      <c r="W59" s="45">
        <v>12000</v>
      </c>
      <c r="X59" s="45">
        <v>3000</v>
      </c>
      <c r="Y59" s="8">
        <v>21500</v>
      </c>
      <c r="Z59" s="8">
        <v>38.130000000000003</v>
      </c>
      <c r="AA59" s="45">
        <v>15000</v>
      </c>
      <c r="AB59" s="45">
        <v>5500</v>
      </c>
      <c r="AC59" s="8">
        <v>25000</v>
      </c>
      <c r="AD59" s="8">
        <v>32.78</v>
      </c>
    </row>
    <row r="60" spans="1:30" x14ac:dyDescent="0.3">
      <c r="B60" s="39" t="s">
        <v>123</v>
      </c>
      <c r="C60" s="8">
        <v>3500</v>
      </c>
      <c r="D60" s="44">
        <v>-1500</v>
      </c>
      <c r="E60" s="8">
        <v>8000</v>
      </c>
      <c r="F60" s="9">
        <v>76.06</v>
      </c>
      <c r="G60" s="45">
        <v>1000</v>
      </c>
      <c r="H60" s="45">
        <v>1000</v>
      </c>
      <c r="I60" s="8">
        <v>1000</v>
      </c>
      <c r="J60" s="44">
        <v>0.76</v>
      </c>
      <c r="K60" s="44">
        <v>1500</v>
      </c>
      <c r="L60" s="44">
        <v>500</v>
      </c>
      <c r="M60" s="8">
        <v>2500</v>
      </c>
      <c r="N60" s="44">
        <v>31.14</v>
      </c>
      <c r="O60" s="44">
        <v>3500</v>
      </c>
      <c r="P60" s="44">
        <v>-500</v>
      </c>
      <c r="Q60" s="44">
        <v>7000</v>
      </c>
      <c r="R60" s="44">
        <v>59.81</v>
      </c>
      <c r="S60" s="44">
        <v>4000</v>
      </c>
      <c r="T60" s="44">
        <v>-500</v>
      </c>
      <c r="U60" s="44">
        <v>8500</v>
      </c>
      <c r="V60" s="44">
        <v>59.7</v>
      </c>
      <c r="W60" s="44">
        <v>4500</v>
      </c>
      <c r="X60" s="44">
        <v>-1000</v>
      </c>
      <c r="Y60" s="44">
        <v>10500</v>
      </c>
      <c r="Z60" s="8">
        <v>64.67</v>
      </c>
      <c r="AA60" s="44">
        <v>2000</v>
      </c>
      <c r="AB60" s="44">
        <v>1500</v>
      </c>
      <c r="AC60" s="44">
        <v>2500</v>
      </c>
      <c r="AD60" s="8">
        <v>11.76</v>
      </c>
    </row>
    <row r="61" spans="1:30" x14ac:dyDescent="0.3">
      <c r="B61" s="39" t="s">
        <v>124</v>
      </c>
      <c r="C61" s="8" t="s">
        <v>19</v>
      </c>
      <c r="D61" s="9" t="s">
        <v>19</v>
      </c>
      <c r="E61" s="8" t="s">
        <v>19</v>
      </c>
      <c r="F61" s="45" t="s">
        <v>19</v>
      </c>
      <c r="G61" s="45" t="s">
        <v>18</v>
      </c>
      <c r="H61" s="45" t="s">
        <v>18</v>
      </c>
      <c r="I61" s="8" t="s">
        <v>18</v>
      </c>
      <c r="J61" s="9">
        <v>0</v>
      </c>
      <c r="K61" s="45" t="s">
        <v>18</v>
      </c>
      <c r="L61" s="45" t="s">
        <v>18</v>
      </c>
      <c r="M61" s="8" t="s">
        <v>18</v>
      </c>
      <c r="N61" s="9">
        <v>18.72</v>
      </c>
      <c r="O61" s="45" t="s">
        <v>18</v>
      </c>
      <c r="P61" s="45" t="s">
        <v>18</v>
      </c>
      <c r="Q61" s="8" t="s">
        <v>18</v>
      </c>
      <c r="R61" s="44">
        <v>0</v>
      </c>
      <c r="S61" s="44">
        <v>500</v>
      </c>
      <c r="T61" s="44" t="s">
        <v>18</v>
      </c>
      <c r="U61" s="44">
        <v>1500</v>
      </c>
      <c r="V61" s="45">
        <v>68.83</v>
      </c>
      <c r="W61" s="45" t="s">
        <v>18</v>
      </c>
      <c r="X61" s="45" t="s">
        <v>18</v>
      </c>
      <c r="Y61" s="8" t="s">
        <v>18</v>
      </c>
      <c r="Z61" s="8">
        <v>27.32</v>
      </c>
      <c r="AA61" s="45">
        <v>12500</v>
      </c>
      <c r="AB61" s="45">
        <v>-10000</v>
      </c>
      <c r="AC61" s="8">
        <v>35000</v>
      </c>
      <c r="AD61" s="8">
        <v>92.21</v>
      </c>
    </row>
    <row r="62" spans="1:30" x14ac:dyDescent="0.3">
      <c r="B62" s="39" t="s">
        <v>125</v>
      </c>
      <c r="C62" s="8">
        <v>95000</v>
      </c>
      <c r="D62" s="44">
        <v>-15500</v>
      </c>
      <c r="E62" s="8">
        <v>206000</v>
      </c>
      <c r="F62" s="44">
        <v>59.39</v>
      </c>
      <c r="G62" s="44" t="s">
        <v>19</v>
      </c>
      <c r="H62" s="44" t="s">
        <v>19</v>
      </c>
      <c r="I62" s="8" t="s">
        <v>19</v>
      </c>
      <c r="J62" s="44" t="s">
        <v>19</v>
      </c>
      <c r="K62" s="44">
        <v>20000</v>
      </c>
      <c r="L62" s="44">
        <v>18000</v>
      </c>
      <c r="M62" s="8">
        <v>21500</v>
      </c>
      <c r="N62" s="9">
        <v>4.34</v>
      </c>
      <c r="O62" s="45">
        <v>26500</v>
      </c>
      <c r="P62" s="45">
        <v>20000</v>
      </c>
      <c r="Q62" s="8">
        <v>33000</v>
      </c>
      <c r="R62" s="44">
        <v>12.46</v>
      </c>
      <c r="S62" s="44">
        <v>43500</v>
      </c>
      <c r="T62" s="44">
        <v>5000</v>
      </c>
      <c r="U62" s="44">
        <v>82000</v>
      </c>
      <c r="V62" s="45">
        <v>45.27</v>
      </c>
      <c r="W62" s="45">
        <v>24500</v>
      </c>
      <c r="X62" s="45">
        <v>18000</v>
      </c>
      <c r="Y62" s="8">
        <v>31000</v>
      </c>
      <c r="Z62" s="8">
        <v>13.74</v>
      </c>
      <c r="AA62" s="45">
        <v>19000</v>
      </c>
      <c r="AB62" s="45">
        <v>19000</v>
      </c>
      <c r="AC62" s="8">
        <v>19500</v>
      </c>
      <c r="AD62" s="8">
        <v>0.38</v>
      </c>
    </row>
    <row r="63" spans="1:30" x14ac:dyDescent="0.3">
      <c r="B63" s="39" t="s">
        <v>126</v>
      </c>
      <c r="C63" s="8">
        <v>65000</v>
      </c>
      <c r="D63" s="9">
        <v>20000</v>
      </c>
      <c r="E63" s="8">
        <v>110500</v>
      </c>
      <c r="F63" s="9">
        <v>35.5</v>
      </c>
      <c r="G63" s="45">
        <v>36000</v>
      </c>
      <c r="H63" s="45">
        <v>21500</v>
      </c>
      <c r="I63" s="8">
        <v>50500</v>
      </c>
      <c r="J63" s="9">
        <v>20.51</v>
      </c>
      <c r="K63" s="45">
        <v>8000</v>
      </c>
      <c r="L63" s="45">
        <v>6000</v>
      </c>
      <c r="M63" s="8">
        <v>10000</v>
      </c>
      <c r="N63" s="9">
        <v>13.08</v>
      </c>
      <c r="O63" s="45">
        <v>69500</v>
      </c>
      <c r="P63" s="45">
        <v>-5000</v>
      </c>
      <c r="Q63" s="8">
        <v>143500</v>
      </c>
      <c r="R63" s="9">
        <v>54.64</v>
      </c>
      <c r="S63" s="45">
        <v>73000</v>
      </c>
      <c r="T63" s="45">
        <v>11000</v>
      </c>
      <c r="U63" s="45">
        <v>135500</v>
      </c>
      <c r="V63" s="45">
        <v>43.52</v>
      </c>
      <c r="W63" s="45">
        <v>41000</v>
      </c>
      <c r="X63" s="45">
        <v>12500</v>
      </c>
      <c r="Y63" s="8">
        <v>69500</v>
      </c>
      <c r="Z63" s="8">
        <v>35.44</v>
      </c>
      <c r="AA63" s="45">
        <v>75500</v>
      </c>
      <c r="AB63" s="45">
        <v>5500</v>
      </c>
      <c r="AC63" s="8">
        <v>146000</v>
      </c>
      <c r="AD63" s="8">
        <v>47.26</v>
      </c>
    </row>
    <row r="64" spans="1:30" x14ac:dyDescent="0.3">
      <c r="B64" s="39" t="s">
        <v>127</v>
      </c>
      <c r="C64" s="8">
        <v>44500</v>
      </c>
      <c r="D64" s="9">
        <v>-19000</v>
      </c>
      <c r="E64" s="8">
        <v>108000</v>
      </c>
      <c r="F64" s="9">
        <v>72.540000000000006</v>
      </c>
      <c r="G64" s="45">
        <v>11000</v>
      </c>
      <c r="H64" s="45">
        <v>-3000</v>
      </c>
      <c r="I64" s="8">
        <v>24500</v>
      </c>
      <c r="J64" s="9">
        <v>64.83</v>
      </c>
      <c r="K64" s="45" t="s">
        <v>19</v>
      </c>
      <c r="L64" s="45" t="s">
        <v>19</v>
      </c>
      <c r="M64" s="8" t="s">
        <v>19</v>
      </c>
      <c r="N64" s="9" t="s">
        <v>19</v>
      </c>
      <c r="O64" s="45">
        <v>109500</v>
      </c>
      <c r="P64" s="45">
        <v>-71500</v>
      </c>
      <c r="Q64" s="45">
        <v>290500</v>
      </c>
      <c r="R64" s="45">
        <v>84.37</v>
      </c>
      <c r="S64" s="45">
        <v>342500</v>
      </c>
      <c r="T64" s="45">
        <v>-106000</v>
      </c>
      <c r="U64" s="8">
        <v>791500</v>
      </c>
      <c r="V64" s="44">
        <v>66.78</v>
      </c>
      <c r="W64" s="44">
        <v>15000</v>
      </c>
      <c r="X64" s="44">
        <v>14000</v>
      </c>
      <c r="Y64" s="44">
        <v>16500</v>
      </c>
      <c r="Z64" s="8">
        <v>4.3</v>
      </c>
      <c r="AA64" s="44">
        <v>15500</v>
      </c>
      <c r="AB64" s="44">
        <v>15000</v>
      </c>
      <c r="AC64" s="44">
        <v>16000</v>
      </c>
      <c r="AD64" s="8">
        <v>1.37</v>
      </c>
    </row>
    <row r="65" spans="1:30" x14ac:dyDescent="0.3">
      <c r="B65" s="39" t="s">
        <v>128</v>
      </c>
      <c r="C65" s="8">
        <v>11500</v>
      </c>
      <c r="D65" s="9">
        <v>11000</v>
      </c>
      <c r="E65" s="8">
        <v>11500</v>
      </c>
      <c r="F65" s="44">
        <v>0.94</v>
      </c>
      <c r="G65" s="44" t="s">
        <v>19</v>
      </c>
      <c r="H65" s="44" t="s">
        <v>19</v>
      </c>
      <c r="I65" s="8" t="s">
        <v>19</v>
      </c>
      <c r="J65" s="44" t="s">
        <v>19</v>
      </c>
      <c r="K65" s="45">
        <v>1500</v>
      </c>
      <c r="L65" s="45">
        <v>1000</v>
      </c>
      <c r="M65" s="8">
        <v>1500</v>
      </c>
      <c r="N65" s="9">
        <v>4.42</v>
      </c>
      <c r="O65" s="45">
        <v>1000</v>
      </c>
      <c r="P65" s="45">
        <v>1000</v>
      </c>
      <c r="Q65" s="45">
        <v>1000</v>
      </c>
      <c r="R65" s="45">
        <v>3.99</v>
      </c>
      <c r="S65" s="45">
        <v>4500</v>
      </c>
      <c r="T65" s="45">
        <v>4000</v>
      </c>
      <c r="U65" s="45">
        <v>4500</v>
      </c>
      <c r="V65" s="45">
        <v>2.0099999999999998</v>
      </c>
      <c r="W65" s="45">
        <v>5500</v>
      </c>
      <c r="X65" s="45">
        <v>5000</v>
      </c>
      <c r="Y65" s="8">
        <v>6000</v>
      </c>
      <c r="Z65" s="8">
        <v>4.32</v>
      </c>
      <c r="AA65" s="45">
        <v>2000</v>
      </c>
      <c r="AB65" s="45">
        <v>1000</v>
      </c>
      <c r="AC65" s="8">
        <v>3500</v>
      </c>
      <c r="AD65" s="8">
        <v>26.39</v>
      </c>
    </row>
    <row r="66" spans="1:30" x14ac:dyDescent="0.3">
      <c r="B66" s="39" t="s">
        <v>129</v>
      </c>
      <c r="C66" s="47">
        <v>4000</v>
      </c>
      <c r="D66" s="48">
        <v>1500</v>
      </c>
      <c r="E66" s="47">
        <v>6000</v>
      </c>
      <c r="F66" s="9">
        <v>30.29</v>
      </c>
      <c r="G66" s="45" t="s">
        <v>18</v>
      </c>
      <c r="H66" s="45" t="s">
        <v>18</v>
      </c>
      <c r="I66" s="8" t="s">
        <v>18</v>
      </c>
      <c r="J66" s="9">
        <v>0</v>
      </c>
      <c r="K66" s="45">
        <v>4000</v>
      </c>
      <c r="L66" s="45">
        <v>-3000</v>
      </c>
      <c r="M66" s="8">
        <v>11000</v>
      </c>
      <c r="N66" s="44">
        <v>91.43</v>
      </c>
      <c r="O66" s="44">
        <v>1000</v>
      </c>
      <c r="P66" s="44" t="s">
        <v>18</v>
      </c>
      <c r="Q66" s="44">
        <v>2000</v>
      </c>
      <c r="R66" s="44">
        <v>79.5</v>
      </c>
      <c r="S66" s="44">
        <v>1500</v>
      </c>
      <c r="T66" s="44">
        <v>-500</v>
      </c>
      <c r="U66" s="44">
        <v>3500</v>
      </c>
      <c r="V66" s="44">
        <v>67.959999999999994</v>
      </c>
      <c r="W66" s="44" t="s">
        <v>19</v>
      </c>
      <c r="X66" s="44" t="s">
        <v>19</v>
      </c>
      <c r="Y66" s="44" t="s">
        <v>19</v>
      </c>
      <c r="Z66" s="8" t="s">
        <v>19</v>
      </c>
      <c r="AA66" s="44">
        <v>2000</v>
      </c>
      <c r="AB66" s="44">
        <v>-500</v>
      </c>
      <c r="AC66" s="44">
        <v>4500</v>
      </c>
      <c r="AD66" s="8">
        <v>67.989999999999995</v>
      </c>
    </row>
    <row r="67" spans="1:30" x14ac:dyDescent="0.3">
      <c r="B67" s="46" t="s">
        <v>112</v>
      </c>
      <c r="C67" s="41">
        <v>2473500</v>
      </c>
      <c r="D67" s="41">
        <v>1759500</v>
      </c>
      <c r="E67" s="41">
        <v>3187500</v>
      </c>
      <c r="F67" s="42">
        <v>14.73</v>
      </c>
      <c r="G67" s="41">
        <v>2704000</v>
      </c>
      <c r="H67" s="41">
        <v>1785500</v>
      </c>
      <c r="I67" s="41">
        <v>3622500</v>
      </c>
      <c r="J67" s="42">
        <v>17.329999999999998</v>
      </c>
      <c r="K67" s="41">
        <v>1767000</v>
      </c>
      <c r="L67" s="41">
        <v>1344500</v>
      </c>
      <c r="M67" s="41">
        <v>2190000</v>
      </c>
      <c r="N67" s="42">
        <v>12.21</v>
      </c>
      <c r="O67" s="41">
        <v>1370500</v>
      </c>
      <c r="P67" s="41">
        <v>1032000</v>
      </c>
      <c r="Q67" s="41">
        <v>1709000</v>
      </c>
      <c r="R67" s="42">
        <v>12.59</v>
      </c>
      <c r="S67" s="41">
        <v>1768500</v>
      </c>
      <c r="T67" s="41">
        <v>1253000</v>
      </c>
      <c r="U67" s="41">
        <v>2284500</v>
      </c>
      <c r="V67" s="42">
        <v>14.88</v>
      </c>
      <c r="W67" s="41">
        <v>1624500</v>
      </c>
      <c r="X67" s="47">
        <v>1228000</v>
      </c>
      <c r="Y67" s="47">
        <v>2021000</v>
      </c>
      <c r="Z67" s="42">
        <v>12.45</v>
      </c>
      <c r="AA67" s="41">
        <v>1409000</v>
      </c>
      <c r="AB67" s="41">
        <v>1176500</v>
      </c>
      <c r="AC67" s="41">
        <v>1642000</v>
      </c>
      <c r="AD67" s="42">
        <v>8.43</v>
      </c>
    </row>
    <row r="69" spans="1:30" x14ac:dyDescent="0.3">
      <c r="A69" s="1" t="s">
        <v>27</v>
      </c>
      <c r="B69" s="39" t="s">
        <v>116</v>
      </c>
      <c r="C69" s="45" t="s">
        <v>19</v>
      </c>
      <c r="D69" s="45" t="s">
        <v>19</v>
      </c>
      <c r="E69" s="8" t="s">
        <v>19</v>
      </c>
      <c r="F69" s="8" t="s">
        <v>19</v>
      </c>
      <c r="G69" s="45" t="s">
        <v>19</v>
      </c>
      <c r="H69" s="45" t="s">
        <v>19</v>
      </c>
      <c r="I69" s="8" t="s">
        <v>19</v>
      </c>
      <c r="J69" s="45" t="s">
        <v>19</v>
      </c>
      <c r="K69" s="45">
        <v>2500</v>
      </c>
      <c r="L69" s="45" t="s">
        <v>18</v>
      </c>
      <c r="M69" s="8">
        <v>6000</v>
      </c>
      <c r="N69" s="44">
        <v>60.44</v>
      </c>
      <c r="O69" s="44">
        <v>7000</v>
      </c>
      <c r="P69" s="44" t="s">
        <v>18</v>
      </c>
      <c r="Q69" s="44">
        <v>14000</v>
      </c>
      <c r="R69" s="44">
        <v>49.46</v>
      </c>
      <c r="S69" s="44" t="s">
        <v>19</v>
      </c>
      <c r="T69" s="44" t="s">
        <v>19</v>
      </c>
      <c r="U69" s="44" t="s">
        <v>19</v>
      </c>
      <c r="V69" s="45" t="s">
        <v>19</v>
      </c>
      <c r="W69" s="45">
        <v>21500</v>
      </c>
      <c r="X69" s="45">
        <v>-3500</v>
      </c>
      <c r="Y69" s="8">
        <v>46000</v>
      </c>
      <c r="Z69" s="8">
        <v>58.92</v>
      </c>
      <c r="AA69" s="45">
        <v>13500</v>
      </c>
      <c r="AB69" s="45">
        <v>-11000</v>
      </c>
      <c r="AC69" s="8">
        <v>38500</v>
      </c>
      <c r="AD69" s="8">
        <v>93.36</v>
      </c>
    </row>
    <row r="70" spans="1:30" x14ac:dyDescent="0.3">
      <c r="B70" s="39" t="s">
        <v>117</v>
      </c>
      <c r="C70" s="45" t="s">
        <v>19</v>
      </c>
      <c r="D70" s="45" t="s">
        <v>19</v>
      </c>
      <c r="E70" s="8" t="s">
        <v>19</v>
      </c>
      <c r="F70" s="8" t="s">
        <v>19</v>
      </c>
      <c r="G70" s="45" t="s">
        <v>18</v>
      </c>
      <c r="H70" s="45" t="s">
        <v>18</v>
      </c>
      <c r="I70" s="8" t="s">
        <v>18</v>
      </c>
      <c r="J70" s="9">
        <v>40.82</v>
      </c>
      <c r="K70" s="45" t="s">
        <v>18</v>
      </c>
      <c r="L70" s="45" t="s">
        <v>18</v>
      </c>
      <c r="M70" s="8" t="s">
        <v>18</v>
      </c>
      <c r="N70" s="9">
        <v>0</v>
      </c>
      <c r="O70" s="45" t="s">
        <v>19</v>
      </c>
      <c r="P70" s="45" t="s">
        <v>19</v>
      </c>
      <c r="Q70" s="45" t="s">
        <v>19</v>
      </c>
      <c r="R70" s="45" t="s">
        <v>19</v>
      </c>
      <c r="S70" s="45" t="s">
        <v>18</v>
      </c>
      <c r="T70" s="45" t="s">
        <v>18</v>
      </c>
      <c r="U70" s="45" t="s">
        <v>18</v>
      </c>
      <c r="V70" s="45">
        <v>0</v>
      </c>
      <c r="W70" s="45">
        <v>0</v>
      </c>
      <c r="X70" s="45">
        <v>0</v>
      </c>
      <c r="Y70" s="8">
        <v>0</v>
      </c>
      <c r="Z70" s="8">
        <v>0</v>
      </c>
      <c r="AA70" s="45">
        <v>0</v>
      </c>
      <c r="AB70" s="45">
        <v>0</v>
      </c>
      <c r="AC70" s="8">
        <v>0</v>
      </c>
      <c r="AD70" s="8">
        <v>0</v>
      </c>
    </row>
    <row r="71" spans="1:30" x14ac:dyDescent="0.3">
      <c r="B71" s="39" t="s">
        <v>118</v>
      </c>
      <c r="C71" s="45">
        <v>56000</v>
      </c>
      <c r="D71" s="45">
        <v>13500</v>
      </c>
      <c r="E71" s="8">
        <v>99000</v>
      </c>
      <c r="F71" s="8">
        <v>38.93</v>
      </c>
      <c r="G71" s="45">
        <v>500</v>
      </c>
      <c r="H71" s="45" t="s">
        <v>18</v>
      </c>
      <c r="I71" s="8">
        <v>1000</v>
      </c>
      <c r="J71" s="9">
        <v>31.78</v>
      </c>
      <c r="K71" s="45">
        <v>5000</v>
      </c>
      <c r="L71" s="45">
        <v>-1500</v>
      </c>
      <c r="M71" s="8">
        <v>11500</v>
      </c>
      <c r="N71" s="9">
        <v>69.64</v>
      </c>
      <c r="O71" s="45">
        <v>3000</v>
      </c>
      <c r="P71" s="45">
        <v>500</v>
      </c>
      <c r="Q71" s="45">
        <v>5000</v>
      </c>
      <c r="R71" s="45">
        <v>37.29</v>
      </c>
      <c r="S71" s="45">
        <v>1000</v>
      </c>
      <c r="T71" s="45" t="s">
        <v>18</v>
      </c>
      <c r="U71" s="45">
        <v>1500</v>
      </c>
      <c r="V71" s="45">
        <v>29.5</v>
      </c>
      <c r="W71" s="45">
        <v>4500</v>
      </c>
      <c r="X71" s="45" t="s">
        <v>18</v>
      </c>
      <c r="Y71" s="8">
        <v>9000</v>
      </c>
      <c r="Z71" s="8">
        <v>55.6</v>
      </c>
      <c r="AA71" s="45" t="s">
        <v>19</v>
      </c>
      <c r="AB71" s="45" t="s">
        <v>19</v>
      </c>
      <c r="AC71" s="8" t="s">
        <v>19</v>
      </c>
      <c r="AD71" s="8" t="s">
        <v>19</v>
      </c>
    </row>
    <row r="72" spans="1:30" x14ac:dyDescent="0.3">
      <c r="B72" s="39" t="s">
        <v>119</v>
      </c>
      <c r="C72" s="44">
        <v>335000</v>
      </c>
      <c r="D72" s="44">
        <v>286000</v>
      </c>
      <c r="E72" s="8">
        <v>384500</v>
      </c>
      <c r="F72" s="8">
        <v>7.49</v>
      </c>
      <c r="G72" s="45">
        <v>252500</v>
      </c>
      <c r="H72" s="45">
        <v>232500</v>
      </c>
      <c r="I72" s="8">
        <v>272500</v>
      </c>
      <c r="J72" s="9">
        <v>4.09</v>
      </c>
      <c r="K72" s="45">
        <v>278000</v>
      </c>
      <c r="L72" s="45">
        <v>205000</v>
      </c>
      <c r="M72" s="8">
        <v>351000</v>
      </c>
      <c r="N72" s="44">
        <v>13.43</v>
      </c>
      <c r="O72" s="44">
        <v>406000</v>
      </c>
      <c r="P72" s="44">
        <v>259000</v>
      </c>
      <c r="Q72" s="44">
        <v>552500</v>
      </c>
      <c r="R72" s="45">
        <v>18.440000000000001</v>
      </c>
      <c r="S72" s="45">
        <v>335500</v>
      </c>
      <c r="T72" s="45">
        <v>300000</v>
      </c>
      <c r="U72" s="45">
        <v>370500</v>
      </c>
      <c r="V72" s="45">
        <v>5.37</v>
      </c>
      <c r="W72" s="45">
        <v>428500</v>
      </c>
      <c r="X72" s="45">
        <v>368000</v>
      </c>
      <c r="Y72" s="8">
        <v>489000</v>
      </c>
      <c r="Z72" s="8">
        <v>7.21</v>
      </c>
      <c r="AA72" s="45">
        <v>520500</v>
      </c>
      <c r="AB72" s="45">
        <v>456000</v>
      </c>
      <c r="AC72" s="8">
        <v>585000</v>
      </c>
      <c r="AD72" s="8">
        <v>6.31</v>
      </c>
    </row>
    <row r="73" spans="1:30" x14ac:dyDescent="0.3">
      <c r="B73" s="39" t="s">
        <v>120</v>
      </c>
      <c r="C73" s="45">
        <v>1500</v>
      </c>
      <c r="D73" s="45">
        <v>1500</v>
      </c>
      <c r="E73" s="8">
        <v>1500</v>
      </c>
      <c r="F73" s="8">
        <v>0</v>
      </c>
      <c r="G73" s="45">
        <v>4500</v>
      </c>
      <c r="H73" s="45">
        <v>4500</v>
      </c>
      <c r="I73" s="8">
        <v>4500</v>
      </c>
      <c r="J73" s="9">
        <v>0</v>
      </c>
      <c r="K73" s="45">
        <v>3500</v>
      </c>
      <c r="L73" s="45">
        <v>3500</v>
      </c>
      <c r="M73" s="8">
        <v>3500</v>
      </c>
      <c r="N73" s="44">
        <v>0</v>
      </c>
      <c r="O73" s="44" t="s">
        <v>19</v>
      </c>
      <c r="P73" s="44" t="s">
        <v>19</v>
      </c>
      <c r="Q73" s="44" t="s">
        <v>19</v>
      </c>
      <c r="R73" s="45" t="s">
        <v>19</v>
      </c>
      <c r="S73" s="45">
        <v>3500</v>
      </c>
      <c r="T73" s="45">
        <v>3500</v>
      </c>
      <c r="U73" s="45">
        <v>3500</v>
      </c>
      <c r="V73" s="45">
        <v>0</v>
      </c>
      <c r="W73" s="45">
        <v>3000</v>
      </c>
      <c r="X73" s="45">
        <v>3000</v>
      </c>
      <c r="Y73" s="8">
        <v>3000</v>
      </c>
      <c r="Z73" s="8">
        <v>0</v>
      </c>
      <c r="AA73" s="45" t="s">
        <v>19</v>
      </c>
      <c r="AB73" s="45" t="s">
        <v>19</v>
      </c>
      <c r="AC73" s="8" t="s">
        <v>19</v>
      </c>
      <c r="AD73" s="8" t="s">
        <v>19</v>
      </c>
    </row>
    <row r="74" spans="1:30" x14ac:dyDescent="0.3">
      <c r="B74" s="39" t="s">
        <v>121</v>
      </c>
      <c r="C74" s="45">
        <v>24500</v>
      </c>
      <c r="D74" s="45">
        <v>17500</v>
      </c>
      <c r="E74" s="8">
        <v>31000</v>
      </c>
      <c r="F74" s="8">
        <v>14.26</v>
      </c>
      <c r="G74" s="44">
        <v>33000</v>
      </c>
      <c r="H74" s="44">
        <v>29000</v>
      </c>
      <c r="I74" s="8">
        <v>37500</v>
      </c>
      <c r="J74" s="9">
        <v>6.62</v>
      </c>
      <c r="K74" s="45">
        <v>93000</v>
      </c>
      <c r="L74" s="45">
        <v>27000</v>
      </c>
      <c r="M74" s="8">
        <v>159000</v>
      </c>
      <c r="N74" s="9">
        <v>36.11</v>
      </c>
      <c r="O74" s="45">
        <v>136500</v>
      </c>
      <c r="P74" s="45">
        <v>92500</v>
      </c>
      <c r="Q74" s="45">
        <v>180500</v>
      </c>
      <c r="R74" s="45">
        <v>16.45</v>
      </c>
      <c r="S74" s="45">
        <v>78000</v>
      </c>
      <c r="T74" s="45">
        <v>52000</v>
      </c>
      <c r="U74" s="45">
        <v>103500</v>
      </c>
      <c r="V74" s="45">
        <v>17.04</v>
      </c>
      <c r="W74" s="45">
        <v>77000</v>
      </c>
      <c r="X74" s="45">
        <v>77000</v>
      </c>
      <c r="Y74" s="8">
        <v>77500</v>
      </c>
      <c r="Z74" s="8">
        <v>0.13</v>
      </c>
      <c r="AA74" s="45">
        <v>109500</v>
      </c>
      <c r="AB74" s="45">
        <v>72500</v>
      </c>
      <c r="AC74" s="8">
        <v>147000</v>
      </c>
      <c r="AD74" s="8">
        <v>17.39</v>
      </c>
    </row>
    <row r="75" spans="1:30" x14ac:dyDescent="0.3">
      <c r="B75" s="39" t="s">
        <v>122</v>
      </c>
      <c r="C75" s="45" t="s">
        <v>19</v>
      </c>
      <c r="D75" s="45" t="s">
        <v>19</v>
      </c>
      <c r="E75" s="8" t="s">
        <v>19</v>
      </c>
      <c r="F75" s="8" t="s">
        <v>19</v>
      </c>
      <c r="G75" s="44">
        <v>0</v>
      </c>
      <c r="H75" s="44">
        <v>0</v>
      </c>
      <c r="I75" s="8">
        <v>0</v>
      </c>
      <c r="J75" s="44">
        <v>0</v>
      </c>
      <c r="K75" s="44">
        <v>0</v>
      </c>
      <c r="L75" s="44">
        <v>0</v>
      </c>
      <c r="M75" s="8">
        <v>0</v>
      </c>
      <c r="N75" s="9">
        <v>0</v>
      </c>
      <c r="O75" s="45" t="s">
        <v>19</v>
      </c>
      <c r="P75" s="45" t="s">
        <v>19</v>
      </c>
      <c r="Q75" s="45" t="s">
        <v>19</v>
      </c>
      <c r="R75" s="45" t="s">
        <v>19</v>
      </c>
      <c r="S75" s="45">
        <v>1000</v>
      </c>
      <c r="T75" s="45">
        <v>-500</v>
      </c>
      <c r="U75" s="45">
        <v>3000</v>
      </c>
      <c r="V75" s="45">
        <v>84.17</v>
      </c>
      <c r="W75" s="45" t="s">
        <v>19</v>
      </c>
      <c r="X75" s="45" t="s">
        <v>19</v>
      </c>
      <c r="Y75" s="8" t="s">
        <v>19</v>
      </c>
      <c r="Z75" s="8" t="s">
        <v>19</v>
      </c>
      <c r="AA75" s="45" t="s">
        <v>18</v>
      </c>
      <c r="AB75" s="45" t="s">
        <v>18</v>
      </c>
      <c r="AC75" s="8">
        <v>1000</v>
      </c>
      <c r="AD75" s="8">
        <v>72.180000000000007</v>
      </c>
    </row>
    <row r="76" spans="1:30" x14ac:dyDescent="0.3">
      <c r="B76" s="39" t="s">
        <v>123</v>
      </c>
      <c r="C76" s="45">
        <v>0</v>
      </c>
      <c r="D76" s="45">
        <v>0</v>
      </c>
      <c r="E76" s="8">
        <v>0</v>
      </c>
      <c r="F76" s="8">
        <v>0</v>
      </c>
      <c r="G76" s="45">
        <v>0</v>
      </c>
      <c r="H76" s="45">
        <v>0</v>
      </c>
      <c r="I76" s="8">
        <v>0</v>
      </c>
      <c r="J76" s="44">
        <v>0</v>
      </c>
      <c r="K76" s="44">
        <v>0</v>
      </c>
      <c r="L76" s="44">
        <v>0</v>
      </c>
      <c r="M76" s="8">
        <v>0</v>
      </c>
      <c r="N76" s="44">
        <v>0</v>
      </c>
      <c r="O76" s="44">
        <v>0</v>
      </c>
      <c r="P76" s="44">
        <v>0</v>
      </c>
      <c r="Q76" s="44">
        <v>0</v>
      </c>
      <c r="R76" s="44">
        <v>0</v>
      </c>
      <c r="S76" s="44">
        <v>0</v>
      </c>
      <c r="T76" s="44">
        <v>0</v>
      </c>
      <c r="U76" s="44">
        <v>0</v>
      </c>
      <c r="V76" s="44">
        <v>0</v>
      </c>
      <c r="W76" s="44">
        <v>0</v>
      </c>
      <c r="X76" s="44">
        <v>0</v>
      </c>
      <c r="Y76" s="44">
        <v>0</v>
      </c>
      <c r="Z76" s="8">
        <v>0</v>
      </c>
      <c r="AA76" s="44" t="s">
        <v>18</v>
      </c>
      <c r="AB76" s="44" t="s">
        <v>18</v>
      </c>
      <c r="AC76" s="44" t="s">
        <v>18</v>
      </c>
      <c r="AD76" s="8">
        <v>0</v>
      </c>
    </row>
    <row r="77" spans="1:30" x14ac:dyDescent="0.3">
      <c r="B77" s="39" t="s">
        <v>124</v>
      </c>
      <c r="C77" s="44">
        <v>0</v>
      </c>
      <c r="D77" s="44">
        <v>0</v>
      </c>
      <c r="E77" s="8">
        <v>0</v>
      </c>
      <c r="F77" s="8">
        <v>0</v>
      </c>
      <c r="G77" s="45">
        <v>0</v>
      </c>
      <c r="H77" s="45">
        <v>0</v>
      </c>
      <c r="I77" s="8">
        <v>0</v>
      </c>
      <c r="J77" s="9">
        <v>0</v>
      </c>
      <c r="K77" s="45">
        <v>0</v>
      </c>
      <c r="L77" s="45">
        <v>0</v>
      </c>
      <c r="M77" s="8">
        <v>0</v>
      </c>
      <c r="N77" s="9">
        <v>0</v>
      </c>
      <c r="O77" s="45" t="s">
        <v>18</v>
      </c>
      <c r="P77" s="45" t="s">
        <v>18</v>
      </c>
      <c r="Q77" s="8" t="s">
        <v>18</v>
      </c>
      <c r="R77" s="44">
        <v>91.78</v>
      </c>
      <c r="S77" s="44" t="s">
        <v>19</v>
      </c>
      <c r="T77" s="44" t="s">
        <v>19</v>
      </c>
      <c r="U77" s="44" t="s">
        <v>19</v>
      </c>
      <c r="V77" s="45" t="s">
        <v>19</v>
      </c>
      <c r="W77" s="45">
        <v>0</v>
      </c>
      <c r="X77" s="45">
        <v>0</v>
      </c>
      <c r="Y77" s="8">
        <v>0</v>
      </c>
      <c r="Z77" s="8">
        <v>0</v>
      </c>
      <c r="AA77" s="45">
        <v>0</v>
      </c>
      <c r="AB77" s="45">
        <v>0</v>
      </c>
      <c r="AC77" s="8">
        <v>0</v>
      </c>
      <c r="AD77" s="8">
        <v>0</v>
      </c>
    </row>
    <row r="78" spans="1:30" x14ac:dyDescent="0.3">
      <c r="B78" s="39" t="s">
        <v>125</v>
      </c>
      <c r="C78" s="45">
        <v>27500</v>
      </c>
      <c r="D78" s="45">
        <v>-20000</v>
      </c>
      <c r="E78" s="8">
        <v>75000</v>
      </c>
      <c r="F78" s="8">
        <v>88.15</v>
      </c>
      <c r="G78" s="44" t="s">
        <v>18</v>
      </c>
      <c r="H78" s="44" t="s">
        <v>18</v>
      </c>
      <c r="I78" s="8" t="s">
        <v>18</v>
      </c>
      <c r="J78" s="44">
        <v>0</v>
      </c>
      <c r="K78" s="44">
        <v>0</v>
      </c>
      <c r="L78" s="44">
        <v>0</v>
      </c>
      <c r="M78" s="8">
        <v>0</v>
      </c>
      <c r="N78" s="9">
        <v>0</v>
      </c>
      <c r="O78" s="45" t="s">
        <v>18</v>
      </c>
      <c r="P78" s="45" t="s">
        <v>18</v>
      </c>
      <c r="Q78" s="8" t="s">
        <v>18</v>
      </c>
      <c r="R78" s="44">
        <v>36.630000000000003</v>
      </c>
      <c r="S78" s="44" t="s">
        <v>18</v>
      </c>
      <c r="T78" s="44" t="s">
        <v>18</v>
      </c>
      <c r="U78" s="44" t="s">
        <v>18</v>
      </c>
      <c r="V78" s="45">
        <v>0</v>
      </c>
      <c r="W78" s="45" t="s">
        <v>18</v>
      </c>
      <c r="X78" s="45" t="s">
        <v>18</v>
      </c>
      <c r="Y78" s="8" t="s">
        <v>18</v>
      </c>
      <c r="Z78" s="8">
        <v>0</v>
      </c>
      <c r="AA78" s="45" t="s">
        <v>18</v>
      </c>
      <c r="AB78" s="45" t="s">
        <v>18</v>
      </c>
      <c r="AC78" s="8" t="s">
        <v>18</v>
      </c>
      <c r="AD78" s="8">
        <v>0</v>
      </c>
    </row>
    <row r="79" spans="1:30" x14ac:dyDescent="0.3">
      <c r="B79" s="39" t="s">
        <v>126</v>
      </c>
      <c r="C79" s="44">
        <v>35000</v>
      </c>
      <c r="D79" s="44">
        <v>7000</v>
      </c>
      <c r="E79" s="8">
        <v>63500</v>
      </c>
      <c r="F79" s="8">
        <v>40.94</v>
      </c>
      <c r="G79" s="45">
        <v>19000</v>
      </c>
      <c r="H79" s="45">
        <v>13000</v>
      </c>
      <c r="I79" s="8">
        <v>25500</v>
      </c>
      <c r="J79" s="9">
        <v>16.149999999999999</v>
      </c>
      <c r="K79" s="45">
        <v>17000</v>
      </c>
      <c r="L79" s="45">
        <v>13000</v>
      </c>
      <c r="M79" s="8">
        <v>21000</v>
      </c>
      <c r="N79" s="9">
        <v>12.1</v>
      </c>
      <c r="O79" s="45">
        <v>55500</v>
      </c>
      <c r="P79" s="45">
        <v>-41500</v>
      </c>
      <c r="Q79" s="8">
        <v>153000</v>
      </c>
      <c r="R79" s="9">
        <v>89.35</v>
      </c>
      <c r="S79" s="45">
        <v>2500</v>
      </c>
      <c r="T79" s="45">
        <v>2500</v>
      </c>
      <c r="U79" s="45">
        <v>2500</v>
      </c>
      <c r="V79" s="45">
        <v>1.43</v>
      </c>
      <c r="W79" s="45">
        <v>8000</v>
      </c>
      <c r="X79" s="45">
        <v>3000</v>
      </c>
      <c r="Y79" s="8">
        <v>13000</v>
      </c>
      <c r="Z79" s="8">
        <v>32.979999999999997</v>
      </c>
      <c r="AA79" s="45">
        <v>20000</v>
      </c>
      <c r="AB79" s="45">
        <v>-9000</v>
      </c>
      <c r="AC79" s="8">
        <v>48500</v>
      </c>
      <c r="AD79" s="8">
        <v>74.58</v>
      </c>
    </row>
    <row r="80" spans="1:30" x14ac:dyDescent="0.3">
      <c r="B80" s="39" t="s">
        <v>127</v>
      </c>
      <c r="C80" s="45">
        <v>1500</v>
      </c>
      <c r="D80" s="45">
        <v>1000</v>
      </c>
      <c r="E80" s="8">
        <v>2500</v>
      </c>
      <c r="F80" s="8">
        <v>26.66</v>
      </c>
      <c r="G80" s="45" t="s">
        <v>19</v>
      </c>
      <c r="H80" s="45" t="s">
        <v>19</v>
      </c>
      <c r="I80" s="8" t="s">
        <v>19</v>
      </c>
      <c r="J80" s="45" t="s">
        <v>19</v>
      </c>
      <c r="K80" s="45">
        <v>1000</v>
      </c>
      <c r="L80" s="45">
        <v>500</v>
      </c>
      <c r="M80" s="8">
        <v>1500</v>
      </c>
      <c r="N80" s="9">
        <v>22.97</v>
      </c>
      <c r="O80" s="45" t="s">
        <v>19</v>
      </c>
      <c r="P80" s="45" t="s">
        <v>19</v>
      </c>
      <c r="Q80" s="45" t="s">
        <v>19</v>
      </c>
      <c r="R80" s="45" t="s">
        <v>19</v>
      </c>
      <c r="S80" s="45" t="s">
        <v>18</v>
      </c>
      <c r="T80" s="45" t="s">
        <v>18</v>
      </c>
      <c r="U80" s="8">
        <v>500</v>
      </c>
      <c r="V80" s="44">
        <v>88.39</v>
      </c>
      <c r="W80" s="44" t="s">
        <v>19</v>
      </c>
      <c r="X80" s="44" t="s">
        <v>19</v>
      </c>
      <c r="Y80" s="44" t="s">
        <v>19</v>
      </c>
      <c r="Z80" s="8" t="s">
        <v>19</v>
      </c>
      <c r="AA80" s="44">
        <v>0</v>
      </c>
      <c r="AB80" s="44">
        <v>0</v>
      </c>
      <c r="AC80" s="44">
        <v>0</v>
      </c>
      <c r="AD80" s="8">
        <v>0</v>
      </c>
    </row>
    <row r="81" spans="1:30" x14ac:dyDescent="0.3">
      <c r="B81" s="39" t="s">
        <v>128</v>
      </c>
      <c r="C81" s="45" t="s">
        <v>18</v>
      </c>
      <c r="D81" s="45" t="s">
        <v>18</v>
      </c>
      <c r="E81" s="8" t="s">
        <v>18</v>
      </c>
      <c r="F81" s="8">
        <v>0</v>
      </c>
      <c r="G81" s="44" t="s">
        <v>18</v>
      </c>
      <c r="H81" s="44" t="s">
        <v>18</v>
      </c>
      <c r="I81" s="8" t="s">
        <v>18</v>
      </c>
      <c r="J81" s="9">
        <v>0</v>
      </c>
      <c r="K81" s="45" t="s">
        <v>18</v>
      </c>
      <c r="L81" s="45" t="s">
        <v>18</v>
      </c>
      <c r="M81" s="8" t="s">
        <v>18</v>
      </c>
      <c r="N81" s="9">
        <v>20.02</v>
      </c>
      <c r="O81" s="45" t="s">
        <v>18</v>
      </c>
      <c r="P81" s="45" t="s">
        <v>18</v>
      </c>
      <c r="Q81" s="45" t="s">
        <v>18</v>
      </c>
      <c r="R81" s="45">
        <v>0</v>
      </c>
      <c r="S81" s="45" t="s">
        <v>18</v>
      </c>
      <c r="T81" s="45" t="s">
        <v>18</v>
      </c>
      <c r="U81" s="45" t="s">
        <v>18</v>
      </c>
      <c r="V81" s="45">
        <v>0</v>
      </c>
      <c r="W81" s="45" t="s">
        <v>18</v>
      </c>
      <c r="X81" s="45" t="s">
        <v>18</v>
      </c>
      <c r="Y81" s="8" t="s">
        <v>18</v>
      </c>
      <c r="Z81" s="8">
        <v>0</v>
      </c>
      <c r="AA81" s="45">
        <v>0</v>
      </c>
      <c r="AB81" s="45">
        <v>0</v>
      </c>
      <c r="AC81" s="8">
        <v>0</v>
      </c>
      <c r="AD81" s="8">
        <v>0</v>
      </c>
    </row>
    <row r="82" spans="1:30" x14ac:dyDescent="0.3">
      <c r="B82" s="39" t="s">
        <v>129</v>
      </c>
      <c r="C82" s="45">
        <v>0</v>
      </c>
      <c r="D82" s="45">
        <v>0</v>
      </c>
      <c r="E82" s="8">
        <v>0</v>
      </c>
      <c r="F82" s="8">
        <v>0</v>
      </c>
      <c r="G82" s="45">
        <v>0</v>
      </c>
      <c r="H82" s="45">
        <v>0</v>
      </c>
      <c r="I82" s="8">
        <v>0</v>
      </c>
      <c r="J82" s="9">
        <v>0</v>
      </c>
      <c r="K82" s="45">
        <v>0</v>
      </c>
      <c r="L82" s="45">
        <v>0</v>
      </c>
      <c r="M82" s="8">
        <v>0</v>
      </c>
      <c r="N82" s="44">
        <v>0</v>
      </c>
      <c r="O82" s="44">
        <v>0</v>
      </c>
      <c r="P82" s="44">
        <v>0</v>
      </c>
      <c r="Q82" s="44">
        <v>0</v>
      </c>
      <c r="R82" s="44">
        <v>0</v>
      </c>
      <c r="S82" s="44">
        <v>0</v>
      </c>
      <c r="T82" s="44">
        <v>0</v>
      </c>
      <c r="U82" s="44">
        <v>0</v>
      </c>
      <c r="V82" s="44">
        <v>0</v>
      </c>
      <c r="W82" s="44">
        <v>0</v>
      </c>
      <c r="X82" s="44">
        <v>0</v>
      </c>
      <c r="Y82" s="44">
        <v>0</v>
      </c>
      <c r="Z82" s="8">
        <v>0</v>
      </c>
      <c r="AA82" s="44" t="s">
        <v>19</v>
      </c>
      <c r="AB82" s="44" t="s">
        <v>19</v>
      </c>
      <c r="AC82" s="44" t="s">
        <v>19</v>
      </c>
      <c r="AD82" s="8" t="s">
        <v>19</v>
      </c>
    </row>
    <row r="83" spans="1:30" x14ac:dyDescent="0.3">
      <c r="B83" s="46" t="s">
        <v>112</v>
      </c>
      <c r="C83" s="41">
        <v>487500</v>
      </c>
      <c r="D83" s="41">
        <v>402000</v>
      </c>
      <c r="E83" s="41">
        <v>573500</v>
      </c>
      <c r="F83" s="41">
        <v>8.99</v>
      </c>
      <c r="G83" s="41">
        <v>313000</v>
      </c>
      <c r="H83" s="41">
        <v>291500</v>
      </c>
      <c r="I83" s="41">
        <v>335000</v>
      </c>
      <c r="J83" s="42">
        <v>3.53</v>
      </c>
      <c r="K83" s="41">
        <v>400000</v>
      </c>
      <c r="L83" s="41">
        <v>301500</v>
      </c>
      <c r="M83" s="41">
        <v>499000</v>
      </c>
      <c r="N83" s="42">
        <v>12.6</v>
      </c>
      <c r="O83" s="41">
        <v>617000</v>
      </c>
      <c r="P83" s="41">
        <v>435500</v>
      </c>
      <c r="Q83" s="41">
        <v>799000</v>
      </c>
      <c r="R83" s="42">
        <v>15.02</v>
      </c>
      <c r="S83" s="41">
        <v>425500</v>
      </c>
      <c r="T83" s="41">
        <v>381500</v>
      </c>
      <c r="U83" s="41">
        <v>470000</v>
      </c>
      <c r="V83" s="42">
        <v>5.31</v>
      </c>
      <c r="W83" s="41">
        <v>545500</v>
      </c>
      <c r="X83" s="47">
        <v>479500</v>
      </c>
      <c r="Y83" s="47">
        <v>611500</v>
      </c>
      <c r="Z83" s="42">
        <v>6.16</v>
      </c>
      <c r="AA83" s="41">
        <v>672000</v>
      </c>
      <c r="AB83" s="41">
        <v>588500</v>
      </c>
      <c r="AC83" s="41">
        <v>756000</v>
      </c>
      <c r="AD83" s="42">
        <v>6.35</v>
      </c>
    </row>
    <row r="85" spans="1:30" x14ac:dyDescent="0.3">
      <c r="A85" s="1" t="s">
        <v>28</v>
      </c>
      <c r="B85" s="39" t="s">
        <v>116</v>
      </c>
      <c r="C85" s="45">
        <v>0</v>
      </c>
      <c r="D85" s="45">
        <v>0</v>
      </c>
      <c r="E85" s="8">
        <v>0</v>
      </c>
      <c r="F85" s="9">
        <v>0</v>
      </c>
      <c r="G85" s="45">
        <v>0</v>
      </c>
      <c r="H85" s="45">
        <v>0</v>
      </c>
      <c r="I85" s="8">
        <v>0</v>
      </c>
      <c r="J85" s="9">
        <v>0</v>
      </c>
      <c r="K85" s="45">
        <v>0</v>
      </c>
      <c r="L85" s="45">
        <v>0</v>
      </c>
      <c r="M85" s="8">
        <v>0</v>
      </c>
      <c r="N85" s="44">
        <v>0</v>
      </c>
      <c r="O85" s="44">
        <v>0</v>
      </c>
      <c r="P85" s="44">
        <v>0</v>
      </c>
      <c r="Q85" s="44">
        <v>0</v>
      </c>
      <c r="R85" s="44">
        <v>0</v>
      </c>
      <c r="S85" s="44">
        <v>0</v>
      </c>
      <c r="T85" s="44">
        <v>0</v>
      </c>
      <c r="U85" s="44">
        <v>0</v>
      </c>
      <c r="V85" s="45">
        <v>0</v>
      </c>
      <c r="W85" s="45">
        <v>0</v>
      </c>
      <c r="X85" s="45">
        <v>0</v>
      </c>
      <c r="Y85" s="8">
        <v>0</v>
      </c>
      <c r="Z85" s="8">
        <v>0</v>
      </c>
      <c r="AA85" s="45" t="s">
        <v>19</v>
      </c>
      <c r="AB85" s="45" t="s">
        <v>19</v>
      </c>
      <c r="AC85" s="8" t="s">
        <v>19</v>
      </c>
      <c r="AD85" s="8" t="s">
        <v>19</v>
      </c>
    </row>
    <row r="86" spans="1:30" x14ac:dyDescent="0.3">
      <c r="B86" s="39" t="s">
        <v>117</v>
      </c>
      <c r="C86" s="45">
        <v>0</v>
      </c>
      <c r="D86" s="45">
        <v>0</v>
      </c>
      <c r="E86" s="8">
        <v>0</v>
      </c>
      <c r="F86" s="9">
        <v>0</v>
      </c>
      <c r="G86" s="45">
        <v>0</v>
      </c>
      <c r="H86" s="45">
        <v>0</v>
      </c>
      <c r="I86" s="8">
        <v>0</v>
      </c>
      <c r="J86" s="9">
        <v>0</v>
      </c>
      <c r="K86" s="45">
        <v>0</v>
      </c>
      <c r="L86" s="45">
        <v>0</v>
      </c>
      <c r="M86" s="8">
        <v>0</v>
      </c>
      <c r="N86" s="9">
        <v>0</v>
      </c>
      <c r="O86" s="45">
        <v>0</v>
      </c>
      <c r="P86" s="45">
        <v>0</v>
      </c>
      <c r="Q86" s="45">
        <v>0</v>
      </c>
      <c r="R86" s="45">
        <v>0</v>
      </c>
      <c r="S86" s="45">
        <v>0</v>
      </c>
      <c r="T86" s="45">
        <v>0</v>
      </c>
      <c r="U86" s="45">
        <v>0</v>
      </c>
      <c r="V86" s="45">
        <v>0</v>
      </c>
      <c r="W86" s="45">
        <v>0</v>
      </c>
      <c r="X86" s="45">
        <v>0</v>
      </c>
      <c r="Y86" s="8">
        <v>0</v>
      </c>
      <c r="Z86" s="8">
        <v>0</v>
      </c>
      <c r="AA86" s="45">
        <v>0</v>
      </c>
      <c r="AB86" s="45">
        <v>0</v>
      </c>
      <c r="AC86" s="8">
        <v>0</v>
      </c>
      <c r="AD86" s="8">
        <v>0</v>
      </c>
    </row>
    <row r="87" spans="1:30" x14ac:dyDescent="0.3">
      <c r="B87" s="39" t="s">
        <v>118</v>
      </c>
      <c r="C87" s="45">
        <v>10000</v>
      </c>
      <c r="D87" s="45">
        <v>9000</v>
      </c>
      <c r="E87" s="8">
        <v>11000</v>
      </c>
      <c r="F87" s="9">
        <v>4.42</v>
      </c>
      <c r="G87" s="45">
        <v>15000</v>
      </c>
      <c r="H87" s="45">
        <v>15000</v>
      </c>
      <c r="I87" s="8">
        <v>15000</v>
      </c>
      <c r="J87" s="9">
        <v>0</v>
      </c>
      <c r="K87" s="45">
        <v>7500</v>
      </c>
      <c r="L87" s="45">
        <v>1000</v>
      </c>
      <c r="M87" s="8">
        <v>14500</v>
      </c>
      <c r="N87" s="9">
        <v>45</v>
      </c>
      <c r="O87" s="45">
        <v>11500</v>
      </c>
      <c r="P87" s="45">
        <v>6000</v>
      </c>
      <c r="Q87" s="45">
        <v>17000</v>
      </c>
      <c r="R87" s="45">
        <v>24.38</v>
      </c>
      <c r="S87" s="45" t="s">
        <v>19</v>
      </c>
      <c r="T87" s="45" t="s">
        <v>19</v>
      </c>
      <c r="U87" s="45" t="s">
        <v>19</v>
      </c>
      <c r="V87" s="45" t="s">
        <v>19</v>
      </c>
      <c r="W87" s="45">
        <v>3500</v>
      </c>
      <c r="X87" s="45">
        <v>3000</v>
      </c>
      <c r="Y87" s="8">
        <v>4500</v>
      </c>
      <c r="Z87" s="8">
        <v>13.39</v>
      </c>
      <c r="AA87" s="45">
        <v>20000</v>
      </c>
      <c r="AB87" s="45" t="s">
        <v>18</v>
      </c>
      <c r="AC87" s="8">
        <v>40500</v>
      </c>
      <c r="AD87" s="8">
        <v>51.44</v>
      </c>
    </row>
    <row r="88" spans="1:30" x14ac:dyDescent="0.3">
      <c r="B88" s="39" t="s">
        <v>119</v>
      </c>
      <c r="C88" s="44" t="s">
        <v>19</v>
      </c>
      <c r="D88" s="44" t="s">
        <v>19</v>
      </c>
      <c r="E88" s="8" t="s">
        <v>19</v>
      </c>
      <c r="F88" s="44" t="s">
        <v>19</v>
      </c>
      <c r="G88" s="45">
        <v>0</v>
      </c>
      <c r="H88" s="45">
        <v>0</v>
      </c>
      <c r="I88" s="8">
        <v>0</v>
      </c>
      <c r="J88" s="9">
        <v>0</v>
      </c>
      <c r="K88" s="45" t="s">
        <v>19</v>
      </c>
      <c r="L88" s="45" t="s">
        <v>19</v>
      </c>
      <c r="M88" s="8" t="s">
        <v>19</v>
      </c>
      <c r="N88" s="44" t="s">
        <v>19</v>
      </c>
      <c r="O88" s="44" t="s">
        <v>19</v>
      </c>
      <c r="P88" s="44" t="s">
        <v>19</v>
      </c>
      <c r="Q88" s="44" t="s">
        <v>19</v>
      </c>
      <c r="R88" s="45" t="s">
        <v>19</v>
      </c>
      <c r="S88" s="45">
        <v>0</v>
      </c>
      <c r="T88" s="45">
        <v>0</v>
      </c>
      <c r="U88" s="45">
        <v>0</v>
      </c>
      <c r="V88" s="45">
        <v>0</v>
      </c>
      <c r="W88" s="45">
        <v>0</v>
      </c>
      <c r="X88" s="45">
        <v>0</v>
      </c>
      <c r="Y88" s="8">
        <v>0</v>
      </c>
      <c r="Z88" s="8">
        <v>0</v>
      </c>
      <c r="AA88" s="45" t="s">
        <v>19</v>
      </c>
      <c r="AB88" s="45" t="s">
        <v>19</v>
      </c>
      <c r="AC88" s="8" t="s">
        <v>19</v>
      </c>
      <c r="AD88" s="8" t="s">
        <v>19</v>
      </c>
    </row>
    <row r="89" spans="1:30" x14ac:dyDescent="0.3">
      <c r="B89" s="39" t="s">
        <v>120</v>
      </c>
      <c r="C89" s="45" t="s">
        <v>19</v>
      </c>
      <c r="D89" s="45" t="s">
        <v>19</v>
      </c>
      <c r="E89" s="8" t="s">
        <v>19</v>
      </c>
      <c r="F89" s="45" t="s">
        <v>19</v>
      </c>
      <c r="G89" s="45" t="s">
        <v>19</v>
      </c>
      <c r="H89" s="45" t="s">
        <v>19</v>
      </c>
      <c r="I89" s="8" t="s">
        <v>19</v>
      </c>
      <c r="J89" s="45" t="s">
        <v>19</v>
      </c>
      <c r="K89" s="45" t="s">
        <v>19</v>
      </c>
      <c r="L89" s="45" t="s">
        <v>19</v>
      </c>
      <c r="M89" s="8" t="s">
        <v>19</v>
      </c>
      <c r="N89" s="44" t="s">
        <v>19</v>
      </c>
      <c r="O89" s="44" t="s">
        <v>19</v>
      </c>
      <c r="P89" s="44" t="s">
        <v>19</v>
      </c>
      <c r="Q89" s="44" t="s">
        <v>19</v>
      </c>
      <c r="R89" s="45" t="s">
        <v>19</v>
      </c>
      <c r="S89" s="45" t="s">
        <v>19</v>
      </c>
      <c r="T89" s="45" t="s">
        <v>19</v>
      </c>
      <c r="U89" s="45" t="s">
        <v>19</v>
      </c>
      <c r="V89" s="45" t="s">
        <v>19</v>
      </c>
      <c r="W89" s="45">
        <v>1500</v>
      </c>
      <c r="X89" s="45">
        <v>1500</v>
      </c>
      <c r="Y89" s="8">
        <v>1500</v>
      </c>
      <c r="Z89" s="8">
        <v>0</v>
      </c>
      <c r="AA89" s="45">
        <v>1500</v>
      </c>
      <c r="AB89" s="45">
        <v>1500</v>
      </c>
      <c r="AC89" s="8">
        <v>1500</v>
      </c>
      <c r="AD89" s="8">
        <v>0</v>
      </c>
    </row>
    <row r="90" spans="1:30" x14ac:dyDescent="0.3">
      <c r="B90" s="39" t="s">
        <v>121</v>
      </c>
      <c r="C90" s="45">
        <v>60000</v>
      </c>
      <c r="D90" s="45">
        <v>59500</v>
      </c>
      <c r="E90" s="8">
        <v>60000</v>
      </c>
      <c r="F90" s="44">
        <v>0.28000000000000003</v>
      </c>
      <c r="G90" s="44">
        <v>11500</v>
      </c>
      <c r="H90" s="44">
        <v>10500</v>
      </c>
      <c r="I90" s="8">
        <v>13000</v>
      </c>
      <c r="J90" s="9">
        <v>5.96</v>
      </c>
      <c r="K90" s="45" t="s">
        <v>19</v>
      </c>
      <c r="L90" s="45" t="s">
        <v>19</v>
      </c>
      <c r="M90" s="8" t="s">
        <v>19</v>
      </c>
      <c r="N90" s="9" t="s">
        <v>19</v>
      </c>
      <c r="O90" s="45" t="s">
        <v>18</v>
      </c>
      <c r="P90" s="45" t="s">
        <v>18</v>
      </c>
      <c r="Q90" s="45" t="s">
        <v>18</v>
      </c>
      <c r="R90" s="45">
        <v>0</v>
      </c>
      <c r="S90" s="45" t="s">
        <v>18</v>
      </c>
      <c r="T90" s="45" t="s">
        <v>18</v>
      </c>
      <c r="U90" s="45" t="s">
        <v>18</v>
      </c>
      <c r="V90" s="45">
        <v>49.33</v>
      </c>
      <c r="W90" s="45" t="s">
        <v>19</v>
      </c>
      <c r="X90" s="45" t="s">
        <v>19</v>
      </c>
      <c r="Y90" s="8" t="s">
        <v>19</v>
      </c>
      <c r="Z90" s="8" t="s">
        <v>19</v>
      </c>
      <c r="AA90" s="45">
        <v>2000</v>
      </c>
      <c r="AB90" s="45">
        <v>2000</v>
      </c>
      <c r="AC90" s="8">
        <v>2000</v>
      </c>
      <c r="AD90" s="8">
        <v>0</v>
      </c>
    </row>
    <row r="91" spans="1:30" x14ac:dyDescent="0.3">
      <c r="B91" s="39" t="s">
        <v>122</v>
      </c>
      <c r="C91" s="45">
        <v>0</v>
      </c>
      <c r="D91" s="45">
        <v>0</v>
      </c>
      <c r="E91" s="8">
        <v>0</v>
      </c>
      <c r="F91" s="44">
        <v>0</v>
      </c>
      <c r="G91" s="44">
        <v>0</v>
      </c>
      <c r="H91" s="44">
        <v>0</v>
      </c>
      <c r="I91" s="8">
        <v>0</v>
      </c>
      <c r="J91" s="44">
        <v>0</v>
      </c>
      <c r="K91" s="44">
        <v>0</v>
      </c>
      <c r="L91" s="44">
        <v>0</v>
      </c>
      <c r="M91" s="8">
        <v>0</v>
      </c>
      <c r="N91" s="9">
        <v>0</v>
      </c>
      <c r="O91" s="45" t="s">
        <v>19</v>
      </c>
      <c r="P91" s="45" t="s">
        <v>19</v>
      </c>
      <c r="Q91" s="45" t="s">
        <v>19</v>
      </c>
      <c r="R91" s="45" t="s">
        <v>19</v>
      </c>
      <c r="S91" s="45" t="s">
        <v>19</v>
      </c>
      <c r="T91" s="45" t="s">
        <v>19</v>
      </c>
      <c r="U91" s="45" t="s">
        <v>19</v>
      </c>
      <c r="V91" s="45" t="s">
        <v>19</v>
      </c>
      <c r="W91" s="45" t="s">
        <v>18</v>
      </c>
      <c r="X91" s="45" t="s">
        <v>18</v>
      </c>
      <c r="Y91" s="8" t="s">
        <v>18</v>
      </c>
      <c r="Z91" s="8">
        <v>48.92</v>
      </c>
      <c r="AA91" s="45">
        <v>0</v>
      </c>
      <c r="AB91" s="45">
        <v>0</v>
      </c>
      <c r="AC91" s="8">
        <v>0</v>
      </c>
      <c r="AD91" s="8">
        <v>0</v>
      </c>
    </row>
    <row r="92" spans="1:30" x14ac:dyDescent="0.3">
      <c r="B92" s="39" t="s">
        <v>123</v>
      </c>
      <c r="C92" s="45">
        <v>0</v>
      </c>
      <c r="D92" s="45">
        <v>0</v>
      </c>
      <c r="E92" s="8">
        <v>0</v>
      </c>
      <c r="F92" s="9">
        <v>0</v>
      </c>
      <c r="G92" s="45">
        <v>0</v>
      </c>
      <c r="H92" s="45">
        <v>0</v>
      </c>
      <c r="I92" s="8">
        <v>0</v>
      </c>
      <c r="J92" s="44">
        <v>0</v>
      </c>
      <c r="K92" s="44">
        <v>0</v>
      </c>
      <c r="L92" s="44">
        <v>0</v>
      </c>
      <c r="M92" s="8">
        <v>0</v>
      </c>
      <c r="N92" s="44">
        <v>0</v>
      </c>
      <c r="O92" s="44" t="s">
        <v>18</v>
      </c>
      <c r="P92" s="44" t="s">
        <v>18</v>
      </c>
      <c r="Q92" s="44" t="s">
        <v>18</v>
      </c>
      <c r="R92" s="44">
        <v>87.78</v>
      </c>
      <c r="S92" s="44">
        <v>0</v>
      </c>
      <c r="T92" s="44">
        <v>0</v>
      </c>
      <c r="U92" s="44">
        <v>0</v>
      </c>
      <c r="V92" s="44">
        <v>0</v>
      </c>
      <c r="W92" s="44">
        <v>0</v>
      </c>
      <c r="X92" s="44">
        <v>0</v>
      </c>
      <c r="Y92" s="44">
        <v>0</v>
      </c>
      <c r="Z92" s="8">
        <v>0</v>
      </c>
      <c r="AA92" s="44">
        <v>0</v>
      </c>
      <c r="AB92" s="44">
        <v>0</v>
      </c>
      <c r="AC92" s="44">
        <v>0</v>
      </c>
      <c r="AD92" s="8">
        <v>0</v>
      </c>
    </row>
    <row r="93" spans="1:30" x14ac:dyDescent="0.3">
      <c r="B93" s="39" t="s">
        <v>124</v>
      </c>
      <c r="C93" s="44" t="s">
        <v>19</v>
      </c>
      <c r="D93" s="44" t="s">
        <v>19</v>
      </c>
      <c r="E93" s="8" t="s">
        <v>19</v>
      </c>
      <c r="F93" s="44" t="s">
        <v>19</v>
      </c>
      <c r="G93" s="45">
        <v>0</v>
      </c>
      <c r="H93" s="45">
        <v>0</v>
      </c>
      <c r="I93" s="8">
        <v>0</v>
      </c>
      <c r="J93" s="9">
        <v>0</v>
      </c>
      <c r="K93" s="45">
        <v>0</v>
      </c>
      <c r="L93" s="45">
        <v>0</v>
      </c>
      <c r="M93" s="8">
        <v>0</v>
      </c>
      <c r="N93" s="9">
        <v>0</v>
      </c>
      <c r="O93" s="45">
        <v>0</v>
      </c>
      <c r="P93" s="45">
        <v>0</v>
      </c>
      <c r="Q93" s="8">
        <v>0</v>
      </c>
      <c r="R93" s="44">
        <v>0</v>
      </c>
      <c r="S93" s="44" t="s">
        <v>19</v>
      </c>
      <c r="T93" s="44" t="s">
        <v>19</v>
      </c>
      <c r="U93" s="44" t="s">
        <v>19</v>
      </c>
      <c r="V93" s="45" t="s">
        <v>19</v>
      </c>
      <c r="W93" s="45">
        <v>0</v>
      </c>
      <c r="X93" s="45">
        <v>0</v>
      </c>
      <c r="Y93" s="8">
        <v>0</v>
      </c>
      <c r="Z93" s="8">
        <v>0</v>
      </c>
      <c r="AA93" s="45">
        <v>0</v>
      </c>
      <c r="AB93" s="45">
        <v>0</v>
      </c>
      <c r="AC93" s="8">
        <v>0</v>
      </c>
      <c r="AD93" s="8">
        <v>0</v>
      </c>
    </row>
    <row r="94" spans="1:30" x14ac:dyDescent="0.3">
      <c r="B94" s="39" t="s">
        <v>125</v>
      </c>
      <c r="C94" s="45" t="s">
        <v>18</v>
      </c>
      <c r="D94" s="45" t="s">
        <v>18</v>
      </c>
      <c r="E94" s="8" t="s">
        <v>18</v>
      </c>
      <c r="F94" s="44">
        <v>21.85</v>
      </c>
      <c r="G94" s="44">
        <v>0</v>
      </c>
      <c r="H94" s="44">
        <v>0</v>
      </c>
      <c r="I94" s="8">
        <v>0</v>
      </c>
      <c r="J94" s="44">
        <v>0</v>
      </c>
      <c r="K94" s="44">
        <v>0</v>
      </c>
      <c r="L94" s="44">
        <v>0</v>
      </c>
      <c r="M94" s="8">
        <v>0</v>
      </c>
      <c r="N94" s="9">
        <v>0</v>
      </c>
      <c r="O94" s="45">
        <v>0</v>
      </c>
      <c r="P94" s="45">
        <v>0</v>
      </c>
      <c r="Q94" s="8">
        <v>0</v>
      </c>
      <c r="R94" s="44">
        <v>0</v>
      </c>
      <c r="S94" s="44">
        <v>0</v>
      </c>
      <c r="T94" s="44">
        <v>0</v>
      </c>
      <c r="U94" s="44">
        <v>0</v>
      </c>
      <c r="V94" s="45">
        <v>0</v>
      </c>
      <c r="W94" s="45">
        <v>0</v>
      </c>
      <c r="X94" s="45">
        <v>0</v>
      </c>
      <c r="Y94" s="8">
        <v>0</v>
      </c>
      <c r="Z94" s="8">
        <v>0</v>
      </c>
      <c r="AA94" s="45">
        <v>0</v>
      </c>
      <c r="AB94" s="45">
        <v>0</v>
      </c>
      <c r="AC94" s="8">
        <v>0</v>
      </c>
      <c r="AD94" s="8">
        <v>0</v>
      </c>
    </row>
    <row r="95" spans="1:30" x14ac:dyDescent="0.3">
      <c r="B95" s="39" t="s">
        <v>126</v>
      </c>
      <c r="C95" s="44">
        <v>18500</v>
      </c>
      <c r="D95" s="44">
        <v>7500</v>
      </c>
      <c r="E95" s="8">
        <v>30000</v>
      </c>
      <c r="F95" s="9">
        <v>30.69</v>
      </c>
      <c r="G95" s="45" t="s">
        <v>19</v>
      </c>
      <c r="H95" s="45" t="s">
        <v>19</v>
      </c>
      <c r="I95" s="8" t="s">
        <v>19</v>
      </c>
      <c r="J95" s="45" t="s">
        <v>19</v>
      </c>
      <c r="K95" s="45">
        <v>40500</v>
      </c>
      <c r="L95" s="45">
        <v>-33500</v>
      </c>
      <c r="M95" s="8">
        <v>115000</v>
      </c>
      <c r="N95" s="9">
        <v>93.03</v>
      </c>
      <c r="O95" s="45">
        <v>14500</v>
      </c>
      <c r="P95" s="45">
        <v>-3000</v>
      </c>
      <c r="Q95" s="8">
        <v>32500</v>
      </c>
      <c r="R95" s="9">
        <v>62.09</v>
      </c>
      <c r="S95" s="45">
        <v>15000</v>
      </c>
      <c r="T95" s="45">
        <v>-3500</v>
      </c>
      <c r="U95" s="45">
        <v>33500</v>
      </c>
      <c r="V95" s="45">
        <v>61.94</v>
      </c>
      <c r="W95" s="45">
        <v>8000</v>
      </c>
      <c r="X95" s="45">
        <v>1500</v>
      </c>
      <c r="Y95" s="8">
        <v>14000</v>
      </c>
      <c r="Z95" s="8">
        <v>40.46</v>
      </c>
      <c r="AA95" s="45">
        <v>4000</v>
      </c>
      <c r="AB95" s="45">
        <v>500</v>
      </c>
      <c r="AC95" s="8">
        <v>7000</v>
      </c>
      <c r="AD95" s="8">
        <v>42.44</v>
      </c>
    </row>
    <row r="96" spans="1:30" x14ac:dyDescent="0.3">
      <c r="B96" s="39" t="s">
        <v>127</v>
      </c>
      <c r="C96" s="45" t="s">
        <v>19</v>
      </c>
      <c r="D96" s="45" t="s">
        <v>19</v>
      </c>
      <c r="E96" s="8" t="s">
        <v>19</v>
      </c>
      <c r="F96" s="45" t="s">
        <v>19</v>
      </c>
      <c r="G96" s="45" t="s">
        <v>19</v>
      </c>
      <c r="H96" s="45" t="s">
        <v>19</v>
      </c>
      <c r="I96" s="8" t="s">
        <v>19</v>
      </c>
      <c r="J96" s="45" t="s">
        <v>19</v>
      </c>
      <c r="K96" s="45" t="s">
        <v>19</v>
      </c>
      <c r="L96" s="45" t="s">
        <v>19</v>
      </c>
      <c r="M96" s="8" t="s">
        <v>19</v>
      </c>
      <c r="N96" s="9" t="s">
        <v>19</v>
      </c>
      <c r="O96" s="45" t="s">
        <v>19</v>
      </c>
      <c r="P96" s="45" t="s">
        <v>19</v>
      </c>
      <c r="Q96" s="45" t="s">
        <v>19</v>
      </c>
      <c r="R96" s="45" t="s">
        <v>19</v>
      </c>
      <c r="S96" s="45" t="s">
        <v>19</v>
      </c>
      <c r="T96" s="45" t="s">
        <v>19</v>
      </c>
      <c r="U96" s="8" t="s">
        <v>19</v>
      </c>
      <c r="V96" s="44" t="s">
        <v>19</v>
      </c>
      <c r="W96" s="44" t="s">
        <v>19</v>
      </c>
      <c r="X96" s="44" t="s">
        <v>19</v>
      </c>
      <c r="Y96" s="44" t="s">
        <v>19</v>
      </c>
      <c r="Z96" s="8" t="s">
        <v>19</v>
      </c>
      <c r="AA96" s="44" t="s">
        <v>19</v>
      </c>
      <c r="AB96" s="44" t="s">
        <v>19</v>
      </c>
      <c r="AC96" s="44" t="s">
        <v>19</v>
      </c>
      <c r="AD96" s="8" t="s">
        <v>19</v>
      </c>
    </row>
    <row r="97" spans="1:30" x14ac:dyDescent="0.3">
      <c r="B97" s="39" t="s">
        <v>128</v>
      </c>
      <c r="C97" s="45">
        <v>0</v>
      </c>
      <c r="D97" s="45">
        <v>0</v>
      </c>
      <c r="E97" s="8">
        <v>0</v>
      </c>
      <c r="F97" s="44">
        <v>0</v>
      </c>
      <c r="G97" s="44">
        <v>0</v>
      </c>
      <c r="H97" s="44">
        <v>0</v>
      </c>
      <c r="I97" s="8">
        <v>0</v>
      </c>
      <c r="J97" s="9">
        <v>0</v>
      </c>
      <c r="K97" s="45">
        <v>0</v>
      </c>
      <c r="L97" s="45">
        <v>0</v>
      </c>
      <c r="M97" s="8">
        <v>0</v>
      </c>
      <c r="N97" s="9">
        <v>0</v>
      </c>
      <c r="O97" s="45" t="s">
        <v>18</v>
      </c>
      <c r="P97" s="45" t="s">
        <v>18</v>
      </c>
      <c r="Q97" s="45" t="s">
        <v>18</v>
      </c>
      <c r="R97" s="45">
        <v>0</v>
      </c>
      <c r="S97" s="45" t="s">
        <v>18</v>
      </c>
      <c r="T97" s="45" t="s">
        <v>18</v>
      </c>
      <c r="U97" s="45" t="s">
        <v>18</v>
      </c>
      <c r="V97" s="45">
        <v>0</v>
      </c>
      <c r="W97" s="45" t="s">
        <v>18</v>
      </c>
      <c r="X97" s="45" t="s">
        <v>18</v>
      </c>
      <c r="Y97" s="8" t="s">
        <v>18</v>
      </c>
      <c r="Z97" s="8">
        <v>0</v>
      </c>
      <c r="AA97" s="45">
        <v>0</v>
      </c>
      <c r="AB97" s="45">
        <v>0</v>
      </c>
      <c r="AC97" s="8">
        <v>0</v>
      </c>
      <c r="AD97" s="8">
        <v>0</v>
      </c>
    </row>
    <row r="98" spans="1:30" x14ac:dyDescent="0.3">
      <c r="B98" s="39" t="s">
        <v>129</v>
      </c>
      <c r="C98" s="45">
        <v>0</v>
      </c>
      <c r="D98" s="45">
        <v>0</v>
      </c>
      <c r="E98" s="8">
        <v>0</v>
      </c>
      <c r="F98" s="9">
        <v>0</v>
      </c>
      <c r="G98" s="45">
        <v>0</v>
      </c>
      <c r="H98" s="45">
        <v>0</v>
      </c>
      <c r="I98" s="8">
        <v>0</v>
      </c>
      <c r="J98" s="9">
        <v>0</v>
      </c>
      <c r="K98" s="45">
        <v>0</v>
      </c>
      <c r="L98" s="45">
        <v>0</v>
      </c>
      <c r="M98" s="8">
        <v>0</v>
      </c>
      <c r="N98" s="44">
        <v>0</v>
      </c>
      <c r="O98" s="44">
        <v>0</v>
      </c>
      <c r="P98" s="44">
        <v>0</v>
      </c>
      <c r="Q98" s="44">
        <v>0</v>
      </c>
      <c r="R98" s="44">
        <v>0</v>
      </c>
      <c r="S98" s="44">
        <v>0</v>
      </c>
      <c r="T98" s="44">
        <v>0</v>
      </c>
      <c r="U98" s="44">
        <v>0</v>
      </c>
      <c r="V98" s="44">
        <v>0</v>
      </c>
      <c r="W98" s="44">
        <v>0</v>
      </c>
      <c r="X98" s="44">
        <v>0</v>
      </c>
      <c r="Y98" s="44">
        <v>0</v>
      </c>
      <c r="Z98" s="8">
        <v>0</v>
      </c>
      <c r="AA98" s="44">
        <v>0</v>
      </c>
      <c r="AB98" s="44">
        <v>0</v>
      </c>
      <c r="AC98" s="44">
        <v>0</v>
      </c>
      <c r="AD98" s="8">
        <v>0</v>
      </c>
    </row>
    <row r="99" spans="1:30" x14ac:dyDescent="0.3">
      <c r="B99" s="46" t="s">
        <v>112</v>
      </c>
      <c r="C99" s="41">
        <v>100000</v>
      </c>
      <c r="D99" s="41">
        <v>88500</v>
      </c>
      <c r="E99" s="41">
        <v>112000</v>
      </c>
      <c r="F99" s="42">
        <v>6.01</v>
      </c>
      <c r="G99" s="41">
        <v>83000</v>
      </c>
      <c r="H99" s="41">
        <v>-12500</v>
      </c>
      <c r="I99" s="41">
        <v>178000</v>
      </c>
      <c r="J99" s="42">
        <v>58.71</v>
      </c>
      <c r="K99" s="41">
        <v>80500</v>
      </c>
      <c r="L99" s="41">
        <v>-500</v>
      </c>
      <c r="M99" s="41">
        <v>161500</v>
      </c>
      <c r="N99" s="42">
        <v>51.43</v>
      </c>
      <c r="O99" s="41">
        <v>43000</v>
      </c>
      <c r="P99" s="41">
        <v>22500</v>
      </c>
      <c r="Q99" s="41">
        <v>63500</v>
      </c>
      <c r="R99" s="42">
        <v>24.55</v>
      </c>
      <c r="S99" s="41">
        <v>37000</v>
      </c>
      <c r="T99" s="41">
        <v>18500</v>
      </c>
      <c r="U99" s="41">
        <v>55500</v>
      </c>
      <c r="V99" s="42">
        <v>25.61</v>
      </c>
      <c r="W99" s="41">
        <v>33500</v>
      </c>
      <c r="X99" s="47">
        <v>27000</v>
      </c>
      <c r="Y99" s="47">
        <v>40000</v>
      </c>
      <c r="Z99" s="42">
        <v>10.06</v>
      </c>
      <c r="AA99" s="41">
        <v>56500</v>
      </c>
      <c r="AB99" s="41">
        <v>36000</v>
      </c>
      <c r="AC99" s="41">
        <v>77000</v>
      </c>
      <c r="AD99" s="42">
        <v>18.579999999999998</v>
      </c>
    </row>
    <row r="101" spans="1:30" x14ac:dyDescent="0.3">
      <c r="A101" s="1" t="s">
        <v>29</v>
      </c>
      <c r="B101" s="39" t="s">
        <v>116</v>
      </c>
      <c r="C101" s="45">
        <v>0</v>
      </c>
      <c r="D101" s="45">
        <v>0</v>
      </c>
      <c r="E101" s="8">
        <v>0</v>
      </c>
      <c r="F101" s="8">
        <v>0</v>
      </c>
      <c r="G101" s="45">
        <v>0</v>
      </c>
      <c r="H101" s="45">
        <v>0</v>
      </c>
      <c r="I101" s="8">
        <v>0</v>
      </c>
      <c r="J101" s="9">
        <v>0</v>
      </c>
      <c r="K101" s="45">
        <v>0</v>
      </c>
      <c r="L101" s="45">
        <v>0</v>
      </c>
      <c r="M101" s="8">
        <v>0</v>
      </c>
      <c r="N101" s="44">
        <v>0</v>
      </c>
      <c r="O101" s="44">
        <v>0</v>
      </c>
      <c r="P101" s="44">
        <v>0</v>
      </c>
      <c r="Q101" s="44">
        <v>0</v>
      </c>
      <c r="R101" s="44">
        <v>0</v>
      </c>
      <c r="S101" s="44">
        <v>0</v>
      </c>
      <c r="T101" s="44">
        <v>0</v>
      </c>
      <c r="U101" s="44">
        <v>0</v>
      </c>
      <c r="V101" s="45">
        <v>0</v>
      </c>
      <c r="W101" s="45">
        <v>0</v>
      </c>
      <c r="X101" s="45">
        <v>0</v>
      </c>
      <c r="Y101" s="8">
        <v>0</v>
      </c>
      <c r="Z101" s="8">
        <v>0</v>
      </c>
      <c r="AA101" s="45">
        <v>0</v>
      </c>
      <c r="AB101" s="45">
        <v>0</v>
      </c>
      <c r="AC101" s="8">
        <v>0</v>
      </c>
      <c r="AD101" s="8">
        <v>0</v>
      </c>
    </row>
    <row r="102" spans="1:30" x14ac:dyDescent="0.3">
      <c r="B102" s="39" t="s">
        <v>117</v>
      </c>
      <c r="C102" s="45" t="s">
        <v>19</v>
      </c>
      <c r="D102" s="45" t="s">
        <v>19</v>
      </c>
      <c r="E102" s="8" t="s">
        <v>19</v>
      </c>
      <c r="F102" s="8" t="s">
        <v>19</v>
      </c>
      <c r="G102" s="45">
        <v>0</v>
      </c>
      <c r="H102" s="45">
        <v>0</v>
      </c>
      <c r="I102" s="8">
        <v>0</v>
      </c>
      <c r="J102" s="9">
        <v>0</v>
      </c>
      <c r="K102" s="45">
        <v>0</v>
      </c>
      <c r="L102" s="45">
        <v>0</v>
      </c>
      <c r="M102" s="8">
        <v>0</v>
      </c>
      <c r="N102" s="9">
        <v>0</v>
      </c>
      <c r="O102" s="45">
        <v>0</v>
      </c>
      <c r="P102" s="45">
        <v>0</v>
      </c>
      <c r="Q102" s="45">
        <v>0</v>
      </c>
      <c r="R102" s="45">
        <v>0</v>
      </c>
      <c r="S102" s="45">
        <v>0</v>
      </c>
      <c r="T102" s="45">
        <v>0</v>
      </c>
      <c r="U102" s="45">
        <v>0</v>
      </c>
      <c r="V102" s="45">
        <v>0</v>
      </c>
      <c r="W102" s="45">
        <v>0</v>
      </c>
      <c r="X102" s="45">
        <v>0</v>
      </c>
      <c r="Y102" s="8">
        <v>0</v>
      </c>
      <c r="Z102" s="8">
        <v>0</v>
      </c>
      <c r="AA102" s="45">
        <v>0</v>
      </c>
      <c r="AB102" s="45">
        <v>0</v>
      </c>
      <c r="AC102" s="8">
        <v>0</v>
      </c>
      <c r="AD102" s="8">
        <v>0</v>
      </c>
    </row>
    <row r="103" spans="1:30" x14ac:dyDescent="0.3">
      <c r="B103" s="39" t="s">
        <v>118</v>
      </c>
      <c r="C103" s="45" t="s">
        <v>19</v>
      </c>
      <c r="D103" s="45" t="s">
        <v>19</v>
      </c>
      <c r="E103" s="8" t="s">
        <v>19</v>
      </c>
      <c r="F103" s="8" t="s">
        <v>19</v>
      </c>
      <c r="G103" s="45">
        <v>0</v>
      </c>
      <c r="H103" s="45">
        <v>0</v>
      </c>
      <c r="I103" s="8">
        <v>0</v>
      </c>
      <c r="J103" s="9">
        <v>0</v>
      </c>
      <c r="K103" s="45">
        <v>0</v>
      </c>
      <c r="L103" s="45">
        <v>0</v>
      </c>
      <c r="M103" s="8">
        <v>0</v>
      </c>
      <c r="N103" s="9">
        <v>0</v>
      </c>
      <c r="O103" s="45">
        <v>0</v>
      </c>
      <c r="P103" s="45">
        <v>0</v>
      </c>
      <c r="Q103" s="45">
        <v>0</v>
      </c>
      <c r="R103" s="45">
        <v>0</v>
      </c>
      <c r="S103" s="45">
        <v>0</v>
      </c>
      <c r="T103" s="45">
        <v>0</v>
      </c>
      <c r="U103" s="45">
        <v>0</v>
      </c>
      <c r="V103" s="45">
        <v>0</v>
      </c>
      <c r="W103" s="45">
        <v>4000</v>
      </c>
      <c r="X103" s="45">
        <v>4000</v>
      </c>
      <c r="Y103" s="8">
        <v>4000</v>
      </c>
      <c r="Z103" s="8">
        <v>0</v>
      </c>
      <c r="AA103" s="45">
        <v>4500</v>
      </c>
      <c r="AB103" s="45">
        <v>4500</v>
      </c>
      <c r="AC103" s="8">
        <v>4500</v>
      </c>
      <c r="AD103" s="8">
        <v>0.06</v>
      </c>
    </row>
    <row r="104" spans="1:30" x14ac:dyDescent="0.3">
      <c r="B104" s="39" t="s">
        <v>119</v>
      </c>
      <c r="C104" s="44" t="s">
        <v>19</v>
      </c>
      <c r="D104" s="44" t="s">
        <v>19</v>
      </c>
      <c r="E104" s="8" t="s">
        <v>19</v>
      </c>
      <c r="F104" s="8" t="s">
        <v>19</v>
      </c>
      <c r="G104" s="45">
        <v>0</v>
      </c>
      <c r="H104" s="45">
        <v>0</v>
      </c>
      <c r="I104" s="8">
        <v>0</v>
      </c>
      <c r="J104" s="9">
        <v>0</v>
      </c>
      <c r="K104" s="45">
        <v>0</v>
      </c>
      <c r="L104" s="45">
        <v>0</v>
      </c>
      <c r="M104" s="8">
        <v>0</v>
      </c>
      <c r="N104" s="44">
        <v>0</v>
      </c>
      <c r="O104" s="44" t="s">
        <v>19</v>
      </c>
      <c r="P104" s="44" t="s">
        <v>19</v>
      </c>
      <c r="Q104" s="44" t="s">
        <v>19</v>
      </c>
      <c r="R104" s="45" t="s">
        <v>19</v>
      </c>
      <c r="S104" s="45">
        <v>0</v>
      </c>
      <c r="T104" s="45">
        <v>0</v>
      </c>
      <c r="U104" s="45">
        <v>0</v>
      </c>
      <c r="V104" s="45">
        <v>0</v>
      </c>
      <c r="W104" s="45">
        <v>0</v>
      </c>
      <c r="X104" s="45">
        <v>0</v>
      </c>
      <c r="Y104" s="8">
        <v>0</v>
      </c>
      <c r="Z104" s="8">
        <v>0</v>
      </c>
      <c r="AA104" s="45">
        <v>0</v>
      </c>
      <c r="AB104" s="45">
        <v>0</v>
      </c>
      <c r="AC104" s="8">
        <v>0</v>
      </c>
      <c r="AD104" s="8">
        <v>0</v>
      </c>
    </row>
    <row r="105" spans="1:30" x14ac:dyDescent="0.3">
      <c r="B105" s="39" t="s">
        <v>120</v>
      </c>
      <c r="C105" s="45">
        <v>0</v>
      </c>
      <c r="D105" s="45">
        <v>0</v>
      </c>
      <c r="E105" s="8">
        <v>0</v>
      </c>
      <c r="F105" s="8">
        <v>0</v>
      </c>
      <c r="G105" s="45">
        <v>0</v>
      </c>
      <c r="H105" s="45">
        <v>0</v>
      </c>
      <c r="I105" s="8">
        <v>0</v>
      </c>
      <c r="J105" s="9">
        <v>0</v>
      </c>
      <c r="K105" s="45">
        <v>0</v>
      </c>
      <c r="L105" s="45">
        <v>0</v>
      </c>
      <c r="M105" s="8">
        <v>0</v>
      </c>
      <c r="N105" s="44">
        <v>0</v>
      </c>
      <c r="O105" s="44">
        <v>0</v>
      </c>
      <c r="P105" s="44">
        <v>0</v>
      </c>
      <c r="Q105" s="44">
        <v>0</v>
      </c>
      <c r="R105" s="45">
        <v>0</v>
      </c>
      <c r="S105" s="45">
        <v>0</v>
      </c>
      <c r="T105" s="45">
        <v>0</v>
      </c>
      <c r="U105" s="45">
        <v>0</v>
      </c>
      <c r="V105" s="45">
        <v>0</v>
      </c>
      <c r="W105" s="45">
        <v>0</v>
      </c>
      <c r="X105" s="45">
        <v>0</v>
      </c>
      <c r="Y105" s="8">
        <v>0</v>
      </c>
      <c r="Z105" s="8">
        <v>0</v>
      </c>
      <c r="AA105" s="45">
        <v>0</v>
      </c>
      <c r="AB105" s="45">
        <v>0</v>
      </c>
      <c r="AC105" s="8">
        <v>0</v>
      </c>
      <c r="AD105" s="8">
        <v>0</v>
      </c>
    </row>
    <row r="106" spans="1:30" x14ac:dyDescent="0.3">
      <c r="B106" s="39" t="s">
        <v>121</v>
      </c>
      <c r="C106" s="45" t="s">
        <v>18</v>
      </c>
      <c r="D106" s="45" t="s">
        <v>18</v>
      </c>
      <c r="E106" s="8" t="s">
        <v>18</v>
      </c>
      <c r="F106" s="8">
        <v>38</v>
      </c>
      <c r="G106" s="44">
        <v>0</v>
      </c>
      <c r="H106" s="44">
        <v>0</v>
      </c>
      <c r="I106" s="8">
        <v>0</v>
      </c>
      <c r="J106" s="9">
        <v>0</v>
      </c>
      <c r="K106" s="45">
        <v>0</v>
      </c>
      <c r="L106" s="45">
        <v>0</v>
      </c>
      <c r="M106" s="8">
        <v>0</v>
      </c>
      <c r="N106" s="9">
        <v>0</v>
      </c>
      <c r="O106" s="45" t="s">
        <v>19</v>
      </c>
      <c r="P106" s="45" t="s">
        <v>19</v>
      </c>
      <c r="Q106" s="45" t="s">
        <v>19</v>
      </c>
      <c r="R106" s="45" t="s">
        <v>19</v>
      </c>
      <c r="S106" s="45" t="s">
        <v>19</v>
      </c>
      <c r="T106" s="45" t="s">
        <v>19</v>
      </c>
      <c r="U106" s="45" t="s">
        <v>19</v>
      </c>
      <c r="V106" s="45" t="s">
        <v>19</v>
      </c>
      <c r="W106" s="45" t="s">
        <v>19</v>
      </c>
      <c r="X106" s="45" t="s">
        <v>19</v>
      </c>
      <c r="Y106" s="8" t="s">
        <v>19</v>
      </c>
      <c r="Z106" s="8" t="s">
        <v>19</v>
      </c>
      <c r="AA106" s="45">
        <v>3500</v>
      </c>
      <c r="AB106" s="45">
        <v>2000</v>
      </c>
      <c r="AC106" s="8">
        <v>5000</v>
      </c>
      <c r="AD106" s="8">
        <v>22.75</v>
      </c>
    </row>
    <row r="107" spans="1:30" x14ac:dyDescent="0.3">
      <c r="B107" s="39" t="s">
        <v>122</v>
      </c>
      <c r="C107" s="45" t="s">
        <v>19</v>
      </c>
      <c r="D107" s="45" t="s">
        <v>19</v>
      </c>
      <c r="E107" s="8" t="s">
        <v>19</v>
      </c>
      <c r="F107" s="8" t="s">
        <v>19</v>
      </c>
      <c r="G107" s="44">
        <v>0</v>
      </c>
      <c r="H107" s="44">
        <v>0</v>
      </c>
      <c r="I107" s="8">
        <v>0</v>
      </c>
      <c r="J107" s="44">
        <v>0</v>
      </c>
      <c r="K107" s="44">
        <v>0</v>
      </c>
      <c r="L107" s="44">
        <v>0</v>
      </c>
      <c r="M107" s="8">
        <v>0</v>
      </c>
      <c r="N107" s="9">
        <v>0</v>
      </c>
      <c r="O107" s="45">
        <v>0</v>
      </c>
      <c r="P107" s="45">
        <v>0</v>
      </c>
      <c r="Q107" s="45">
        <v>0</v>
      </c>
      <c r="R107" s="45">
        <v>0</v>
      </c>
      <c r="S107" s="45">
        <v>0</v>
      </c>
      <c r="T107" s="45">
        <v>0</v>
      </c>
      <c r="U107" s="45">
        <v>0</v>
      </c>
      <c r="V107" s="45">
        <v>0</v>
      </c>
      <c r="W107" s="45">
        <v>0</v>
      </c>
      <c r="X107" s="45">
        <v>0</v>
      </c>
      <c r="Y107" s="8">
        <v>0</v>
      </c>
      <c r="Z107" s="8">
        <v>0</v>
      </c>
      <c r="AA107" s="45">
        <v>0</v>
      </c>
      <c r="AB107" s="45">
        <v>0</v>
      </c>
      <c r="AC107" s="8">
        <v>0</v>
      </c>
      <c r="AD107" s="8">
        <v>0</v>
      </c>
    </row>
    <row r="108" spans="1:30" x14ac:dyDescent="0.3">
      <c r="B108" s="39" t="s">
        <v>123</v>
      </c>
      <c r="C108" s="45">
        <v>0</v>
      </c>
      <c r="D108" s="45">
        <v>0</v>
      </c>
      <c r="E108" s="8">
        <v>0</v>
      </c>
      <c r="F108" s="8">
        <v>0</v>
      </c>
      <c r="G108" s="45">
        <v>0</v>
      </c>
      <c r="H108" s="45">
        <v>0</v>
      </c>
      <c r="I108" s="8">
        <v>0</v>
      </c>
      <c r="J108" s="44">
        <v>0</v>
      </c>
      <c r="K108" s="44">
        <v>0</v>
      </c>
      <c r="L108" s="44">
        <v>0</v>
      </c>
      <c r="M108" s="8">
        <v>0</v>
      </c>
      <c r="N108" s="44">
        <v>0</v>
      </c>
      <c r="O108" s="44">
        <v>0</v>
      </c>
      <c r="P108" s="44">
        <v>0</v>
      </c>
      <c r="Q108" s="44">
        <v>0</v>
      </c>
      <c r="R108" s="44">
        <v>0</v>
      </c>
      <c r="S108" s="44">
        <v>0</v>
      </c>
      <c r="T108" s="44">
        <v>0</v>
      </c>
      <c r="U108" s="44">
        <v>0</v>
      </c>
      <c r="V108" s="44">
        <v>0</v>
      </c>
      <c r="W108" s="44">
        <v>0</v>
      </c>
      <c r="X108" s="44">
        <v>0</v>
      </c>
      <c r="Y108" s="44">
        <v>0</v>
      </c>
      <c r="Z108" s="8">
        <v>0</v>
      </c>
      <c r="AA108" s="44">
        <v>0</v>
      </c>
      <c r="AB108" s="44">
        <v>0</v>
      </c>
      <c r="AC108" s="44">
        <v>0</v>
      </c>
      <c r="AD108" s="8">
        <v>0</v>
      </c>
    </row>
    <row r="109" spans="1:30" x14ac:dyDescent="0.3">
      <c r="B109" s="39" t="s">
        <v>124</v>
      </c>
      <c r="C109" s="44" t="s">
        <v>18</v>
      </c>
      <c r="D109" s="44" t="s">
        <v>18</v>
      </c>
      <c r="E109" s="8" t="s">
        <v>18</v>
      </c>
      <c r="F109" s="8">
        <v>33.159999999999997</v>
      </c>
      <c r="G109" s="45">
        <v>0</v>
      </c>
      <c r="H109" s="45">
        <v>0</v>
      </c>
      <c r="I109" s="8">
        <v>0</v>
      </c>
      <c r="J109" s="9">
        <v>0</v>
      </c>
      <c r="K109" s="45">
        <v>0</v>
      </c>
      <c r="L109" s="45">
        <v>0</v>
      </c>
      <c r="M109" s="8">
        <v>0</v>
      </c>
      <c r="N109" s="9">
        <v>0</v>
      </c>
      <c r="O109" s="45">
        <v>0</v>
      </c>
      <c r="P109" s="45">
        <v>0</v>
      </c>
      <c r="Q109" s="8">
        <v>0</v>
      </c>
      <c r="R109" s="44">
        <v>0</v>
      </c>
      <c r="S109" s="44">
        <v>0</v>
      </c>
      <c r="T109" s="44">
        <v>0</v>
      </c>
      <c r="U109" s="44">
        <v>0</v>
      </c>
      <c r="V109" s="45">
        <v>0</v>
      </c>
      <c r="W109" s="45" t="s">
        <v>19</v>
      </c>
      <c r="X109" s="45" t="s">
        <v>19</v>
      </c>
      <c r="Y109" s="8" t="s">
        <v>19</v>
      </c>
      <c r="Z109" s="8" t="s">
        <v>19</v>
      </c>
      <c r="AA109" s="45">
        <v>0</v>
      </c>
      <c r="AB109" s="45">
        <v>0</v>
      </c>
      <c r="AC109" s="8">
        <v>0</v>
      </c>
      <c r="AD109" s="8">
        <v>0</v>
      </c>
    </row>
    <row r="110" spans="1:30" x14ac:dyDescent="0.3">
      <c r="B110" s="39" t="s">
        <v>125</v>
      </c>
      <c r="C110" s="45">
        <v>0</v>
      </c>
      <c r="D110" s="45">
        <v>0</v>
      </c>
      <c r="E110" s="8">
        <v>0</v>
      </c>
      <c r="F110" s="8">
        <v>0</v>
      </c>
      <c r="G110" s="44">
        <v>0</v>
      </c>
      <c r="H110" s="44">
        <v>0</v>
      </c>
      <c r="I110" s="8">
        <v>0</v>
      </c>
      <c r="J110" s="44">
        <v>0</v>
      </c>
      <c r="K110" s="44">
        <v>0</v>
      </c>
      <c r="L110" s="44">
        <v>0</v>
      </c>
      <c r="M110" s="8">
        <v>0</v>
      </c>
      <c r="N110" s="9">
        <v>0</v>
      </c>
      <c r="O110" s="45">
        <v>0</v>
      </c>
      <c r="P110" s="45">
        <v>0</v>
      </c>
      <c r="Q110" s="8">
        <v>0</v>
      </c>
      <c r="R110" s="44">
        <v>0</v>
      </c>
      <c r="S110" s="44">
        <v>0</v>
      </c>
      <c r="T110" s="44">
        <v>0</v>
      </c>
      <c r="U110" s="44">
        <v>0</v>
      </c>
      <c r="V110" s="45">
        <v>0</v>
      </c>
      <c r="W110" s="45">
        <v>0</v>
      </c>
      <c r="X110" s="45">
        <v>0</v>
      </c>
      <c r="Y110" s="8">
        <v>0</v>
      </c>
      <c r="Z110" s="8">
        <v>0</v>
      </c>
      <c r="AA110" s="45">
        <v>0</v>
      </c>
      <c r="AB110" s="45">
        <v>0</v>
      </c>
      <c r="AC110" s="8">
        <v>0</v>
      </c>
      <c r="AD110" s="8">
        <v>0</v>
      </c>
    </row>
    <row r="111" spans="1:30" x14ac:dyDescent="0.3">
      <c r="B111" s="39" t="s">
        <v>126</v>
      </c>
      <c r="C111" s="44">
        <v>1000</v>
      </c>
      <c r="D111" s="44">
        <v>1000</v>
      </c>
      <c r="E111" s="8">
        <v>1000</v>
      </c>
      <c r="F111" s="8">
        <v>2.69</v>
      </c>
      <c r="G111" s="45" t="s">
        <v>19</v>
      </c>
      <c r="H111" s="45" t="s">
        <v>19</v>
      </c>
      <c r="I111" s="8" t="s">
        <v>19</v>
      </c>
      <c r="J111" s="45" t="s">
        <v>19</v>
      </c>
      <c r="K111" s="45" t="s">
        <v>19</v>
      </c>
      <c r="L111" s="45" t="s">
        <v>19</v>
      </c>
      <c r="M111" s="8" t="s">
        <v>19</v>
      </c>
      <c r="N111" s="9" t="s">
        <v>19</v>
      </c>
      <c r="O111" s="45" t="s">
        <v>18</v>
      </c>
      <c r="P111" s="45" t="s">
        <v>18</v>
      </c>
      <c r="Q111" s="8">
        <v>500</v>
      </c>
      <c r="R111" s="9">
        <v>94.52</v>
      </c>
      <c r="S111" s="45" t="s">
        <v>19</v>
      </c>
      <c r="T111" s="45" t="s">
        <v>19</v>
      </c>
      <c r="U111" s="45" t="s">
        <v>19</v>
      </c>
      <c r="V111" s="45" t="s">
        <v>19</v>
      </c>
      <c r="W111" s="45">
        <v>14000</v>
      </c>
      <c r="X111" s="45">
        <v>-2500</v>
      </c>
      <c r="Y111" s="8">
        <v>30500</v>
      </c>
      <c r="Z111" s="8">
        <v>59.3</v>
      </c>
      <c r="AA111" s="45">
        <v>18000</v>
      </c>
      <c r="AB111" s="45">
        <v>5500</v>
      </c>
      <c r="AC111" s="8">
        <v>30000</v>
      </c>
      <c r="AD111" s="8">
        <v>34.64</v>
      </c>
    </row>
    <row r="112" spans="1:30" x14ac:dyDescent="0.3">
      <c r="B112" s="39" t="s">
        <v>127</v>
      </c>
      <c r="C112" s="45" t="s">
        <v>19</v>
      </c>
      <c r="D112" s="45" t="s">
        <v>19</v>
      </c>
      <c r="E112" s="8" t="s">
        <v>19</v>
      </c>
      <c r="F112" s="8" t="s">
        <v>19</v>
      </c>
      <c r="G112" s="45" t="s">
        <v>19</v>
      </c>
      <c r="H112" s="45" t="s">
        <v>19</v>
      </c>
      <c r="I112" s="8" t="s">
        <v>19</v>
      </c>
      <c r="J112" s="45" t="s">
        <v>19</v>
      </c>
      <c r="K112" s="45" t="s">
        <v>19</v>
      </c>
      <c r="L112" s="45" t="s">
        <v>19</v>
      </c>
      <c r="M112" s="8" t="s">
        <v>19</v>
      </c>
      <c r="N112" s="9" t="s">
        <v>19</v>
      </c>
      <c r="O112" s="45" t="s">
        <v>19</v>
      </c>
      <c r="P112" s="45" t="s">
        <v>19</v>
      </c>
      <c r="Q112" s="45" t="s">
        <v>19</v>
      </c>
      <c r="R112" s="45" t="s">
        <v>19</v>
      </c>
      <c r="S112" s="45">
        <v>0</v>
      </c>
      <c r="T112" s="45">
        <v>0</v>
      </c>
      <c r="U112" s="8">
        <v>0</v>
      </c>
      <c r="V112" s="44">
        <v>0</v>
      </c>
      <c r="W112" s="44">
        <v>0</v>
      </c>
      <c r="X112" s="44">
        <v>0</v>
      </c>
      <c r="Y112" s="44">
        <v>0</v>
      </c>
      <c r="Z112" s="8">
        <v>0</v>
      </c>
      <c r="AA112" s="44">
        <v>0</v>
      </c>
      <c r="AB112" s="44">
        <v>0</v>
      </c>
      <c r="AC112" s="44">
        <v>0</v>
      </c>
      <c r="AD112" s="8">
        <v>0</v>
      </c>
    </row>
    <row r="113" spans="1:30" x14ac:dyDescent="0.3">
      <c r="B113" s="39" t="s">
        <v>128</v>
      </c>
      <c r="C113" s="45">
        <v>0</v>
      </c>
      <c r="D113" s="45">
        <v>0</v>
      </c>
      <c r="E113" s="8">
        <v>0</v>
      </c>
      <c r="F113" s="8">
        <v>0</v>
      </c>
      <c r="G113" s="44">
        <v>0</v>
      </c>
      <c r="H113" s="44">
        <v>0</v>
      </c>
      <c r="I113" s="8">
        <v>0</v>
      </c>
      <c r="J113" s="9">
        <v>0</v>
      </c>
      <c r="K113" s="45">
        <v>0</v>
      </c>
      <c r="L113" s="45">
        <v>0</v>
      </c>
      <c r="M113" s="8">
        <v>0</v>
      </c>
      <c r="N113" s="9">
        <v>0</v>
      </c>
      <c r="O113" s="45">
        <v>0</v>
      </c>
      <c r="P113" s="45">
        <v>0</v>
      </c>
      <c r="Q113" s="45">
        <v>0</v>
      </c>
      <c r="R113" s="45">
        <v>0</v>
      </c>
      <c r="S113" s="45">
        <v>0</v>
      </c>
      <c r="T113" s="45">
        <v>0</v>
      </c>
      <c r="U113" s="45">
        <v>0</v>
      </c>
      <c r="V113" s="45">
        <v>0</v>
      </c>
      <c r="W113" s="45">
        <v>0</v>
      </c>
      <c r="X113" s="45">
        <v>0</v>
      </c>
      <c r="Y113" s="8">
        <v>0</v>
      </c>
      <c r="Z113" s="8">
        <v>0</v>
      </c>
      <c r="AA113" s="45">
        <v>0</v>
      </c>
      <c r="AB113" s="45">
        <v>0</v>
      </c>
      <c r="AC113" s="8">
        <v>0</v>
      </c>
      <c r="AD113" s="8">
        <v>0</v>
      </c>
    </row>
    <row r="114" spans="1:30" x14ac:dyDescent="0.3">
      <c r="B114" s="39" t="s">
        <v>129</v>
      </c>
      <c r="C114" s="45">
        <v>0</v>
      </c>
      <c r="D114" s="45">
        <v>0</v>
      </c>
      <c r="E114" s="8">
        <v>0</v>
      </c>
      <c r="F114" s="8">
        <v>0</v>
      </c>
      <c r="G114" s="45">
        <v>0</v>
      </c>
      <c r="H114" s="45">
        <v>0</v>
      </c>
      <c r="I114" s="8">
        <v>0</v>
      </c>
      <c r="J114" s="9">
        <v>0</v>
      </c>
      <c r="K114" s="45">
        <v>0</v>
      </c>
      <c r="L114" s="45">
        <v>0</v>
      </c>
      <c r="M114" s="8">
        <v>0</v>
      </c>
      <c r="N114" s="44">
        <v>0</v>
      </c>
      <c r="O114" s="44">
        <v>0</v>
      </c>
      <c r="P114" s="44">
        <v>0</v>
      </c>
      <c r="Q114" s="44">
        <v>0</v>
      </c>
      <c r="R114" s="44">
        <v>0</v>
      </c>
      <c r="S114" s="44">
        <v>0</v>
      </c>
      <c r="T114" s="44">
        <v>0</v>
      </c>
      <c r="U114" s="44">
        <v>0</v>
      </c>
      <c r="V114" s="44">
        <v>0</v>
      </c>
      <c r="W114" s="44">
        <v>0</v>
      </c>
      <c r="X114" s="44">
        <v>0</v>
      </c>
      <c r="Y114" s="44">
        <v>0</v>
      </c>
      <c r="Z114" s="8">
        <v>0</v>
      </c>
      <c r="AA114" s="44">
        <v>0</v>
      </c>
      <c r="AB114" s="44">
        <v>0</v>
      </c>
      <c r="AC114" s="44">
        <v>0</v>
      </c>
      <c r="AD114" s="8">
        <v>0</v>
      </c>
    </row>
    <row r="115" spans="1:30" x14ac:dyDescent="0.3">
      <c r="B115" s="46" t="s">
        <v>112</v>
      </c>
      <c r="C115" s="41">
        <v>33000</v>
      </c>
      <c r="D115" s="41" t="s">
        <v>18</v>
      </c>
      <c r="E115" s="41">
        <v>66000</v>
      </c>
      <c r="F115" s="41">
        <v>50.8</v>
      </c>
      <c r="G115" s="41">
        <v>4500</v>
      </c>
      <c r="H115" s="41">
        <v>4500</v>
      </c>
      <c r="I115" s="41">
        <v>4500</v>
      </c>
      <c r="J115" s="42">
        <v>0</v>
      </c>
      <c r="K115" s="41">
        <v>1500</v>
      </c>
      <c r="L115" s="41">
        <v>1000</v>
      </c>
      <c r="M115" s="41">
        <v>2000</v>
      </c>
      <c r="N115" s="42">
        <v>18.170000000000002</v>
      </c>
      <c r="O115" s="41">
        <v>2000</v>
      </c>
      <c r="P115" s="41">
        <v>1000</v>
      </c>
      <c r="Q115" s="41">
        <v>2500</v>
      </c>
      <c r="R115" s="42">
        <v>21.92</v>
      </c>
      <c r="S115" s="41">
        <v>3000</v>
      </c>
      <c r="T115" s="41">
        <v>-1000</v>
      </c>
      <c r="U115" s="41">
        <v>6500</v>
      </c>
      <c r="V115" s="42">
        <v>64.760000000000005</v>
      </c>
      <c r="W115" s="41">
        <v>19500</v>
      </c>
      <c r="X115" s="47">
        <v>3000</v>
      </c>
      <c r="Y115" s="47">
        <v>36000</v>
      </c>
      <c r="Z115" s="42">
        <v>42.94</v>
      </c>
      <c r="AA115" s="41">
        <v>25500</v>
      </c>
      <c r="AB115" s="41">
        <v>13500</v>
      </c>
      <c r="AC115" s="41">
        <v>38000</v>
      </c>
      <c r="AD115" s="42">
        <v>24.28</v>
      </c>
    </row>
    <row r="117" spans="1:30" x14ac:dyDescent="0.3">
      <c r="A117" s="1" t="s">
        <v>30</v>
      </c>
      <c r="B117" s="39" t="s">
        <v>116</v>
      </c>
      <c r="C117" s="45">
        <v>0</v>
      </c>
      <c r="D117" s="45">
        <v>0</v>
      </c>
      <c r="E117" s="8">
        <v>0</v>
      </c>
      <c r="F117" s="8">
        <v>0</v>
      </c>
      <c r="G117" s="45">
        <v>0</v>
      </c>
      <c r="H117" s="45">
        <v>0</v>
      </c>
      <c r="I117" s="8">
        <v>0</v>
      </c>
      <c r="J117" s="9">
        <v>0</v>
      </c>
      <c r="K117" s="45">
        <v>0</v>
      </c>
      <c r="L117" s="45">
        <v>0</v>
      </c>
      <c r="M117" s="8">
        <v>0</v>
      </c>
      <c r="N117" s="44">
        <v>0</v>
      </c>
      <c r="O117" s="44">
        <v>0</v>
      </c>
      <c r="P117" s="44">
        <v>0</v>
      </c>
      <c r="Q117" s="44">
        <v>0</v>
      </c>
      <c r="R117" s="44">
        <v>0</v>
      </c>
      <c r="S117" s="44">
        <v>0</v>
      </c>
      <c r="T117" s="44">
        <v>0</v>
      </c>
      <c r="U117" s="44">
        <v>0</v>
      </c>
      <c r="V117" s="45">
        <v>0</v>
      </c>
      <c r="W117" s="45">
        <v>0</v>
      </c>
      <c r="X117" s="45">
        <v>0</v>
      </c>
      <c r="Y117" s="8">
        <v>0</v>
      </c>
      <c r="Z117" s="8">
        <v>0</v>
      </c>
      <c r="AA117" s="45">
        <v>0</v>
      </c>
      <c r="AB117" s="45">
        <v>0</v>
      </c>
      <c r="AC117" s="8">
        <v>0</v>
      </c>
      <c r="AD117" s="8">
        <v>0</v>
      </c>
    </row>
    <row r="118" spans="1:30" x14ac:dyDescent="0.3">
      <c r="B118" s="39" t="s">
        <v>117</v>
      </c>
      <c r="C118" s="45">
        <v>0</v>
      </c>
      <c r="D118" s="45">
        <v>0</v>
      </c>
      <c r="E118" s="8">
        <v>0</v>
      </c>
      <c r="F118" s="8">
        <v>0</v>
      </c>
      <c r="G118" s="45">
        <v>0</v>
      </c>
      <c r="H118" s="45">
        <v>0</v>
      </c>
      <c r="I118" s="8">
        <v>0</v>
      </c>
      <c r="J118" s="9">
        <v>0</v>
      </c>
      <c r="K118" s="45" t="s">
        <v>19</v>
      </c>
      <c r="L118" s="45" t="s">
        <v>19</v>
      </c>
      <c r="M118" s="8" t="s">
        <v>19</v>
      </c>
      <c r="N118" s="9" t="s">
        <v>19</v>
      </c>
      <c r="O118" s="45" t="s">
        <v>19</v>
      </c>
      <c r="P118" s="45" t="s">
        <v>19</v>
      </c>
      <c r="Q118" s="45" t="s">
        <v>19</v>
      </c>
      <c r="R118" s="45" t="s">
        <v>19</v>
      </c>
      <c r="S118" s="45" t="s">
        <v>19</v>
      </c>
      <c r="T118" s="45" t="s">
        <v>19</v>
      </c>
      <c r="U118" s="45" t="s">
        <v>19</v>
      </c>
      <c r="V118" s="45" t="s">
        <v>19</v>
      </c>
      <c r="W118" s="45" t="s">
        <v>19</v>
      </c>
      <c r="X118" s="45" t="s">
        <v>19</v>
      </c>
      <c r="Y118" s="8" t="s">
        <v>19</v>
      </c>
      <c r="Z118" s="8" t="s">
        <v>19</v>
      </c>
      <c r="AA118" s="45" t="s">
        <v>19</v>
      </c>
      <c r="AB118" s="45" t="s">
        <v>19</v>
      </c>
      <c r="AC118" s="8" t="s">
        <v>19</v>
      </c>
      <c r="AD118" s="8" t="s">
        <v>19</v>
      </c>
    </row>
    <row r="119" spans="1:30" x14ac:dyDescent="0.3">
      <c r="B119" s="39" t="s">
        <v>118</v>
      </c>
      <c r="C119" s="45">
        <v>52500</v>
      </c>
      <c r="D119" s="45">
        <v>44500</v>
      </c>
      <c r="E119" s="8">
        <v>60500</v>
      </c>
      <c r="F119" s="8">
        <v>7.74</v>
      </c>
      <c r="G119" s="45">
        <v>126500</v>
      </c>
      <c r="H119" s="45">
        <v>105500</v>
      </c>
      <c r="I119" s="8">
        <v>147500</v>
      </c>
      <c r="J119" s="9">
        <v>8.5399999999999991</v>
      </c>
      <c r="K119" s="45">
        <v>90500</v>
      </c>
      <c r="L119" s="45">
        <v>46000</v>
      </c>
      <c r="M119" s="8">
        <v>135000</v>
      </c>
      <c r="N119" s="9">
        <v>25.14</v>
      </c>
      <c r="O119" s="45" t="s">
        <v>19</v>
      </c>
      <c r="P119" s="45" t="s">
        <v>19</v>
      </c>
      <c r="Q119" s="45" t="s">
        <v>19</v>
      </c>
      <c r="R119" s="45" t="s">
        <v>19</v>
      </c>
      <c r="S119" s="45">
        <v>153000</v>
      </c>
      <c r="T119" s="45">
        <v>104000</v>
      </c>
      <c r="U119" s="45">
        <v>202000</v>
      </c>
      <c r="V119" s="45">
        <v>16.36</v>
      </c>
      <c r="W119" s="45">
        <v>103500</v>
      </c>
      <c r="X119" s="45">
        <v>80000</v>
      </c>
      <c r="Y119" s="8">
        <v>127000</v>
      </c>
      <c r="Z119" s="8">
        <v>11.65</v>
      </c>
      <c r="AA119" s="45">
        <v>213500</v>
      </c>
      <c r="AB119" s="45">
        <v>-56000</v>
      </c>
      <c r="AC119" s="8">
        <v>483000</v>
      </c>
      <c r="AD119" s="8">
        <v>64.42</v>
      </c>
    </row>
    <row r="120" spans="1:30" x14ac:dyDescent="0.3">
      <c r="B120" s="39" t="s">
        <v>119</v>
      </c>
      <c r="C120" s="44" t="s">
        <v>19</v>
      </c>
      <c r="D120" s="44" t="s">
        <v>19</v>
      </c>
      <c r="E120" s="8" t="s">
        <v>19</v>
      </c>
      <c r="F120" s="8" t="s">
        <v>19</v>
      </c>
      <c r="G120" s="45" t="s">
        <v>19</v>
      </c>
      <c r="H120" s="45" t="s">
        <v>19</v>
      </c>
      <c r="I120" s="8" t="s">
        <v>19</v>
      </c>
      <c r="J120" s="45" t="s">
        <v>19</v>
      </c>
      <c r="K120" s="45" t="s">
        <v>19</v>
      </c>
      <c r="L120" s="45" t="s">
        <v>19</v>
      </c>
      <c r="M120" s="8" t="s">
        <v>19</v>
      </c>
      <c r="N120" s="44" t="s">
        <v>19</v>
      </c>
      <c r="O120" s="44" t="s">
        <v>19</v>
      </c>
      <c r="P120" s="44" t="s">
        <v>19</v>
      </c>
      <c r="Q120" s="44" t="s">
        <v>19</v>
      </c>
      <c r="R120" s="45" t="s">
        <v>19</v>
      </c>
      <c r="S120" s="45" t="s">
        <v>19</v>
      </c>
      <c r="T120" s="45" t="s">
        <v>19</v>
      </c>
      <c r="U120" s="45" t="s">
        <v>19</v>
      </c>
      <c r="V120" s="45" t="s">
        <v>19</v>
      </c>
      <c r="W120" s="45" t="s">
        <v>19</v>
      </c>
      <c r="X120" s="45" t="s">
        <v>19</v>
      </c>
      <c r="Y120" s="8" t="s">
        <v>19</v>
      </c>
      <c r="Z120" s="8" t="s">
        <v>19</v>
      </c>
      <c r="AA120" s="45" t="s">
        <v>19</v>
      </c>
      <c r="AB120" s="45" t="s">
        <v>19</v>
      </c>
      <c r="AC120" s="8" t="s">
        <v>19</v>
      </c>
      <c r="AD120" s="8" t="s">
        <v>19</v>
      </c>
    </row>
    <row r="121" spans="1:30" x14ac:dyDescent="0.3">
      <c r="B121" s="39" t="s">
        <v>120</v>
      </c>
      <c r="C121" s="45" t="s">
        <v>19</v>
      </c>
      <c r="D121" s="45" t="s">
        <v>19</v>
      </c>
      <c r="E121" s="8" t="s">
        <v>19</v>
      </c>
      <c r="F121" s="8" t="s">
        <v>19</v>
      </c>
      <c r="G121" s="45">
        <v>0</v>
      </c>
      <c r="H121" s="45">
        <v>0</v>
      </c>
      <c r="I121" s="8">
        <v>0</v>
      </c>
      <c r="J121" s="9">
        <v>0</v>
      </c>
      <c r="K121" s="45">
        <v>0</v>
      </c>
      <c r="L121" s="45">
        <v>0</v>
      </c>
      <c r="M121" s="8">
        <v>0</v>
      </c>
      <c r="N121" s="44">
        <v>0</v>
      </c>
      <c r="O121" s="44" t="s">
        <v>18</v>
      </c>
      <c r="P121" s="44" t="s">
        <v>18</v>
      </c>
      <c r="Q121" s="44" t="s">
        <v>18</v>
      </c>
      <c r="R121" s="45">
        <v>26.55</v>
      </c>
      <c r="S121" s="45" t="s">
        <v>18</v>
      </c>
      <c r="T121" s="45" t="s">
        <v>18</v>
      </c>
      <c r="U121" s="45" t="s">
        <v>18</v>
      </c>
      <c r="V121" s="45">
        <v>48.85</v>
      </c>
      <c r="W121" s="45" t="s">
        <v>18</v>
      </c>
      <c r="X121" s="45" t="s">
        <v>18</v>
      </c>
      <c r="Y121" s="8" t="s">
        <v>18</v>
      </c>
      <c r="Z121" s="8">
        <v>41.83</v>
      </c>
      <c r="AA121" s="45">
        <v>0</v>
      </c>
      <c r="AB121" s="45">
        <v>0</v>
      </c>
      <c r="AC121" s="8">
        <v>0</v>
      </c>
      <c r="AD121" s="8">
        <v>0</v>
      </c>
    </row>
    <row r="122" spans="1:30" x14ac:dyDescent="0.3">
      <c r="B122" s="39" t="s">
        <v>121</v>
      </c>
      <c r="C122" s="45">
        <v>69500</v>
      </c>
      <c r="D122" s="45">
        <v>67500</v>
      </c>
      <c r="E122" s="8">
        <v>72000</v>
      </c>
      <c r="F122" s="8">
        <v>1.62</v>
      </c>
      <c r="G122" s="44" t="s">
        <v>19</v>
      </c>
      <c r="H122" s="44" t="s">
        <v>19</v>
      </c>
      <c r="I122" s="8" t="s">
        <v>19</v>
      </c>
      <c r="J122" s="44" t="s">
        <v>19</v>
      </c>
      <c r="K122" s="45">
        <v>116500</v>
      </c>
      <c r="L122" s="45">
        <v>85500</v>
      </c>
      <c r="M122" s="8">
        <v>147000</v>
      </c>
      <c r="N122" s="9">
        <v>13.6</v>
      </c>
      <c r="O122" s="45">
        <v>196000</v>
      </c>
      <c r="P122" s="45">
        <v>144500</v>
      </c>
      <c r="Q122" s="45">
        <v>247500</v>
      </c>
      <c r="R122" s="45">
        <v>13.46</v>
      </c>
      <c r="S122" s="45">
        <v>447000</v>
      </c>
      <c r="T122" s="45">
        <v>323000</v>
      </c>
      <c r="U122" s="45">
        <v>571000</v>
      </c>
      <c r="V122" s="45">
        <v>14.18</v>
      </c>
      <c r="W122" s="45">
        <v>291500</v>
      </c>
      <c r="X122" s="45">
        <v>247000</v>
      </c>
      <c r="Y122" s="8">
        <v>335500</v>
      </c>
      <c r="Z122" s="8">
        <v>7.75</v>
      </c>
      <c r="AA122" s="45">
        <v>457000</v>
      </c>
      <c r="AB122" s="45">
        <v>160500</v>
      </c>
      <c r="AC122" s="8">
        <v>754000</v>
      </c>
      <c r="AD122" s="8">
        <v>33.130000000000003</v>
      </c>
    </row>
    <row r="123" spans="1:30" x14ac:dyDescent="0.3">
      <c r="B123" s="39" t="s">
        <v>122</v>
      </c>
      <c r="C123" s="45">
        <v>9500</v>
      </c>
      <c r="D123" s="45">
        <v>-6000</v>
      </c>
      <c r="E123" s="8">
        <v>25500</v>
      </c>
      <c r="F123" s="8">
        <v>83.05</v>
      </c>
      <c r="G123" s="44" t="s">
        <v>19</v>
      </c>
      <c r="H123" s="44" t="s">
        <v>19</v>
      </c>
      <c r="I123" s="8" t="s">
        <v>19</v>
      </c>
      <c r="J123" s="44" t="s">
        <v>19</v>
      </c>
      <c r="K123" s="44" t="s">
        <v>19</v>
      </c>
      <c r="L123" s="44" t="s">
        <v>19</v>
      </c>
      <c r="M123" s="8" t="s">
        <v>19</v>
      </c>
      <c r="N123" s="9" t="s">
        <v>19</v>
      </c>
      <c r="O123" s="45" t="s">
        <v>19</v>
      </c>
      <c r="P123" s="45" t="s">
        <v>19</v>
      </c>
      <c r="Q123" s="45" t="s">
        <v>19</v>
      </c>
      <c r="R123" s="45" t="s">
        <v>19</v>
      </c>
      <c r="S123" s="45" t="s">
        <v>19</v>
      </c>
      <c r="T123" s="45" t="s">
        <v>19</v>
      </c>
      <c r="U123" s="45" t="s">
        <v>19</v>
      </c>
      <c r="V123" s="45" t="s">
        <v>19</v>
      </c>
      <c r="W123" s="45" t="s">
        <v>19</v>
      </c>
      <c r="X123" s="45" t="s">
        <v>19</v>
      </c>
      <c r="Y123" s="8" t="s">
        <v>19</v>
      </c>
      <c r="Z123" s="8" t="s">
        <v>19</v>
      </c>
      <c r="AA123" s="45">
        <v>4500</v>
      </c>
      <c r="AB123" s="45" t="s">
        <v>18</v>
      </c>
      <c r="AC123" s="8">
        <v>9500</v>
      </c>
      <c r="AD123" s="8">
        <v>55.67</v>
      </c>
    </row>
    <row r="124" spans="1:30" x14ac:dyDescent="0.3">
      <c r="B124" s="39" t="s">
        <v>123</v>
      </c>
      <c r="C124" s="45" t="s">
        <v>19</v>
      </c>
      <c r="D124" s="45" t="s">
        <v>19</v>
      </c>
      <c r="E124" s="8" t="s">
        <v>19</v>
      </c>
      <c r="F124" s="8" t="s">
        <v>19</v>
      </c>
      <c r="G124" s="45" t="s">
        <v>19</v>
      </c>
      <c r="H124" s="45" t="s">
        <v>19</v>
      </c>
      <c r="I124" s="8" t="s">
        <v>19</v>
      </c>
      <c r="J124" s="45" t="s">
        <v>19</v>
      </c>
      <c r="K124" s="44" t="s">
        <v>19</v>
      </c>
      <c r="L124" s="44" t="s">
        <v>19</v>
      </c>
      <c r="M124" s="8" t="s">
        <v>19</v>
      </c>
      <c r="N124" s="44" t="s">
        <v>19</v>
      </c>
      <c r="O124" s="44" t="s">
        <v>18</v>
      </c>
      <c r="P124" s="44" t="s">
        <v>18</v>
      </c>
      <c r="Q124" s="44" t="s">
        <v>18</v>
      </c>
      <c r="R124" s="44">
        <v>0</v>
      </c>
      <c r="S124" s="44">
        <v>0</v>
      </c>
      <c r="T124" s="44">
        <v>0</v>
      </c>
      <c r="U124" s="44">
        <v>0</v>
      </c>
      <c r="V124" s="44">
        <v>0</v>
      </c>
      <c r="W124" s="44">
        <v>0</v>
      </c>
      <c r="X124" s="44">
        <v>0</v>
      </c>
      <c r="Y124" s="44">
        <v>0</v>
      </c>
      <c r="Z124" s="8">
        <v>0</v>
      </c>
      <c r="AA124" s="44" t="s">
        <v>19</v>
      </c>
      <c r="AB124" s="44" t="s">
        <v>19</v>
      </c>
      <c r="AC124" s="44" t="s">
        <v>19</v>
      </c>
      <c r="AD124" s="8" t="s">
        <v>19</v>
      </c>
    </row>
    <row r="125" spans="1:30" x14ac:dyDescent="0.3">
      <c r="B125" s="39" t="s">
        <v>124</v>
      </c>
      <c r="C125" s="44">
        <v>24000</v>
      </c>
      <c r="D125" s="44">
        <v>1000</v>
      </c>
      <c r="E125" s="8">
        <v>46500</v>
      </c>
      <c r="F125" s="8">
        <v>48.42</v>
      </c>
      <c r="G125" s="45" t="s">
        <v>19</v>
      </c>
      <c r="H125" s="45" t="s">
        <v>19</v>
      </c>
      <c r="I125" s="8" t="s">
        <v>19</v>
      </c>
      <c r="J125" s="45" t="s">
        <v>19</v>
      </c>
      <c r="K125" s="45" t="s">
        <v>19</v>
      </c>
      <c r="L125" s="45" t="s">
        <v>19</v>
      </c>
      <c r="M125" s="8" t="s">
        <v>19</v>
      </c>
      <c r="N125" s="9" t="s">
        <v>19</v>
      </c>
      <c r="O125" s="45">
        <v>0</v>
      </c>
      <c r="P125" s="45">
        <v>0</v>
      </c>
      <c r="Q125" s="8">
        <v>0</v>
      </c>
      <c r="R125" s="44">
        <v>0</v>
      </c>
      <c r="S125" s="44" t="s">
        <v>19</v>
      </c>
      <c r="T125" s="44" t="s">
        <v>19</v>
      </c>
      <c r="U125" s="44" t="s">
        <v>19</v>
      </c>
      <c r="V125" s="45" t="s">
        <v>19</v>
      </c>
      <c r="W125" s="45" t="s">
        <v>19</v>
      </c>
      <c r="X125" s="45" t="s">
        <v>19</v>
      </c>
      <c r="Y125" s="8" t="s">
        <v>19</v>
      </c>
      <c r="Z125" s="8" t="s">
        <v>19</v>
      </c>
      <c r="AA125" s="45">
        <v>14000</v>
      </c>
      <c r="AB125" s="45">
        <v>-11500</v>
      </c>
      <c r="AC125" s="8">
        <v>39000</v>
      </c>
      <c r="AD125" s="8">
        <v>92.57</v>
      </c>
    </row>
    <row r="126" spans="1:30" x14ac:dyDescent="0.3">
      <c r="B126" s="39" t="s">
        <v>125</v>
      </c>
      <c r="C126" s="45" t="s">
        <v>19</v>
      </c>
      <c r="D126" s="45" t="s">
        <v>19</v>
      </c>
      <c r="E126" s="8" t="s">
        <v>19</v>
      </c>
      <c r="F126" s="8" t="s">
        <v>19</v>
      </c>
      <c r="G126" s="44" t="s">
        <v>19</v>
      </c>
      <c r="H126" s="44" t="s">
        <v>19</v>
      </c>
      <c r="I126" s="8" t="s">
        <v>19</v>
      </c>
      <c r="J126" s="44" t="s">
        <v>19</v>
      </c>
      <c r="K126" s="44">
        <v>0</v>
      </c>
      <c r="L126" s="44">
        <v>0</v>
      </c>
      <c r="M126" s="8">
        <v>0</v>
      </c>
      <c r="N126" s="9">
        <v>0</v>
      </c>
      <c r="O126" s="45">
        <v>0</v>
      </c>
      <c r="P126" s="45">
        <v>0</v>
      </c>
      <c r="Q126" s="8">
        <v>0</v>
      </c>
      <c r="R126" s="44">
        <v>0</v>
      </c>
      <c r="S126" s="44">
        <v>0</v>
      </c>
      <c r="T126" s="44">
        <v>0</v>
      </c>
      <c r="U126" s="44">
        <v>0</v>
      </c>
      <c r="V126" s="45">
        <v>0</v>
      </c>
      <c r="W126" s="45">
        <v>0</v>
      </c>
      <c r="X126" s="45">
        <v>0</v>
      </c>
      <c r="Y126" s="8">
        <v>0</v>
      </c>
      <c r="Z126" s="8">
        <v>0</v>
      </c>
      <c r="AA126" s="45">
        <v>0</v>
      </c>
      <c r="AB126" s="45">
        <v>0</v>
      </c>
      <c r="AC126" s="8">
        <v>0</v>
      </c>
      <c r="AD126" s="8">
        <v>0</v>
      </c>
    </row>
    <row r="127" spans="1:30" x14ac:dyDescent="0.3">
      <c r="B127" s="39" t="s">
        <v>126</v>
      </c>
      <c r="C127" s="44" t="s">
        <v>19</v>
      </c>
      <c r="D127" s="44" t="s">
        <v>19</v>
      </c>
      <c r="E127" s="8" t="s">
        <v>19</v>
      </c>
      <c r="F127" s="8" t="s">
        <v>19</v>
      </c>
      <c r="G127" s="45" t="s">
        <v>19</v>
      </c>
      <c r="H127" s="45" t="s">
        <v>19</v>
      </c>
      <c r="I127" s="8" t="s">
        <v>19</v>
      </c>
      <c r="J127" s="45" t="s">
        <v>19</v>
      </c>
      <c r="K127" s="45" t="s">
        <v>19</v>
      </c>
      <c r="L127" s="45" t="s">
        <v>19</v>
      </c>
      <c r="M127" s="8" t="s">
        <v>19</v>
      </c>
      <c r="N127" s="9" t="s">
        <v>19</v>
      </c>
      <c r="O127" s="45" t="s">
        <v>19</v>
      </c>
      <c r="P127" s="45" t="s">
        <v>19</v>
      </c>
      <c r="Q127" s="8" t="s">
        <v>19</v>
      </c>
      <c r="R127" s="9" t="s">
        <v>19</v>
      </c>
      <c r="S127" s="45" t="s">
        <v>19</v>
      </c>
      <c r="T127" s="45" t="s">
        <v>19</v>
      </c>
      <c r="U127" s="45" t="s">
        <v>19</v>
      </c>
      <c r="V127" s="45" t="s">
        <v>19</v>
      </c>
      <c r="W127" s="45" t="s">
        <v>19</v>
      </c>
      <c r="X127" s="45" t="s">
        <v>19</v>
      </c>
      <c r="Y127" s="8" t="s">
        <v>19</v>
      </c>
      <c r="Z127" s="8" t="s">
        <v>19</v>
      </c>
      <c r="AA127" s="45" t="s">
        <v>19</v>
      </c>
      <c r="AB127" s="45" t="s">
        <v>19</v>
      </c>
      <c r="AC127" s="8" t="s">
        <v>19</v>
      </c>
      <c r="AD127" s="8" t="s">
        <v>19</v>
      </c>
    </row>
    <row r="128" spans="1:30" x14ac:dyDescent="0.3">
      <c r="B128" s="39" t="s">
        <v>127</v>
      </c>
      <c r="C128" s="45">
        <v>77500</v>
      </c>
      <c r="D128" s="45">
        <v>39500</v>
      </c>
      <c r="E128" s="8">
        <v>116000</v>
      </c>
      <c r="F128" s="8">
        <v>25.09</v>
      </c>
      <c r="G128" s="45">
        <v>79500</v>
      </c>
      <c r="H128" s="45">
        <v>79500</v>
      </c>
      <c r="I128" s="8">
        <v>79500</v>
      </c>
      <c r="J128" s="9">
        <v>0</v>
      </c>
      <c r="K128" s="45">
        <v>74000</v>
      </c>
      <c r="L128" s="45">
        <v>48000</v>
      </c>
      <c r="M128" s="8">
        <v>100000</v>
      </c>
      <c r="N128" s="9">
        <v>17.89</v>
      </c>
      <c r="O128" s="45">
        <v>78500</v>
      </c>
      <c r="P128" s="45">
        <v>56000</v>
      </c>
      <c r="Q128" s="45">
        <v>101000</v>
      </c>
      <c r="R128" s="45">
        <v>14.77</v>
      </c>
      <c r="S128" s="45" t="s">
        <v>19</v>
      </c>
      <c r="T128" s="45" t="s">
        <v>19</v>
      </c>
      <c r="U128" s="8" t="s">
        <v>19</v>
      </c>
      <c r="V128" s="44" t="s">
        <v>19</v>
      </c>
      <c r="W128" s="44">
        <v>318000</v>
      </c>
      <c r="X128" s="44">
        <v>-57500</v>
      </c>
      <c r="Y128" s="44">
        <v>693000</v>
      </c>
      <c r="Z128" s="8">
        <v>60.24</v>
      </c>
      <c r="AA128" s="44">
        <v>168000</v>
      </c>
      <c r="AB128" s="44">
        <v>168000</v>
      </c>
      <c r="AC128" s="44">
        <v>168000</v>
      </c>
      <c r="AD128" s="8">
        <v>0</v>
      </c>
    </row>
    <row r="129" spans="1:30" x14ac:dyDescent="0.3">
      <c r="B129" s="39" t="s">
        <v>128</v>
      </c>
      <c r="C129" s="45">
        <v>0</v>
      </c>
      <c r="D129" s="45">
        <v>0</v>
      </c>
      <c r="E129" s="8">
        <v>0</v>
      </c>
      <c r="F129" s="8">
        <v>0</v>
      </c>
      <c r="G129" s="44">
        <v>0</v>
      </c>
      <c r="H129" s="44">
        <v>0</v>
      </c>
      <c r="I129" s="8">
        <v>0</v>
      </c>
      <c r="J129" s="9">
        <v>0</v>
      </c>
      <c r="K129" s="45" t="s">
        <v>18</v>
      </c>
      <c r="L129" s="45" t="s">
        <v>18</v>
      </c>
      <c r="M129" s="8" t="s">
        <v>18</v>
      </c>
      <c r="N129" s="9">
        <v>12</v>
      </c>
      <c r="O129" s="45">
        <v>0</v>
      </c>
      <c r="P129" s="45">
        <v>0</v>
      </c>
      <c r="Q129" s="45">
        <v>0</v>
      </c>
      <c r="R129" s="45">
        <v>0</v>
      </c>
      <c r="S129" s="45">
        <v>0</v>
      </c>
      <c r="T129" s="45">
        <v>0</v>
      </c>
      <c r="U129" s="45">
        <v>0</v>
      </c>
      <c r="V129" s="45">
        <v>0</v>
      </c>
      <c r="W129" s="45">
        <v>0</v>
      </c>
      <c r="X129" s="45">
        <v>0</v>
      </c>
      <c r="Y129" s="8">
        <v>0</v>
      </c>
      <c r="Z129" s="8">
        <v>0</v>
      </c>
      <c r="AA129" s="45">
        <v>0</v>
      </c>
      <c r="AB129" s="45">
        <v>0</v>
      </c>
      <c r="AC129" s="8">
        <v>0</v>
      </c>
      <c r="AD129" s="8">
        <v>0</v>
      </c>
    </row>
    <row r="130" spans="1:30" x14ac:dyDescent="0.3">
      <c r="B130" s="39" t="s">
        <v>129</v>
      </c>
      <c r="C130" s="45">
        <v>0</v>
      </c>
      <c r="D130" s="45">
        <v>0</v>
      </c>
      <c r="E130" s="8">
        <v>0</v>
      </c>
      <c r="F130" s="8">
        <v>0</v>
      </c>
      <c r="G130" s="45">
        <v>0</v>
      </c>
      <c r="H130" s="45">
        <v>0</v>
      </c>
      <c r="I130" s="8">
        <v>0</v>
      </c>
      <c r="J130" s="9">
        <v>0</v>
      </c>
      <c r="K130" s="45">
        <v>0</v>
      </c>
      <c r="L130" s="45">
        <v>0</v>
      </c>
      <c r="M130" s="8">
        <v>0</v>
      </c>
      <c r="N130" s="44">
        <v>0</v>
      </c>
      <c r="O130" s="44">
        <v>0</v>
      </c>
      <c r="P130" s="44">
        <v>0</v>
      </c>
      <c r="Q130" s="44">
        <v>0</v>
      </c>
      <c r="R130" s="44">
        <v>0</v>
      </c>
      <c r="S130" s="44">
        <v>0</v>
      </c>
      <c r="T130" s="44">
        <v>0</v>
      </c>
      <c r="U130" s="44">
        <v>0</v>
      </c>
      <c r="V130" s="44">
        <v>0</v>
      </c>
      <c r="W130" s="44">
        <v>0</v>
      </c>
      <c r="X130" s="44">
        <v>0</v>
      </c>
      <c r="Y130" s="44">
        <v>0</v>
      </c>
      <c r="Z130" s="8">
        <v>0</v>
      </c>
      <c r="AA130" s="44">
        <v>0</v>
      </c>
      <c r="AB130" s="44">
        <v>0</v>
      </c>
      <c r="AC130" s="44">
        <v>0</v>
      </c>
      <c r="AD130" s="8">
        <v>0</v>
      </c>
    </row>
    <row r="131" spans="1:30" x14ac:dyDescent="0.3">
      <c r="B131" s="1" t="s">
        <v>112</v>
      </c>
      <c r="C131" s="41">
        <v>4019000</v>
      </c>
      <c r="D131" s="41">
        <v>3736000</v>
      </c>
      <c r="E131" s="41">
        <v>4302500</v>
      </c>
      <c r="F131" s="41">
        <v>3.6</v>
      </c>
      <c r="G131" s="41">
        <v>4083000</v>
      </c>
      <c r="H131" s="41">
        <v>3648000</v>
      </c>
      <c r="I131" s="41">
        <v>4518500</v>
      </c>
      <c r="J131" s="42">
        <v>5.44</v>
      </c>
      <c r="K131" s="41">
        <v>3850500</v>
      </c>
      <c r="L131" s="41">
        <v>2799000</v>
      </c>
      <c r="M131" s="41">
        <v>4902500</v>
      </c>
      <c r="N131" s="42">
        <v>13.93</v>
      </c>
      <c r="O131" s="41">
        <v>3828500</v>
      </c>
      <c r="P131" s="41">
        <v>3691500</v>
      </c>
      <c r="Q131" s="41">
        <v>3965500</v>
      </c>
      <c r="R131" s="42">
        <v>1.82</v>
      </c>
      <c r="S131" s="41">
        <v>3737500</v>
      </c>
      <c r="T131" s="41">
        <v>3520500</v>
      </c>
      <c r="U131" s="41">
        <v>3955000</v>
      </c>
      <c r="V131" s="42">
        <v>2.96</v>
      </c>
      <c r="W131" s="41">
        <v>3751000</v>
      </c>
      <c r="X131" s="47">
        <v>3349000</v>
      </c>
      <c r="Y131" s="47">
        <v>4153000</v>
      </c>
      <c r="Z131" s="42">
        <v>5.47</v>
      </c>
      <c r="AA131" s="41">
        <v>4049000</v>
      </c>
      <c r="AB131" s="41">
        <v>3644500</v>
      </c>
      <c r="AC131" s="41">
        <v>4454000</v>
      </c>
      <c r="AD131" s="42">
        <v>5.0999999999999996</v>
      </c>
    </row>
    <row r="133" spans="1:30" x14ac:dyDescent="0.3">
      <c r="A133" s="1" t="s">
        <v>31</v>
      </c>
      <c r="B133" s="39" t="s">
        <v>116</v>
      </c>
      <c r="C133" s="45">
        <v>4000</v>
      </c>
      <c r="D133" s="45" t="s">
        <v>18</v>
      </c>
      <c r="E133" s="8">
        <v>7500</v>
      </c>
      <c r="F133" s="9">
        <v>50</v>
      </c>
      <c r="G133" s="45" t="s">
        <v>19</v>
      </c>
      <c r="H133" s="45" t="s">
        <v>19</v>
      </c>
      <c r="I133" s="8" t="s">
        <v>19</v>
      </c>
      <c r="J133" s="45" t="s">
        <v>19</v>
      </c>
      <c r="K133" s="45">
        <v>4000</v>
      </c>
      <c r="L133" s="45">
        <v>-2500</v>
      </c>
      <c r="M133" s="8">
        <v>11000</v>
      </c>
      <c r="N133" s="44">
        <v>83.25</v>
      </c>
      <c r="O133" s="44">
        <v>10000</v>
      </c>
      <c r="P133" s="44">
        <v>2500</v>
      </c>
      <c r="Q133" s="44">
        <v>18000</v>
      </c>
      <c r="R133" s="44">
        <v>39.39</v>
      </c>
      <c r="S133" s="44" t="s">
        <v>19</v>
      </c>
      <c r="T133" s="44" t="s">
        <v>19</v>
      </c>
      <c r="U133" s="44" t="s">
        <v>19</v>
      </c>
      <c r="V133" s="45" t="s">
        <v>19</v>
      </c>
      <c r="W133" s="45" t="s">
        <v>19</v>
      </c>
      <c r="X133" s="45" t="s">
        <v>19</v>
      </c>
      <c r="Y133" s="8" t="s">
        <v>19</v>
      </c>
      <c r="Z133" s="8" t="s">
        <v>19</v>
      </c>
      <c r="AA133" s="45">
        <v>12500</v>
      </c>
      <c r="AB133" s="45">
        <v>-9500</v>
      </c>
      <c r="AC133" s="8">
        <v>34500</v>
      </c>
      <c r="AD133" s="8">
        <v>90.51</v>
      </c>
    </row>
    <row r="134" spans="1:30" x14ac:dyDescent="0.3">
      <c r="B134" s="39" t="s">
        <v>117</v>
      </c>
      <c r="C134" s="45">
        <v>0</v>
      </c>
      <c r="D134" s="45">
        <v>0</v>
      </c>
      <c r="E134" s="8">
        <v>0</v>
      </c>
      <c r="F134" s="9">
        <v>0</v>
      </c>
      <c r="G134" s="45">
        <v>0</v>
      </c>
      <c r="H134" s="45">
        <v>0</v>
      </c>
      <c r="I134" s="8">
        <v>0</v>
      </c>
      <c r="J134" s="9">
        <v>0</v>
      </c>
      <c r="K134" s="45">
        <v>0</v>
      </c>
      <c r="L134" s="45">
        <v>0</v>
      </c>
      <c r="M134" s="8">
        <v>0</v>
      </c>
      <c r="N134" s="9">
        <v>0</v>
      </c>
      <c r="O134" s="45" t="s">
        <v>18</v>
      </c>
      <c r="P134" s="45" t="s">
        <v>18</v>
      </c>
      <c r="Q134" s="45" t="s">
        <v>18</v>
      </c>
      <c r="R134" s="45">
        <v>26.55</v>
      </c>
      <c r="S134" s="45" t="s">
        <v>19</v>
      </c>
      <c r="T134" s="45" t="s">
        <v>19</v>
      </c>
      <c r="U134" s="45" t="s">
        <v>19</v>
      </c>
      <c r="V134" s="45" t="s">
        <v>19</v>
      </c>
      <c r="W134" s="45">
        <v>0</v>
      </c>
      <c r="X134" s="45">
        <v>0</v>
      </c>
      <c r="Y134" s="8">
        <v>0</v>
      </c>
      <c r="Z134" s="8">
        <v>0</v>
      </c>
      <c r="AA134" s="45" t="s">
        <v>19</v>
      </c>
      <c r="AB134" s="45" t="s">
        <v>19</v>
      </c>
      <c r="AC134" s="8" t="s">
        <v>19</v>
      </c>
      <c r="AD134" s="8" t="s">
        <v>19</v>
      </c>
    </row>
    <row r="135" spans="1:30" x14ac:dyDescent="0.3">
      <c r="B135" s="39" t="s">
        <v>118</v>
      </c>
      <c r="C135" s="45">
        <v>51500</v>
      </c>
      <c r="D135" s="45">
        <v>46000</v>
      </c>
      <c r="E135" s="8">
        <v>56500</v>
      </c>
      <c r="F135" s="9">
        <v>5</v>
      </c>
      <c r="G135" s="45">
        <v>58500</v>
      </c>
      <c r="H135" s="45">
        <v>44500</v>
      </c>
      <c r="I135" s="8">
        <v>72500</v>
      </c>
      <c r="J135" s="9">
        <v>12.04</v>
      </c>
      <c r="K135" s="45" t="s">
        <v>19</v>
      </c>
      <c r="L135" s="45" t="s">
        <v>19</v>
      </c>
      <c r="M135" s="8" t="s">
        <v>19</v>
      </c>
      <c r="N135" s="9" t="s">
        <v>19</v>
      </c>
      <c r="O135" s="45" t="s">
        <v>19</v>
      </c>
      <c r="P135" s="45" t="s">
        <v>19</v>
      </c>
      <c r="Q135" s="45" t="s">
        <v>19</v>
      </c>
      <c r="R135" s="45" t="s">
        <v>19</v>
      </c>
      <c r="S135" s="45">
        <v>211500</v>
      </c>
      <c r="T135" s="45">
        <v>88000</v>
      </c>
      <c r="U135" s="45">
        <v>335000</v>
      </c>
      <c r="V135" s="45">
        <v>29.81</v>
      </c>
      <c r="W135" s="45" t="s">
        <v>19</v>
      </c>
      <c r="X135" s="45" t="s">
        <v>19</v>
      </c>
      <c r="Y135" s="8" t="s">
        <v>19</v>
      </c>
      <c r="Z135" s="8" t="s">
        <v>19</v>
      </c>
      <c r="AA135" s="45" t="s">
        <v>19</v>
      </c>
      <c r="AB135" s="45" t="s">
        <v>19</v>
      </c>
      <c r="AC135" s="8" t="s">
        <v>19</v>
      </c>
      <c r="AD135" s="8" t="s">
        <v>19</v>
      </c>
    </row>
    <row r="136" spans="1:30" x14ac:dyDescent="0.3">
      <c r="B136" s="39" t="s">
        <v>119</v>
      </c>
      <c r="C136" s="44">
        <v>18500</v>
      </c>
      <c r="D136" s="44">
        <v>14000</v>
      </c>
      <c r="E136" s="8">
        <v>23500</v>
      </c>
      <c r="F136" s="9">
        <v>13.02</v>
      </c>
      <c r="G136" s="45">
        <v>6000</v>
      </c>
      <c r="H136" s="45">
        <v>4000</v>
      </c>
      <c r="I136" s="8">
        <v>7500</v>
      </c>
      <c r="J136" s="9">
        <v>13.62</v>
      </c>
      <c r="K136" s="45" t="s">
        <v>19</v>
      </c>
      <c r="L136" s="45" t="s">
        <v>19</v>
      </c>
      <c r="M136" s="8" t="s">
        <v>19</v>
      </c>
      <c r="N136" s="44" t="s">
        <v>19</v>
      </c>
      <c r="O136" s="44" t="s">
        <v>19</v>
      </c>
      <c r="P136" s="44" t="s">
        <v>19</v>
      </c>
      <c r="Q136" s="44" t="s">
        <v>19</v>
      </c>
      <c r="R136" s="45" t="s">
        <v>19</v>
      </c>
      <c r="S136" s="45">
        <v>1500</v>
      </c>
      <c r="T136" s="45">
        <v>500</v>
      </c>
      <c r="U136" s="45">
        <v>2500</v>
      </c>
      <c r="V136" s="45">
        <v>29.18</v>
      </c>
      <c r="W136" s="45" t="s">
        <v>19</v>
      </c>
      <c r="X136" s="45" t="s">
        <v>19</v>
      </c>
      <c r="Y136" s="8" t="s">
        <v>19</v>
      </c>
      <c r="Z136" s="8" t="s">
        <v>19</v>
      </c>
      <c r="AA136" s="45" t="s">
        <v>19</v>
      </c>
      <c r="AB136" s="45" t="s">
        <v>19</v>
      </c>
      <c r="AC136" s="8" t="s">
        <v>19</v>
      </c>
      <c r="AD136" s="8" t="s">
        <v>19</v>
      </c>
    </row>
    <row r="137" spans="1:30" x14ac:dyDescent="0.3">
      <c r="B137" s="39" t="s">
        <v>120</v>
      </c>
      <c r="C137" s="45">
        <v>0</v>
      </c>
      <c r="D137" s="45">
        <v>0</v>
      </c>
      <c r="E137" s="8">
        <v>0</v>
      </c>
      <c r="F137" s="9">
        <v>0</v>
      </c>
      <c r="G137" s="45">
        <v>0</v>
      </c>
      <c r="H137" s="45">
        <v>0</v>
      </c>
      <c r="I137" s="8">
        <v>0</v>
      </c>
      <c r="J137" s="9">
        <v>0</v>
      </c>
      <c r="K137" s="45">
        <v>0</v>
      </c>
      <c r="L137" s="45">
        <v>0</v>
      </c>
      <c r="M137" s="8">
        <v>0</v>
      </c>
      <c r="N137" s="44">
        <v>0</v>
      </c>
      <c r="O137" s="44">
        <v>0</v>
      </c>
      <c r="P137" s="44">
        <v>0</v>
      </c>
      <c r="Q137" s="44">
        <v>0</v>
      </c>
      <c r="R137" s="45">
        <v>0</v>
      </c>
      <c r="S137" s="45">
        <v>0</v>
      </c>
      <c r="T137" s="45">
        <v>0</v>
      </c>
      <c r="U137" s="45">
        <v>0</v>
      </c>
      <c r="V137" s="45">
        <v>0</v>
      </c>
      <c r="W137" s="45" t="s">
        <v>19</v>
      </c>
      <c r="X137" s="45" t="s">
        <v>19</v>
      </c>
      <c r="Y137" s="8" t="s">
        <v>19</v>
      </c>
      <c r="Z137" s="8" t="s">
        <v>19</v>
      </c>
      <c r="AA137" s="45">
        <v>0</v>
      </c>
      <c r="AB137" s="45">
        <v>0</v>
      </c>
      <c r="AC137" s="8">
        <v>0</v>
      </c>
      <c r="AD137" s="8">
        <v>0</v>
      </c>
    </row>
    <row r="138" spans="1:30" x14ac:dyDescent="0.3">
      <c r="B138" s="39" t="s">
        <v>121</v>
      </c>
      <c r="C138" s="45">
        <v>377000</v>
      </c>
      <c r="D138" s="45">
        <v>120500</v>
      </c>
      <c r="E138" s="8">
        <v>633500</v>
      </c>
      <c r="F138" s="44">
        <v>34.71</v>
      </c>
      <c r="G138" s="44">
        <v>244500</v>
      </c>
      <c r="H138" s="44">
        <v>96500</v>
      </c>
      <c r="I138" s="8">
        <v>392500</v>
      </c>
      <c r="J138" s="9">
        <v>30.92</v>
      </c>
      <c r="K138" s="45">
        <v>380500</v>
      </c>
      <c r="L138" s="45">
        <v>150000</v>
      </c>
      <c r="M138" s="8">
        <v>610500</v>
      </c>
      <c r="N138" s="9">
        <v>30.9</v>
      </c>
      <c r="O138" s="45">
        <v>689500</v>
      </c>
      <c r="P138" s="45">
        <v>233000</v>
      </c>
      <c r="Q138" s="45">
        <v>1146000</v>
      </c>
      <c r="R138" s="45">
        <v>33.770000000000003</v>
      </c>
      <c r="S138" s="45">
        <v>624500</v>
      </c>
      <c r="T138" s="45">
        <v>-34500</v>
      </c>
      <c r="U138" s="45">
        <v>1284000</v>
      </c>
      <c r="V138" s="45">
        <v>53.85</v>
      </c>
      <c r="W138" s="45">
        <v>244000</v>
      </c>
      <c r="X138" s="45">
        <v>75000</v>
      </c>
      <c r="Y138" s="8">
        <v>413000</v>
      </c>
      <c r="Z138" s="8">
        <v>35.340000000000003</v>
      </c>
      <c r="AA138" s="45">
        <v>643500</v>
      </c>
      <c r="AB138" s="45">
        <v>129000</v>
      </c>
      <c r="AC138" s="8">
        <v>1158000</v>
      </c>
      <c r="AD138" s="8">
        <v>40.78</v>
      </c>
    </row>
    <row r="139" spans="1:30" x14ac:dyDescent="0.3">
      <c r="B139" s="39" t="s">
        <v>122</v>
      </c>
      <c r="C139" s="45">
        <v>87000</v>
      </c>
      <c r="D139" s="45">
        <v>26500</v>
      </c>
      <c r="E139" s="8">
        <v>148000</v>
      </c>
      <c r="F139" s="44">
        <v>35.46</v>
      </c>
      <c r="G139" s="44">
        <v>34500</v>
      </c>
      <c r="H139" s="44">
        <v>32000</v>
      </c>
      <c r="I139" s="8">
        <v>37000</v>
      </c>
      <c r="J139" s="44">
        <v>3.73</v>
      </c>
      <c r="K139" s="44">
        <v>43000</v>
      </c>
      <c r="L139" s="44">
        <v>25000</v>
      </c>
      <c r="M139" s="8">
        <v>61500</v>
      </c>
      <c r="N139" s="9">
        <v>21.81</v>
      </c>
      <c r="O139" s="45">
        <v>40000</v>
      </c>
      <c r="P139" s="45">
        <v>36000</v>
      </c>
      <c r="Q139" s="45">
        <v>43500</v>
      </c>
      <c r="R139" s="45">
        <v>4.5</v>
      </c>
      <c r="S139" s="45">
        <v>52000</v>
      </c>
      <c r="T139" s="45">
        <v>46500</v>
      </c>
      <c r="U139" s="45">
        <v>58000</v>
      </c>
      <c r="V139" s="45">
        <v>5.53</v>
      </c>
      <c r="W139" s="45" t="s">
        <v>19</v>
      </c>
      <c r="X139" s="45" t="s">
        <v>19</v>
      </c>
      <c r="Y139" s="8" t="s">
        <v>19</v>
      </c>
      <c r="Z139" s="8" t="s">
        <v>19</v>
      </c>
      <c r="AA139" s="45" t="s">
        <v>19</v>
      </c>
      <c r="AB139" s="45" t="s">
        <v>19</v>
      </c>
      <c r="AC139" s="8" t="s">
        <v>19</v>
      </c>
      <c r="AD139" s="8" t="s">
        <v>19</v>
      </c>
    </row>
    <row r="140" spans="1:30" x14ac:dyDescent="0.3">
      <c r="B140" s="39" t="s">
        <v>123</v>
      </c>
      <c r="C140" s="45" t="s">
        <v>18</v>
      </c>
      <c r="D140" s="45" t="s">
        <v>18</v>
      </c>
      <c r="E140" s="8" t="s">
        <v>18</v>
      </c>
      <c r="F140" s="9">
        <v>97.91</v>
      </c>
      <c r="G140" s="45">
        <v>0</v>
      </c>
      <c r="H140" s="45">
        <v>0</v>
      </c>
      <c r="I140" s="8">
        <v>0</v>
      </c>
      <c r="J140" s="44">
        <v>0</v>
      </c>
      <c r="K140" s="44">
        <v>0</v>
      </c>
      <c r="L140" s="44">
        <v>0</v>
      </c>
      <c r="M140" s="8">
        <v>0</v>
      </c>
      <c r="N140" s="44">
        <v>0</v>
      </c>
      <c r="O140" s="44">
        <v>0</v>
      </c>
      <c r="P140" s="44">
        <v>0</v>
      </c>
      <c r="Q140" s="44">
        <v>0</v>
      </c>
      <c r="R140" s="44">
        <v>0</v>
      </c>
      <c r="S140" s="44">
        <v>0</v>
      </c>
      <c r="T140" s="44">
        <v>0</v>
      </c>
      <c r="U140" s="44">
        <v>0</v>
      </c>
      <c r="V140" s="44">
        <v>0</v>
      </c>
      <c r="W140" s="44">
        <v>0</v>
      </c>
      <c r="X140" s="44">
        <v>0</v>
      </c>
      <c r="Y140" s="44">
        <v>0</v>
      </c>
      <c r="Z140" s="8">
        <v>0</v>
      </c>
      <c r="AA140" s="44">
        <v>0</v>
      </c>
      <c r="AB140" s="44">
        <v>0</v>
      </c>
      <c r="AC140" s="44">
        <v>0</v>
      </c>
      <c r="AD140" s="8">
        <v>0</v>
      </c>
    </row>
    <row r="141" spans="1:30" x14ac:dyDescent="0.3">
      <c r="B141" s="39" t="s">
        <v>124</v>
      </c>
      <c r="C141" s="44">
        <v>0</v>
      </c>
      <c r="D141" s="44">
        <v>0</v>
      </c>
      <c r="E141" s="8">
        <v>0</v>
      </c>
      <c r="F141" s="9">
        <v>0</v>
      </c>
      <c r="G141" s="45">
        <v>0</v>
      </c>
      <c r="H141" s="45">
        <v>0</v>
      </c>
      <c r="I141" s="8">
        <v>0</v>
      </c>
      <c r="J141" s="9">
        <v>0</v>
      </c>
      <c r="K141" s="45">
        <v>0</v>
      </c>
      <c r="L141" s="45">
        <v>0</v>
      </c>
      <c r="M141" s="8">
        <v>0</v>
      </c>
      <c r="N141" s="9">
        <v>0</v>
      </c>
      <c r="O141" s="45">
        <v>0</v>
      </c>
      <c r="P141" s="45">
        <v>0</v>
      </c>
      <c r="Q141" s="8">
        <v>0</v>
      </c>
      <c r="R141" s="44">
        <v>0</v>
      </c>
      <c r="S141" s="44">
        <v>0</v>
      </c>
      <c r="T141" s="44">
        <v>0</v>
      </c>
      <c r="U141" s="44">
        <v>0</v>
      </c>
      <c r="V141" s="45">
        <v>0</v>
      </c>
      <c r="W141" s="45">
        <v>0</v>
      </c>
      <c r="X141" s="45">
        <v>0</v>
      </c>
      <c r="Y141" s="8">
        <v>0</v>
      </c>
      <c r="Z141" s="8">
        <v>0</v>
      </c>
      <c r="AA141" s="45">
        <v>0</v>
      </c>
      <c r="AB141" s="45">
        <v>0</v>
      </c>
      <c r="AC141" s="8">
        <v>0</v>
      </c>
      <c r="AD141" s="8">
        <v>0</v>
      </c>
    </row>
    <row r="142" spans="1:30" x14ac:dyDescent="0.3">
      <c r="B142" s="39" t="s">
        <v>125</v>
      </c>
      <c r="C142" s="45">
        <v>500</v>
      </c>
      <c r="D142" s="45" t="s">
        <v>18</v>
      </c>
      <c r="E142" s="8">
        <v>1000</v>
      </c>
      <c r="F142" s="44">
        <v>38.869999999999997</v>
      </c>
      <c r="G142" s="44" t="s">
        <v>18</v>
      </c>
      <c r="H142" s="44" t="s">
        <v>18</v>
      </c>
      <c r="I142" s="8" t="s">
        <v>18</v>
      </c>
      <c r="J142" s="44">
        <v>0</v>
      </c>
      <c r="K142" s="44" t="s">
        <v>18</v>
      </c>
      <c r="L142" s="44" t="s">
        <v>18</v>
      </c>
      <c r="M142" s="8" t="s">
        <v>18</v>
      </c>
      <c r="N142" s="9">
        <v>5.46</v>
      </c>
      <c r="O142" s="45" t="s">
        <v>18</v>
      </c>
      <c r="P142" s="45" t="s">
        <v>18</v>
      </c>
      <c r="Q142" s="8" t="s">
        <v>18</v>
      </c>
      <c r="R142" s="44">
        <v>0</v>
      </c>
      <c r="S142" s="44" t="s">
        <v>18</v>
      </c>
      <c r="T142" s="44" t="s">
        <v>18</v>
      </c>
      <c r="U142" s="44" t="s">
        <v>18</v>
      </c>
      <c r="V142" s="45">
        <v>14.47</v>
      </c>
      <c r="W142" s="45" t="s">
        <v>18</v>
      </c>
      <c r="X142" s="45" t="s">
        <v>18</v>
      </c>
      <c r="Y142" s="8" t="s">
        <v>18</v>
      </c>
      <c r="Z142" s="8">
        <v>5.58</v>
      </c>
      <c r="AA142" s="45">
        <v>1000</v>
      </c>
      <c r="AB142" s="45" t="s">
        <v>18</v>
      </c>
      <c r="AC142" s="8">
        <v>1500</v>
      </c>
      <c r="AD142" s="8">
        <v>38.82</v>
      </c>
    </row>
    <row r="143" spans="1:30" x14ac:dyDescent="0.3">
      <c r="B143" s="39" t="s">
        <v>126</v>
      </c>
      <c r="C143" s="44">
        <v>23000</v>
      </c>
      <c r="D143" s="44">
        <v>13000</v>
      </c>
      <c r="E143" s="8">
        <v>33500</v>
      </c>
      <c r="F143" s="9">
        <v>22.51</v>
      </c>
      <c r="G143" s="45">
        <v>4000</v>
      </c>
      <c r="H143" s="45">
        <v>2500</v>
      </c>
      <c r="I143" s="8">
        <v>5500</v>
      </c>
      <c r="J143" s="9">
        <v>21.04</v>
      </c>
      <c r="K143" s="45" t="s">
        <v>19</v>
      </c>
      <c r="L143" s="45" t="s">
        <v>19</v>
      </c>
      <c r="M143" s="8" t="s">
        <v>19</v>
      </c>
      <c r="N143" s="9" t="s">
        <v>19</v>
      </c>
      <c r="O143" s="45">
        <v>3500</v>
      </c>
      <c r="P143" s="45">
        <v>1000</v>
      </c>
      <c r="Q143" s="8">
        <v>6000</v>
      </c>
      <c r="R143" s="9">
        <v>38.57</v>
      </c>
      <c r="S143" s="45">
        <v>5000</v>
      </c>
      <c r="T143" s="45">
        <v>2000</v>
      </c>
      <c r="U143" s="45">
        <v>8000</v>
      </c>
      <c r="V143" s="45">
        <v>31.48</v>
      </c>
      <c r="W143" s="45">
        <v>145500</v>
      </c>
      <c r="X143" s="45">
        <v>12500</v>
      </c>
      <c r="Y143" s="8">
        <v>278000</v>
      </c>
      <c r="Z143" s="8">
        <v>46.65</v>
      </c>
      <c r="AA143" s="45">
        <v>64000</v>
      </c>
      <c r="AB143" s="45">
        <v>16500</v>
      </c>
      <c r="AC143" s="8">
        <v>111000</v>
      </c>
      <c r="AD143" s="8">
        <v>37.64</v>
      </c>
    </row>
    <row r="144" spans="1:30" x14ac:dyDescent="0.3">
      <c r="B144" s="39" t="s">
        <v>127</v>
      </c>
      <c r="C144" s="45" t="s">
        <v>18</v>
      </c>
      <c r="D144" s="45" t="s">
        <v>18</v>
      </c>
      <c r="E144" s="8" t="s">
        <v>18</v>
      </c>
      <c r="F144" s="9">
        <v>25.51</v>
      </c>
      <c r="G144" s="45" t="s">
        <v>19</v>
      </c>
      <c r="H144" s="45" t="s">
        <v>19</v>
      </c>
      <c r="I144" s="8" t="s">
        <v>19</v>
      </c>
      <c r="J144" s="45" t="s">
        <v>19</v>
      </c>
      <c r="K144" s="45" t="s">
        <v>19</v>
      </c>
      <c r="L144" s="45" t="s">
        <v>19</v>
      </c>
      <c r="M144" s="8" t="s">
        <v>19</v>
      </c>
      <c r="N144" s="9" t="s">
        <v>19</v>
      </c>
      <c r="O144" s="45">
        <v>0</v>
      </c>
      <c r="P144" s="45">
        <v>0</v>
      </c>
      <c r="Q144" s="45">
        <v>0</v>
      </c>
      <c r="R144" s="45">
        <v>0</v>
      </c>
      <c r="S144" s="45">
        <v>0</v>
      </c>
      <c r="T144" s="45">
        <v>0</v>
      </c>
      <c r="U144" s="8">
        <v>0</v>
      </c>
      <c r="V144" s="44">
        <v>0</v>
      </c>
      <c r="W144" s="44" t="s">
        <v>19</v>
      </c>
      <c r="X144" s="44" t="s">
        <v>19</v>
      </c>
      <c r="Y144" s="44" t="s">
        <v>19</v>
      </c>
      <c r="Z144" s="8" t="s">
        <v>19</v>
      </c>
      <c r="AA144" s="44" t="s">
        <v>19</v>
      </c>
      <c r="AB144" s="44" t="s">
        <v>19</v>
      </c>
      <c r="AC144" s="44" t="s">
        <v>19</v>
      </c>
      <c r="AD144" s="8" t="s">
        <v>19</v>
      </c>
    </row>
    <row r="145" spans="1:30" x14ac:dyDescent="0.3">
      <c r="B145" s="39" t="s">
        <v>128</v>
      </c>
      <c r="C145" s="45">
        <v>0</v>
      </c>
      <c r="D145" s="45">
        <v>0</v>
      </c>
      <c r="E145" s="8">
        <v>0</v>
      </c>
      <c r="F145" s="44">
        <v>0</v>
      </c>
      <c r="G145" s="44">
        <v>0</v>
      </c>
      <c r="H145" s="44">
        <v>0</v>
      </c>
      <c r="I145" s="8">
        <v>0</v>
      </c>
      <c r="J145" s="9">
        <v>0</v>
      </c>
      <c r="K145" s="45">
        <v>0</v>
      </c>
      <c r="L145" s="45">
        <v>0</v>
      </c>
      <c r="M145" s="8">
        <v>0</v>
      </c>
      <c r="N145" s="9">
        <v>0</v>
      </c>
      <c r="O145" s="45" t="s">
        <v>18</v>
      </c>
      <c r="P145" s="45" t="s">
        <v>18</v>
      </c>
      <c r="Q145" s="45" t="s">
        <v>18</v>
      </c>
      <c r="R145" s="45">
        <v>0</v>
      </c>
      <c r="S145" s="45" t="s">
        <v>19</v>
      </c>
      <c r="T145" s="45" t="s">
        <v>19</v>
      </c>
      <c r="U145" s="45" t="s">
        <v>19</v>
      </c>
      <c r="V145" s="45" t="s">
        <v>19</v>
      </c>
      <c r="W145" s="45">
        <v>3500</v>
      </c>
      <c r="X145" s="45">
        <v>3500</v>
      </c>
      <c r="Y145" s="8">
        <v>3500</v>
      </c>
      <c r="Z145" s="8">
        <v>0</v>
      </c>
      <c r="AA145" s="45" t="s">
        <v>18</v>
      </c>
      <c r="AB145" s="45" t="s">
        <v>18</v>
      </c>
      <c r="AC145" s="8" t="s">
        <v>18</v>
      </c>
      <c r="AD145" s="8">
        <v>53.03</v>
      </c>
    </row>
    <row r="146" spans="1:30" x14ac:dyDescent="0.3">
      <c r="B146" s="39" t="s">
        <v>129</v>
      </c>
      <c r="C146" s="45">
        <v>0</v>
      </c>
      <c r="D146" s="45">
        <v>0</v>
      </c>
      <c r="E146" s="8">
        <v>0</v>
      </c>
      <c r="F146" s="9">
        <v>0</v>
      </c>
      <c r="G146" s="45">
        <v>0</v>
      </c>
      <c r="H146" s="45">
        <v>0</v>
      </c>
      <c r="I146" s="8">
        <v>0</v>
      </c>
      <c r="J146" s="9">
        <v>0</v>
      </c>
      <c r="K146" s="45">
        <v>0</v>
      </c>
      <c r="L146" s="45">
        <v>0</v>
      </c>
      <c r="M146" s="8">
        <v>0</v>
      </c>
      <c r="N146" s="44">
        <v>0</v>
      </c>
      <c r="O146" s="44">
        <v>0</v>
      </c>
      <c r="P146" s="44">
        <v>0</v>
      </c>
      <c r="Q146" s="44">
        <v>0</v>
      </c>
      <c r="R146" s="44">
        <v>0</v>
      </c>
      <c r="S146" s="44">
        <v>0</v>
      </c>
      <c r="T146" s="44">
        <v>0</v>
      </c>
      <c r="U146" s="44">
        <v>0</v>
      </c>
      <c r="V146" s="44">
        <v>0</v>
      </c>
      <c r="W146" s="44">
        <v>0</v>
      </c>
      <c r="X146" s="44">
        <v>0</v>
      </c>
      <c r="Y146" s="44">
        <v>0</v>
      </c>
      <c r="Z146" s="8">
        <v>0</v>
      </c>
      <c r="AA146" s="44" t="s">
        <v>19</v>
      </c>
      <c r="AB146" s="44" t="s">
        <v>19</v>
      </c>
      <c r="AC146" s="44" t="s">
        <v>19</v>
      </c>
      <c r="AD146" s="8" t="s">
        <v>19</v>
      </c>
    </row>
    <row r="147" spans="1:30" x14ac:dyDescent="0.3">
      <c r="B147" s="46" t="s">
        <v>112</v>
      </c>
      <c r="C147" s="41">
        <v>562000</v>
      </c>
      <c r="D147" s="41">
        <v>298000</v>
      </c>
      <c r="E147" s="41">
        <v>826000</v>
      </c>
      <c r="F147" s="42">
        <v>23.96</v>
      </c>
      <c r="G147" s="41">
        <v>352500</v>
      </c>
      <c r="H147" s="41">
        <v>203500</v>
      </c>
      <c r="I147" s="41">
        <v>501000</v>
      </c>
      <c r="J147" s="42">
        <v>21.55</v>
      </c>
      <c r="K147" s="41">
        <v>501500</v>
      </c>
      <c r="L147" s="41">
        <v>269000</v>
      </c>
      <c r="M147" s="41">
        <v>734500</v>
      </c>
      <c r="N147" s="42">
        <v>23.68</v>
      </c>
      <c r="O147" s="41">
        <v>1358500</v>
      </c>
      <c r="P147" s="41">
        <v>902000</v>
      </c>
      <c r="Q147" s="41">
        <v>1815000</v>
      </c>
      <c r="R147" s="42">
        <v>17.149999999999999</v>
      </c>
      <c r="S147" s="41">
        <v>912500</v>
      </c>
      <c r="T147" s="41">
        <v>241000</v>
      </c>
      <c r="U147" s="41">
        <v>1583500</v>
      </c>
      <c r="V147" s="42">
        <v>37.54</v>
      </c>
      <c r="W147" s="41">
        <v>677000</v>
      </c>
      <c r="X147" s="47">
        <v>440000</v>
      </c>
      <c r="Y147" s="47">
        <v>914000</v>
      </c>
      <c r="Z147" s="42">
        <v>17.850000000000001</v>
      </c>
      <c r="AA147" s="41">
        <v>1001000</v>
      </c>
      <c r="AB147" s="41">
        <v>483000</v>
      </c>
      <c r="AC147" s="41">
        <v>1518500</v>
      </c>
      <c r="AD147" s="42">
        <v>26.39</v>
      </c>
    </row>
    <row r="148" spans="1:30" x14ac:dyDescent="0.3">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spans="1:30" x14ac:dyDescent="0.3">
      <c r="A149" s="1" t="s">
        <v>32</v>
      </c>
      <c r="B149" s="39" t="s">
        <v>116</v>
      </c>
      <c r="C149" s="45">
        <v>0</v>
      </c>
      <c r="D149" s="45">
        <v>0</v>
      </c>
      <c r="E149" s="8">
        <v>0</v>
      </c>
      <c r="F149" s="9">
        <v>0</v>
      </c>
      <c r="G149" s="45" t="s">
        <v>19</v>
      </c>
      <c r="H149" s="45" t="s">
        <v>19</v>
      </c>
      <c r="I149" s="8" t="s">
        <v>19</v>
      </c>
      <c r="J149" s="45" t="s">
        <v>19</v>
      </c>
      <c r="K149" s="45" t="s">
        <v>19</v>
      </c>
      <c r="L149" s="45" t="s">
        <v>19</v>
      </c>
      <c r="M149" s="8" t="s">
        <v>19</v>
      </c>
      <c r="N149" s="44" t="s">
        <v>19</v>
      </c>
      <c r="O149" s="44" t="s">
        <v>19</v>
      </c>
      <c r="P149" s="44" t="s">
        <v>19</v>
      </c>
      <c r="Q149" s="44" t="s">
        <v>19</v>
      </c>
      <c r="R149" s="44" t="s">
        <v>19</v>
      </c>
      <c r="S149" s="44">
        <v>9000</v>
      </c>
      <c r="T149" s="44">
        <v>-3000</v>
      </c>
      <c r="U149" s="44">
        <v>21000</v>
      </c>
      <c r="V149" s="45">
        <v>67.42</v>
      </c>
      <c r="W149" s="45" t="s">
        <v>19</v>
      </c>
      <c r="X149" s="45" t="s">
        <v>19</v>
      </c>
      <c r="Y149" s="8" t="s">
        <v>19</v>
      </c>
      <c r="Z149" s="8" t="s">
        <v>19</v>
      </c>
      <c r="AA149" s="45" t="s">
        <v>19</v>
      </c>
      <c r="AB149" s="45" t="s">
        <v>19</v>
      </c>
      <c r="AC149" s="8" t="s">
        <v>19</v>
      </c>
      <c r="AD149" s="8" t="s">
        <v>19</v>
      </c>
    </row>
    <row r="150" spans="1:30" x14ac:dyDescent="0.3">
      <c r="B150" s="39" t="s">
        <v>117</v>
      </c>
      <c r="C150" s="45">
        <v>0</v>
      </c>
      <c r="D150" s="45">
        <v>0</v>
      </c>
      <c r="E150" s="8">
        <v>0</v>
      </c>
      <c r="F150" s="9">
        <v>0</v>
      </c>
      <c r="G150" s="45">
        <v>0</v>
      </c>
      <c r="H150" s="45">
        <v>0</v>
      </c>
      <c r="I150" s="8">
        <v>0</v>
      </c>
      <c r="J150" s="9">
        <v>0</v>
      </c>
      <c r="K150" s="45">
        <v>0</v>
      </c>
      <c r="L150" s="45">
        <v>0</v>
      </c>
      <c r="M150" s="8">
        <v>0</v>
      </c>
      <c r="N150" s="9">
        <v>0</v>
      </c>
      <c r="O150" s="45">
        <v>0</v>
      </c>
      <c r="P150" s="45">
        <v>0</v>
      </c>
      <c r="Q150" s="45">
        <v>0</v>
      </c>
      <c r="R150" s="45">
        <v>0</v>
      </c>
      <c r="S150" s="45">
        <v>0</v>
      </c>
      <c r="T150" s="45">
        <v>0</v>
      </c>
      <c r="U150" s="45">
        <v>0</v>
      </c>
      <c r="V150" s="45">
        <v>0</v>
      </c>
      <c r="W150" s="45">
        <v>0</v>
      </c>
      <c r="X150" s="45">
        <v>0</v>
      </c>
      <c r="Y150" s="8">
        <v>0</v>
      </c>
      <c r="Z150" s="8">
        <v>0</v>
      </c>
      <c r="AA150" s="45">
        <v>0</v>
      </c>
      <c r="AB150" s="45">
        <v>0</v>
      </c>
      <c r="AC150" s="8">
        <v>0</v>
      </c>
      <c r="AD150" s="8">
        <v>0</v>
      </c>
    </row>
    <row r="151" spans="1:30" x14ac:dyDescent="0.3">
      <c r="B151" s="39" t="s">
        <v>118</v>
      </c>
      <c r="C151" s="45">
        <v>34000</v>
      </c>
      <c r="D151" s="45">
        <v>19000</v>
      </c>
      <c r="E151" s="8">
        <v>48500</v>
      </c>
      <c r="F151" s="9">
        <v>22.35</v>
      </c>
      <c r="G151" s="45">
        <v>34500</v>
      </c>
      <c r="H151" s="45">
        <v>34500</v>
      </c>
      <c r="I151" s="8">
        <v>34500</v>
      </c>
      <c r="J151" s="9">
        <v>0</v>
      </c>
      <c r="K151" s="45" t="s">
        <v>19</v>
      </c>
      <c r="L151" s="45" t="s">
        <v>19</v>
      </c>
      <c r="M151" s="8" t="s">
        <v>19</v>
      </c>
      <c r="N151" s="9" t="s">
        <v>19</v>
      </c>
      <c r="O151" s="45">
        <v>19000</v>
      </c>
      <c r="P151" s="45">
        <v>16000</v>
      </c>
      <c r="Q151" s="45">
        <v>22500</v>
      </c>
      <c r="R151" s="45">
        <v>8.48</v>
      </c>
      <c r="S151" s="45" t="s">
        <v>19</v>
      </c>
      <c r="T151" s="45" t="s">
        <v>19</v>
      </c>
      <c r="U151" s="45" t="s">
        <v>19</v>
      </c>
      <c r="V151" s="45" t="s">
        <v>19</v>
      </c>
      <c r="W151" s="45">
        <v>13500</v>
      </c>
      <c r="X151" s="45">
        <v>3500</v>
      </c>
      <c r="Y151" s="8">
        <v>24000</v>
      </c>
      <c r="Z151" s="8">
        <v>38.44</v>
      </c>
      <c r="AA151" s="45" t="s">
        <v>19</v>
      </c>
      <c r="AB151" s="45" t="s">
        <v>19</v>
      </c>
      <c r="AC151" s="8" t="s">
        <v>19</v>
      </c>
      <c r="AD151" s="8" t="s">
        <v>19</v>
      </c>
    </row>
    <row r="152" spans="1:30" x14ac:dyDescent="0.3">
      <c r="B152" s="39" t="s">
        <v>119</v>
      </c>
      <c r="C152" s="44">
        <v>95500</v>
      </c>
      <c r="D152" s="44">
        <v>89000</v>
      </c>
      <c r="E152" s="8">
        <v>101500</v>
      </c>
      <c r="F152" s="9">
        <v>3.3</v>
      </c>
      <c r="G152" s="45">
        <v>223500</v>
      </c>
      <c r="H152" s="45">
        <v>-64500</v>
      </c>
      <c r="I152" s="8">
        <v>512000</v>
      </c>
      <c r="J152" s="9">
        <v>65.709999999999994</v>
      </c>
      <c r="K152" s="45" t="s">
        <v>19</v>
      </c>
      <c r="L152" s="45" t="s">
        <v>19</v>
      </c>
      <c r="M152" s="8" t="s">
        <v>19</v>
      </c>
      <c r="N152" s="44" t="s">
        <v>19</v>
      </c>
      <c r="O152" s="44">
        <v>511500</v>
      </c>
      <c r="P152" s="44">
        <v>93500</v>
      </c>
      <c r="Q152" s="44">
        <v>930000</v>
      </c>
      <c r="R152" s="45">
        <v>41.71</v>
      </c>
      <c r="S152" s="45">
        <v>362500</v>
      </c>
      <c r="T152" s="45">
        <v>149000</v>
      </c>
      <c r="U152" s="45">
        <v>576500</v>
      </c>
      <c r="V152" s="45">
        <v>30.09</v>
      </c>
      <c r="W152" s="45">
        <v>195500</v>
      </c>
      <c r="X152" s="45">
        <v>132500</v>
      </c>
      <c r="Y152" s="8">
        <v>258000</v>
      </c>
      <c r="Z152" s="8">
        <v>16.350000000000001</v>
      </c>
      <c r="AA152" s="45">
        <v>198500</v>
      </c>
      <c r="AB152" s="45">
        <v>140000</v>
      </c>
      <c r="AC152" s="8">
        <v>257500</v>
      </c>
      <c r="AD152" s="8">
        <v>15.1</v>
      </c>
    </row>
    <row r="153" spans="1:30" x14ac:dyDescent="0.3">
      <c r="B153" s="39" t="s">
        <v>120</v>
      </c>
      <c r="C153" s="45" t="s">
        <v>19</v>
      </c>
      <c r="D153" s="45" t="s">
        <v>19</v>
      </c>
      <c r="E153" s="8" t="s">
        <v>19</v>
      </c>
      <c r="F153" s="45" t="s">
        <v>19</v>
      </c>
      <c r="G153" s="45" t="s">
        <v>19</v>
      </c>
      <c r="H153" s="45" t="s">
        <v>19</v>
      </c>
      <c r="I153" s="8" t="s">
        <v>19</v>
      </c>
      <c r="J153" s="45" t="s">
        <v>19</v>
      </c>
      <c r="K153" s="45">
        <v>36000</v>
      </c>
      <c r="L153" s="45">
        <v>36000</v>
      </c>
      <c r="M153" s="8">
        <v>36000</v>
      </c>
      <c r="N153" s="44">
        <v>0</v>
      </c>
      <c r="O153" s="44">
        <v>11000</v>
      </c>
      <c r="P153" s="44">
        <v>1500</v>
      </c>
      <c r="Q153" s="44">
        <v>20000</v>
      </c>
      <c r="R153" s="45">
        <v>43.05</v>
      </c>
      <c r="S153" s="45" t="s">
        <v>19</v>
      </c>
      <c r="T153" s="45" t="s">
        <v>19</v>
      </c>
      <c r="U153" s="45" t="s">
        <v>19</v>
      </c>
      <c r="V153" s="45" t="s">
        <v>19</v>
      </c>
      <c r="W153" s="45">
        <v>4500</v>
      </c>
      <c r="X153" s="45">
        <v>4500</v>
      </c>
      <c r="Y153" s="8">
        <v>4500</v>
      </c>
      <c r="Z153" s="8">
        <v>0</v>
      </c>
      <c r="AA153" s="45" t="s">
        <v>19</v>
      </c>
      <c r="AB153" s="45" t="s">
        <v>19</v>
      </c>
      <c r="AC153" s="8" t="s">
        <v>19</v>
      </c>
      <c r="AD153" s="8" t="s">
        <v>19</v>
      </c>
    </row>
    <row r="154" spans="1:30" x14ac:dyDescent="0.3">
      <c r="B154" s="39" t="s">
        <v>121</v>
      </c>
      <c r="C154" s="45">
        <v>26500</v>
      </c>
      <c r="D154" s="45" t="s">
        <v>18</v>
      </c>
      <c r="E154" s="8">
        <v>53000</v>
      </c>
      <c r="F154" s="44">
        <v>50.89</v>
      </c>
      <c r="G154" s="44" t="s">
        <v>19</v>
      </c>
      <c r="H154" s="44" t="s">
        <v>19</v>
      </c>
      <c r="I154" s="8" t="s">
        <v>19</v>
      </c>
      <c r="J154" s="44" t="s">
        <v>19</v>
      </c>
      <c r="K154" s="45" t="s">
        <v>19</v>
      </c>
      <c r="L154" s="45" t="s">
        <v>19</v>
      </c>
      <c r="M154" s="8" t="s">
        <v>19</v>
      </c>
      <c r="N154" s="9" t="s">
        <v>19</v>
      </c>
      <c r="O154" s="45" t="s">
        <v>19</v>
      </c>
      <c r="P154" s="45" t="s">
        <v>19</v>
      </c>
      <c r="Q154" s="45" t="s">
        <v>19</v>
      </c>
      <c r="R154" s="45" t="s">
        <v>19</v>
      </c>
      <c r="S154" s="45" t="s">
        <v>19</v>
      </c>
      <c r="T154" s="45" t="s">
        <v>19</v>
      </c>
      <c r="U154" s="45" t="s">
        <v>19</v>
      </c>
      <c r="V154" s="45" t="s">
        <v>19</v>
      </c>
      <c r="W154" s="45" t="s">
        <v>19</v>
      </c>
      <c r="X154" s="45" t="s">
        <v>19</v>
      </c>
      <c r="Y154" s="8" t="s">
        <v>19</v>
      </c>
      <c r="Z154" s="8" t="s">
        <v>19</v>
      </c>
      <c r="AA154" s="45">
        <v>45000</v>
      </c>
      <c r="AB154" s="45">
        <v>29000</v>
      </c>
      <c r="AC154" s="8">
        <v>61500</v>
      </c>
      <c r="AD154" s="8">
        <v>18.260000000000002</v>
      </c>
    </row>
    <row r="155" spans="1:30" x14ac:dyDescent="0.3">
      <c r="B155" s="39" t="s">
        <v>122</v>
      </c>
      <c r="C155" s="45">
        <v>168000</v>
      </c>
      <c r="D155" s="45">
        <v>68500</v>
      </c>
      <c r="E155" s="8">
        <v>268000</v>
      </c>
      <c r="F155" s="44">
        <v>30.29</v>
      </c>
      <c r="G155" s="44">
        <v>392500</v>
      </c>
      <c r="H155" s="44">
        <v>-96000</v>
      </c>
      <c r="I155" s="8">
        <v>881000</v>
      </c>
      <c r="J155" s="44">
        <v>63.52</v>
      </c>
      <c r="K155" s="44" t="s">
        <v>19</v>
      </c>
      <c r="L155" s="44" t="s">
        <v>19</v>
      </c>
      <c r="M155" s="8" t="s">
        <v>19</v>
      </c>
      <c r="N155" s="9" t="s">
        <v>19</v>
      </c>
      <c r="O155" s="45" t="s">
        <v>19</v>
      </c>
      <c r="P155" s="45" t="s">
        <v>19</v>
      </c>
      <c r="Q155" s="45" t="s">
        <v>19</v>
      </c>
      <c r="R155" s="45" t="s">
        <v>19</v>
      </c>
      <c r="S155" s="45" t="s">
        <v>19</v>
      </c>
      <c r="T155" s="45" t="s">
        <v>19</v>
      </c>
      <c r="U155" s="45" t="s">
        <v>19</v>
      </c>
      <c r="V155" s="45" t="s">
        <v>19</v>
      </c>
      <c r="W155" s="45" t="s">
        <v>19</v>
      </c>
      <c r="X155" s="45" t="s">
        <v>19</v>
      </c>
      <c r="Y155" s="8" t="s">
        <v>19</v>
      </c>
      <c r="Z155" s="8" t="s">
        <v>19</v>
      </c>
      <c r="AA155" s="45" t="s">
        <v>19</v>
      </c>
      <c r="AB155" s="45" t="s">
        <v>19</v>
      </c>
      <c r="AC155" s="8" t="s">
        <v>19</v>
      </c>
      <c r="AD155" s="8" t="s">
        <v>19</v>
      </c>
    </row>
    <row r="156" spans="1:30" x14ac:dyDescent="0.3">
      <c r="B156" s="39" t="s">
        <v>123</v>
      </c>
      <c r="C156" s="45">
        <v>0</v>
      </c>
      <c r="D156" s="45">
        <v>0</v>
      </c>
      <c r="E156" s="8">
        <v>0</v>
      </c>
      <c r="F156" s="9">
        <v>0</v>
      </c>
      <c r="G156" s="45">
        <v>0</v>
      </c>
      <c r="H156" s="45">
        <v>0</v>
      </c>
      <c r="I156" s="8">
        <v>0</v>
      </c>
      <c r="J156" s="44">
        <v>0</v>
      </c>
      <c r="K156" s="44">
        <v>0</v>
      </c>
      <c r="L156" s="44">
        <v>0</v>
      </c>
      <c r="M156" s="8">
        <v>0</v>
      </c>
      <c r="N156" s="44">
        <v>0</v>
      </c>
      <c r="O156" s="44">
        <v>0</v>
      </c>
      <c r="P156" s="44">
        <v>0</v>
      </c>
      <c r="Q156" s="44">
        <v>0</v>
      </c>
      <c r="R156" s="44">
        <v>0</v>
      </c>
      <c r="S156" s="44">
        <v>0</v>
      </c>
      <c r="T156" s="44">
        <v>0</v>
      </c>
      <c r="U156" s="44">
        <v>0</v>
      </c>
      <c r="V156" s="44">
        <v>0</v>
      </c>
      <c r="W156" s="44">
        <v>0</v>
      </c>
      <c r="X156" s="44">
        <v>0</v>
      </c>
      <c r="Y156" s="44">
        <v>0</v>
      </c>
      <c r="Z156" s="8">
        <v>0</v>
      </c>
      <c r="AA156" s="44">
        <v>0</v>
      </c>
      <c r="AB156" s="44">
        <v>0</v>
      </c>
      <c r="AC156" s="44">
        <v>0</v>
      </c>
      <c r="AD156" s="8">
        <v>0</v>
      </c>
    </row>
    <row r="157" spans="1:30" x14ac:dyDescent="0.3">
      <c r="B157" s="39" t="s">
        <v>124</v>
      </c>
      <c r="C157" s="44" t="s">
        <v>19</v>
      </c>
      <c r="D157" s="44" t="s">
        <v>19</v>
      </c>
      <c r="E157" s="8" t="s">
        <v>19</v>
      </c>
      <c r="F157" s="44" t="s">
        <v>19</v>
      </c>
      <c r="G157" s="45">
        <v>0</v>
      </c>
      <c r="H157" s="45">
        <v>0</v>
      </c>
      <c r="I157" s="8">
        <v>0</v>
      </c>
      <c r="J157" s="9">
        <v>0</v>
      </c>
      <c r="K157" s="45">
        <v>0</v>
      </c>
      <c r="L157" s="45">
        <v>0</v>
      </c>
      <c r="M157" s="8">
        <v>0</v>
      </c>
      <c r="N157" s="9">
        <v>0</v>
      </c>
      <c r="O157" s="45">
        <v>0</v>
      </c>
      <c r="P157" s="45">
        <v>0</v>
      </c>
      <c r="Q157" s="8">
        <v>0</v>
      </c>
      <c r="R157" s="44">
        <v>0</v>
      </c>
      <c r="S157" s="44">
        <v>0</v>
      </c>
      <c r="T157" s="44">
        <v>0</v>
      </c>
      <c r="U157" s="44">
        <v>0</v>
      </c>
      <c r="V157" s="45">
        <v>0</v>
      </c>
      <c r="W157" s="45">
        <v>0</v>
      </c>
      <c r="X157" s="45">
        <v>0</v>
      </c>
      <c r="Y157" s="8">
        <v>0</v>
      </c>
      <c r="Z157" s="8">
        <v>0</v>
      </c>
      <c r="AA157" s="45" t="s">
        <v>19</v>
      </c>
      <c r="AB157" s="45" t="s">
        <v>19</v>
      </c>
      <c r="AC157" s="8" t="s">
        <v>19</v>
      </c>
      <c r="AD157" s="8" t="s">
        <v>19</v>
      </c>
    </row>
    <row r="158" spans="1:30" x14ac:dyDescent="0.3">
      <c r="B158" s="39" t="s">
        <v>125</v>
      </c>
      <c r="C158" s="45">
        <v>0</v>
      </c>
      <c r="D158" s="45">
        <v>0</v>
      </c>
      <c r="E158" s="8">
        <v>0</v>
      </c>
      <c r="F158" s="44">
        <v>0</v>
      </c>
      <c r="G158" s="44">
        <v>0</v>
      </c>
      <c r="H158" s="44">
        <v>0</v>
      </c>
      <c r="I158" s="8">
        <v>0</v>
      </c>
      <c r="J158" s="44">
        <v>0</v>
      </c>
      <c r="K158" s="44">
        <v>0</v>
      </c>
      <c r="L158" s="44">
        <v>0</v>
      </c>
      <c r="M158" s="8">
        <v>0</v>
      </c>
      <c r="N158" s="9">
        <v>0</v>
      </c>
      <c r="O158" s="45">
        <v>0</v>
      </c>
      <c r="P158" s="45">
        <v>0</v>
      </c>
      <c r="Q158" s="8">
        <v>0</v>
      </c>
      <c r="R158" s="44">
        <v>0</v>
      </c>
      <c r="S158" s="44" t="s">
        <v>18</v>
      </c>
      <c r="T158" s="44" t="s">
        <v>18</v>
      </c>
      <c r="U158" s="44" t="s">
        <v>18</v>
      </c>
      <c r="V158" s="45">
        <v>25.78</v>
      </c>
      <c r="W158" s="45" t="s">
        <v>18</v>
      </c>
      <c r="X158" s="45" t="s">
        <v>18</v>
      </c>
      <c r="Y158" s="8" t="s">
        <v>18</v>
      </c>
      <c r="Z158" s="8">
        <v>66.67</v>
      </c>
      <c r="AA158" s="45" t="s">
        <v>18</v>
      </c>
      <c r="AB158" s="45" t="s">
        <v>18</v>
      </c>
      <c r="AC158" s="8" t="s">
        <v>18</v>
      </c>
      <c r="AD158" s="8">
        <v>57.14</v>
      </c>
    </row>
    <row r="159" spans="1:30" x14ac:dyDescent="0.3">
      <c r="B159" s="39" t="s">
        <v>126</v>
      </c>
      <c r="C159" s="44">
        <v>17500</v>
      </c>
      <c r="D159" s="44">
        <v>6500</v>
      </c>
      <c r="E159" s="8">
        <v>28500</v>
      </c>
      <c r="F159" s="9">
        <v>31.58</v>
      </c>
      <c r="G159" s="45">
        <v>455500</v>
      </c>
      <c r="H159" s="45">
        <v>-468500</v>
      </c>
      <c r="I159" s="8">
        <v>1379500</v>
      </c>
      <c r="J159" s="9">
        <v>103.47</v>
      </c>
      <c r="K159" s="45" t="s">
        <v>19</v>
      </c>
      <c r="L159" s="45" t="s">
        <v>19</v>
      </c>
      <c r="M159" s="8" t="s">
        <v>19</v>
      </c>
      <c r="N159" s="9" t="s">
        <v>19</v>
      </c>
      <c r="O159" s="45" t="s">
        <v>19</v>
      </c>
      <c r="P159" s="45" t="s">
        <v>19</v>
      </c>
      <c r="Q159" s="8" t="s">
        <v>19</v>
      </c>
      <c r="R159" s="9" t="s">
        <v>19</v>
      </c>
      <c r="S159" s="45" t="s">
        <v>19</v>
      </c>
      <c r="T159" s="45" t="s">
        <v>19</v>
      </c>
      <c r="U159" s="45" t="s">
        <v>19</v>
      </c>
      <c r="V159" s="45" t="s">
        <v>19</v>
      </c>
      <c r="W159" s="45">
        <v>52000</v>
      </c>
      <c r="X159" s="45">
        <v>-10500</v>
      </c>
      <c r="Y159" s="8">
        <v>114500</v>
      </c>
      <c r="Z159" s="8">
        <v>61.28</v>
      </c>
      <c r="AA159" s="45">
        <v>63000</v>
      </c>
      <c r="AB159" s="45">
        <v>-14500</v>
      </c>
      <c r="AC159" s="8">
        <v>140500</v>
      </c>
      <c r="AD159" s="8">
        <v>62.9</v>
      </c>
    </row>
    <row r="160" spans="1:30" x14ac:dyDescent="0.3">
      <c r="B160" s="39" t="s">
        <v>127</v>
      </c>
      <c r="C160" s="45">
        <v>0</v>
      </c>
      <c r="D160" s="45">
        <v>0</v>
      </c>
      <c r="E160" s="8">
        <v>0</v>
      </c>
      <c r="F160" s="9">
        <v>0</v>
      </c>
      <c r="G160" s="45" t="s">
        <v>19</v>
      </c>
      <c r="H160" s="45" t="s">
        <v>19</v>
      </c>
      <c r="I160" s="8" t="s">
        <v>19</v>
      </c>
      <c r="J160" s="45" t="s">
        <v>19</v>
      </c>
      <c r="K160" s="45" t="s">
        <v>19</v>
      </c>
      <c r="L160" s="45" t="s">
        <v>19</v>
      </c>
      <c r="M160" s="8" t="s">
        <v>19</v>
      </c>
      <c r="N160" s="9" t="s">
        <v>19</v>
      </c>
      <c r="O160" s="45" t="s">
        <v>19</v>
      </c>
      <c r="P160" s="45" t="s">
        <v>19</v>
      </c>
      <c r="Q160" s="45" t="s">
        <v>19</v>
      </c>
      <c r="R160" s="45" t="s">
        <v>19</v>
      </c>
      <c r="S160" s="45">
        <v>0</v>
      </c>
      <c r="T160" s="45">
        <v>0</v>
      </c>
      <c r="U160" s="8">
        <v>0</v>
      </c>
      <c r="V160" s="44">
        <v>0</v>
      </c>
      <c r="W160" s="44">
        <v>0</v>
      </c>
      <c r="X160" s="44">
        <v>0</v>
      </c>
      <c r="Y160" s="44">
        <v>0</v>
      </c>
      <c r="Z160" s="8">
        <v>0</v>
      </c>
      <c r="AA160" s="44" t="s">
        <v>19</v>
      </c>
      <c r="AB160" s="44" t="s">
        <v>19</v>
      </c>
      <c r="AC160" s="44" t="s">
        <v>19</v>
      </c>
      <c r="AD160" s="8" t="s">
        <v>19</v>
      </c>
    </row>
    <row r="161" spans="1:30" x14ac:dyDescent="0.3">
      <c r="B161" s="39" t="s">
        <v>128</v>
      </c>
      <c r="C161" s="45">
        <v>0</v>
      </c>
      <c r="D161" s="45">
        <v>0</v>
      </c>
      <c r="E161" s="8">
        <v>0</v>
      </c>
      <c r="F161" s="44">
        <v>0</v>
      </c>
      <c r="G161" s="44">
        <v>0</v>
      </c>
      <c r="H161" s="44">
        <v>0</v>
      </c>
      <c r="I161" s="8">
        <v>0</v>
      </c>
      <c r="J161" s="9">
        <v>0</v>
      </c>
      <c r="K161" s="45">
        <v>0</v>
      </c>
      <c r="L161" s="45">
        <v>0</v>
      </c>
      <c r="M161" s="8">
        <v>0</v>
      </c>
      <c r="N161" s="9">
        <v>0</v>
      </c>
      <c r="O161" s="45" t="s">
        <v>18</v>
      </c>
      <c r="P161" s="45" t="s">
        <v>18</v>
      </c>
      <c r="Q161" s="45" t="s">
        <v>18</v>
      </c>
      <c r="R161" s="45">
        <v>0</v>
      </c>
      <c r="S161" s="45">
        <v>0</v>
      </c>
      <c r="T161" s="45">
        <v>0</v>
      </c>
      <c r="U161" s="45">
        <v>0</v>
      </c>
      <c r="V161" s="45">
        <v>0</v>
      </c>
      <c r="W161" s="45">
        <v>0</v>
      </c>
      <c r="X161" s="45">
        <v>0</v>
      </c>
      <c r="Y161" s="8">
        <v>0</v>
      </c>
      <c r="Z161" s="8">
        <v>0</v>
      </c>
      <c r="AA161" s="45" t="s">
        <v>18</v>
      </c>
      <c r="AB161" s="45" t="s">
        <v>18</v>
      </c>
      <c r="AC161" s="8" t="s">
        <v>18</v>
      </c>
      <c r="AD161" s="8">
        <v>0</v>
      </c>
    </row>
    <row r="162" spans="1:30" x14ac:dyDescent="0.3">
      <c r="B162" s="39" t="s">
        <v>129</v>
      </c>
      <c r="C162" s="45">
        <v>0</v>
      </c>
      <c r="D162" s="45">
        <v>0</v>
      </c>
      <c r="E162" s="8">
        <v>0</v>
      </c>
      <c r="F162" s="9">
        <v>0</v>
      </c>
      <c r="G162" s="45">
        <v>0</v>
      </c>
      <c r="H162" s="45">
        <v>0</v>
      </c>
      <c r="I162" s="8">
        <v>0</v>
      </c>
      <c r="J162" s="9">
        <v>0</v>
      </c>
      <c r="K162" s="45">
        <v>0</v>
      </c>
      <c r="L162" s="45">
        <v>0</v>
      </c>
      <c r="M162" s="8">
        <v>0</v>
      </c>
      <c r="N162" s="44">
        <v>0</v>
      </c>
      <c r="O162" s="44">
        <v>0</v>
      </c>
      <c r="P162" s="44">
        <v>0</v>
      </c>
      <c r="Q162" s="44">
        <v>0</v>
      </c>
      <c r="R162" s="44">
        <v>0</v>
      </c>
      <c r="S162" s="44">
        <v>0</v>
      </c>
      <c r="T162" s="44">
        <v>0</v>
      </c>
      <c r="U162" s="44">
        <v>0</v>
      </c>
      <c r="V162" s="44">
        <v>0</v>
      </c>
      <c r="W162" s="44">
        <v>0</v>
      </c>
      <c r="X162" s="44">
        <v>0</v>
      </c>
      <c r="Y162" s="44">
        <v>0</v>
      </c>
      <c r="Z162" s="8">
        <v>0</v>
      </c>
      <c r="AA162" s="44">
        <v>0</v>
      </c>
      <c r="AB162" s="44">
        <v>0</v>
      </c>
      <c r="AC162" s="44">
        <v>0</v>
      </c>
      <c r="AD162" s="8">
        <v>0</v>
      </c>
    </row>
    <row r="163" spans="1:30" x14ac:dyDescent="0.3">
      <c r="B163" s="46" t="s">
        <v>112</v>
      </c>
      <c r="C163" s="41">
        <v>374000</v>
      </c>
      <c r="D163" s="41">
        <v>268500</v>
      </c>
      <c r="E163" s="41">
        <v>479000</v>
      </c>
      <c r="F163" s="42">
        <v>14.37</v>
      </c>
      <c r="G163" s="41">
        <v>1153000</v>
      </c>
      <c r="H163" s="41">
        <v>69000</v>
      </c>
      <c r="I163" s="41">
        <v>2237000</v>
      </c>
      <c r="J163" s="42">
        <v>47.98</v>
      </c>
      <c r="K163" s="41">
        <v>1163000</v>
      </c>
      <c r="L163" s="41">
        <v>204000</v>
      </c>
      <c r="M163" s="41">
        <v>2122500</v>
      </c>
      <c r="N163" s="42">
        <v>42.08</v>
      </c>
      <c r="O163" s="41">
        <v>713000</v>
      </c>
      <c r="P163" s="41">
        <v>294500</v>
      </c>
      <c r="Q163" s="41">
        <v>1131500</v>
      </c>
      <c r="R163" s="42">
        <v>29.95</v>
      </c>
      <c r="S163" s="41">
        <v>660000</v>
      </c>
      <c r="T163" s="41">
        <v>418500</v>
      </c>
      <c r="U163" s="41">
        <v>902000</v>
      </c>
      <c r="V163" s="42">
        <v>18.68</v>
      </c>
      <c r="W163" s="41">
        <v>425500</v>
      </c>
      <c r="X163" s="47">
        <v>335000</v>
      </c>
      <c r="Y163" s="47">
        <v>516500</v>
      </c>
      <c r="Z163" s="42">
        <v>10.88</v>
      </c>
      <c r="AA163" s="41">
        <v>455500</v>
      </c>
      <c r="AB163" s="41">
        <v>353000</v>
      </c>
      <c r="AC163" s="41">
        <v>558000</v>
      </c>
      <c r="AD163" s="42">
        <v>11.47</v>
      </c>
    </row>
    <row r="165" spans="1:30" x14ac:dyDescent="0.3">
      <c r="A165" s="1" t="s">
        <v>33</v>
      </c>
      <c r="B165" t="s">
        <v>116</v>
      </c>
      <c r="C165" s="8">
        <v>374500</v>
      </c>
      <c r="D165" s="45">
        <v>-262500</v>
      </c>
      <c r="E165" s="8">
        <v>1011500</v>
      </c>
      <c r="F165" s="9">
        <v>86.77</v>
      </c>
      <c r="G165" s="45">
        <v>24500</v>
      </c>
      <c r="H165" s="45">
        <v>18000</v>
      </c>
      <c r="I165" s="8">
        <v>31000</v>
      </c>
      <c r="J165" s="9">
        <v>13.46</v>
      </c>
      <c r="K165" s="45">
        <v>78000</v>
      </c>
      <c r="L165" s="45">
        <v>-71000</v>
      </c>
      <c r="M165" s="8">
        <v>227000</v>
      </c>
      <c r="N165" s="44">
        <v>97.58</v>
      </c>
      <c r="O165" s="44">
        <v>30500</v>
      </c>
      <c r="P165" s="44">
        <v>8000</v>
      </c>
      <c r="Q165" s="44">
        <v>53000</v>
      </c>
      <c r="R165" s="44">
        <v>37.869999999999997</v>
      </c>
      <c r="S165" s="44">
        <v>72500</v>
      </c>
      <c r="T165" s="44">
        <v>-7000</v>
      </c>
      <c r="U165" s="44">
        <v>152500</v>
      </c>
      <c r="V165" s="45">
        <v>55.91</v>
      </c>
      <c r="W165" s="45">
        <v>50500</v>
      </c>
      <c r="X165" s="45">
        <v>3500</v>
      </c>
      <c r="Y165" s="8">
        <v>97500</v>
      </c>
      <c r="Z165" s="8">
        <v>47.52</v>
      </c>
      <c r="AA165" s="45">
        <v>77000</v>
      </c>
      <c r="AB165" s="45">
        <v>-40500</v>
      </c>
      <c r="AC165" s="8">
        <v>194000</v>
      </c>
      <c r="AD165" s="8">
        <v>78.010000000000005</v>
      </c>
    </row>
    <row r="166" spans="1:30" x14ac:dyDescent="0.3">
      <c r="B166" t="s">
        <v>117</v>
      </c>
      <c r="C166" s="8" t="s">
        <v>18</v>
      </c>
      <c r="D166" s="45" t="s">
        <v>18</v>
      </c>
      <c r="E166" s="8" t="s">
        <v>18</v>
      </c>
      <c r="F166" s="9">
        <v>40.200000000000003</v>
      </c>
      <c r="G166" s="45">
        <v>0</v>
      </c>
      <c r="H166" s="45">
        <v>0</v>
      </c>
      <c r="I166" s="8">
        <v>0</v>
      </c>
      <c r="J166" s="9">
        <v>0</v>
      </c>
      <c r="K166" s="45">
        <v>0</v>
      </c>
      <c r="L166" s="45">
        <v>0</v>
      </c>
      <c r="M166" s="8">
        <v>0</v>
      </c>
      <c r="N166" s="9">
        <v>0</v>
      </c>
      <c r="O166" s="45" t="s">
        <v>19</v>
      </c>
      <c r="P166" s="45" t="s">
        <v>19</v>
      </c>
      <c r="Q166" s="45" t="s">
        <v>19</v>
      </c>
      <c r="R166" s="45" t="s">
        <v>19</v>
      </c>
      <c r="S166" s="45" t="s">
        <v>19</v>
      </c>
      <c r="T166" s="45" t="s">
        <v>19</v>
      </c>
      <c r="U166" s="45" t="s">
        <v>19</v>
      </c>
      <c r="V166" s="45" t="s">
        <v>19</v>
      </c>
      <c r="W166" s="45">
        <v>5000</v>
      </c>
      <c r="X166" s="45">
        <v>-4000</v>
      </c>
      <c r="Y166" s="8">
        <v>14500</v>
      </c>
      <c r="Z166" s="8">
        <v>91.93</v>
      </c>
      <c r="AA166" s="45" t="s">
        <v>19</v>
      </c>
      <c r="AB166" s="45" t="s">
        <v>19</v>
      </c>
      <c r="AC166" s="8" t="s">
        <v>19</v>
      </c>
      <c r="AD166" s="8" t="s">
        <v>19</v>
      </c>
    </row>
    <row r="167" spans="1:30" x14ac:dyDescent="0.3">
      <c r="B167" t="s">
        <v>118</v>
      </c>
      <c r="C167" s="8">
        <v>330500</v>
      </c>
      <c r="D167" s="45">
        <v>65500</v>
      </c>
      <c r="E167" s="8">
        <v>595000</v>
      </c>
      <c r="F167" s="9">
        <v>40.89</v>
      </c>
      <c r="G167" s="45">
        <v>14500</v>
      </c>
      <c r="H167" s="45">
        <v>7000</v>
      </c>
      <c r="I167" s="8">
        <v>22000</v>
      </c>
      <c r="J167" s="9">
        <v>26.77</v>
      </c>
      <c r="K167" s="45">
        <v>31000</v>
      </c>
      <c r="L167" s="45">
        <v>-4500</v>
      </c>
      <c r="M167" s="8">
        <v>67000</v>
      </c>
      <c r="N167" s="9">
        <v>58.33</v>
      </c>
      <c r="O167" s="45">
        <v>33000</v>
      </c>
      <c r="P167" s="45">
        <v>5500</v>
      </c>
      <c r="Q167" s="45">
        <v>61000</v>
      </c>
      <c r="R167" s="45">
        <v>42.34</v>
      </c>
      <c r="S167" s="45">
        <v>125500</v>
      </c>
      <c r="T167" s="45">
        <v>-70000</v>
      </c>
      <c r="U167" s="45">
        <v>321000</v>
      </c>
      <c r="V167" s="45">
        <v>79.569999999999993</v>
      </c>
      <c r="W167" s="45">
        <v>255000</v>
      </c>
      <c r="X167" s="45">
        <v>-100000</v>
      </c>
      <c r="Y167" s="8">
        <v>610000</v>
      </c>
      <c r="Z167" s="8">
        <v>71.06</v>
      </c>
      <c r="AA167" s="45">
        <v>35500</v>
      </c>
      <c r="AB167" s="45">
        <v>15000</v>
      </c>
      <c r="AC167" s="8">
        <v>56500</v>
      </c>
      <c r="AD167" s="8">
        <v>29.81</v>
      </c>
    </row>
    <row r="168" spans="1:30" x14ac:dyDescent="0.3">
      <c r="B168" t="s">
        <v>119</v>
      </c>
      <c r="C168" s="8">
        <v>1577500</v>
      </c>
      <c r="D168" s="45">
        <v>1487500</v>
      </c>
      <c r="E168" s="8">
        <v>1667000</v>
      </c>
      <c r="F168" s="9">
        <v>2.9</v>
      </c>
      <c r="G168" s="45" t="s">
        <v>19</v>
      </c>
      <c r="H168" s="45" t="s">
        <v>19</v>
      </c>
      <c r="I168" s="8" t="s">
        <v>19</v>
      </c>
      <c r="J168" s="45" t="s">
        <v>19</v>
      </c>
      <c r="K168" s="45">
        <v>1510500</v>
      </c>
      <c r="L168" s="45">
        <v>1145500</v>
      </c>
      <c r="M168" s="8">
        <v>1876000</v>
      </c>
      <c r="N168" s="44">
        <v>12.34</v>
      </c>
      <c r="O168" s="44">
        <v>2042500</v>
      </c>
      <c r="P168" s="44">
        <v>1800500</v>
      </c>
      <c r="Q168" s="44">
        <v>2284000</v>
      </c>
      <c r="R168" s="45">
        <v>6.03</v>
      </c>
      <c r="S168" s="45">
        <v>2361500</v>
      </c>
      <c r="T168" s="45">
        <v>2016000</v>
      </c>
      <c r="U168" s="45">
        <v>2707000</v>
      </c>
      <c r="V168" s="45">
        <v>7.47</v>
      </c>
      <c r="W168" s="45">
        <v>2534000</v>
      </c>
      <c r="X168" s="45">
        <v>2192000</v>
      </c>
      <c r="Y168" s="8">
        <v>2875500</v>
      </c>
      <c r="Z168" s="8">
        <v>6.88</v>
      </c>
      <c r="AA168" s="45">
        <v>2411000</v>
      </c>
      <c r="AB168" s="45">
        <v>2213500</v>
      </c>
      <c r="AC168" s="8">
        <v>2608500</v>
      </c>
      <c r="AD168" s="8">
        <v>4.18</v>
      </c>
    </row>
    <row r="169" spans="1:30" x14ac:dyDescent="0.3">
      <c r="B169" t="s">
        <v>120</v>
      </c>
      <c r="C169" s="8">
        <v>443500</v>
      </c>
      <c r="D169" s="45">
        <v>360000</v>
      </c>
      <c r="E169" s="8">
        <v>527500</v>
      </c>
      <c r="F169" s="9">
        <v>9.65</v>
      </c>
      <c r="G169" s="45">
        <v>377500</v>
      </c>
      <c r="H169" s="45">
        <v>375000</v>
      </c>
      <c r="I169" s="8">
        <v>380000</v>
      </c>
      <c r="J169" s="9">
        <v>0.34</v>
      </c>
      <c r="K169" s="45">
        <v>381500</v>
      </c>
      <c r="L169" s="45">
        <v>375000</v>
      </c>
      <c r="M169" s="8">
        <v>388000</v>
      </c>
      <c r="N169" s="44">
        <v>0.87</v>
      </c>
      <c r="O169" s="44">
        <v>510000</v>
      </c>
      <c r="P169" s="44">
        <v>482000</v>
      </c>
      <c r="Q169" s="44">
        <v>537500</v>
      </c>
      <c r="R169" s="45">
        <v>2.76</v>
      </c>
      <c r="S169" s="45">
        <v>493000</v>
      </c>
      <c r="T169" s="45">
        <v>480500</v>
      </c>
      <c r="U169" s="45">
        <v>505000</v>
      </c>
      <c r="V169" s="45">
        <v>1.27</v>
      </c>
      <c r="W169" s="45">
        <v>602000</v>
      </c>
      <c r="X169" s="45">
        <v>571000</v>
      </c>
      <c r="Y169" s="8">
        <v>633000</v>
      </c>
      <c r="Z169" s="8">
        <v>2.64</v>
      </c>
      <c r="AA169" s="45">
        <v>512000</v>
      </c>
      <c r="AB169" s="45">
        <v>371000</v>
      </c>
      <c r="AC169" s="8">
        <v>653000</v>
      </c>
      <c r="AD169" s="8">
        <v>14.03</v>
      </c>
    </row>
    <row r="170" spans="1:30" x14ac:dyDescent="0.3">
      <c r="B170" t="s">
        <v>121</v>
      </c>
      <c r="C170" s="8">
        <v>521000</v>
      </c>
      <c r="D170" s="44">
        <v>350500</v>
      </c>
      <c r="E170" s="8">
        <v>691000</v>
      </c>
      <c r="F170" s="44">
        <v>16.670000000000002</v>
      </c>
      <c r="G170" s="44">
        <v>339500</v>
      </c>
      <c r="H170" s="44">
        <v>142500</v>
      </c>
      <c r="I170" s="8">
        <v>536500</v>
      </c>
      <c r="J170" s="9">
        <v>29.64</v>
      </c>
      <c r="K170" s="45">
        <v>215500</v>
      </c>
      <c r="L170" s="45">
        <v>166000</v>
      </c>
      <c r="M170" s="8">
        <v>265000</v>
      </c>
      <c r="N170" s="9">
        <v>11.69</v>
      </c>
      <c r="O170" s="45">
        <v>307000</v>
      </c>
      <c r="P170" s="45">
        <v>174000</v>
      </c>
      <c r="Q170" s="45">
        <v>440000</v>
      </c>
      <c r="R170" s="45">
        <v>22.08</v>
      </c>
      <c r="S170" s="45">
        <v>244500</v>
      </c>
      <c r="T170" s="45">
        <v>13500</v>
      </c>
      <c r="U170" s="45">
        <v>475500</v>
      </c>
      <c r="V170" s="45">
        <v>48.21</v>
      </c>
      <c r="W170" s="45">
        <v>147500</v>
      </c>
      <c r="X170" s="45">
        <v>12000</v>
      </c>
      <c r="Y170" s="8">
        <v>283000</v>
      </c>
      <c r="Z170" s="8">
        <v>46.83</v>
      </c>
      <c r="AA170" s="45">
        <v>89500</v>
      </c>
      <c r="AB170" s="45">
        <v>-7000</v>
      </c>
      <c r="AC170" s="8">
        <v>186000</v>
      </c>
      <c r="AD170" s="8">
        <v>55.02</v>
      </c>
    </row>
    <row r="171" spans="1:30" x14ac:dyDescent="0.3">
      <c r="B171" t="s">
        <v>122</v>
      </c>
      <c r="C171" s="8">
        <v>1179500</v>
      </c>
      <c r="D171" s="44">
        <v>948000</v>
      </c>
      <c r="E171" s="8">
        <v>1410500</v>
      </c>
      <c r="F171" s="44">
        <v>10</v>
      </c>
      <c r="G171" s="44" t="s">
        <v>19</v>
      </c>
      <c r="H171" s="44" t="s">
        <v>19</v>
      </c>
      <c r="I171" s="8" t="s">
        <v>19</v>
      </c>
      <c r="J171" s="44" t="s">
        <v>19</v>
      </c>
      <c r="K171" s="44">
        <v>653000</v>
      </c>
      <c r="L171" s="44">
        <v>467500</v>
      </c>
      <c r="M171" s="8">
        <v>838500</v>
      </c>
      <c r="N171" s="9">
        <v>14.5</v>
      </c>
      <c r="O171" s="45">
        <v>665000</v>
      </c>
      <c r="P171" s="45">
        <v>588000</v>
      </c>
      <c r="Q171" s="45">
        <v>742000</v>
      </c>
      <c r="R171" s="45">
        <v>5.92</v>
      </c>
      <c r="S171" s="45">
        <v>706000</v>
      </c>
      <c r="T171" s="45">
        <v>619000</v>
      </c>
      <c r="U171" s="45">
        <v>793000</v>
      </c>
      <c r="V171" s="45">
        <v>6.28</v>
      </c>
      <c r="W171" s="45">
        <v>920000</v>
      </c>
      <c r="X171" s="45">
        <v>906500</v>
      </c>
      <c r="Y171" s="8">
        <v>933500</v>
      </c>
      <c r="Z171" s="8">
        <v>0.76</v>
      </c>
      <c r="AA171" s="45">
        <v>923500</v>
      </c>
      <c r="AB171" s="45">
        <v>910000</v>
      </c>
      <c r="AC171" s="8">
        <v>937500</v>
      </c>
      <c r="AD171" s="8">
        <v>0.76</v>
      </c>
    </row>
    <row r="172" spans="1:30" x14ac:dyDescent="0.3">
      <c r="B172" t="s">
        <v>123</v>
      </c>
      <c r="C172" s="8" t="s">
        <v>19</v>
      </c>
      <c r="D172" s="45" t="s">
        <v>19</v>
      </c>
      <c r="E172" s="8" t="s">
        <v>19</v>
      </c>
      <c r="F172" s="44" t="s">
        <v>19</v>
      </c>
      <c r="G172" s="45">
        <v>500</v>
      </c>
      <c r="H172" s="45" t="s">
        <v>18</v>
      </c>
      <c r="I172" s="8">
        <v>1500</v>
      </c>
      <c r="J172" s="44">
        <v>74.260000000000005</v>
      </c>
      <c r="K172" s="44" t="s">
        <v>18</v>
      </c>
      <c r="L172" s="44" t="s">
        <v>18</v>
      </c>
      <c r="M172" s="8" t="s">
        <v>18</v>
      </c>
      <c r="N172" s="44">
        <v>19.309999999999999</v>
      </c>
      <c r="O172" s="44" t="s">
        <v>19</v>
      </c>
      <c r="P172" s="44" t="s">
        <v>19</v>
      </c>
      <c r="Q172" s="44" t="s">
        <v>19</v>
      </c>
      <c r="R172" s="44" t="s">
        <v>19</v>
      </c>
      <c r="S172" s="44" t="s">
        <v>18</v>
      </c>
      <c r="T172" s="44" t="s">
        <v>18</v>
      </c>
      <c r="U172" s="44" t="s">
        <v>18</v>
      </c>
      <c r="V172" s="44">
        <v>0</v>
      </c>
      <c r="W172" s="44" t="s">
        <v>18</v>
      </c>
      <c r="X172" s="44" t="s">
        <v>18</v>
      </c>
      <c r="Y172" s="44" t="s">
        <v>18</v>
      </c>
      <c r="Z172" s="8">
        <v>0</v>
      </c>
      <c r="AA172" s="44" t="s">
        <v>18</v>
      </c>
      <c r="AB172" s="44" t="s">
        <v>18</v>
      </c>
      <c r="AC172" s="44" t="s">
        <v>18</v>
      </c>
      <c r="AD172" s="8">
        <v>0</v>
      </c>
    </row>
    <row r="173" spans="1:30" x14ac:dyDescent="0.3">
      <c r="B173" t="s">
        <v>124</v>
      </c>
      <c r="C173" s="8">
        <v>2500</v>
      </c>
      <c r="D173" s="45">
        <v>-1500</v>
      </c>
      <c r="E173" s="8">
        <v>7000</v>
      </c>
      <c r="F173" s="9">
        <v>86.16</v>
      </c>
      <c r="G173" s="45">
        <v>0</v>
      </c>
      <c r="H173" s="45">
        <v>0</v>
      </c>
      <c r="I173" s="8">
        <v>0</v>
      </c>
      <c r="J173" s="9">
        <v>0</v>
      </c>
      <c r="K173" s="45">
        <v>0</v>
      </c>
      <c r="L173" s="45">
        <v>0</v>
      </c>
      <c r="M173" s="8">
        <v>0</v>
      </c>
      <c r="N173" s="9">
        <v>0</v>
      </c>
      <c r="O173" s="45">
        <v>0</v>
      </c>
      <c r="P173" s="45">
        <v>0</v>
      </c>
      <c r="Q173" s="8">
        <v>0</v>
      </c>
      <c r="R173" s="44">
        <v>0</v>
      </c>
      <c r="S173" s="44">
        <v>0</v>
      </c>
      <c r="T173" s="44">
        <v>0</v>
      </c>
      <c r="U173" s="44">
        <v>0</v>
      </c>
      <c r="V173" s="45">
        <v>0</v>
      </c>
      <c r="W173" s="45">
        <v>0</v>
      </c>
      <c r="X173" s="45">
        <v>0</v>
      </c>
      <c r="Y173" s="8">
        <v>0</v>
      </c>
      <c r="Z173" s="8">
        <v>0</v>
      </c>
      <c r="AA173" s="45">
        <v>0</v>
      </c>
      <c r="AB173" s="45">
        <v>0</v>
      </c>
      <c r="AC173" s="8">
        <v>0</v>
      </c>
      <c r="AD173" s="8">
        <v>0</v>
      </c>
    </row>
    <row r="174" spans="1:30" x14ac:dyDescent="0.3">
      <c r="B174" t="s">
        <v>125</v>
      </c>
      <c r="C174" s="8" t="s">
        <v>19</v>
      </c>
      <c r="D174" s="44" t="s">
        <v>19</v>
      </c>
      <c r="E174" s="8" t="s">
        <v>19</v>
      </c>
      <c r="F174" s="44" t="s">
        <v>19</v>
      </c>
      <c r="G174" s="44">
        <v>1500</v>
      </c>
      <c r="H174" s="44" t="s">
        <v>18</v>
      </c>
      <c r="I174" s="8">
        <v>2500</v>
      </c>
      <c r="J174" s="44">
        <v>41.74</v>
      </c>
      <c r="K174" s="44">
        <v>1000</v>
      </c>
      <c r="L174" s="44">
        <v>1000</v>
      </c>
      <c r="M174" s="8">
        <v>1500</v>
      </c>
      <c r="N174" s="9">
        <v>17.84</v>
      </c>
      <c r="O174" s="45">
        <v>1000</v>
      </c>
      <c r="P174" s="45">
        <v>1000</v>
      </c>
      <c r="Q174" s="8">
        <v>1000</v>
      </c>
      <c r="R174" s="44">
        <v>0.42</v>
      </c>
      <c r="S174" s="44">
        <v>1500</v>
      </c>
      <c r="T174" s="44">
        <v>1000</v>
      </c>
      <c r="U174" s="44">
        <v>1500</v>
      </c>
      <c r="V174" s="45">
        <v>12.96</v>
      </c>
      <c r="W174" s="45" t="s">
        <v>19</v>
      </c>
      <c r="X174" s="45" t="s">
        <v>19</v>
      </c>
      <c r="Y174" s="8" t="s">
        <v>19</v>
      </c>
      <c r="Z174" s="8" t="s">
        <v>19</v>
      </c>
      <c r="AA174" s="45">
        <v>1000</v>
      </c>
      <c r="AB174" s="45">
        <v>1000</v>
      </c>
      <c r="AC174" s="8">
        <v>1000</v>
      </c>
      <c r="AD174" s="8">
        <v>0</v>
      </c>
    </row>
    <row r="175" spans="1:30" x14ac:dyDescent="0.3">
      <c r="B175" t="s">
        <v>126</v>
      </c>
      <c r="C175" s="8">
        <v>208000</v>
      </c>
      <c r="D175" s="45">
        <v>117500</v>
      </c>
      <c r="E175" s="8">
        <v>298000</v>
      </c>
      <c r="F175" s="9">
        <v>22.13</v>
      </c>
      <c r="G175" s="45" t="s">
        <v>19</v>
      </c>
      <c r="H175" s="45" t="s">
        <v>19</v>
      </c>
      <c r="I175" s="8" t="s">
        <v>19</v>
      </c>
      <c r="J175" s="45" t="s">
        <v>19</v>
      </c>
      <c r="K175" s="45">
        <v>280000</v>
      </c>
      <c r="L175" s="45">
        <v>194000</v>
      </c>
      <c r="M175" s="8">
        <v>365500</v>
      </c>
      <c r="N175" s="9">
        <v>15.62</v>
      </c>
      <c r="O175" s="45">
        <v>243000</v>
      </c>
      <c r="P175" s="45">
        <v>190500</v>
      </c>
      <c r="Q175" s="8">
        <v>295000</v>
      </c>
      <c r="R175" s="9">
        <v>11.01</v>
      </c>
      <c r="S175" s="45">
        <v>185000</v>
      </c>
      <c r="T175" s="45">
        <v>45000</v>
      </c>
      <c r="U175" s="45">
        <v>324500</v>
      </c>
      <c r="V175" s="45">
        <v>38.56</v>
      </c>
      <c r="W175" s="45">
        <v>207000</v>
      </c>
      <c r="X175" s="45">
        <v>2500</v>
      </c>
      <c r="Y175" s="8">
        <v>411000</v>
      </c>
      <c r="Z175" s="8">
        <v>50.43</v>
      </c>
      <c r="AA175" s="45">
        <v>183500</v>
      </c>
      <c r="AB175" s="45">
        <v>53500</v>
      </c>
      <c r="AC175" s="8">
        <v>313500</v>
      </c>
      <c r="AD175" s="8">
        <v>36.200000000000003</v>
      </c>
    </row>
    <row r="176" spans="1:30" x14ac:dyDescent="0.3">
      <c r="B176" t="s">
        <v>127</v>
      </c>
      <c r="C176" s="8">
        <v>172500</v>
      </c>
      <c r="D176" s="45">
        <v>-17000</v>
      </c>
      <c r="E176" s="8">
        <v>362000</v>
      </c>
      <c r="F176" s="9">
        <v>56.07</v>
      </c>
      <c r="G176" s="45">
        <v>4000</v>
      </c>
      <c r="H176" s="45" t="s">
        <v>18</v>
      </c>
      <c r="I176" s="8">
        <v>8000</v>
      </c>
      <c r="J176" s="9">
        <v>54.2</v>
      </c>
      <c r="K176" s="45">
        <v>1000</v>
      </c>
      <c r="L176" s="45">
        <v>1000</v>
      </c>
      <c r="M176" s="8">
        <v>1500</v>
      </c>
      <c r="N176" s="9">
        <v>13.19</v>
      </c>
      <c r="O176" s="45">
        <v>37500</v>
      </c>
      <c r="P176" s="45">
        <v>-5000</v>
      </c>
      <c r="Q176" s="45">
        <v>79500</v>
      </c>
      <c r="R176" s="45">
        <v>57.89</v>
      </c>
      <c r="S176" s="45">
        <v>26500</v>
      </c>
      <c r="T176" s="45">
        <v>-13000</v>
      </c>
      <c r="U176" s="8">
        <v>66500</v>
      </c>
      <c r="V176" s="44">
        <v>76.040000000000006</v>
      </c>
      <c r="W176" s="44">
        <v>9000</v>
      </c>
      <c r="X176" s="44">
        <v>5500</v>
      </c>
      <c r="Y176" s="44">
        <v>12000</v>
      </c>
      <c r="Z176" s="8">
        <v>19.37</v>
      </c>
      <c r="AA176" s="44">
        <v>12500</v>
      </c>
      <c r="AB176" s="44">
        <v>4000</v>
      </c>
      <c r="AC176" s="44">
        <v>20500</v>
      </c>
      <c r="AD176" s="8">
        <v>34.39</v>
      </c>
    </row>
    <row r="177" spans="1:30" x14ac:dyDescent="0.3">
      <c r="B177" t="s">
        <v>128</v>
      </c>
      <c r="C177" s="8" t="s">
        <v>18</v>
      </c>
      <c r="D177" s="44" t="s">
        <v>18</v>
      </c>
      <c r="E177" s="8">
        <v>500</v>
      </c>
      <c r="F177" s="44">
        <v>41.97</v>
      </c>
      <c r="G177" s="44" t="s">
        <v>18</v>
      </c>
      <c r="H177" s="44" t="s">
        <v>18</v>
      </c>
      <c r="I177" s="8" t="s">
        <v>18</v>
      </c>
      <c r="J177" s="9">
        <v>3.73</v>
      </c>
      <c r="K177" s="45" t="s">
        <v>18</v>
      </c>
      <c r="L177" s="45" t="s">
        <v>18</v>
      </c>
      <c r="M177" s="8" t="s">
        <v>18</v>
      </c>
      <c r="N177" s="9">
        <v>7.66</v>
      </c>
      <c r="O177" s="45">
        <v>1000</v>
      </c>
      <c r="P177" s="45">
        <v>1000</v>
      </c>
      <c r="Q177" s="45">
        <v>1000</v>
      </c>
      <c r="R177" s="45">
        <v>0</v>
      </c>
      <c r="S177" s="45" t="s">
        <v>19</v>
      </c>
      <c r="T177" s="45" t="s">
        <v>19</v>
      </c>
      <c r="U177" s="45" t="s">
        <v>19</v>
      </c>
      <c r="V177" s="45" t="s">
        <v>19</v>
      </c>
      <c r="W177" s="45" t="s">
        <v>18</v>
      </c>
      <c r="X177" s="45" t="s">
        <v>18</v>
      </c>
      <c r="Y177" s="8" t="s">
        <v>18</v>
      </c>
      <c r="Z177" s="8">
        <v>20.75</v>
      </c>
      <c r="AA177" s="45" t="s">
        <v>18</v>
      </c>
      <c r="AB177" s="45" t="s">
        <v>18</v>
      </c>
      <c r="AC177" s="8" t="s">
        <v>18</v>
      </c>
      <c r="AD177" s="8">
        <v>0</v>
      </c>
    </row>
    <row r="178" spans="1:30" x14ac:dyDescent="0.3">
      <c r="B178" t="s">
        <v>129</v>
      </c>
      <c r="C178" s="8">
        <v>0</v>
      </c>
      <c r="D178" s="45">
        <v>0</v>
      </c>
      <c r="E178" s="8">
        <v>0</v>
      </c>
      <c r="F178" s="9">
        <v>0</v>
      </c>
      <c r="G178" s="45" t="s">
        <v>18</v>
      </c>
      <c r="H178" s="45" t="s">
        <v>18</v>
      </c>
      <c r="I178" s="8" t="s">
        <v>18</v>
      </c>
      <c r="J178" s="9">
        <v>0</v>
      </c>
      <c r="K178" s="45">
        <v>0</v>
      </c>
      <c r="L178" s="45">
        <v>0</v>
      </c>
      <c r="M178" s="8">
        <v>0</v>
      </c>
      <c r="N178" s="44">
        <v>0</v>
      </c>
      <c r="O178" s="44" t="s">
        <v>19</v>
      </c>
      <c r="P178" s="44" t="s">
        <v>19</v>
      </c>
      <c r="Q178" s="44" t="s">
        <v>19</v>
      </c>
      <c r="R178" s="44" t="s">
        <v>19</v>
      </c>
      <c r="S178" s="44" t="s">
        <v>19</v>
      </c>
      <c r="T178" s="44" t="s">
        <v>19</v>
      </c>
      <c r="U178" s="44" t="s">
        <v>19</v>
      </c>
      <c r="V178" s="44" t="s">
        <v>19</v>
      </c>
      <c r="W178" s="44" t="s">
        <v>19</v>
      </c>
      <c r="X178" s="44" t="s">
        <v>19</v>
      </c>
      <c r="Y178" s="44" t="s">
        <v>19</v>
      </c>
      <c r="Z178" s="8" t="s">
        <v>19</v>
      </c>
      <c r="AA178" s="44" t="s">
        <v>19</v>
      </c>
      <c r="AB178" s="44" t="s">
        <v>19</v>
      </c>
      <c r="AC178" s="44" t="s">
        <v>19</v>
      </c>
      <c r="AD178" s="8" t="s">
        <v>19</v>
      </c>
    </row>
    <row r="179" spans="1:30" x14ac:dyDescent="0.3">
      <c r="B179" s="1" t="s">
        <v>112</v>
      </c>
      <c r="C179" s="41">
        <v>4812500</v>
      </c>
      <c r="D179" s="41">
        <v>4027000</v>
      </c>
      <c r="E179" s="41">
        <v>5598500</v>
      </c>
      <c r="F179" s="42">
        <v>8.33</v>
      </c>
      <c r="G179" s="41">
        <v>4261500</v>
      </c>
      <c r="H179" s="41">
        <v>3685500</v>
      </c>
      <c r="I179" s="41">
        <v>4837000</v>
      </c>
      <c r="J179" s="42">
        <v>6.89</v>
      </c>
      <c r="K179" s="41">
        <v>3152500</v>
      </c>
      <c r="L179" s="41">
        <v>2703500</v>
      </c>
      <c r="M179" s="41">
        <v>3601000</v>
      </c>
      <c r="N179" s="42">
        <v>7.26</v>
      </c>
      <c r="O179" s="41">
        <v>3870000</v>
      </c>
      <c r="P179" s="41">
        <v>3572500</v>
      </c>
      <c r="Q179" s="41">
        <v>4168000</v>
      </c>
      <c r="R179" s="42">
        <v>3.92</v>
      </c>
      <c r="S179" s="41">
        <v>4217500</v>
      </c>
      <c r="T179" s="41">
        <v>3721000</v>
      </c>
      <c r="U179" s="41">
        <v>4713500</v>
      </c>
      <c r="V179" s="42">
        <v>6</v>
      </c>
      <c r="W179" s="41">
        <v>4732500</v>
      </c>
      <c r="X179" s="47">
        <v>4179000</v>
      </c>
      <c r="Y179" s="47">
        <v>5286500</v>
      </c>
      <c r="Z179" s="42">
        <v>5.97</v>
      </c>
      <c r="AA179" s="41">
        <v>4247000</v>
      </c>
      <c r="AB179" s="41">
        <v>3931500</v>
      </c>
      <c r="AC179" s="41">
        <v>4562500</v>
      </c>
      <c r="AD179" s="42">
        <v>3.79</v>
      </c>
    </row>
    <row r="181" spans="1:30" x14ac:dyDescent="0.3">
      <c r="A181" s="1" t="s">
        <v>34</v>
      </c>
      <c r="B181" t="s">
        <v>116</v>
      </c>
      <c r="C181" s="8">
        <v>3000</v>
      </c>
      <c r="D181" s="45">
        <v>-2500</v>
      </c>
      <c r="E181" s="8">
        <v>8000</v>
      </c>
      <c r="F181" s="8">
        <v>97.2</v>
      </c>
      <c r="G181" s="45">
        <v>0</v>
      </c>
      <c r="H181" s="45">
        <v>0</v>
      </c>
      <c r="I181" s="8">
        <v>0</v>
      </c>
      <c r="J181" s="9">
        <v>0</v>
      </c>
      <c r="K181" s="45">
        <v>0</v>
      </c>
      <c r="L181" s="45">
        <v>0</v>
      </c>
      <c r="M181" s="8">
        <v>0</v>
      </c>
      <c r="N181" s="44">
        <v>0</v>
      </c>
      <c r="O181" s="44">
        <v>0</v>
      </c>
      <c r="P181" s="44">
        <v>0</v>
      </c>
      <c r="Q181" s="44">
        <v>0</v>
      </c>
      <c r="R181" s="44">
        <v>0</v>
      </c>
      <c r="S181" s="44" t="s">
        <v>18</v>
      </c>
      <c r="T181" s="44" t="s">
        <v>18</v>
      </c>
      <c r="U181" s="44" t="s">
        <v>18</v>
      </c>
      <c r="V181" s="45">
        <v>34.99</v>
      </c>
      <c r="W181" s="45">
        <v>0</v>
      </c>
      <c r="X181" s="45">
        <v>0</v>
      </c>
      <c r="Y181" s="8">
        <v>0</v>
      </c>
      <c r="Z181" s="8">
        <v>0</v>
      </c>
      <c r="AA181" s="45">
        <v>0</v>
      </c>
      <c r="AB181" s="45">
        <v>0</v>
      </c>
      <c r="AC181" s="8">
        <v>0</v>
      </c>
      <c r="AD181" s="8">
        <v>0</v>
      </c>
    </row>
    <row r="182" spans="1:30" x14ac:dyDescent="0.3">
      <c r="B182" t="s">
        <v>117</v>
      </c>
      <c r="C182" s="8">
        <v>0</v>
      </c>
      <c r="D182" s="45">
        <v>0</v>
      </c>
      <c r="E182" s="8">
        <v>0</v>
      </c>
      <c r="F182" s="8">
        <v>0</v>
      </c>
      <c r="G182" s="45">
        <v>0</v>
      </c>
      <c r="H182" s="45">
        <v>0</v>
      </c>
      <c r="I182" s="8">
        <v>0</v>
      </c>
      <c r="J182" s="9">
        <v>0</v>
      </c>
      <c r="K182" s="45">
        <v>0</v>
      </c>
      <c r="L182" s="45">
        <v>0</v>
      </c>
      <c r="M182" s="8">
        <v>0</v>
      </c>
      <c r="N182" s="9">
        <v>0</v>
      </c>
      <c r="O182" s="45">
        <v>0</v>
      </c>
      <c r="P182" s="45">
        <v>0</v>
      </c>
      <c r="Q182" s="45">
        <v>0</v>
      </c>
      <c r="R182" s="45">
        <v>0</v>
      </c>
      <c r="S182" s="45">
        <v>0</v>
      </c>
      <c r="T182" s="45">
        <v>0</v>
      </c>
      <c r="U182" s="45">
        <v>0</v>
      </c>
      <c r="V182" s="45">
        <v>0</v>
      </c>
      <c r="W182" s="45">
        <v>0</v>
      </c>
      <c r="X182" s="45">
        <v>0</v>
      </c>
      <c r="Y182" s="8">
        <v>0</v>
      </c>
      <c r="Z182" s="8">
        <v>0</v>
      </c>
      <c r="AA182" s="45">
        <v>0</v>
      </c>
      <c r="AB182" s="45">
        <v>0</v>
      </c>
      <c r="AC182" s="8">
        <v>0</v>
      </c>
      <c r="AD182" s="8">
        <v>0</v>
      </c>
    </row>
    <row r="183" spans="1:30" x14ac:dyDescent="0.3">
      <c r="B183" t="s">
        <v>118</v>
      </c>
      <c r="C183" s="8" t="s">
        <v>19</v>
      </c>
      <c r="D183" s="45" t="s">
        <v>19</v>
      </c>
      <c r="E183" s="8" t="s">
        <v>19</v>
      </c>
      <c r="F183" s="8" t="s">
        <v>19</v>
      </c>
      <c r="G183" s="45">
        <v>30500</v>
      </c>
      <c r="H183" s="45">
        <v>-5000</v>
      </c>
      <c r="I183" s="8">
        <v>65500</v>
      </c>
      <c r="J183" s="9">
        <v>59.16</v>
      </c>
      <c r="K183" s="45" t="s">
        <v>19</v>
      </c>
      <c r="L183" s="45" t="s">
        <v>19</v>
      </c>
      <c r="M183" s="8" t="s">
        <v>19</v>
      </c>
      <c r="N183" s="9" t="s">
        <v>19</v>
      </c>
      <c r="O183" s="45" t="s">
        <v>19</v>
      </c>
      <c r="P183" s="45" t="s">
        <v>19</v>
      </c>
      <c r="Q183" s="45" t="s">
        <v>19</v>
      </c>
      <c r="R183" s="45" t="s">
        <v>19</v>
      </c>
      <c r="S183" s="45" t="s">
        <v>19</v>
      </c>
      <c r="T183" s="45" t="s">
        <v>19</v>
      </c>
      <c r="U183" s="45" t="s">
        <v>19</v>
      </c>
      <c r="V183" s="45" t="s">
        <v>19</v>
      </c>
      <c r="W183" s="45" t="s">
        <v>19</v>
      </c>
      <c r="X183" s="45" t="s">
        <v>19</v>
      </c>
      <c r="Y183" s="8" t="s">
        <v>19</v>
      </c>
      <c r="Z183" s="8" t="s">
        <v>19</v>
      </c>
      <c r="AA183" s="45" t="s">
        <v>19</v>
      </c>
      <c r="AB183" s="45" t="s">
        <v>19</v>
      </c>
      <c r="AC183" s="8" t="s">
        <v>19</v>
      </c>
      <c r="AD183" s="8" t="s">
        <v>19</v>
      </c>
    </row>
    <row r="184" spans="1:30" x14ac:dyDescent="0.3">
      <c r="B184" t="s">
        <v>119</v>
      </c>
      <c r="C184" s="8" t="s">
        <v>19</v>
      </c>
      <c r="D184" s="45" t="s">
        <v>19</v>
      </c>
      <c r="E184" s="8" t="s">
        <v>19</v>
      </c>
      <c r="F184" s="8" t="s">
        <v>19</v>
      </c>
      <c r="G184" s="45" t="s">
        <v>19</v>
      </c>
      <c r="H184" s="45" t="s">
        <v>19</v>
      </c>
      <c r="I184" s="8" t="s">
        <v>19</v>
      </c>
      <c r="J184" s="45" t="s">
        <v>19</v>
      </c>
      <c r="K184" s="45">
        <v>55000</v>
      </c>
      <c r="L184" s="45">
        <v>32000</v>
      </c>
      <c r="M184" s="8">
        <v>78000</v>
      </c>
      <c r="N184" s="44">
        <v>21.34</v>
      </c>
      <c r="O184" s="44" t="s">
        <v>19</v>
      </c>
      <c r="P184" s="44" t="s">
        <v>19</v>
      </c>
      <c r="Q184" s="44" t="s">
        <v>19</v>
      </c>
      <c r="R184" s="45" t="s">
        <v>19</v>
      </c>
      <c r="S184" s="45" t="s">
        <v>19</v>
      </c>
      <c r="T184" s="45" t="s">
        <v>19</v>
      </c>
      <c r="U184" s="45" t="s">
        <v>19</v>
      </c>
      <c r="V184" s="45" t="s">
        <v>19</v>
      </c>
      <c r="W184" s="45" t="s">
        <v>19</v>
      </c>
      <c r="X184" s="45" t="s">
        <v>19</v>
      </c>
      <c r="Y184" s="8" t="s">
        <v>19</v>
      </c>
      <c r="Z184" s="8" t="s">
        <v>19</v>
      </c>
      <c r="AA184" s="45">
        <v>0</v>
      </c>
      <c r="AB184" s="45">
        <v>0</v>
      </c>
      <c r="AC184" s="8">
        <v>0</v>
      </c>
      <c r="AD184" s="8">
        <v>0</v>
      </c>
    </row>
    <row r="185" spans="1:30" x14ac:dyDescent="0.3">
      <c r="B185" t="s">
        <v>120</v>
      </c>
      <c r="C185" s="8">
        <v>34500</v>
      </c>
      <c r="D185" s="45">
        <v>15500</v>
      </c>
      <c r="E185" s="8">
        <v>53500</v>
      </c>
      <c r="F185" s="8">
        <v>28.42</v>
      </c>
      <c r="G185" s="45" t="s">
        <v>19</v>
      </c>
      <c r="H185" s="45" t="s">
        <v>19</v>
      </c>
      <c r="I185" s="8" t="s">
        <v>19</v>
      </c>
      <c r="J185" s="45" t="s">
        <v>19</v>
      </c>
      <c r="K185" s="45">
        <v>291000</v>
      </c>
      <c r="L185" s="45">
        <v>-44500</v>
      </c>
      <c r="M185" s="8">
        <v>626000</v>
      </c>
      <c r="N185" s="44">
        <v>58.81</v>
      </c>
      <c r="O185" s="44" t="s">
        <v>19</v>
      </c>
      <c r="P185" s="44" t="s">
        <v>19</v>
      </c>
      <c r="Q185" s="44" t="s">
        <v>19</v>
      </c>
      <c r="R185" s="45" t="s">
        <v>19</v>
      </c>
      <c r="S185" s="45" t="s">
        <v>19</v>
      </c>
      <c r="T185" s="45" t="s">
        <v>19</v>
      </c>
      <c r="U185" s="45" t="s">
        <v>19</v>
      </c>
      <c r="V185" s="45" t="s">
        <v>19</v>
      </c>
      <c r="W185" s="45" t="s">
        <v>19</v>
      </c>
      <c r="X185" s="45" t="s">
        <v>19</v>
      </c>
      <c r="Y185" s="8" t="s">
        <v>19</v>
      </c>
      <c r="Z185" s="8" t="s">
        <v>19</v>
      </c>
      <c r="AA185" s="45" t="s">
        <v>19</v>
      </c>
      <c r="AB185" s="45" t="s">
        <v>19</v>
      </c>
      <c r="AC185" s="8" t="s">
        <v>19</v>
      </c>
      <c r="AD185" s="8" t="s">
        <v>19</v>
      </c>
    </row>
    <row r="186" spans="1:30" x14ac:dyDescent="0.3">
      <c r="B186" t="s">
        <v>121</v>
      </c>
      <c r="C186" s="8" t="s">
        <v>19</v>
      </c>
      <c r="D186" s="44" t="s">
        <v>19</v>
      </c>
      <c r="E186" s="8" t="s">
        <v>19</v>
      </c>
      <c r="F186" s="8" t="s">
        <v>19</v>
      </c>
      <c r="G186" s="44" t="s">
        <v>19</v>
      </c>
      <c r="H186" s="44" t="s">
        <v>19</v>
      </c>
      <c r="I186" s="8" t="s">
        <v>19</v>
      </c>
      <c r="J186" s="44" t="s">
        <v>19</v>
      </c>
      <c r="K186" s="45">
        <v>0</v>
      </c>
      <c r="L186" s="45">
        <v>0</v>
      </c>
      <c r="M186" s="8">
        <v>0</v>
      </c>
      <c r="N186" s="9">
        <v>0</v>
      </c>
      <c r="O186" s="45" t="s">
        <v>19</v>
      </c>
      <c r="P186" s="45" t="s">
        <v>19</v>
      </c>
      <c r="Q186" s="45" t="s">
        <v>19</v>
      </c>
      <c r="R186" s="45" t="s">
        <v>19</v>
      </c>
      <c r="S186" s="45">
        <v>31000</v>
      </c>
      <c r="T186" s="45">
        <v>3500</v>
      </c>
      <c r="U186" s="45">
        <v>58000</v>
      </c>
      <c r="V186" s="45">
        <v>45.35</v>
      </c>
      <c r="W186" s="45">
        <v>14000</v>
      </c>
      <c r="X186" s="45">
        <v>13500</v>
      </c>
      <c r="Y186" s="8">
        <v>15000</v>
      </c>
      <c r="Z186" s="8">
        <v>2.0699999999999998</v>
      </c>
      <c r="AA186" s="45">
        <v>13500</v>
      </c>
      <c r="AB186" s="45">
        <v>11500</v>
      </c>
      <c r="AC186" s="8">
        <v>16000</v>
      </c>
      <c r="AD186" s="8">
        <v>7.55</v>
      </c>
    </row>
    <row r="187" spans="1:30" x14ac:dyDescent="0.3">
      <c r="B187" t="s">
        <v>122</v>
      </c>
      <c r="C187" s="8">
        <v>2500</v>
      </c>
      <c r="D187" s="44">
        <v>-2000</v>
      </c>
      <c r="E187" s="8">
        <v>6500</v>
      </c>
      <c r="F187" s="8">
        <v>88.7</v>
      </c>
      <c r="G187" s="44" t="s">
        <v>19</v>
      </c>
      <c r="H187" s="44" t="s">
        <v>19</v>
      </c>
      <c r="I187" s="8" t="s">
        <v>19</v>
      </c>
      <c r="J187" s="44" t="s">
        <v>19</v>
      </c>
      <c r="K187" s="44">
        <v>500</v>
      </c>
      <c r="L187" s="44" t="s">
        <v>18</v>
      </c>
      <c r="M187" s="8">
        <v>1500</v>
      </c>
      <c r="N187" s="9">
        <v>60.31</v>
      </c>
      <c r="O187" s="45" t="s">
        <v>19</v>
      </c>
      <c r="P187" s="45" t="s">
        <v>19</v>
      </c>
      <c r="Q187" s="45" t="s">
        <v>19</v>
      </c>
      <c r="R187" s="45" t="s">
        <v>19</v>
      </c>
      <c r="S187" s="45" t="s">
        <v>19</v>
      </c>
      <c r="T187" s="45" t="s">
        <v>19</v>
      </c>
      <c r="U187" s="45" t="s">
        <v>19</v>
      </c>
      <c r="V187" s="45" t="s">
        <v>19</v>
      </c>
      <c r="W187" s="45">
        <v>5500</v>
      </c>
      <c r="X187" s="45">
        <v>-1000</v>
      </c>
      <c r="Y187" s="8">
        <v>12000</v>
      </c>
      <c r="Z187" s="8">
        <v>58.66</v>
      </c>
      <c r="AA187" s="45">
        <v>6000</v>
      </c>
      <c r="AB187" s="45">
        <v>-1500</v>
      </c>
      <c r="AC187" s="8">
        <v>13500</v>
      </c>
      <c r="AD187" s="8">
        <v>65.25</v>
      </c>
    </row>
    <row r="188" spans="1:30" x14ac:dyDescent="0.3">
      <c r="B188" t="s">
        <v>123</v>
      </c>
      <c r="C188" s="8">
        <v>0</v>
      </c>
      <c r="D188" s="45">
        <v>0</v>
      </c>
      <c r="E188" s="8">
        <v>0</v>
      </c>
      <c r="F188" s="8">
        <v>0</v>
      </c>
      <c r="G188" s="45">
        <v>0</v>
      </c>
      <c r="H188" s="45">
        <v>0</v>
      </c>
      <c r="I188" s="8">
        <v>0</v>
      </c>
      <c r="J188" s="44">
        <v>0</v>
      </c>
      <c r="K188" s="44">
        <v>0</v>
      </c>
      <c r="L188" s="44">
        <v>0</v>
      </c>
      <c r="M188" s="8">
        <v>0</v>
      </c>
      <c r="N188" s="44">
        <v>0</v>
      </c>
      <c r="O188" s="44">
        <v>0</v>
      </c>
      <c r="P188" s="44">
        <v>0</v>
      </c>
      <c r="Q188" s="44">
        <v>0</v>
      </c>
      <c r="R188" s="44">
        <v>0</v>
      </c>
      <c r="S188" s="44">
        <v>0</v>
      </c>
      <c r="T188" s="44">
        <v>0</v>
      </c>
      <c r="U188" s="44">
        <v>0</v>
      </c>
      <c r="V188" s="44">
        <v>0</v>
      </c>
      <c r="W188" s="44">
        <v>0</v>
      </c>
      <c r="X188" s="44">
        <v>0</v>
      </c>
      <c r="Y188" s="44">
        <v>0</v>
      </c>
      <c r="Z188" s="8">
        <v>0</v>
      </c>
      <c r="AA188" s="44">
        <v>0</v>
      </c>
      <c r="AB188" s="44">
        <v>0</v>
      </c>
      <c r="AC188" s="44">
        <v>0</v>
      </c>
      <c r="AD188" s="8">
        <v>0</v>
      </c>
    </row>
    <row r="189" spans="1:30" x14ac:dyDescent="0.3">
      <c r="B189" t="s">
        <v>124</v>
      </c>
      <c r="C189" s="8">
        <v>0</v>
      </c>
      <c r="D189" s="45">
        <v>0</v>
      </c>
      <c r="E189" s="8">
        <v>0</v>
      </c>
      <c r="F189" s="8">
        <v>0</v>
      </c>
      <c r="G189" s="45">
        <v>0</v>
      </c>
      <c r="H189" s="45">
        <v>0</v>
      </c>
      <c r="I189" s="8">
        <v>0</v>
      </c>
      <c r="J189" s="9">
        <v>0</v>
      </c>
      <c r="K189" s="45">
        <v>0</v>
      </c>
      <c r="L189" s="45">
        <v>0</v>
      </c>
      <c r="M189" s="8">
        <v>0</v>
      </c>
      <c r="N189" s="9">
        <v>0</v>
      </c>
      <c r="O189" s="45">
        <v>0</v>
      </c>
      <c r="P189" s="45">
        <v>0</v>
      </c>
      <c r="Q189" s="8">
        <v>0</v>
      </c>
      <c r="R189" s="44">
        <v>0</v>
      </c>
      <c r="S189" s="44">
        <v>0</v>
      </c>
      <c r="T189" s="44">
        <v>0</v>
      </c>
      <c r="U189" s="44">
        <v>0</v>
      </c>
      <c r="V189" s="45">
        <v>0</v>
      </c>
      <c r="W189" s="45">
        <v>0</v>
      </c>
      <c r="X189" s="45">
        <v>0</v>
      </c>
      <c r="Y189" s="8">
        <v>0</v>
      </c>
      <c r="Z189" s="8">
        <v>0</v>
      </c>
      <c r="AA189" s="45">
        <v>0</v>
      </c>
      <c r="AB189" s="45">
        <v>0</v>
      </c>
      <c r="AC189" s="8">
        <v>0</v>
      </c>
      <c r="AD189" s="8">
        <v>0</v>
      </c>
    </row>
    <row r="190" spans="1:30" x14ac:dyDescent="0.3">
      <c r="B190" t="s">
        <v>125</v>
      </c>
      <c r="C190" s="8">
        <v>0</v>
      </c>
      <c r="D190" s="44">
        <v>0</v>
      </c>
      <c r="E190" s="8">
        <v>0</v>
      </c>
      <c r="F190" s="8">
        <v>0</v>
      </c>
      <c r="G190" s="44">
        <v>0</v>
      </c>
      <c r="H190" s="44">
        <v>0</v>
      </c>
      <c r="I190" s="8">
        <v>0</v>
      </c>
      <c r="J190" s="44">
        <v>0</v>
      </c>
      <c r="K190" s="44">
        <v>0</v>
      </c>
      <c r="L190" s="44">
        <v>0</v>
      </c>
      <c r="M190" s="8">
        <v>0</v>
      </c>
      <c r="N190" s="9">
        <v>0</v>
      </c>
      <c r="O190" s="45">
        <v>0</v>
      </c>
      <c r="P190" s="45">
        <v>0</v>
      </c>
      <c r="Q190" s="8">
        <v>0</v>
      </c>
      <c r="R190" s="44">
        <v>0</v>
      </c>
      <c r="S190" s="44">
        <v>0</v>
      </c>
      <c r="T190" s="44">
        <v>0</v>
      </c>
      <c r="U190" s="44">
        <v>0</v>
      </c>
      <c r="V190" s="45">
        <v>0</v>
      </c>
      <c r="W190" s="45">
        <v>0</v>
      </c>
      <c r="X190" s="45">
        <v>0</v>
      </c>
      <c r="Y190" s="8">
        <v>0</v>
      </c>
      <c r="Z190" s="8">
        <v>0</v>
      </c>
      <c r="AA190" s="45">
        <v>0</v>
      </c>
      <c r="AB190" s="45">
        <v>0</v>
      </c>
      <c r="AC190" s="8">
        <v>0</v>
      </c>
      <c r="AD190" s="8">
        <v>0</v>
      </c>
    </row>
    <row r="191" spans="1:30" x14ac:dyDescent="0.3">
      <c r="B191" t="s">
        <v>126</v>
      </c>
      <c r="C191" s="8">
        <v>12500</v>
      </c>
      <c r="D191" s="45">
        <v>12500</v>
      </c>
      <c r="E191" s="8">
        <v>12500</v>
      </c>
      <c r="F191" s="8">
        <v>0.4</v>
      </c>
      <c r="G191" s="45">
        <v>243500</v>
      </c>
      <c r="H191" s="45">
        <v>-222500</v>
      </c>
      <c r="I191" s="8">
        <v>709000</v>
      </c>
      <c r="J191" s="9">
        <v>97.63</v>
      </c>
      <c r="K191" s="45" t="s">
        <v>19</v>
      </c>
      <c r="L191" s="45" t="s">
        <v>19</v>
      </c>
      <c r="M191" s="8" t="s">
        <v>19</v>
      </c>
      <c r="N191" s="9" t="s">
        <v>19</v>
      </c>
      <c r="O191" s="45" t="s">
        <v>19</v>
      </c>
      <c r="P191" s="45" t="s">
        <v>19</v>
      </c>
      <c r="Q191" s="8" t="s">
        <v>19</v>
      </c>
      <c r="R191" s="9" t="s">
        <v>19</v>
      </c>
      <c r="S191" s="45" t="s">
        <v>19</v>
      </c>
      <c r="T191" s="45" t="s">
        <v>19</v>
      </c>
      <c r="U191" s="45" t="s">
        <v>19</v>
      </c>
      <c r="V191" s="45" t="s">
        <v>19</v>
      </c>
      <c r="W191" s="45">
        <v>54000</v>
      </c>
      <c r="X191" s="45">
        <v>-1500</v>
      </c>
      <c r="Y191" s="8">
        <v>109500</v>
      </c>
      <c r="Z191" s="8">
        <v>52.62</v>
      </c>
      <c r="AA191" s="45">
        <v>18500</v>
      </c>
      <c r="AB191" s="45">
        <v>3500</v>
      </c>
      <c r="AC191" s="8">
        <v>34000</v>
      </c>
      <c r="AD191" s="8">
        <v>41.51</v>
      </c>
    </row>
    <row r="192" spans="1:30" x14ac:dyDescent="0.3">
      <c r="B192" t="s">
        <v>127</v>
      </c>
      <c r="C192" s="8">
        <v>0</v>
      </c>
      <c r="D192" s="45">
        <v>0</v>
      </c>
      <c r="E192" s="8">
        <v>0</v>
      </c>
      <c r="F192" s="8">
        <v>0</v>
      </c>
      <c r="G192" s="45">
        <v>0</v>
      </c>
      <c r="H192" s="45">
        <v>0</v>
      </c>
      <c r="I192" s="8">
        <v>0</v>
      </c>
      <c r="J192" s="9">
        <v>0</v>
      </c>
      <c r="K192" s="45" t="s">
        <v>18</v>
      </c>
      <c r="L192" s="45" t="s">
        <v>18</v>
      </c>
      <c r="M192" s="8" t="s">
        <v>18</v>
      </c>
      <c r="N192" s="9">
        <v>24.62</v>
      </c>
      <c r="O192" s="45" t="s">
        <v>18</v>
      </c>
      <c r="P192" s="45" t="s">
        <v>18</v>
      </c>
      <c r="Q192" s="45" t="s">
        <v>18</v>
      </c>
      <c r="R192" s="45">
        <v>0</v>
      </c>
      <c r="S192" s="45" t="s">
        <v>18</v>
      </c>
      <c r="T192" s="45" t="s">
        <v>18</v>
      </c>
      <c r="U192" s="8" t="s">
        <v>18</v>
      </c>
      <c r="V192" s="44">
        <v>0</v>
      </c>
      <c r="W192" s="44">
        <v>0</v>
      </c>
      <c r="X192" s="44">
        <v>0</v>
      </c>
      <c r="Y192" s="44">
        <v>0</v>
      </c>
      <c r="Z192" s="8">
        <v>0</v>
      </c>
      <c r="AA192" s="44">
        <v>0</v>
      </c>
      <c r="AB192" s="44">
        <v>0</v>
      </c>
      <c r="AC192" s="44">
        <v>0</v>
      </c>
      <c r="AD192" s="8">
        <v>0</v>
      </c>
    </row>
    <row r="193" spans="1:30" x14ac:dyDescent="0.3">
      <c r="B193" t="s">
        <v>128</v>
      </c>
      <c r="C193" s="8">
        <v>0</v>
      </c>
      <c r="D193" s="44">
        <v>0</v>
      </c>
      <c r="E193" s="8">
        <v>0</v>
      </c>
      <c r="F193" s="8">
        <v>0</v>
      </c>
      <c r="G193" s="44">
        <v>0</v>
      </c>
      <c r="H193" s="44">
        <v>0</v>
      </c>
      <c r="I193" s="8">
        <v>0</v>
      </c>
      <c r="J193" s="9">
        <v>0</v>
      </c>
      <c r="K193" s="45">
        <v>0</v>
      </c>
      <c r="L193" s="45">
        <v>0</v>
      </c>
      <c r="M193" s="8">
        <v>0</v>
      </c>
      <c r="N193" s="9">
        <v>0</v>
      </c>
      <c r="O193" s="45">
        <v>0</v>
      </c>
      <c r="P193" s="45">
        <v>0</v>
      </c>
      <c r="Q193" s="45">
        <v>0</v>
      </c>
      <c r="R193" s="45">
        <v>0</v>
      </c>
      <c r="S193" s="45">
        <v>0</v>
      </c>
      <c r="T193" s="45">
        <v>0</v>
      </c>
      <c r="U193" s="45">
        <v>0</v>
      </c>
      <c r="V193" s="45">
        <v>0</v>
      </c>
      <c r="W193" s="45">
        <v>0</v>
      </c>
      <c r="X193" s="45">
        <v>0</v>
      </c>
      <c r="Y193" s="8">
        <v>0</v>
      </c>
      <c r="Z193" s="8">
        <v>0</v>
      </c>
      <c r="AA193" s="45">
        <v>0</v>
      </c>
      <c r="AB193" s="45">
        <v>0</v>
      </c>
      <c r="AC193" s="8">
        <v>0</v>
      </c>
      <c r="AD193" s="8">
        <v>0</v>
      </c>
    </row>
    <row r="194" spans="1:30" x14ac:dyDescent="0.3">
      <c r="B194" t="s">
        <v>129</v>
      </c>
      <c r="C194" s="8" t="s">
        <v>19</v>
      </c>
      <c r="D194" s="45" t="s">
        <v>19</v>
      </c>
      <c r="E194" s="8" t="s">
        <v>19</v>
      </c>
      <c r="F194" s="8" t="s">
        <v>19</v>
      </c>
      <c r="G194" s="45">
        <v>0</v>
      </c>
      <c r="H194" s="45">
        <v>0</v>
      </c>
      <c r="I194" s="8">
        <v>0</v>
      </c>
      <c r="J194" s="9">
        <v>0</v>
      </c>
      <c r="K194" s="45">
        <v>0</v>
      </c>
      <c r="L194" s="45">
        <v>0</v>
      </c>
      <c r="M194" s="8">
        <v>0</v>
      </c>
      <c r="N194" s="44">
        <v>0</v>
      </c>
      <c r="O194" s="44">
        <v>0</v>
      </c>
      <c r="P194" s="44">
        <v>0</v>
      </c>
      <c r="Q194" s="44">
        <v>0</v>
      </c>
      <c r="R194" s="44">
        <v>0</v>
      </c>
      <c r="S194" s="44">
        <v>0</v>
      </c>
      <c r="T194" s="44">
        <v>0</v>
      </c>
      <c r="U194" s="44">
        <v>0</v>
      </c>
      <c r="V194" s="44">
        <v>0</v>
      </c>
      <c r="W194" s="44">
        <v>0</v>
      </c>
      <c r="X194" s="44">
        <v>0</v>
      </c>
      <c r="Y194" s="44">
        <v>0</v>
      </c>
      <c r="Z194" s="8">
        <v>0</v>
      </c>
      <c r="AA194" s="44">
        <v>0</v>
      </c>
      <c r="AB194" s="44">
        <v>0</v>
      </c>
      <c r="AC194" s="44">
        <v>0</v>
      </c>
      <c r="AD194" s="8">
        <v>0</v>
      </c>
    </row>
    <row r="195" spans="1:30" x14ac:dyDescent="0.3">
      <c r="B195" s="1" t="s">
        <v>112</v>
      </c>
      <c r="C195" s="41">
        <v>82500</v>
      </c>
      <c r="D195" s="41">
        <v>57000</v>
      </c>
      <c r="E195" s="41">
        <v>108000</v>
      </c>
      <c r="F195" s="41">
        <v>15.77</v>
      </c>
      <c r="G195" s="41">
        <v>700500</v>
      </c>
      <c r="H195" s="41">
        <v>76500</v>
      </c>
      <c r="I195" s="41">
        <v>1324500</v>
      </c>
      <c r="J195" s="42">
        <v>45.45</v>
      </c>
      <c r="K195" s="41">
        <v>553000</v>
      </c>
      <c r="L195" s="41">
        <v>57000</v>
      </c>
      <c r="M195" s="41">
        <v>1049000</v>
      </c>
      <c r="N195" s="42">
        <v>45.78</v>
      </c>
      <c r="O195" s="41">
        <v>239500</v>
      </c>
      <c r="P195" s="41">
        <v>38000</v>
      </c>
      <c r="Q195" s="41">
        <v>441500</v>
      </c>
      <c r="R195" s="42">
        <v>42.92</v>
      </c>
      <c r="S195" s="41">
        <v>117500</v>
      </c>
      <c r="T195" s="41">
        <v>56500</v>
      </c>
      <c r="U195" s="41">
        <v>179000</v>
      </c>
      <c r="V195" s="42">
        <v>26.6</v>
      </c>
      <c r="W195" s="41">
        <v>107500</v>
      </c>
      <c r="X195" s="47">
        <v>51000</v>
      </c>
      <c r="Y195" s="47">
        <v>163500</v>
      </c>
      <c r="Z195" s="42">
        <v>26.75</v>
      </c>
      <c r="AA195" s="41">
        <v>70000</v>
      </c>
      <c r="AB195" s="41">
        <v>53000</v>
      </c>
      <c r="AC195" s="41">
        <v>87000</v>
      </c>
      <c r="AD195" s="42">
        <v>12.49</v>
      </c>
    </row>
    <row r="197" spans="1:30" x14ac:dyDescent="0.3">
      <c r="A197" s="1" t="s">
        <v>35</v>
      </c>
      <c r="B197" t="s">
        <v>116</v>
      </c>
      <c r="C197" s="8">
        <v>0</v>
      </c>
      <c r="D197" s="45">
        <v>0</v>
      </c>
      <c r="E197" s="8">
        <v>0</v>
      </c>
      <c r="F197" s="9">
        <v>0</v>
      </c>
      <c r="G197" s="45">
        <v>0</v>
      </c>
      <c r="H197" s="45">
        <v>0</v>
      </c>
      <c r="I197" s="8">
        <v>0</v>
      </c>
      <c r="J197" s="9">
        <v>0</v>
      </c>
      <c r="K197" s="45" t="s">
        <v>18</v>
      </c>
      <c r="L197" s="45" t="s">
        <v>18</v>
      </c>
      <c r="M197" s="8" t="s">
        <v>18</v>
      </c>
      <c r="N197" s="44">
        <v>13.73</v>
      </c>
      <c r="O197" s="44" t="s">
        <v>19</v>
      </c>
      <c r="P197" s="44" t="s">
        <v>19</v>
      </c>
      <c r="Q197" s="44" t="s">
        <v>19</v>
      </c>
      <c r="R197" s="44" t="s">
        <v>19</v>
      </c>
      <c r="S197" s="44" t="s">
        <v>19</v>
      </c>
      <c r="T197" s="44" t="s">
        <v>19</v>
      </c>
      <c r="U197" s="44" t="s">
        <v>19</v>
      </c>
      <c r="V197" s="45" t="s">
        <v>19</v>
      </c>
      <c r="W197" s="45" t="s">
        <v>19</v>
      </c>
      <c r="X197" s="45" t="s">
        <v>19</v>
      </c>
      <c r="Y197" s="8" t="s">
        <v>19</v>
      </c>
      <c r="Z197" s="8" t="s">
        <v>19</v>
      </c>
      <c r="AA197" s="45">
        <v>0</v>
      </c>
      <c r="AB197" s="45">
        <v>0</v>
      </c>
      <c r="AC197" s="8">
        <v>0</v>
      </c>
      <c r="AD197" s="8">
        <v>0</v>
      </c>
    </row>
    <row r="198" spans="1:30" x14ac:dyDescent="0.3">
      <c r="B198" t="s">
        <v>117</v>
      </c>
      <c r="C198" s="8">
        <v>0</v>
      </c>
      <c r="D198" s="45">
        <v>0</v>
      </c>
      <c r="E198" s="8">
        <v>0</v>
      </c>
      <c r="F198" s="9">
        <v>0</v>
      </c>
      <c r="G198" s="45">
        <v>0</v>
      </c>
      <c r="H198" s="45">
        <v>0</v>
      </c>
      <c r="I198" s="8">
        <v>0</v>
      </c>
      <c r="J198" s="9">
        <v>0</v>
      </c>
      <c r="K198" s="45">
        <v>0</v>
      </c>
      <c r="L198" s="45">
        <v>0</v>
      </c>
      <c r="M198" s="8">
        <v>0</v>
      </c>
      <c r="N198" s="9">
        <v>0</v>
      </c>
      <c r="O198" s="45">
        <v>0</v>
      </c>
      <c r="P198" s="45">
        <v>0</v>
      </c>
      <c r="Q198" s="45">
        <v>0</v>
      </c>
      <c r="R198" s="45">
        <v>0</v>
      </c>
      <c r="S198" s="45">
        <v>0</v>
      </c>
      <c r="T198" s="45">
        <v>0</v>
      </c>
      <c r="U198" s="45">
        <v>0</v>
      </c>
      <c r="V198" s="45">
        <v>0</v>
      </c>
      <c r="W198" s="45">
        <v>0</v>
      </c>
      <c r="X198" s="45">
        <v>0</v>
      </c>
      <c r="Y198" s="8">
        <v>0</v>
      </c>
      <c r="Z198" s="8">
        <v>0</v>
      </c>
      <c r="AA198" s="45">
        <v>0</v>
      </c>
      <c r="AB198" s="45">
        <v>0</v>
      </c>
      <c r="AC198" s="8">
        <v>0</v>
      </c>
      <c r="AD198" s="8">
        <v>0</v>
      </c>
    </row>
    <row r="199" spans="1:30" x14ac:dyDescent="0.3">
      <c r="B199" t="s">
        <v>118</v>
      </c>
      <c r="C199" s="8">
        <v>1058500</v>
      </c>
      <c r="D199" s="45">
        <v>382000</v>
      </c>
      <c r="E199" s="8">
        <v>1735000</v>
      </c>
      <c r="F199" s="9">
        <v>32.61</v>
      </c>
      <c r="G199" s="45">
        <v>845000</v>
      </c>
      <c r="H199" s="45">
        <v>469500</v>
      </c>
      <c r="I199" s="8">
        <v>1220500</v>
      </c>
      <c r="J199" s="9">
        <v>22.67</v>
      </c>
      <c r="K199" s="45">
        <v>1080000</v>
      </c>
      <c r="L199" s="45">
        <v>492500</v>
      </c>
      <c r="M199" s="8">
        <v>1667500</v>
      </c>
      <c r="N199" s="9">
        <v>27.75</v>
      </c>
      <c r="O199" s="45">
        <v>925000</v>
      </c>
      <c r="P199" s="45">
        <v>538000</v>
      </c>
      <c r="Q199" s="45">
        <v>1311500</v>
      </c>
      <c r="R199" s="45">
        <v>21.33</v>
      </c>
      <c r="S199" s="45">
        <v>763500</v>
      </c>
      <c r="T199" s="45">
        <v>458500</v>
      </c>
      <c r="U199" s="45">
        <v>1068000</v>
      </c>
      <c r="V199" s="45">
        <v>20.37</v>
      </c>
      <c r="W199" s="45">
        <v>1170000</v>
      </c>
      <c r="X199" s="45">
        <v>423500</v>
      </c>
      <c r="Y199" s="8">
        <v>1917000</v>
      </c>
      <c r="Z199" s="8">
        <v>32.56</v>
      </c>
      <c r="AA199" s="45">
        <v>572000</v>
      </c>
      <c r="AB199" s="45">
        <v>493500</v>
      </c>
      <c r="AC199" s="8">
        <v>651000</v>
      </c>
      <c r="AD199" s="8">
        <v>7.03</v>
      </c>
    </row>
    <row r="200" spans="1:30" x14ac:dyDescent="0.3">
      <c r="B200" t="s">
        <v>119</v>
      </c>
      <c r="C200" s="8" t="s">
        <v>19</v>
      </c>
      <c r="D200" s="45" t="s">
        <v>19</v>
      </c>
      <c r="E200" s="8" t="s">
        <v>19</v>
      </c>
      <c r="F200" s="45" t="s">
        <v>19</v>
      </c>
      <c r="G200" s="45" t="s">
        <v>19</v>
      </c>
      <c r="H200" s="45" t="s">
        <v>19</v>
      </c>
      <c r="I200" s="8" t="s">
        <v>19</v>
      </c>
      <c r="J200" s="45" t="s">
        <v>19</v>
      </c>
      <c r="K200" s="45" t="s">
        <v>19</v>
      </c>
      <c r="L200" s="45" t="s">
        <v>19</v>
      </c>
      <c r="M200" s="8" t="s">
        <v>19</v>
      </c>
      <c r="N200" s="44" t="s">
        <v>19</v>
      </c>
      <c r="O200" s="44" t="s">
        <v>19</v>
      </c>
      <c r="P200" s="44" t="s">
        <v>19</v>
      </c>
      <c r="Q200" s="44" t="s">
        <v>19</v>
      </c>
      <c r="R200" s="45" t="s">
        <v>19</v>
      </c>
      <c r="S200" s="45">
        <v>47500</v>
      </c>
      <c r="T200" s="45">
        <v>29000</v>
      </c>
      <c r="U200" s="45">
        <v>66000</v>
      </c>
      <c r="V200" s="45">
        <v>19.78</v>
      </c>
      <c r="W200" s="45">
        <v>39000</v>
      </c>
      <c r="X200" s="45">
        <v>35500</v>
      </c>
      <c r="Y200" s="8">
        <v>42000</v>
      </c>
      <c r="Z200" s="8">
        <v>4.28</v>
      </c>
      <c r="AA200" s="45" t="s">
        <v>19</v>
      </c>
      <c r="AB200" s="45" t="s">
        <v>19</v>
      </c>
      <c r="AC200" s="8" t="s">
        <v>19</v>
      </c>
      <c r="AD200" s="8" t="s">
        <v>19</v>
      </c>
    </row>
    <row r="201" spans="1:30" x14ac:dyDescent="0.3">
      <c r="B201" t="s">
        <v>120</v>
      </c>
      <c r="C201" s="8">
        <v>0</v>
      </c>
      <c r="D201" s="45">
        <v>0</v>
      </c>
      <c r="E201" s="8">
        <v>0</v>
      </c>
      <c r="F201" s="9">
        <v>0</v>
      </c>
      <c r="G201" s="45">
        <v>0</v>
      </c>
      <c r="H201" s="45">
        <v>0</v>
      </c>
      <c r="I201" s="8">
        <v>0</v>
      </c>
      <c r="J201" s="9">
        <v>0</v>
      </c>
      <c r="K201" s="45">
        <v>0</v>
      </c>
      <c r="L201" s="45">
        <v>0</v>
      </c>
      <c r="M201" s="8">
        <v>0</v>
      </c>
      <c r="N201" s="44">
        <v>0</v>
      </c>
      <c r="O201" s="44" t="s">
        <v>19</v>
      </c>
      <c r="P201" s="44" t="s">
        <v>19</v>
      </c>
      <c r="Q201" s="44" t="s">
        <v>19</v>
      </c>
      <c r="R201" s="45" t="s">
        <v>19</v>
      </c>
      <c r="S201" s="45">
        <v>0</v>
      </c>
      <c r="T201" s="45">
        <v>0</v>
      </c>
      <c r="U201" s="45">
        <v>0</v>
      </c>
      <c r="V201" s="45">
        <v>0</v>
      </c>
      <c r="W201" s="45">
        <v>0</v>
      </c>
      <c r="X201" s="45">
        <v>0</v>
      </c>
      <c r="Y201" s="8">
        <v>0</v>
      </c>
      <c r="Z201" s="8">
        <v>0</v>
      </c>
      <c r="AA201" s="45">
        <v>0</v>
      </c>
      <c r="AB201" s="45">
        <v>0</v>
      </c>
      <c r="AC201" s="8">
        <v>0</v>
      </c>
      <c r="AD201" s="8">
        <v>0</v>
      </c>
    </row>
    <row r="202" spans="1:30" x14ac:dyDescent="0.3">
      <c r="B202" t="s">
        <v>121</v>
      </c>
      <c r="C202" s="8">
        <v>683500</v>
      </c>
      <c r="D202" s="44">
        <v>446000</v>
      </c>
      <c r="E202" s="8">
        <v>921000</v>
      </c>
      <c r="F202" s="44">
        <v>17.73</v>
      </c>
      <c r="G202" s="44">
        <v>1258000</v>
      </c>
      <c r="H202" s="44">
        <v>718500</v>
      </c>
      <c r="I202" s="8">
        <v>1797000</v>
      </c>
      <c r="J202" s="9">
        <v>21.87</v>
      </c>
      <c r="K202" s="45">
        <v>1937500</v>
      </c>
      <c r="L202" s="45">
        <v>1020500</v>
      </c>
      <c r="M202" s="8">
        <v>2854500</v>
      </c>
      <c r="N202" s="9">
        <v>24.15</v>
      </c>
      <c r="O202" s="45">
        <v>1728000</v>
      </c>
      <c r="P202" s="45">
        <v>1001500</v>
      </c>
      <c r="Q202" s="45">
        <v>2455000</v>
      </c>
      <c r="R202" s="45">
        <v>21.46</v>
      </c>
      <c r="S202" s="45">
        <v>1238000</v>
      </c>
      <c r="T202" s="45">
        <v>603500</v>
      </c>
      <c r="U202" s="45">
        <v>1872500</v>
      </c>
      <c r="V202" s="45">
        <v>26.14</v>
      </c>
      <c r="W202" s="45">
        <v>766000</v>
      </c>
      <c r="X202" s="45">
        <v>536500</v>
      </c>
      <c r="Y202" s="8">
        <v>995500</v>
      </c>
      <c r="Z202" s="8">
        <v>15.29</v>
      </c>
      <c r="AA202" s="45">
        <v>763000</v>
      </c>
      <c r="AB202" s="45">
        <v>392000</v>
      </c>
      <c r="AC202" s="8">
        <v>1134000</v>
      </c>
      <c r="AD202" s="8">
        <v>24.8</v>
      </c>
    </row>
    <row r="203" spans="1:30" x14ac:dyDescent="0.3">
      <c r="B203" t="s">
        <v>122</v>
      </c>
      <c r="C203" s="8">
        <v>668500</v>
      </c>
      <c r="D203" s="44">
        <v>-103000</v>
      </c>
      <c r="E203" s="8">
        <v>1440000</v>
      </c>
      <c r="F203" s="44">
        <v>58.88</v>
      </c>
      <c r="G203" s="44">
        <v>492500</v>
      </c>
      <c r="H203" s="44">
        <v>-170000</v>
      </c>
      <c r="I203" s="8">
        <v>1155000</v>
      </c>
      <c r="J203" s="44">
        <v>68.650000000000006</v>
      </c>
      <c r="K203" s="44">
        <v>996000</v>
      </c>
      <c r="L203" s="44">
        <v>-153500</v>
      </c>
      <c r="M203" s="8">
        <v>2145500</v>
      </c>
      <c r="N203" s="9">
        <v>58.89</v>
      </c>
      <c r="O203" s="45">
        <v>301000</v>
      </c>
      <c r="P203" s="45">
        <v>127000</v>
      </c>
      <c r="Q203" s="45">
        <v>474500</v>
      </c>
      <c r="R203" s="45">
        <v>29.47</v>
      </c>
      <c r="S203" s="45">
        <v>265500</v>
      </c>
      <c r="T203" s="45">
        <v>142000</v>
      </c>
      <c r="U203" s="45">
        <v>389000</v>
      </c>
      <c r="V203" s="45">
        <v>23.74</v>
      </c>
      <c r="W203" s="45">
        <v>311500</v>
      </c>
      <c r="X203" s="45">
        <v>104000</v>
      </c>
      <c r="Y203" s="8">
        <v>519500</v>
      </c>
      <c r="Z203" s="8">
        <v>33.979999999999997</v>
      </c>
      <c r="AA203" s="45">
        <v>396500</v>
      </c>
      <c r="AB203" s="45">
        <v>139500</v>
      </c>
      <c r="AC203" s="8">
        <v>653500</v>
      </c>
      <c r="AD203" s="8">
        <v>33.06</v>
      </c>
    </row>
    <row r="204" spans="1:30" x14ac:dyDescent="0.3">
      <c r="B204" t="s">
        <v>123</v>
      </c>
      <c r="C204" s="8">
        <v>0</v>
      </c>
      <c r="D204" s="45">
        <v>0</v>
      </c>
      <c r="E204" s="8">
        <v>0</v>
      </c>
      <c r="F204" s="9">
        <v>0</v>
      </c>
      <c r="G204" s="45">
        <v>0</v>
      </c>
      <c r="H204" s="45">
        <v>0</v>
      </c>
      <c r="I204" s="8">
        <v>0</v>
      </c>
      <c r="J204" s="44">
        <v>0</v>
      </c>
      <c r="K204" s="44">
        <v>0</v>
      </c>
      <c r="L204" s="44">
        <v>0</v>
      </c>
      <c r="M204" s="8">
        <v>0</v>
      </c>
      <c r="N204" s="44">
        <v>0</v>
      </c>
      <c r="O204" s="44">
        <v>0</v>
      </c>
      <c r="P204" s="44">
        <v>0</v>
      </c>
      <c r="Q204" s="44">
        <v>0</v>
      </c>
      <c r="R204" s="44">
        <v>0</v>
      </c>
      <c r="S204" s="44" t="s">
        <v>18</v>
      </c>
      <c r="T204" s="44" t="s">
        <v>18</v>
      </c>
      <c r="U204" s="44" t="s">
        <v>18</v>
      </c>
      <c r="V204" s="44">
        <v>0</v>
      </c>
      <c r="W204" s="44" t="s">
        <v>18</v>
      </c>
      <c r="X204" s="44" t="s">
        <v>18</v>
      </c>
      <c r="Y204" s="44" t="s">
        <v>18</v>
      </c>
      <c r="Z204" s="8">
        <v>0</v>
      </c>
      <c r="AA204" s="44" t="s">
        <v>18</v>
      </c>
      <c r="AB204" s="44" t="s">
        <v>18</v>
      </c>
      <c r="AC204" s="44" t="s">
        <v>18</v>
      </c>
      <c r="AD204" s="8">
        <v>0</v>
      </c>
    </row>
    <row r="205" spans="1:30" x14ac:dyDescent="0.3">
      <c r="B205" t="s">
        <v>124</v>
      </c>
      <c r="C205" s="8">
        <v>0</v>
      </c>
      <c r="D205" s="45">
        <v>0</v>
      </c>
      <c r="E205" s="8">
        <v>0</v>
      </c>
      <c r="F205" s="9">
        <v>0</v>
      </c>
      <c r="G205" s="45">
        <v>0</v>
      </c>
      <c r="H205" s="45">
        <v>0</v>
      </c>
      <c r="I205" s="8">
        <v>0</v>
      </c>
      <c r="J205" s="9">
        <v>0</v>
      </c>
      <c r="K205" s="45">
        <v>0</v>
      </c>
      <c r="L205" s="45">
        <v>0</v>
      </c>
      <c r="M205" s="8">
        <v>0</v>
      </c>
      <c r="N205" s="9">
        <v>0</v>
      </c>
      <c r="O205" s="45" t="s">
        <v>19</v>
      </c>
      <c r="P205" s="45" t="s">
        <v>19</v>
      </c>
      <c r="Q205" s="8" t="s">
        <v>19</v>
      </c>
      <c r="R205" s="44" t="s">
        <v>19</v>
      </c>
      <c r="S205" s="44" t="s">
        <v>19</v>
      </c>
      <c r="T205" s="44" t="s">
        <v>19</v>
      </c>
      <c r="U205" s="44" t="s">
        <v>19</v>
      </c>
      <c r="V205" s="45" t="s">
        <v>19</v>
      </c>
      <c r="W205" s="45" t="s">
        <v>19</v>
      </c>
      <c r="X205" s="45" t="s">
        <v>19</v>
      </c>
      <c r="Y205" s="8" t="s">
        <v>19</v>
      </c>
      <c r="Z205" s="8" t="s">
        <v>19</v>
      </c>
      <c r="AA205" s="45">
        <v>0</v>
      </c>
      <c r="AB205" s="45">
        <v>0</v>
      </c>
      <c r="AC205" s="8">
        <v>0</v>
      </c>
      <c r="AD205" s="8">
        <v>0</v>
      </c>
    </row>
    <row r="206" spans="1:30" x14ac:dyDescent="0.3">
      <c r="B206" t="s">
        <v>125</v>
      </c>
      <c r="C206" s="8">
        <v>72000</v>
      </c>
      <c r="D206" s="44">
        <v>-57000</v>
      </c>
      <c r="E206" s="8">
        <v>201500</v>
      </c>
      <c r="F206" s="44">
        <v>91.51</v>
      </c>
      <c r="G206" s="44">
        <v>2500</v>
      </c>
      <c r="H206" s="44">
        <v>2500</v>
      </c>
      <c r="I206" s="8">
        <v>2500</v>
      </c>
      <c r="J206" s="44">
        <v>0</v>
      </c>
      <c r="K206" s="44">
        <v>2000</v>
      </c>
      <c r="L206" s="44">
        <v>1500</v>
      </c>
      <c r="M206" s="8">
        <v>2000</v>
      </c>
      <c r="N206" s="9">
        <v>9.51</v>
      </c>
      <c r="O206" s="45" t="s">
        <v>19</v>
      </c>
      <c r="P206" s="45" t="s">
        <v>19</v>
      </c>
      <c r="Q206" s="8" t="s">
        <v>19</v>
      </c>
      <c r="R206" s="44" t="s">
        <v>19</v>
      </c>
      <c r="S206" s="44">
        <v>1500</v>
      </c>
      <c r="T206" s="44">
        <v>1500</v>
      </c>
      <c r="U206" s="44">
        <v>2000</v>
      </c>
      <c r="V206" s="45">
        <v>3.12</v>
      </c>
      <c r="W206" s="45" t="s">
        <v>19</v>
      </c>
      <c r="X206" s="45" t="s">
        <v>19</v>
      </c>
      <c r="Y206" s="8" t="s">
        <v>19</v>
      </c>
      <c r="Z206" s="8" t="s">
        <v>19</v>
      </c>
      <c r="AA206" s="45">
        <v>0</v>
      </c>
      <c r="AB206" s="45">
        <v>0</v>
      </c>
      <c r="AC206" s="8">
        <v>0</v>
      </c>
      <c r="AD206" s="8">
        <v>0</v>
      </c>
    </row>
    <row r="207" spans="1:30" x14ac:dyDescent="0.3">
      <c r="B207" t="s">
        <v>126</v>
      </c>
      <c r="C207" s="8" t="s">
        <v>19</v>
      </c>
      <c r="D207" s="45" t="s">
        <v>19</v>
      </c>
      <c r="E207" s="8" t="s">
        <v>19</v>
      </c>
      <c r="F207" s="45" t="s">
        <v>19</v>
      </c>
      <c r="G207" s="45" t="s">
        <v>19</v>
      </c>
      <c r="H207" s="45" t="s">
        <v>19</v>
      </c>
      <c r="I207" s="8" t="s">
        <v>19</v>
      </c>
      <c r="J207" s="45" t="s">
        <v>19</v>
      </c>
      <c r="K207" s="45">
        <v>7500</v>
      </c>
      <c r="L207" s="45">
        <v>-2000</v>
      </c>
      <c r="M207" s="8">
        <v>16500</v>
      </c>
      <c r="N207" s="9">
        <v>64.459999999999994</v>
      </c>
      <c r="O207" s="45" t="s">
        <v>19</v>
      </c>
      <c r="P207" s="45" t="s">
        <v>19</v>
      </c>
      <c r="Q207" s="8" t="s">
        <v>19</v>
      </c>
      <c r="R207" s="9" t="s">
        <v>19</v>
      </c>
      <c r="S207" s="45">
        <v>49500</v>
      </c>
      <c r="T207" s="45">
        <v>-3500</v>
      </c>
      <c r="U207" s="45">
        <v>102500</v>
      </c>
      <c r="V207" s="45">
        <v>54.6</v>
      </c>
      <c r="W207" s="45">
        <v>69000</v>
      </c>
      <c r="X207" s="45">
        <v>-2000</v>
      </c>
      <c r="Y207" s="8">
        <v>140000</v>
      </c>
      <c r="Z207" s="8">
        <v>52.58</v>
      </c>
      <c r="AA207" s="45">
        <v>50500</v>
      </c>
      <c r="AB207" s="45">
        <v>10000</v>
      </c>
      <c r="AC207" s="8">
        <v>91500</v>
      </c>
      <c r="AD207" s="8">
        <v>40.93</v>
      </c>
    </row>
    <row r="208" spans="1:30" x14ac:dyDescent="0.3">
      <c r="B208" t="s">
        <v>127</v>
      </c>
      <c r="C208" s="8">
        <v>4000</v>
      </c>
      <c r="D208" s="45">
        <v>2500</v>
      </c>
      <c r="E208" s="8">
        <v>5000</v>
      </c>
      <c r="F208" s="9">
        <v>17.43</v>
      </c>
      <c r="G208" s="45">
        <v>2000</v>
      </c>
      <c r="H208" s="45">
        <v>2000</v>
      </c>
      <c r="I208" s="8">
        <v>2000</v>
      </c>
      <c r="J208" s="9">
        <v>0</v>
      </c>
      <c r="K208" s="45" t="s">
        <v>19</v>
      </c>
      <c r="L208" s="45" t="s">
        <v>19</v>
      </c>
      <c r="M208" s="8" t="s">
        <v>19</v>
      </c>
      <c r="N208" s="9" t="s">
        <v>19</v>
      </c>
      <c r="O208" s="45">
        <v>27500</v>
      </c>
      <c r="P208" s="45">
        <v>500</v>
      </c>
      <c r="Q208" s="45">
        <v>54500</v>
      </c>
      <c r="R208" s="45">
        <v>49.82</v>
      </c>
      <c r="S208" s="45">
        <v>40000</v>
      </c>
      <c r="T208" s="45">
        <v>4000</v>
      </c>
      <c r="U208" s="8">
        <v>76000</v>
      </c>
      <c r="V208" s="44">
        <v>46.13</v>
      </c>
      <c r="W208" s="44">
        <v>33000</v>
      </c>
      <c r="X208" s="44">
        <v>4000</v>
      </c>
      <c r="Y208" s="44">
        <v>62000</v>
      </c>
      <c r="Z208" s="8">
        <v>45.16</v>
      </c>
      <c r="AA208" s="44" t="s">
        <v>19</v>
      </c>
      <c r="AB208" s="44" t="s">
        <v>19</v>
      </c>
      <c r="AC208" s="44" t="s">
        <v>19</v>
      </c>
      <c r="AD208" s="8" t="s">
        <v>19</v>
      </c>
    </row>
    <row r="209" spans="1:30" x14ac:dyDescent="0.3">
      <c r="B209" t="s">
        <v>128</v>
      </c>
      <c r="C209" s="8">
        <v>0</v>
      </c>
      <c r="D209" s="44">
        <v>0</v>
      </c>
      <c r="E209" s="8">
        <v>0</v>
      </c>
      <c r="F209" s="44">
        <v>0</v>
      </c>
      <c r="G209" s="44">
        <v>0</v>
      </c>
      <c r="H209" s="44">
        <v>0</v>
      </c>
      <c r="I209" s="8">
        <v>0</v>
      </c>
      <c r="J209" s="9">
        <v>0</v>
      </c>
      <c r="K209" s="45">
        <v>0</v>
      </c>
      <c r="L209" s="45">
        <v>0</v>
      </c>
      <c r="M209" s="8">
        <v>0</v>
      </c>
      <c r="N209" s="9">
        <v>0</v>
      </c>
      <c r="O209" s="45">
        <v>0</v>
      </c>
      <c r="P209" s="45">
        <v>0</v>
      </c>
      <c r="Q209" s="45">
        <v>0</v>
      </c>
      <c r="R209" s="45">
        <v>0</v>
      </c>
      <c r="S209" s="45">
        <v>0</v>
      </c>
      <c r="T209" s="45">
        <v>0</v>
      </c>
      <c r="U209" s="45">
        <v>0</v>
      </c>
      <c r="V209" s="45">
        <v>0</v>
      </c>
      <c r="W209" s="45">
        <v>0</v>
      </c>
      <c r="X209" s="45">
        <v>0</v>
      </c>
      <c r="Y209" s="8">
        <v>0</v>
      </c>
      <c r="Z209" s="8">
        <v>0</v>
      </c>
      <c r="AA209" s="45">
        <v>0</v>
      </c>
      <c r="AB209" s="45">
        <v>0</v>
      </c>
      <c r="AC209" s="8">
        <v>0</v>
      </c>
      <c r="AD209" s="8">
        <v>0</v>
      </c>
    </row>
    <row r="210" spans="1:30" x14ac:dyDescent="0.3">
      <c r="B210" t="s">
        <v>129</v>
      </c>
      <c r="C210" s="8" t="s">
        <v>19</v>
      </c>
      <c r="D210" s="45" t="s">
        <v>19</v>
      </c>
      <c r="E210" s="8" t="s">
        <v>19</v>
      </c>
      <c r="F210" s="45" t="s">
        <v>19</v>
      </c>
      <c r="G210" s="45">
        <v>0</v>
      </c>
      <c r="H210" s="45">
        <v>0</v>
      </c>
      <c r="I210" s="8">
        <v>0</v>
      </c>
      <c r="J210" s="9">
        <v>0</v>
      </c>
      <c r="K210" s="45">
        <v>0</v>
      </c>
      <c r="L210" s="45">
        <v>0</v>
      </c>
      <c r="M210" s="8">
        <v>0</v>
      </c>
      <c r="N210" s="44">
        <v>0</v>
      </c>
      <c r="O210" s="44" t="s">
        <v>19</v>
      </c>
      <c r="P210" s="44" t="s">
        <v>19</v>
      </c>
      <c r="Q210" s="44" t="s">
        <v>19</v>
      </c>
      <c r="R210" s="44" t="s">
        <v>19</v>
      </c>
      <c r="S210" s="44" t="s">
        <v>19</v>
      </c>
      <c r="T210" s="44" t="s">
        <v>19</v>
      </c>
      <c r="U210" s="44" t="s">
        <v>19</v>
      </c>
      <c r="V210" s="44" t="s">
        <v>19</v>
      </c>
      <c r="W210" s="44">
        <v>0</v>
      </c>
      <c r="X210" s="44">
        <v>0</v>
      </c>
      <c r="Y210" s="44">
        <v>0</v>
      </c>
      <c r="Z210" s="8">
        <v>0</v>
      </c>
      <c r="AA210" s="44">
        <v>0</v>
      </c>
      <c r="AB210" s="44">
        <v>0</v>
      </c>
      <c r="AC210" s="44">
        <v>0</v>
      </c>
      <c r="AD210" s="8">
        <v>0</v>
      </c>
    </row>
    <row r="211" spans="1:30" x14ac:dyDescent="0.3">
      <c r="B211" s="1" t="s">
        <v>112</v>
      </c>
      <c r="C211" s="41">
        <v>2589000</v>
      </c>
      <c r="D211" s="41">
        <v>1527000</v>
      </c>
      <c r="E211" s="41">
        <v>3651000</v>
      </c>
      <c r="F211" s="42">
        <v>20.93</v>
      </c>
      <c r="G211" s="41">
        <v>2657000</v>
      </c>
      <c r="H211" s="41">
        <v>1724000</v>
      </c>
      <c r="I211" s="41">
        <v>3590500</v>
      </c>
      <c r="J211" s="42">
        <v>17.920000000000002</v>
      </c>
      <c r="K211" s="41">
        <v>4062500</v>
      </c>
      <c r="L211" s="41">
        <v>2478500</v>
      </c>
      <c r="M211" s="41">
        <v>5646000</v>
      </c>
      <c r="N211" s="42">
        <v>19.89</v>
      </c>
      <c r="O211" s="41">
        <v>3433000</v>
      </c>
      <c r="P211" s="41">
        <v>2443500</v>
      </c>
      <c r="Q211" s="41">
        <v>4422500</v>
      </c>
      <c r="R211" s="42">
        <v>14.71</v>
      </c>
      <c r="S211" s="41">
        <v>2444500</v>
      </c>
      <c r="T211" s="41">
        <v>1725000</v>
      </c>
      <c r="U211" s="41">
        <v>3163500</v>
      </c>
      <c r="V211" s="42">
        <v>15.02</v>
      </c>
      <c r="W211" s="41">
        <v>2391500</v>
      </c>
      <c r="X211" s="47">
        <v>1579500</v>
      </c>
      <c r="Y211" s="47">
        <v>3203500</v>
      </c>
      <c r="Z211" s="42">
        <v>17.32</v>
      </c>
      <c r="AA211" s="41">
        <v>1826000</v>
      </c>
      <c r="AB211" s="41">
        <v>1366000</v>
      </c>
      <c r="AC211" s="41">
        <v>2285500</v>
      </c>
      <c r="AD211" s="42">
        <v>12.85</v>
      </c>
    </row>
    <row r="213" spans="1:30" x14ac:dyDescent="0.3">
      <c r="A213" s="1" t="s">
        <v>36</v>
      </c>
      <c r="B213" t="s">
        <v>116</v>
      </c>
      <c r="C213" s="45">
        <v>0</v>
      </c>
      <c r="D213" s="45">
        <v>0</v>
      </c>
      <c r="E213" s="8">
        <v>0</v>
      </c>
      <c r="F213" s="9">
        <v>0</v>
      </c>
      <c r="G213" s="45">
        <v>0</v>
      </c>
      <c r="H213" s="45">
        <v>0</v>
      </c>
      <c r="I213" s="8">
        <v>0</v>
      </c>
      <c r="J213" s="9">
        <v>0</v>
      </c>
      <c r="K213" s="45">
        <v>0</v>
      </c>
      <c r="L213" s="45">
        <v>0</v>
      </c>
      <c r="M213" s="8">
        <v>0</v>
      </c>
      <c r="N213" s="44">
        <v>0</v>
      </c>
      <c r="O213" s="44">
        <v>0</v>
      </c>
      <c r="P213" s="44">
        <v>0</v>
      </c>
      <c r="Q213" s="44">
        <v>0</v>
      </c>
      <c r="R213" s="44">
        <v>0</v>
      </c>
      <c r="S213" s="44" t="s">
        <v>19</v>
      </c>
      <c r="T213" s="44" t="s">
        <v>19</v>
      </c>
      <c r="U213" s="44" t="s">
        <v>19</v>
      </c>
      <c r="V213" s="45" t="s">
        <v>19</v>
      </c>
      <c r="W213" s="45">
        <v>0</v>
      </c>
      <c r="X213" s="45">
        <v>0</v>
      </c>
      <c r="Y213" s="8">
        <v>0</v>
      </c>
      <c r="Z213" s="8">
        <v>0</v>
      </c>
      <c r="AA213" s="45">
        <v>0</v>
      </c>
      <c r="AB213" s="45">
        <v>0</v>
      </c>
      <c r="AC213" s="8">
        <v>0</v>
      </c>
      <c r="AD213" s="8">
        <v>0</v>
      </c>
    </row>
    <row r="214" spans="1:30" x14ac:dyDescent="0.3">
      <c r="B214" t="s">
        <v>117</v>
      </c>
      <c r="C214" s="45" t="s">
        <v>18</v>
      </c>
      <c r="D214" s="45" t="s">
        <v>18</v>
      </c>
      <c r="E214" s="8" t="s">
        <v>18</v>
      </c>
      <c r="F214" s="9">
        <v>50</v>
      </c>
      <c r="G214" s="45">
        <v>0</v>
      </c>
      <c r="H214" s="45">
        <v>0</v>
      </c>
      <c r="I214" s="8">
        <v>0</v>
      </c>
      <c r="J214" s="9">
        <v>0</v>
      </c>
      <c r="K214" s="45">
        <v>0</v>
      </c>
      <c r="L214" s="45">
        <v>0</v>
      </c>
      <c r="M214" s="8">
        <v>0</v>
      </c>
      <c r="N214" s="9">
        <v>0</v>
      </c>
      <c r="O214" s="45">
        <v>0</v>
      </c>
      <c r="P214" s="45">
        <v>0</v>
      </c>
      <c r="Q214" s="45">
        <v>0</v>
      </c>
      <c r="R214" s="45">
        <v>0</v>
      </c>
      <c r="S214" s="45">
        <v>0</v>
      </c>
      <c r="T214" s="45">
        <v>0</v>
      </c>
      <c r="U214" s="45">
        <v>0</v>
      </c>
      <c r="V214" s="45">
        <v>0</v>
      </c>
      <c r="W214" s="45" t="s">
        <v>19</v>
      </c>
      <c r="X214" s="45" t="s">
        <v>19</v>
      </c>
      <c r="Y214" s="8" t="s">
        <v>19</v>
      </c>
      <c r="Z214" s="8" t="s">
        <v>19</v>
      </c>
      <c r="AA214" s="45" t="s">
        <v>19</v>
      </c>
      <c r="AB214" s="45" t="s">
        <v>19</v>
      </c>
      <c r="AC214" s="8" t="s">
        <v>19</v>
      </c>
      <c r="AD214" s="8" t="s">
        <v>19</v>
      </c>
    </row>
    <row r="215" spans="1:30" x14ac:dyDescent="0.3">
      <c r="B215" t="s">
        <v>118</v>
      </c>
      <c r="C215" s="45">
        <v>6453500</v>
      </c>
      <c r="D215" s="45">
        <v>5259500</v>
      </c>
      <c r="E215" s="8">
        <v>7648000</v>
      </c>
      <c r="F215" s="9">
        <v>9.44</v>
      </c>
      <c r="G215" s="45">
        <v>6554000</v>
      </c>
      <c r="H215" s="45">
        <v>5621500</v>
      </c>
      <c r="I215" s="8">
        <v>7486500</v>
      </c>
      <c r="J215" s="9">
        <v>7.26</v>
      </c>
      <c r="K215" s="45">
        <v>6464000</v>
      </c>
      <c r="L215" s="45">
        <v>5313000</v>
      </c>
      <c r="M215" s="8">
        <v>7615000</v>
      </c>
      <c r="N215" s="9">
        <v>9.09</v>
      </c>
      <c r="O215" s="45">
        <v>6422500</v>
      </c>
      <c r="P215" s="45">
        <v>5629000</v>
      </c>
      <c r="Q215" s="45">
        <v>7216500</v>
      </c>
      <c r="R215" s="45">
        <v>6.31</v>
      </c>
      <c r="S215" s="45">
        <v>8242000</v>
      </c>
      <c r="T215" s="45">
        <v>5632000</v>
      </c>
      <c r="U215" s="45">
        <v>10852000</v>
      </c>
      <c r="V215" s="45">
        <v>16.16</v>
      </c>
      <c r="W215" s="45">
        <v>6982000</v>
      </c>
      <c r="X215" s="45">
        <v>5184500</v>
      </c>
      <c r="Y215" s="8">
        <v>8780000</v>
      </c>
      <c r="Z215" s="8">
        <v>13.14</v>
      </c>
      <c r="AA215" s="45">
        <v>6354000</v>
      </c>
      <c r="AB215" s="45">
        <v>4524500</v>
      </c>
      <c r="AC215" s="8">
        <v>8183500</v>
      </c>
      <c r="AD215" s="8">
        <v>14.69</v>
      </c>
    </row>
    <row r="216" spans="1:30" x14ac:dyDescent="0.3">
      <c r="B216" t="s">
        <v>119</v>
      </c>
      <c r="C216" s="45">
        <v>75000</v>
      </c>
      <c r="D216" s="44">
        <v>72000</v>
      </c>
      <c r="E216" s="8">
        <v>78000</v>
      </c>
      <c r="F216" s="9">
        <v>2.04</v>
      </c>
      <c r="G216" s="45">
        <v>78000</v>
      </c>
      <c r="H216" s="45">
        <v>77500</v>
      </c>
      <c r="I216" s="8">
        <v>78000</v>
      </c>
      <c r="J216" s="9">
        <v>0.05</v>
      </c>
      <c r="K216" s="45" t="s">
        <v>19</v>
      </c>
      <c r="L216" s="45" t="s">
        <v>19</v>
      </c>
      <c r="M216" s="8" t="s">
        <v>19</v>
      </c>
      <c r="N216" s="44" t="s">
        <v>19</v>
      </c>
      <c r="O216" s="44" t="s">
        <v>19</v>
      </c>
      <c r="P216" s="44" t="s">
        <v>19</v>
      </c>
      <c r="Q216" s="44" t="s">
        <v>19</v>
      </c>
      <c r="R216" s="45" t="s">
        <v>19</v>
      </c>
      <c r="S216" s="45" t="s">
        <v>19</v>
      </c>
      <c r="T216" s="45" t="s">
        <v>19</v>
      </c>
      <c r="U216" s="45" t="s">
        <v>19</v>
      </c>
      <c r="V216" s="45" t="s">
        <v>19</v>
      </c>
      <c r="W216" s="45" t="s">
        <v>19</v>
      </c>
      <c r="X216" s="45" t="s">
        <v>19</v>
      </c>
      <c r="Y216" s="8" t="s">
        <v>19</v>
      </c>
      <c r="Z216" s="8" t="s">
        <v>19</v>
      </c>
      <c r="AA216" s="45" t="s">
        <v>19</v>
      </c>
      <c r="AB216" s="45" t="s">
        <v>19</v>
      </c>
      <c r="AC216" s="8" t="s">
        <v>19</v>
      </c>
      <c r="AD216" s="8" t="s">
        <v>19</v>
      </c>
    </row>
    <row r="217" spans="1:30" x14ac:dyDescent="0.3">
      <c r="B217" t="s">
        <v>120</v>
      </c>
      <c r="C217" s="45" t="s">
        <v>19</v>
      </c>
      <c r="D217" s="45" t="s">
        <v>18</v>
      </c>
      <c r="E217" s="8" t="s">
        <v>18</v>
      </c>
      <c r="F217" s="9">
        <v>8.27</v>
      </c>
      <c r="G217" s="45" t="s">
        <v>19</v>
      </c>
      <c r="H217" s="45" t="s">
        <v>19</v>
      </c>
      <c r="I217" s="8" t="s">
        <v>19</v>
      </c>
      <c r="J217" s="45" t="s">
        <v>19</v>
      </c>
      <c r="K217" s="45" t="s">
        <v>19</v>
      </c>
      <c r="L217" s="45" t="s">
        <v>19</v>
      </c>
      <c r="M217" s="8" t="s">
        <v>19</v>
      </c>
      <c r="N217" s="44" t="s">
        <v>19</v>
      </c>
      <c r="O217" s="44" t="s">
        <v>19</v>
      </c>
      <c r="P217" s="44" t="s">
        <v>19</v>
      </c>
      <c r="Q217" s="44" t="s">
        <v>19</v>
      </c>
      <c r="R217" s="45" t="s">
        <v>19</v>
      </c>
      <c r="S217" s="45" t="s">
        <v>18</v>
      </c>
      <c r="T217" s="45" t="s">
        <v>18</v>
      </c>
      <c r="U217" s="45" t="s">
        <v>18</v>
      </c>
      <c r="V217" s="45">
        <v>36.51</v>
      </c>
      <c r="W217" s="45">
        <v>0</v>
      </c>
      <c r="X217" s="45">
        <v>0</v>
      </c>
      <c r="Y217" s="8">
        <v>0</v>
      </c>
      <c r="Z217" s="8">
        <v>0</v>
      </c>
      <c r="AA217" s="45">
        <v>0</v>
      </c>
      <c r="AB217" s="45">
        <v>0</v>
      </c>
      <c r="AC217" s="8">
        <v>0</v>
      </c>
      <c r="AD217" s="8">
        <v>0</v>
      </c>
    </row>
    <row r="218" spans="1:30" x14ac:dyDescent="0.3">
      <c r="B218" t="s">
        <v>121</v>
      </c>
      <c r="C218" s="45">
        <v>7436500</v>
      </c>
      <c r="D218" s="45">
        <v>5790000</v>
      </c>
      <c r="E218" s="8">
        <v>9083000</v>
      </c>
      <c r="F218" s="44">
        <v>11.3</v>
      </c>
      <c r="G218" s="44">
        <v>5198000</v>
      </c>
      <c r="H218" s="44">
        <v>4156000</v>
      </c>
      <c r="I218" s="8">
        <v>6240500</v>
      </c>
      <c r="J218" s="9">
        <v>10.23</v>
      </c>
      <c r="K218" s="45">
        <v>5631000</v>
      </c>
      <c r="L218" s="45">
        <v>4331500</v>
      </c>
      <c r="M218" s="8">
        <v>6930000</v>
      </c>
      <c r="N218" s="9">
        <v>11.77</v>
      </c>
      <c r="O218" s="45">
        <v>7203000</v>
      </c>
      <c r="P218" s="45">
        <v>6135000</v>
      </c>
      <c r="Q218" s="45">
        <v>8271000</v>
      </c>
      <c r="R218" s="45">
        <v>7.56</v>
      </c>
      <c r="S218" s="45">
        <v>7220500</v>
      </c>
      <c r="T218" s="45">
        <v>5996500</v>
      </c>
      <c r="U218" s="45">
        <v>8444500</v>
      </c>
      <c r="V218" s="45">
        <v>8.65</v>
      </c>
      <c r="W218" s="45">
        <v>5505000</v>
      </c>
      <c r="X218" s="45">
        <v>4645000</v>
      </c>
      <c r="Y218" s="8">
        <v>6365000</v>
      </c>
      <c r="Z218" s="8">
        <v>7.97</v>
      </c>
      <c r="AA218" s="45">
        <v>4496500</v>
      </c>
      <c r="AB218" s="45">
        <v>3823500</v>
      </c>
      <c r="AC218" s="8">
        <v>5169500</v>
      </c>
      <c r="AD218" s="8">
        <v>7.64</v>
      </c>
    </row>
    <row r="219" spans="1:30" x14ac:dyDescent="0.3">
      <c r="B219" t="s">
        <v>122</v>
      </c>
      <c r="C219" s="8">
        <v>778000</v>
      </c>
      <c r="D219" s="45">
        <v>194000</v>
      </c>
      <c r="E219" s="8">
        <v>1362500</v>
      </c>
      <c r="F219" s="44">
        <v>38.299999999999997</v>
      </c>
      <c r="G219" s="44">
        <v>258000</v>
      </c>
      <c r="H219" s="44">
        <v>111500</v>
      </c>
      <c r="I219" s="8">
        <v>404500</v>
      </c>
      <c r="J219" s="44">
        <v>28.95</v>
      </c>
      <c r="K219" s="44">
        <v>354500</v>
      </c>
      <c r="L219" s="44">
        <v>131500</v>
      </c>
      <c r="M219" s="8">
        <v>578000</v>
      </c>
      <c r="N219" s="9">
        <v>32.1</v>
      </c>
      <c r="O219" s="45">
        <v>470000</v>
      </c>
      <c r="P219" s="45">
        <v>65000</v>
      </c>
      <c r="Q219" s="45">
        <v>875000</v>
      </c>
      <c r="R219" s="45">
        <v>43.94</v>
      </c>
      <c r="S219" s="45">
        <v>140500</v>
      </c>
      <c r="T219" s="45">
        <v>76500</v>
      </c>
      <c r="U219" s="45">
        <v>205000</v>
      </c>
      <c r="V219" s="45">
        <v>23.32</v>
      </c>
      <c r="W219" s="45">
        <v>407500</v>
      </c>
      <c r="X219" s="45">
        <v>-74000</v>
      </c>
      <c r="Y219" s="8">
        <v>889500</v>
      </c>
      <c r="Z219" s="8">
        <v>60.27</v>
      </c>
      <c r="AA219" s="45">
        <v>421000</v>
      </c>
      <c r="AB219" s="45">
        <v>-83500</v>
      </c>
      <c r="AC219" s="8">
        <v>925500</v>
      </c>
      <c r="AD219" s="8">
        <v>61.13</v>
      </c>
    </row>
    <row r="220" spans="1:30" x14ac:dyDescent="0.3">
      <c r="B220" t="s">
        <v>123</v>
      </c>
      <c r="C220" s="8">
        <v>0</v>
      </c>
      <c r="D220" s="45">
        <v>0</v>
      </c>
      <c r="E220" s="8">
        <v>0</v>
      </c>
      <c r="F220" s="9">
        <v>0</v>
      </c>
      <c r="G220" s="45">
        <v>0</v>
      </c>
      <c r="H220" s="45">
        <v>0</v>
      </c>
      <c r="I220" s="8">
        <v>0</v>
      </c>
      <c r="J220" s="44">
        <v>0</v>
      </c>
      <c r="K220" s="44">
        <v>0</v>
      </c>
      <c r="L220" s="44">
        <v>0</v>
      </c>
      <c r="M220" s="8">
        <v>0</v>
      </c>
      <c r="N220" s="44">
        <v>0</v>
      </c>
      <c r="O220" s="44">
        <v>0</v>
      </c>
      <c r="P220" s="44">
        <v>0</v>
      </c>
      <c r="Q220" s="44">
        <v>0</v>
      </c>
      <c r="R220" s="44">
        <v>0</v>
      </c>
      <c r="S220" s="44">
        <v>0</v>
      </c>
      <c r="T220" s="44">
        <v>0</v>
      </c>
      <c r="U220" s="44">
        <v>0</v>
      </c>
      <c r="V220" s="44">
        <v>0</v>
      </c>
      <c r="W220" s="44">
        <v>0</v>
      </c>
      <c r="X220" s="44">
        <v>0</v>
      </c>
      <c r="Y220" s="44">
        <v>0</v>
      </c>
      <c r="Z220" s="8">
        <v>0</v>
      </c>
      <c r="AA220" s="44">
        <v>0</v>
      </c>
      <c r="AB220" s="44">
        <v>0</v>
      </c>
      <c r="AC220" s="44">
        <v>0</v>
      </c>
      <c r="AD220" s="8">
        <v>0</v>
      </c>
    </row>
    <row r="221" spans="1:30" x14ac:dyDescent="0.3">
      <c r="B221" t="s">
        <v>124</v>
      </c>
      <c r="C221" s="45" t="s">
        <v>19</v>
      </c>
      <c r="D221" s="44" t="s">
        <v>19</v>
      </c>
      <c r="E221" s="8" t="s">
        <v>19</v>
      </c>
      <c r="F221" s="45" t="s">
        <v>19</v>
      </c>
      <c r="G221" s="45">
        <v>0</v>
      </c>
      <c r="H221" s="45">
        <v>0</v>
      </c>
      <c r="I221" s="8">
        <v>0</v>
      </c>
      <c r="J221" s="9">
        <v>0</v>
      </c>
      <c r="K221" s="45" t="s">
        <v>19</v>
      </c>
      <c r="L221" s="45" t="s">
        <v>19</v>
      </c>
      <c r="M221" s="8" t="s">
        <v>19</v>
      </c>
      <c r="N221" s="9" t="s">
        <v>19</v>
      </c>
      <c r="O221" s="45" t="s">
        <v>19</v>
      </c>
      <c r="P221" s="45" t="s">
        <v>19</v>
      </c>
      <c r="Q221" s="8" t="s">
        <v>19</v>
      </c>
      <c r="R221" s="44" t="s">
        <v>19</v>
      </c>
      <c r="S221" s="44" t="s">
        <v>19</v>
      </c>
      <c r="T221" s="44" t="s">
        <v>19</v>
      </c>
      <c r="U221" s="44" t="s">
        <v>19</v>
      </c>
      <c r="V221" s="45" t="s">
        <v>19</v>
      </c>
      <c r="W221" s="45" t="s">
        <v>19</v>
      </c>
      <c r="X221" s="45" t="s">
        <v>19</v>
      </c>
      <c r="Y221" s="8" t="s">
        <v>19</v>
      </c>
      <c r="Z221" s="8" t="s">
        <v>19</v>
      </c>
      <c r="AA221" s="45">
        <v>0</v>
      </c>
      <c r="AB221" s="45">
        <v>0</v>
      </c>
      <c r="AC221" s="8">
        <v>0</v>
      </c>
      <c r="AD221" s="8">
        <v>0</v>
      </c>
    </row>
    <row r="222" spans="1:30" x14ac:dyDescent="0.3">
      <c r="B222" t="s">
        <v>125</v>
      </c>
      <c r="C222" s="8">
        <v>25500</v>
      </c>
      <c r="D222" s="45">
        <v>23000</v>
      </c>
      <c r="E222" s="8">
        <v>28000</v>
      </c>
      <c r="F222" s="44">
        <v>5.01</v>
      </c>
      <c r="G222" s="44" t="s">
        <v>19</v>
      </c>
      <c r="H222" s="44" t="s">
        <v>19</v>
      </c>
      <c r="I222" s="8" t="s">
        <v>19</v>
      </c>
      <c r="J222" s="44" t="s">
        <v>19</v>
      </c>
      <c r="K222" s="44">
        <v>19000</v>
      </c>
      <c r="L222" s="44">
        <v>1000</v>
      </c>
      <c r="M222" s="8">
        <v>36500</v>
      </c>
      <c r="N222" s="9">
        <v>47.8</v>
      </c>
      <c r="O222" s="45" t="s">
        <v>19</v>
      </c>
      <c r="P222" s="45" t="s">
        <v>19</v>
      </c>
      <c r="Q222" s="8" t="s">
        <v>19</v>
      </c>
      <c r="R222" s="44" t="s">
        <v>19</v>
      </c>
      <c r="S222" s="44">
        <v>7500</v>
      </c>
      <c r="T222" s="44">
        <v>7500</v>
      </c>
      <c r="U222" s="44">
        <v>7500</v>
      </c>
      <c r="V222" s="45">
        <v>0</v>
      </c>
      <c r="W222" s="45">
        <v>13000</v>
      </c>
      <c r="X222" s="45">
        <v>13000</v>
      </c>
      <c r="Y222" s="8">
        <v>13000</v>
      </c>
      <c r="Z222" s="8">
        <v>0</v>
      </c>
      <c r="AA222" s="45" t="s">
        <v>19</v>
      </c>
      <c r="AB222" s="45" t="s">
        <v>19</v>
      </c>
      <c r="AC222" s="8" t="s">
        <v>19</v>
      </c>
      <c r="AD222" s="8" t="s">
        <v>19</v>
      </c>
    </row>
    <row r="223" spans="1:30" x14ac:dyDescent="0.3">
      <c r="B223" t="s">
        <v>126</v>
      </c>
      <c r="C223" s="45">
        <v>498000</v>
      </c>
      <c r="D223" s="44">
        <v>334000</v>
      </c>
      <c r="E223" s="8">
        <v>662000</v>
      </c>
      <c r="F223" s="9">
        <v>16.78</v>
      </c>
      <c r="G223" s="45">
        <v>505000</v>
      </c>
      <c r="H223" s="45">
        <v>13000</v>
      </c>
      <c r="I223" s="8">
        <v>997500</v>
      </c>
      <c r="J223" s="9">
        <v>49.73</v>
      </c>
      <c r="K223" s="45">
        <v>1058500</v>
      </c>
      <c r="L223" s="45">
        <v>171500</v>
      </c>
      <c r="M223" s="8">
        <v>1946000</v>
      </c>
      <c r="N223" s="9">
        <v>42.76</v>
      </c>
      <c r="O223" s="45" t="s">
        <v>19</v>
      </c>
      <c r="P223" s="45" t="s">
        <v>19</v>
      </c>
      <c r="Q223" s="8" t="s">
        <v>19</v>
      </c>
      <c r="R223" s="9" t="s">
        <v>19</v>
      </c>
      <c r="S223" s="45" t="s">
        <v>19</v>
      </c>
      <c r="T223" s="45" t="s">
        <v>19</v>
      </c>
      <c r="U223" s="45" t="s">
        <v>19</v>
      </c>
      <c r="V223" s="45" t="s">
        <v>19</v>
      </c>
      <c r="W223" s="45" t="s">
        <v>19</v>
      </c>
      <c r="X223" s="45" t="s">
        <v>19</v>
      </c>
      <c r="Y223" s="8" t="s">
        <v>19</v>
      </c>
      <c r="Z223" s="8" t="s">
        <v>19</v>
      </c>
      <c r="AA223" s="45" t="s">
        <v>19</v>
      </c>
      <c r="AB223" s="45" t="s">
        <v>19</v>
      </c>
      <c r="AC223" s="8" t="s">
        <v>19</v>
      </c>
      <c r="AD223" s="8" t="s">
        <v>19</v>
      </c>
    </row>
    <row r="224" spans="1:30" x14ac:dyDescent="0.3">
      <c r="B224" t="s">
        <v>127</v>
      </c>
      <c r="C224" s="45">
        <v>25000</v>
      </c>
      <c r="D224" s="45">
        <v>24500</v>
      </c>
      <c r="E224" s="8">
        <v>25500</v>
      </c>
      <c r="F224" s="9">
        <v>0.75</v>
      </c>
      <c r="G224" s="45" t="s">
        <v>19</v>
      </c>
      <c r="H224" s="45" t="s">
        <v>19</v>
      </c>
      <c r="I224" s="8" t="s">
        <v>19</v>
      </c>
      <c r="J224" s="45" t="s">
        <v>19</v>
      </c>
      <c r="K224" s="45" t="s">
        <v>19</v>
      </c>
      <c r="L224" s="45" t="s">
        <v>19</v>
      </c>
      <c r="M224" s="8" t="s">
        <v>19</v>
      </c>
      <c r="N224" s="9" t="s">
        <v>19</v>
      </c>
      <c r="O224" s="45">
        <v>96000</v>
      </c>
      <c r="P224" s="45">
        <v>9000</v>
      </c>
      <c r="Q224" s="45">
        <v>183000</v>
      </c>
      <c r="R224" s="45">
        <v>46.36</v>
      </c>
      <c r="S224" s="45">
        <v>120000</v>
      </c>
      <c r="T224" s="45">
        <v>-56500</v>
      </c>
      <c r="U224" s="8">
        <v>296500</v>
      </c>
      <c r="V224" s="44">
        <v>75</v>
      </c>
      <c r="W224" s="44">
        <v>9500</v>
      </c>
      <c r="X224" s="44">
        <v>9500</v>
      </c>
      <c r="Y224" s="44">
        <v>9500</v>
      </c>
      <c r="Z224" s="8">
        <v>0</v>
      </c>
      <c r="AA224" s="44" t="s">
        <v>19</v>
      </c>
      <c r="AB224" s="44" t="s">
        <v>19</v>
      </c>
      <c r="AC224" s="44" t="s">
        <v>19</v>
      </c>
      <c r="AD224" s="8" t="s">
        <v>19</v>
      </c>
    </row>
    <row r="225" spans="1:30" x14ac:dyDescent="0.3">
      <c r="B225" t="s">
        <v>128</v>
      </c>
      <c r="C225" s="45">
        <v>0</v>
      </c>
      <c r="D225" s="45">
        <v>0</v>
      </c>
      <c r="E225" s="8">
        <v>0</v>
      </c>
      <c r="F225" s="44">
        <v>0</v>
      </c>
      <c r="G225" s="44">
        <v>0</v>
      </c>
      <c r="H225" s="44">
        <v>0</v>
      </c>
      <c r="I225" s="8">
        <v>0</v>
      </c>
      <c r="J225" s="9">
        <v>0</v>
      </c>
      <c r="K225" s="45">
        <v>0</v>
      </c>
      <c r="L225" s="45">
        <v>0</v>
      </c>
      <c r="M225" s="8">
        <v>0</v>
      </c>
      <c r="N225" s="9">
        <v>0</v>
      </c>
      <c r="O225" s="45">
        <v>0</v>
      </c>
      <c r="P225" s="45">
        <v>0</v>
      </c>
      <c r="Q225" s="45">
        <v>0</v>
      </c>
      <c r="R225" s="45">
        <v>0</v>
      </c>
      <c r="S225" s="45">
        <v>0</v>
      </c>
      <c r="T225" s="45">
        <v>0</v>
      </c>
      <c r="U225" s="45">
        <v>0</v>
      </c>
      <c r="V225" s="45">
        <v>0</v>
      </c>
      <c r="W225" s="45">
        <v>0</v>
      </c>
      <c r="X225" s="45">
        <v>0</v>
      </c>
      <c r="Y225" s="8">
        <v>0</v>
      </c>
      <c r="Z225" s="8">
        <v>0</v>
      </c>
      <c r="AA225" s="45">
        <v>0</v>
      </c>
      <c r="AB225" s="45">
        <v>0</v>
      </c>
      <c r="AC225" s="8">
        <v>0</v>
      </c>
      <c r="AD225" s="8">
        <v>0</v>
      </c>
    </row>
    <row r="226" spans="1:30" x14ac:dyDescent="0.3">
      <c r="B226" t="s">
        <v>129</v>
      </c>
      <c r="C226" s="45">
        <v>44500</v>
      </c>
      <c r="D226" s="45">
        <v>-28500</v>
      </c>
      <c r="E226" s="8">
        <v>117000</v>
      </c>
      <c r="F226" s="9">
        <v>83.98</v>
      </c>
      <c r="G226" s="45" t="s">
        <v>19</v>
      </c>
      <c r="H226" s="45" t="s">
        <v>19</v>
      </c>
      <c r="I226" s="8" t="s">
        <v>19</v>
      </c>
      <c r="J226" s="45" t="s">
        <v>19</v>
      </c>
      <c r="K226" s="45">
        <v>0</v>
      </c>
      <c r="L226" s="45">
        <v>0</v>
      </c>
      <c r="M226" s="8">
        <v>0</v>
      </c>
      <c r="N226" s="44">
        <v>0</v>
      </c>
      <c r="O226" s="44">
        <v>0</v>
      </c>
      <c r="P226" s="44">
        <v>0</v>
      </c>
      <c r="Q226" s="44">
        <v>0</v>
      </c>
      <c r="R226" s="44">
        <v>0</v>
      </c>
      <c r="S226" s="44">
        <v>0</v>
      </c>
      <c r="T226" s="44">
        <v>0</v>
      </c>
      <c r="U226" s="44">
        <v>0</v>
      </c>
      <c r="V226" s="44">
        <v>0</v>
      </c>
      <c r="W226" s="44">
        <v>0</v>
      </c>
      <c r="X226" s="44">
        <v>0</v>
      </c>
      <c r="Y226" s="44">
        <v>0</v>
      </c>
      <c r="Z226" s="8">
        <v>0</v>
      </c>
      <c r="AA226" s="44">
        <v>0</v>
      </c>
      <c r="AB226" s="44">
        <v>0</v>
      </c>
      <c r="AC226" s="44">
        <v>0</v>
      </c>
      <c r="AD226" s="8">
        <v>0</v>
      </c>
    </row>
    <row r="227" spans="1:30" x14ac:dyDescent="0.3">
      <c r="B227" s="1" t="s">
        <v>112</v>
      </c>
      <c r="C227" s="41">
        <v>15341500</v>
      </c>
      <c r="D227" s="41">
        <v>13217500</v>
      </c>
      <c r="E227" s="41">
        <v>17465000</v>
      </c>
      <c r="F227" s="42">
        <v>7.06</v>
      </c>
      <c r="G227" s="41">
        <v>12626500</v>
      </c>
      <c r="H227" s="41">
        <v>11136500</v>
      </c>
      <c r="I227" s="41">
        <v>14117000</v>
      </c>
      <c r="J227" s="42">
        <v>6.02</v>
      </c>
      <c r="K227" s="41">
        <v>13598500</v>
      </c>
      <c r="L227" s="41">
        <v>11636000</v>
      </c>
      <c r="M227" s="41">
        <v>15560500</v>
      </c>
      <c r="N227" s="42">
        <v>7.36</v>
      </c>
      <c r="O227" s="41">
        <v>15292500</v>
      </c>
      <c r="P227" s="41">
        <v>13756500</v>
      </c>
      <c r="Q227" s="41">
        <v>16828500</v>
      </c>
      <c r="R227" s="42">
        <v>5.12</v>
      </c>
      <c r="S227" s="41">
        <v>16636000</v>
      </c>
      <c r="T227" s="41">
        <v>13728500</v>
      </c>
      <c r="U227" s="41">
        <v>19543500</v>
      </c>
      <c r="V227" s="42">
        <v>8.92</v>
      </c>
      <c r="W227" s="41">
        <v>14090500</v>
      </c>
      <c r="X227" s="47">
        <v>11915500</v>
      </c>
      <c r="Y227" s="47">
        <v>16265500</v>
      </c>
      <c r="Z227" s="42">
        <v>7.88</v>
      </c>
      <c r="AA227" s="41">
        <v>12128500</v>
      </c>
      <c r="AB227" s="41">
        <v>10035500</v>
      </c>
      <c r="AC227" s="41">
        <v>14221500</v>
      </c>
      <c r="AD227" s="42">
        <v>8.8000000000000007</v>
      </c>
    </row>
    <row r="229" spans="1:30" x14ac:dyDescent="0.3">
      <c r="A229" s="1" t="s">
        <v>37</v>
      </c>
      <c r="B229" t="s">
        <v>116</v>
      </c>
      <c r="C229" s="45" t="s">
        <v>19</v>
      </c>
      <c r="D229" s="45" t="s">
        <v>19</v>
      </c>
      <c r="E229" s="8" t="s">
        <v>19</v>
      </c>
      <c r="F229" s="9" t="s">
        <v>19</v>
      </c>
      <c r="G229" s="45">
        <v>0</v>
      </c>
      <c r="H229" s="45">
        <v>0</v>
      </c>
      <c r="I229" s="8">
        <v>0</v>
      </c>
      <c r="J229" s="9">
        <v>0</v>
      </c>
      <c r="K229" s="45">
        <v>0</v>
      </c>
      <c r="L229" s="45">
        <v>0</v>
      </c>
      <c r="M229" s="8">
        <v>0</v>
      </c>
      <c r="N229" s="44">
        <v>0</v>
      </c>
      <c r="O229" s="44">
        <v>0</v>
      </c>
      <c r="P229" s="44">
        <v>0</v>
      </c>
      <c r="Q229" s="44">
        <v>0</v>
      </c>
      <c r="R229" s="44">
        <v>0</v>
      </c>
      <c r="S229" s="44">
        <v>0</v>
      </c>
      <c r="T229" s="44">
        <v>0</v>
      </c>
      <c r="U229" s="44">
        <v>0</v>
      </c>
      <c r="V229" s="45">
        <v>0</v>
      </c>
      <c r="W229" s="45">
        <v>0</v>
      </c>
      <c r="X229" s="45">
        <v>0</v>
      </c>
      <c r="Y229" s="8">
        <v>0</v>
      </c>
      <c r="Z229" s="8">
        <v>0</v>
      </c>
      <c r="AA229" s="45">
        <v>0</v>
      </c>
      <c r="AB229" s="45">
        <v>0</v>
      </c>
      <c r="AC229" s="8">
        <v>0</v>
      </c>
      <c r="AD229" s="8">
        <v>0</v>
      </c>
    </row>
    <row r="230" spans="1:30" x14ac:dyDescent="0.3">
      <c r="B230" t="s">
        <v>117</v>
      </c>
      <c r="C230" s="45">
        <v>0</v>
      </c>
      <c r="D230" s="45">
        <v>0</v>
      </c>
      <c r="E230" s="8">
        <v>0</v>
      </c>
      <c r="F230" s="9">
        <v>0</v>
      </c>
      <c r="G230" s="45">
        <v>0</v>
      </c>
      <c r="H230" s="45">
        <v>0</v>
      </c>
      <c r="I230" s="8">
        <v>0</v>
      </c>
      <c r="J230" s="9">
        <v>0</v>
      </c>
      <c r="K230" s="45">
        <v>0</v>
      </c>
      <c r="L230" s="45">
        <v>0</v>
      </c>
      <c r="M230" s="8">
        <v>0</v>
      </c>
      <c r="N230" s="9">
        <v>0</v>
      </c>
      <c r="O230" s="45">
        <v>0</v>
      </c>
      <c r="P230" s="45">
        <v>0</v>
      </c>
      <c r="Q230" s="45">
        <v>0</v>
      </c>
      <c r="R230" s="45">
        <v>0</v>
      </c>
      <c r="S230" s="45">
        <v>0</v>
      </c>
      <c r="T230" s="45">
        <v>0</v>
      </c>
      <c r="U230" s="45">
        <v>0</v>
      </c>
      <c r="V230" s="45">
        <v>0</v>
      </c>
      <c r="W230" s="45">
        <v>0</v>
      </c>
      <c r="X230" s="45">
        <v>0</v>
      </c>
      <c r="Y230" s="8">
        <v>0</v>
      </c>
      <c r="Z230" s="8">
        <v>0</v>
      </c>
      <c r="AA230" s="45">
        <v>0</v>
      </c>
      <c r="AB230" s="45">
        <v>0</v>
      </c>
      <c r="AC230" s="8">
        <v>0</v>
      </c>
      <c r="AD230" s="8">
        <v>0</v>
      </c>
    </row>
    <row r="231" spans="1:30" x14ac:dyDescent="0.3">
      <c r="B231" t="s">
        <v>118</v>
      </c>
      <c r="C231" s="45">
        <v>370500</v>
      </c>
      <c r="D231" s="45">
        <v>73500</v>
      </c>
      <c r="E231" s="8">
        <v>667500</v>
      </c>
      <c r="F231" s="9">
        <v>40.880000000000003</v>
      </c>
      <c r="G231" s="45">
        <v>271500</v>
      </c>
      <c r="H231" s="45">
        <v>258500</v>
      </c>
      <c r="I231" s="8">
        <v>284500</v>
      </c>
      <c r="J231" s="9">
        <v>2.4500000000000002</v>
      </c>
      <c r="K231" s="45">
        <v>999500</v>
      </c>
      <c r="L231" s="45">
        <v>146000</v>
      </c>
      <c r="M231" s="8">
        <v>1853000</v>
      </c>
      <c r="N231" s="9">
        <v>43.57</v>
      </c>
      <c r="O231" s="45">
        <v>515000</v>
      </c>
      <c r="P231" s="45">
        <v>388000</v>
      </c>
      <c r="Q231" s="45">
        <v>642000</v>
      </c>
      <c r="R231" s="45">
        <v>12.58</v>
      </c>
      <c r="S231" s="45">
        <v>625500</v>
      </c>
      <c r="T231" s="45">
        <v>148500</v>
      </c>
      <c r="U231" s="45">
        <v>1102500</v>
      </c>
      <c r="V231" s="45">
        <v>38.89</v>
      </c>
      <c r="W231" s="45">
        <v>493000</v>
      </c>
      <c r="X231" s="45">
        <v>368000</v>
      </c>
      <c r="Y231" s="8">
        <v>618000</v>
      </c>
      <c r="Z231" s="8">
        <v>12.95</v>
      </c>
      <c r="AA231" s="45">
        <v>357500</v>
      </c>
      <c r="AB231" s="45">
        <v>278500</v>
      </c>
      <c r="AC231" s="8">
        <v>436500</v>
      </c>
      <c r="AD231" s="8">
        <v>11.27</v>
      </c>
    </row>
    <row r="232" spans="1:30" x14ac:dyDescent="0.3">
      <c r="B232" t="s">
        <v>119</v>
      </c>
      <c r="C232" s="45">
        <v>117000</v>
      </c>
      <c r="D232" s="44">
        <v>114000</v>
      </c>
      <c r="E232" s="8">
        <v>119500</v>
      </c>
      <c r="F232" s="9">
        <v>1.2</v>
      </c>
      <c r="G232" s="45" t="s">
        <v>19</v>
      </c>
      <c r="H232" s="45" t="s">
        <v>19</v>
      </c>
      <c r="I232" s="8" t="s">
        <v>19</v>
      </c>
      <c r="J232" s="45" t="s">
        <v>19</v>
      </c>
      <c r="K232" s="45">
        <v>62000</v>
      </c>
      <c r="L232" s="45">
        <v>51500</v>
      </c>
      <c r="M232" s="8">
        <v>72500</v>
      </c>
      <c r="N232" s="44">
        <v>8.59</v>
      </c>
      <c r="O232" s="44" t="s">
        <v>19</v>
      </c>
      <c r="P232" s="44" t="s">
        <v>19</v>
      </c>
      <c r="Q232" s="44" t="s">
        <v>19</v>
      </c>
      <c r="R232" s="45" t="s">
        <v>19</v>
      </c>
      <c r="S232" s="45">
        <v>114000</v>
      </c>
      <c r="T232" s="45">
        <v>74000</v>
      </c>
      <c r="U232" s="45">
        <v>154000</v>
      </c>
      <c r="V232" s="45">
        <v>17.940000000000001</v>
      </c>
      <c r="W232" s="45">
        <v>109500</v>
      </c>
      <c r="X232" s="45">
        <v>109500</v>
      </c>
      <c r="Y232" s="8">
        <v>109500</v>
      </c>
      <c r="Z232" s="8">
        <v>0.02</v>
      </c>
      <c r="AA232" s="45">
        <v>136500</v>
      </c>
      <c r="AB232" s="45">
        <v>135500</v>
      </c>
      <c r="AC232" s="8">
        <v>137500</v>
      </c>
      <c r="AD232" s="8">
        <v>0.37</v>
      </c>
    </row>
    <row r="233" spans="1:30" x14ac:dyDescent="0.3">
      <c r="B233" t="s">
        <v>120</v>
      </c>
      <c r="C233" s="45">
        <v>0</v>
      </c>
      <c r="D233" s="45">
        <v>0</v>
      </c>
      <c r="E233" s="8">
        <v>0</v>
      </c>
      <c r="F233" s="9">
        <v>0</v>
      </c>
      <c r="G233" s="45">
        <v>0</v>
      </c>
      <c r="H233" s="45">
        <v>0</v>
      </c>
      <c r="I233" s="8">
        <v>0</v>
      </c>
      <c r="J233" s="9">
        <v>0</v>
      </c>
      <c r="K233" s="45">
        <v>0</v>
      </c>
      <c r="L233" s="45">
        <v>0</v>
      </c>
      <c r="M233" s="8">
        <v>0</v>
      </c>
      <c r="N233" s="44">
        <v>0</v>
      </c>
      <c r="O233" s="44" t="s">
        <v>18</v>
      </c>
      <c r="P233" s="44" t="s">
        <v>18</v>
      </c>
      <c r="Q233" s="44" t="s">
        <v>18</v>
      </c>
      <c r="R233" s="45">
        <v>101.15</v>
      </c>
      <c r="S233" s="45">
        <v>0</v>
      </c>
      <c r="T233" s="45">
        <v>0</v>
      </c>
      <c r="U233" s="45">
        <v>0</v>
      </c>
      <c r="V233" s="45">
        <v>0</v>
      </c>
      <c r="W233" s="45">
        <v>0</v>
      </c>
      <c r="X233" s="45">
        <v>0</v>
      </c>
      <c r="Y233" s="8">
        <v>0</v>
      </c>
      <c r="Z233" s="8">
        <v>0</v>
      </c>
      <c r="AA233" s="45">
        <v>0</v>
      </c>
      <c r="AB233" s="45">
        <v>0</v>
      </c>
      <c r="AC233" s="8">
        <v>0</v>
      </c>
      <c r="AD233" s="8">
        <v>0</v>
      </c>
    </row>
    <row r="234" spans="1:30" x14ac:dyDescent="0.3">
      <c r="B234" t="s">
        <v>121</v>
      </c>
      <c r="C234" s="45">
        <v>1068500</v>
      </c>
      <c r="D234" s="45">
        <v>532500</v>
      </c>
      <c r="E234" s="8">
        <v>1604500</v>
      </c>
      <c r="F234" s="44">
        <v>25.59</v>
      </c>
      <c r="G234" s="44">
        <v>381000</v>
      </c>
      <c r="H234" s="44">
        <v>235000</v>
      </c>
      <c r="I234" s="8">
        <v>526500</v>
      </c>
      <c r="J234" s="9">
        <v>19.510000000000002</v>
      </c>
      <c r="K234" s="45">
        <v>536000</v>
      </c>
      <c r="L234" s="45">
        <v>181500</v>
      </c>
      <c r="M234" s="8">
        <v>891000</v>
      </c>
      <c r="N234" s="9">
        <v>33.76</v>
      </c>
      <c r="O234" s="45">
        <v>432000</v>
      </c>
      <c r="P234" s="45">
        <v>248000</v>
      </c>
      <c r="Q234" s="45">
        <v>615500</v>
      </c>
      <c r="R234" s="45">
        <v>21.71</v>
      </c>
      <c r="S234" s="45">
        <v>573500</v>
      </c>
      <c r="T234" s="45">
        <v>253000</v>
      </c>
      <c r="U234" s="45">
        <v>894500</v>
      </c>
      <c r="V234" s="45">
        <v>28.54</v>
      </c>
      <c r="W234" s="45">
        <v>368500</v>
      </c>
      <c r="X234" s="45">
        <v>243500</v>
      </c>
      <c r="Y234" s="8">
        <v>493500</v>
      </c>
      <c r="Z234" s="8">
        <v>17.28</v>
      </c>
      <c r="AA234" s="45">
        <v>296000</v>
      </c>
      <c r="AB234" s="45">
        <v>136000</v>
      </c>
      <c r="AC234" s="8">
        <v>456500</v>
      </c>
      <c r="AD234" s="8">
        <v>27.58</v>
      </c>
    </row>
    <row r="235" spans="1:30" x14ac:dyDescent="0.3">
      <c r="B235" t="s">
        <v>122</v>
      </c>
      <c r="C235" s="8">
        <v>167500</v>
      </c>
      <c r="D235" s="45">
        <v>91000</v>
      </c>
      <c r="E235" s="8">
        <v>243500</v>
      </c>
      <c r="F235" s="44">
        <v>23.26</v>
      </c>
      <c r="G235" s="44" t="s">
        <v>19</v>
      </c>
      <c r="H235" s="44" t="s">
        <v>19</v>
      </c>
      <c r="I235" s="8" t="s">
        <v>19</v>
      </c>
      <c r="J235" s="44" t="s">
        <v>19</v>
      </c>
      <c r="K235" s="44" t="s">
        <v>19</v>
      </c>
      <c r="L235" s="44" t="s">
        <v>19</v>
      </c>
      <c r="M235" s="8" t="s">
        <v>19</v>
      </c>
      <c r="N235" s="9" t="s">
        <v>19</v>
      </c>
      <c r="O235" s="45">
        <v>239500</v>
      </c>
      <c r="P235" s="45">
        <v>-18500</v>
      </c>
      <c r="Q235" s="45">
        <v>497500</v>
      </c>
      <c r="R235" s="45">
        <v>55</v>
      </c>
      <c r="S235" s="45" t="s">
        <v>19</v>
      </c>
      <c r="T235" s="45" t="s">
        <v>19</v>
      </c>
      <c r="U235" s="45" t="s">
        <v>19</v>
      </c>
      <c r="V235" s="45" t="s">
        <v>19</v>
      </c>
      <c r="W235" s="45">
        <v>153500</v>
      </c>
      <c r="X235" s="45">
        <v>-145500</v>
      </c>
      <c r="Y235" s="8">
        <v>452000</v>
      </c>
      <c r="Z235" s="8">
        <v>99.41</v>
      </c>
      <c r="AA235" s="45">
        <v>154500</v>
      </c>
      <c r="AB235" s="45">
        <v>-151500</v>
      </c>
      <c r="AC235" s="8">
        <v>460500</v>
      </c>
      <c r="AD235" s="8">
        <v>101.14</v>
      </c>
    </row>
    <row r="236" spans="1:30" x14ac:dyDescent="0.3">
      <c r="B236" t="s">
        <v>123</v>
      </c>
      <c r="C236" s="8" t="s">
        <v>19</v>
      </c>
      <c r="D236" s="45" t="s">
        <v>19</v>
      </c>
      <c r="E236" s="8" t="s">
        <v>19</v>
      </c>
      <c r="F236" s="44" t="s">
        <v>19</v>
      </c>
      <c r="G236" s="45">
        <v>0</v>
      </c>
      <c r="H236" s="45">
        <v>0</v>
      </c>
      <c r="I236" s="8">
        <v>0</v>
      </c>
      <c r="J236" s="44">
        <v>0</v>
      </c>
      <c r="K236" s="44">
        <v>0</v>
      </c>
      <c r="L236" s="44">
        <v>0</v>
      </c>
      <c r="M236" s="8">
        <v>0</v>
      </c>
      <c r="N236" s="44">
        <v>0</v>
      </c>
      <c r="O236" s="44">
        <v>0</v>
      </c>
      <c r="P236" s="44">
        <v>0</v>
      </c>
      <c r="Q236" s="44">
        <v>0</v>
      </c>
      <c r="R236" s="44">
        <v>0</v>
      </c>
      <c r="S236" s="44">
        <v>0</v>
      </c>
      <c r="T236" s="44">
        <v>0</v>
      </c>
      <c r="U236" s="44">
        <v>0</v>
      </c>
      <c r="V236" s="44">
        <v>0</v>
      </c>
      <c r="W236" s="44" t="s">
        <v>18</v>
      </c>
      <c r="X236" s="44" t="s">
        <v>18</v>
      </c>
      <c r="Y236" s="44" t="s">
        <v>18</v>
      </c>
      <c r="Z236" s="8">
        <v>79.06</v>
      </c>
      <c r="AA236" s="44">
        <v>0</v>
      </c>
      <c r="AB236" s="44">
        <v>0</v>
      </c>
      <c r="AC236" s="44">
        <v>0</v>
      </c>
      <c r="AD236" s="8">
        <v>0</v>
      </c>
    </row>
    <row r="237" spans="1:30" x14ac:dyDescent="0.3">
      <c r="B237" t="s">
        <v>124</v>
      </c>
      <c r="C237" s="45">
        <v>63500</v>
      </c>
      <c r="D237" s="44">
        <v>4500</v>
      </c>
      <c r="E237" s="8">
        <v>122000</v>
      </c>
      <c r="F237" s="9">
        <v>47.34</v>
      </c>
      <c r="G237" s="45" t="s">
        <v>19</v>
      </c>
      <c r="H237" s="45" t="s">
        <v>19</v>
      </c>
      <c r="I237" s="8" t="s">
        <v>19</v>
      </c>
      <c r="J237" s="45" t="s">
        <v>19</v>
      </c>
      <c r="K237" s="45">
        <v>86000</v>
      </c>
      <c r="L237" s="45">
        <v>24000</v>
      </c>
      <c r="M237" s="8">
        <v>148000</v>
      </c>
      <c r="N237" s="9">
        <v>36.770000000000003</v>
      </c>
      <c r="O237" s="45" t="s">
        <v>19</v>
      </c>
      <c r="P237" s="45" t="s">
        <v>19</v>
      </c>
      <c r="Q237" s="8" t="s">
        <v>19</v>
      </c>
      <c r="R237" s="44" t="s">
        <v>19</v>
      </c>
      <c r="S237" s="44" t="s">
        <v>19</v>
      </c>
      <c r="T237" s="44" t="s">
        <v>19</v>
      </c>
      <c r="U237" s="44" t="s">
        <v>19</v>
      </c>
      <c r="V237" s="45" t="s">
        <v>19</v>
      </c>
      <c r="W237" s="45" t="s">
        <v>19</v>
      </c>
      <c r="X237" s="45" t="s">
        <v>19</v>
      </c>
      <c r="Y237" s="8" t="s">
        <v>19</v>
      </c>
      <c r="Z237" s="8" t="s">
        <v>19</v>
      </c>
      <c r="AA237" s="45">
        <v>89000</v>
      </c>
      <c r="AB237" s="45">
        <v>66500</v>
      </c>
      <c r="AC237" s="8">
        <v>111500</v>
      </c>
      <c r="AD237" s="8">
        <v>12.98</v>
      </c>
    </row>
    <row r="238" spans="1:30" x14ac:dyDescent="0.3">
      <c r="B238" t="s">
        <v>125</v>
      </c>
      <c r="C238" s="8" t="s">
        <v>19</v>
      </c>
      <c r="D238" s="45" t="s">
        <v>19</v>
      </c>
      <c r="E238" s="8" t="s">
        <v>19</v>
      </c>
      <c r="F238" s="44" t="s">
        <v>19</v>
      </c>
      <c r="G238" s="44" t="s">
        <v>18</v>
      </c>
      <c r="H238" s="44" t="s">
        <v>18</v>
      </c>
      <c r="I238" s="8" t="s">
        <v>18</v>
      </c>
      <c r="J238" s="44">
        <v>0</v>
      </c>
      <c r="K238" s="44" t="s">
        <v>19</v>
      </c>
      <c r="L238" s="44" t="s">
        <v>19</v>
      </c>
      <c r="M238" s="8" t="s">
        <v>19</v>
      </c>
      <c r="N238" s="9" t="s">
        <v>19</v>
      </c>
      <c r="O238" s="45" t="s">
        <v>19</v>
      </c>
      <c r="P238" s="45" t="s">
        <v>19</v>
      </c>
      <c r="Q238" s="8" t="s">
        <v>19</v>
      </c>
      <c r="R238" s="44" t="s">
        <v>19</v>
      </c>
      <c r="S238" s="44" t="s">
        <v>19</v>
      </c>
      <c r="T238" s="44" t="s">
        <v>19</v>
      </c>
      <c r="U238" s="44" t="s">
        <v>19</v>
      </c>
      <c r="V238" s="45" t="s">
        <v>19</v>
      </c>
      <c r="W238" s="45" t="s">
        <v>19</v>
      </c>
      <c r="X238" s="45" t="s">
        <v>19</v>
      </c>
      <c r="Y238" s="8" t="s">
        <v>19</v>
      </c>
      <c r="Z238" s="8" t="s">
        <v>19</v>
      </c>
      <c r="AA238" s="45" t="s">
        <v>19</v>
      </c>
      <c r="AB238" s="45" t="s">
        <v>19</v>
      </c>
      <c r="AC238" s="8" t="s">
        <v>19</v>
      </c>
      <c r="AD238" s="8" t="s">
        <v>19</v>
      </c>
    </row>
    <row r="239" spans="1:30" x14ac:dyDescent="0.3">
      <c r="B239" t="s">
        <v>126</v>
      </c>
      <c r="C239" s="45">
        <v>159500</v>
      </c>
      <c r="D239" s="44">
        <v>39000</v>
      </c>
      <c r="E239" s="8">
        <v>280000</v>
      </c>
      <c r="F239" s="9">
        <v>38.54</v>
      </c>
      <c r="G239" s="45">
        <v>511000</v>
      </c>
      <c r="H239" s="45">
        <v>-66500</v>
      </c>
      <c r="I239" s="8">
        <v>1089000</v>
      </c>
      <c r="J239" s="9">
        <v>57.67</v>
      </c>
      <c r="K239" s="45">
        <v>327500</v>
      </c>
      <c r="L239" s="45">
        <v>-3500</v>
      </c>
      <c r="M239" s="8">
        <v>659000</v>
      </c>
      <c r="N239" s="9">
        <v>51.58</v>
      </c>
      <c r="O239" s="45">
        <v>245500</v>
      </c>
      <c r="P239" s="45">
        <v>38500</v>
      </c>
      <c r="Q239" s="8">
        <v>453000</v>
      </c>
      <c r="R239" s="9">
        <v>43.07</v>
      </c>
      <c r="S239" s="45">
        <v>181000</v>
      </c>
      <c r="T239" s="45">
        <v>-3000</v>
      </c>
      <c r="U239" s="45">
        <v>365000</v>
      </c>
      <c r="V239" s="45">
        <v>51.82</v>
      </c>
      <c r="W239" s="45">
        <v>245500</v>
      </c>
      <c r="X239" s="45">
        <v>58000</v>
      </c>
      <c r="Y239" s="8">
        <v>433000</v>
      </c>
      <c r="Z239" s="8">
        <v>38.97</v>
      </c>
      <c r="AA239" s="45">
        <v>210500</v>
      </c>
      <c r="AB239" s="45">
        <v>108000</v>
      </c>
      <c r="AC239" s="8">
        <v>312500</v>
      </c>
      <c r="AD239" s="8">
        <v>24.79</v>
      </c>
    </row>
    <row r="240" spans="1:30" x14ac:dyDescent="0.3">
      <c r="B240" t="s">
        <v>127</v>
      </c>
      <c r="C240" s="45" t="s">
        <v>19</v>
      </c>
      <c r="D240" s="45" t="s">
        <v>19</v>
      </c>
      <c r="E240" s="8" t="s">
        <v>19</v>
      </c>
      <c r="F240" s="45" t="s">
        <v>19</v>
      </c>
      <c r="G240" s="45">
        <v>9000</v>
      </c>
      <c r="H240" s="45">
        <v>9000</v>
      </c>
      <c r="I240" s="8">
        <v>9000</v>
      </c>
      <c r="J240" s="9">
        <v>0</v>
      </c>
      <c r="K240" s="45">
        <v>27500</v>
      </c>
      <c r="L240" s="45">
        <v>19500</v>
      </c>
      <c r="M240" s="8">
        <v>35500</v>
      </c>
      <c r="N240" s="9">
        <v>15</v>
      </c>
      <c r="O240" s="45">
        <v>93500</v>
      </c>
      <c r="P240" s="45">
        <v>17000</v>
      </c>
      <c r="Q240" s="45">
        <v>170000</v>
      </c>
      <c r="R240" s="45">
        <v>41.85</v>
      </c>
      <c r="S240" s="45">
        <v>90000</v>
      </c>
      <c r="T240" s="45">
        <v>78500</v>
      </c>
      <c r="U240" s="8">
        <v>101500</v>
      </c>
      <c r="V240" s="44">
        <v>6.52</v>
      </c>
      <c r="W240" s="44">
        <v>95000</v>
      </c>
      <c r="X240" s="44">
        <v>95000</v>
      </c>
      <c r="Y240" s="44">
        <v>95000</v>
      </c>
      <c r="Z240" s="8">
        <v>0</v>
      </c>
      <c r="AA240" s="44" t="s">
        <v>19</v>
      </c>
      <c r="AB240" s="44" t="s">
        <v>19</v>
      </c>
      <c r="AC240" s="44" t="s">
        <v>19</v>
      </c>
      <c r="AD240" s="8" t="s">
        <v>19</v>
      </c>
    </row>
    <row r="241" spans="1:30" x14ac:dyDescent="0.3">
      <c r="B241" t="s">
        <v>128</v>
      </c>
      <c r="C241" s="45">
        <v>0</v>
      </c>
      <c r="D241" s="45">
        <v>0</v>
      </c>
      <c r="E241" s="8">
        <v>0</v>
      </c>
      <c r="F241" s="44">
        <v>0</v>
      </c>
      <c r="G241" s="44">
        <v>0</v>
      </c>
      <c r="H241" s="44">
        <v>0</v>
      </c>
      <c r="I241" s="8">
        <v>0</v>
      </c>
      <c r="J241" s="9">
        <v>0</v>
      </c>
      <c r="K241" s="45" t="s">
        <v>18</v>
      </c>
      <c r="L241" s="45" t="s">
        <v>18</v>
      </c>
      <c r="M241" s="8" t="s">
        <v>18</v>
      </c>
      <c r="N241" s="9">
        <v>8.5</v>
      </c>
      <c r="O241" s="45">
        <v>0</v>
      </c>
      <c r="P241" s="45">
        <v>0</v>
      </c>
      <c r="Q241" s="45">
        <v>0</v>
      </c>
      <c r="R241" s="45">
        <v>0</v>
      </c>
      <c r="S241" s="45">
        <v>0</v>
      </c>
      <c r="T241" s="45">
        <v>0</v>
      </c>
      <c r="U241" s="45">
        <v>0</v>
      </c>
      <c r="V241" s="45">
        <v>0</v>
      </c>
      <c r="W241" s="45">
        <v>0</v>
      </c>
      <c r="X241" s="45">
        <v>0</v>
      </c>
      <c r="Y241" s="8">
        <v>0</v>
      </c>
      <c r="Z241" s="8">
        <v>0</v>
      </c>
      <c r="AA241" s="45">
        <v>0</v>
      </c>
      <c r="AB241" s="45">
        <v>0</v>
      </c>
      <c r="AC241" s="8">
        <v>0</v>
      </c>
      <c r="AD241" s="8">
        <v>0</v>
      </c>
    </row>
    <row r="242" spans="1:30" x14ac:dyDescent="0.3">
      <c r="B242" t="s">
        <v>129</v>
      </c>
      <c r="C242" s="45" t="s">
        <v>19</v>
      </c>
      <c r="D242" s="45" t="s">
        <v>19</v>
      </c>
      <c r="E242" s="8" t="s">
        <v>19</v>
      </c>
      <c r="F242" s="45" t="s">
        <v>19</v>
      </c>
      <c r="G242" s="45">
        <v>0</v>
      </c>
      <c r="H242" s="45">
        <v>0</v>
      </c>
      <c r="I242" s="8">
        <v>0</v>
      </c>
      <c r="J242" s="9">
        <v>0</v>
      </c>
      <c r="K242" s="45">
        <v>0</v>
      </c>
      <c r="L242" s="45">
        <v>0</v>
      </c>
      <c r="M242" s="8">
        <v>0</v>
      </c>
      <c r="N242" s="44">
        <v>0</v>
      </c>
      <c r="O242" s="44">
        <v>0</v>
      </c>
      <c r="P242" s="44">
        <v>0</v>
      </c>
      <c r="Q242" s="44">
        <v>0</v>
      </c>
      <c r="R242" s="44">
        <v>0</v>
      </c>
      <c r="S242" s="44">
        <v>0</v>
      </c>
      <c r="T242" s="44">
        <v>0</v>
      </c>
      <c r="U242" s="44">
        <v>0</v>
      </c>
      <c r="V242" s="44">
        <v>0</v>
      </c>
      <c r="W242" s="44">
        <v>0</v>
      </c>
      <c r="X242" s="44">
        <v>0</v>
      </c>
      <c r="Y242" s="44">
        <v>0</v>
      </c>
      <c r="Z242" s="8">
        <v>0</v>
      </c>
      <c r="AA242" s="44">
        <v>0</v>
      </c>
      <c r="AB242" s="44">
        <v>0</v>
      </c>
      <c r="AC242" s="44">
        <v>0</v>
      </c>
      <c r="AD242" s="8">
        <v>0</v>
      </c>
    </row>
    <row r="243" spans="1:30" x14ac:dyDescent="0.3">
      <c r="B243" s="1" t="s">
        <v>112</v>
      </c>
      <c r="C243" s="41">
        <v>2051500</v>
      </c>
      <c r="D243" s="41">
        <v>1408500</v>
      </c>
      <c r="E243" s="41">
        <v>2695000</v>
      </c>
      <c r="F243" s="42">
        <v>16</v>
      </c>
      <c r="G243" s="41">
        <v>1419000</v>
      </c>
      <c r="H243" s="41">
        <v>822000</v>
      </c>
      <c r="I243" s="41">
        <v>2016000</v>
      </c>
      <c r="J243" s="42">
        <v>21.46</v>
      </c>
      <c r="K243" s="41">
        <v>2179000</v>
      </c>
      <c r="L243" s="41">
        <v>1194500</v>
      </c>
      <c r="M243" s="41">
        <v>3164000</v>
      </c>
      <c r="N243" s="42">
        <v>23.05</v>
      </c>
      <c r="O243" s="41">
        <v>1635500</v>
      </c>
      <c r="P243" s="41">
        <v>1229000</v>
      </c>
      <c r="Q243" s="41">
        <v>2042500</v>
      </c>
      <c r="R243" s="42">
        <v>12.69</v>
      </c>
      <c r="S243" s="41">
        <v>1670000</v>
      </c>
      <c r="T243" s="41">
        <v>1065000</v>
      </c>
      <c r="U243" s="41">
        <v>2275000</v>
      </c>
      <c r="V243" s="42">
        <v>18.48</v>
      </c>
      <c r="W243" s="41">
        <v>1597500</v>
      </c>
      <c r="X243" s="47">
        <v>1187000</v>
      </c>
      <c r="Y243" s="47">
        <v>2007500</v>
      </c>
      <c r="Z243" s="42">
        <v>13.11</v>
      </c>
      <c r="AA243" s="41">
        <v>1291000</v>
      </c>
      <c r="AB243" s="41">
        <v>921500</v>
      </c>
      <c r="AC243" s="41">
        <v>1660500</v>
      </c>
      <c r="AD243" s="42">
        <v>14.6</v>
      </c>
    </row>
    <row r="245" spans="1:30" x14ac:dyDescent="0.3">
      <c r="A245" s="1" t="s">
        <v>38</v>
      </c>
      <c r="B245" t="s">
        <v>116</v>
      </c>
      <c r="C245" s="8" t="s">
        <v>19</v>
      </c>
      <c r="D245" s="45" t="s">
        <v>19</v>
      </c>
      <c r="E245" s="8" t="s">
        <v>19</v>
      </c>
      <c r="F245" s="8" t="s">
        <v>19</v>
      </c>
      <c r="G245" s="45">
        <v>0</v>
      </c>
      <c r="H245" s="45">
        <v>0</v>
      </c>
      <c r="I245" s="8">
        <v>0</v>
      </c>
      <c r="J245" s="9">
        <v>0</v>
      </c>
      <c r="K245" s="45" t="s">
        <v>19</v>
      </c>
      <c r="L245" s="45" t="s">
        <v>19</v>
      </c>
      <c r="M245" s="8" t="s">
        <v>19</v>
      </c>
      <c r="N245" s="44" t="s">
        <v>19</v>
      </c>
      <c r="O245" s="44" t="s">
        <v>19</v>
      </c>
      <c r="P245" s="44" t="s">
        <v>19</v>
      </c>
      <c r="Q245" s="44" t="s">
        <v>19</v>
      </c>
      <c r="R245" s="44" t="s">
        <v>19</v>
      </c>
      <c r="S245" s="44" t="s">
        <v>19</v>
      </c>
      <c r="T245" s="44" t="s">
        <v>19</v>
      </c>
      <c r="U245" s="44" t="s">
        <v>19</v>
      </c>
      <c r="V245" s="45" t="s">
        <v>19</v>
      </c>
      <c r="W245" s="45" t="s">
        <v>18</v>
      </c>
      <c r="X245" s="45" t="s">
        <v>18</v>
      </c>
      <c r="Y245" s="8" t="s">
        <v>18</v>
      </c>
      <c r="Z245" s="8">
        <v>83.33</v>
      </c>
      <c r="AA245" s="45" t="s">
        <v>19</v>
      </c>
      <c r="AB245" s="45" t="s">
        <v>19</v>
      </c>
      <c r="AC245" s="8" t="s">
        <v>19</v>
      </c>
      <c r="AD245" s="8" t="s">
        <v>19</v>
      </c>
    </row>
    <row r="246" spans="1:30" x14ac:dyDescent="0.3">
      <c r="B246" t="s">
        <v>117</v>
      </c>
      <c r="C246" s="8">
        <v>0</v>
      </c>
      <c r="D246" s="45">
        <v>0</v>
      </c>
      <c r="E246" s="8">
        <v>0</v>
      </c>
      <c r="F246" s="9">
        <v>0</v>
      </c>
      <c r="G246" s="45">
        <v>0</v>
      </c>
      <c r="H246" s="45">
        <v>0</v>
      </c>
      <c r="I246" s="8">
        <v>0</v>
      </c>
      <c r="J246" s="9">
        <v>0</v>
      </c>
      <c r="K246" s="45">
        <v>0</v>
      </c>
      <c r="L246" s="45">
        <v>0</v>
      </c>
      <c r="M246" s="8">
        <v>0</v>
      </c>
      <c r="N246" s="9">
        <v>0</v>
      </c>
      <c r="O246" s="45">
        <v>0</v>
      </c>
      <c r="P246" s="45">
        <v>0</v>
      </c>
      <c r="Q246" s="45">
        <v>0</v>
      </c>
      <c r="R246" s="45">
        <v>0</v>
      </c>
      <c r="S246" s="45">
        <v>0</v>
      </c>
      <c r="T246" s="45">
        <v>0</v>
      </c>
      <c r="U246" s="45">
        <v>0</v>
      </c>
      <c r="V246" s="45">
        <v>0</v>
      </c>
      <c r="W246" s="45">
        <v>0</v>
      </c>
      <c r="X246" s="45">
        <v>0</v>
      </c>
      <c r="Y246" s="8">
        <v>0</v>
      </c>
      <c r="Z246" s="8">
        <v>0</v>
      </c>
      <c r="AA246" s="45">
        <v>0</v>
      </c>
      <c r="AB246" s="45">
        <v>0</v>
      </c>
      <c r="AC246" s="8">
        <v>0</v>
      </c>
      <c r="AD246" s="8">
        <v>0</v>
      </c>
    </row>
    <row r="247" spans="1:30" x14ac:dyDescent="0.3">
      <c r="B247" t="s">
        <v>118</v>
      </c>
      <c r="C247" s="8">
        <v>0</v>
      </c>
      <c r="D247" s="45">
        <v>0</v>
      </c>
      <c r="E247" s="8">
        <v>0</v>
      </c>
      <c r="F247" s="9">
        <v>0</v>
      </c>
      <c r="G247" s="45">
        <v>0</v>
      </c>
      <c r="H247" s="45">
        <v>0</v>
      </c>
      <c r="I247" s="8">
        <v>0</v>
      </c>
      <c r="J247" s="9">
        <v>0</v>
      </c>
      <c r="K247" s="45" t="s">
        <v>19</v>
      </c>
      <c r="L247" s="45" t="s">
        <v>19</v>
      </c>
      <c r="M247" s="8" t="s">
        <v>19</v>
      </c>
      <c r="N247" s="9" t="s">
        <v>19</v>
      </c>
      <c r="O247" s="45">
        <v>0</v>
      </c>
      <c r="P247" s="45">
        <v>0</v>
      </c>
      <c r="Q247" s="45">
        <v>0</v>
      </c>
      <c r="R247" s="45">
        <v>0</v>
      </c>
      <c r="S247" s="45">
        <v>0</v>
      </c>
      <c r="T247" s="45">
        <v>0</v>
      </c>
      <c r="U247" s="45">
        <v>0</v>
      </c>
      <c r="V247" s="45">
        <v>0</v>
      </c>
      <c r="W247" s="45" t="s">
        <v>19</v>
      </c>
      <c r="X247" s="45" t="s">
        <v>19</v>
      </c>
      <c r="Y247" s="8" t="s">
        <v>19</v>
      </c>
      <c r="Z247" s="8" t="s">
        <v>19</v>
      </c>
      <c r="AA247" s="45">
        <v>27000</v>
      </c>
      <c r="AB247" s="45">
        <v>-13000</v>
      </c>
      <c r="AC247" s="8">
        <v>66500</v>
      </c>
      <c r="AD247" s="8">
        <v>75.8</v>
      </c>
    </row>
    <row r="248" spans="1:30" x14ac:dyDescent="0.3">
      <c r="B248" t="s">
        <v>119</v>
      </c>
      <c r="C248" s="8">
        <v>243500</v>
      </c>
      <c r="D248" s="44">
        <v>-53000</v>
      </c>
      <c r="E248" s="8">
        <v>540000</v>
      </c>
      <c r="F248" s="9">
        <v>62.18</v>
      </c>
      <c r="G248" s="45">
        <v>47500</v>
      </c>
      <c r="H248" s="45">
        <v>-4500</v>
      </c>
      <c r="I248" s="8">
        <v>99500</v>
      </c>
      <c r="J248" s="9">
        <v>55.59</v>
      </c>
      <c r="K248" s="45">
        <v>17500</v>
      </c>
      <c r="L248" s="45">
        <v>11500</v>
      </c>
      <c r="M248" s="8">
        <v>23500</v>
      </c>
      <c r="N248" s="44">
        <v>17.899999999999999</v>
      </c>
      <c r="O248" s="44">
        <v>4000</v>
      </c>
      <c r="P248" s="44">
        <v>-500</v>
      </c>
      <c r="Q248" s="44">
        <v>8500</v>
      </c>
      <c r="R248" s="45">
        <v>60.21</v>
      </c>
      <c r="S248" s="45">
        <v>3000</v>
      </c>
      <c r="T248" s="45">
        <v>-1500</v>
      </c>
      <c r="U248" s="45">
        <v>7000</v>
      </c>
      <c r="V248" s="45">
        <v>76.349999999999994</v>
      </c>
      <c r="W248" s="45" t="s">
        <v>19</v>
      </c>
      <c r="X248" s="45" t="s">
        <v>19</v>
      </c>
      <c r="Y248" s="8" t="s">
        <v>19</v>
      </c>
      <c r="Z248" s="8" t="s">
        <v>19</v>
      </c>
      <c r="AA248" s="45">
        <v>1000</v>
      </c>
      <c r="AB248" s="45" t="s">
        <v>18</v>
      </c>
      <c r="AC248" s="8">
        <v>2000</v>
      </c>
      <c r="AD248" s="8">
        <v>38.840000000000003</v>
      </c>
    </row>
    <row r="249" spans="1:30" x14ac:dyDescent="0.3">
      <c r="B249" t="s">
        <v>120</v>
      </c>
      <c r="C249" s="8">
        <v>0</v>
      </c>
      <c r="D249" s="45">
        <v>0</v>
      </c>
      <c r="E249" s="8">
        <v>0</v>
      </c>
      <c r="F249" s="9">
        <v>0</v>
      </c>
      <c r="G249" s="45">
        <v>0</v>
      </c>
      <c r="H249" s="45">
        <v>0</v>
      </c>
      <c r="I249" s="8">
        <v>0</v>
      </c>
      <c r="J249" s="9">
        <v>0</v>
      </c>
      <c r="K249" s="45">
        <v>0</v>
      </c>
      <c r="L249" s="45">
        <v>0</v>
      </c>
      <c r="M249" s="8">
        <v>0</v>
      </c>
      <c r="N249" s="44">
        <v>0</v>
      </c>
      <c r="O249" s="44" t="s">
        <v>18</v>
      </c>
      <c r="P249" s="44" t="s">
        <v>18</v>
      </c>
      <c r="Q249" s="44" t="s">
        <v>18</v>
      </c>
      <c r="R249" s="45">
        <v>0</v>
      </c>
      <c r="S249" s="45" t="s">
        <v>19</v>
      </c>
      <c r="T249" s="45" t="s">
        <v>19</v>
      </c>
      <c r="U249" s="45" t="s">
        <v>19</v>
      </c>
      <c r="V249" s="45" t="s">
        <v>19</v>
      </c>
      <c r="W249" s="45" t="s">
        <v>19</v>
      </c>
      <c r="X249" s="45" t="s">
        <v>19</v>
      </c>
      <c r="Y249" s="8" t="s">
        <v>19</v>
      </c>
      <c r="Z249" s="8" t="s">
        <v>19</v>
      </c>
      <c r="AA249" s="45" t="s">
        <v>19</v>
      </c>
      <c r="AB249" s="45" t="s">
        <v>19</v>
      </c>
      <c r="AC249" s="8" t="s">
        <v>19</v>
      </c>
      <c r="AD249" s="8" t="s">
        <v>19</v>
      </c>
    </row>
    <row r="250" spans="1:30" x14ac:dyDescent="0.3">
      <c r="B250" t="s">
        <v>121</v>
      </c>
      <c r="C250" s="8">
        <v>2000</v>
      </c>
      <c r="D250" s="45">
        <v>1500</v>
      </c>
      <c r="E250" s="8">
        <v>2000</v>
      </c>
      <c r="F250" s="44">
        <v>12.86</v>
      </c>
      <c r="G250" s="44" t="s">
        <v>19</v>
      </c>
      <c r="H250" s="44" t="s">
        <v>19</v>
      </c>
      <c r="I250" s="8" t="s">
        <v>19</v>
      </c>
      <c r="J250" s="9" t="s">
        <v>19</v>
      </c>
      <c r="K250" s="45" t="s">
        <v>19</v>
      </c>
      <c r="L250" s="45" t="s">
        <v>19</v>
      </c>
      <c r="M250" s="8" t="s">
        <v>19</v>
      </c>
      <c r="N250" s="9" t="s">
        <v>19</v>
      </c>
      <c r="O250" s="45" t="s">
        <v>19</v>
      </c>
      <c r="P250" s="45" t="s">
        <v>19</v>
      </c>
      <c r="Q250" s="45" t="s">
        <v>19</v>
      </c>
      <c r="R250" s="45" t="s">
        <v>19</v>
      </c>
      <c r="S250" s="45">
        <v>2000</v>
      </c>
      <c r="T250" s="45">
        <v>-1000</v>
      </c>
      <c r="U250" s="45">
        <v>5500</v>
      </c>
      <c r="V250" s="45">
        <v>79.510000000000005</v>
      </c>
      <c r="W250" s="45">
        <v>4500</v>
      </c>
      <c r="X250" s="45">
        <v>-2000</v>
      </c>
      <c r="Y250" s="8">
        <v>10500</v>
      </c>
      <c r="Z250" s="8">
        <v>74.05</v>
      </c>
      <c r="AA250" s="45">
        <v>1000</v>
      </c>
      <c r="AB250" s="45" t="s">
        <v>18</v>
      </c>
      <c r="AC250" s="8">
        <v>1500</v>
      </c>
      <c r="AD250" s="8">
        <v>43.96</v>
      </c>
    </row>
    <row r="251" spans="1:30" x14ac:dyDescent="0.3">
      <c r="B251" t="s">
        <v>122</v>
      </c>
      <c r="C251" s="8" t="s">
        <v>19</v>
      </c>
      <c r="D251" s="45" t="s">
        <v>19</v>
      </c>
      <c r="E251" s="8" t="s">
        <v>19</v>
      </c>
      <c r="F251" s="8" t="s">
        <v>19</v>
      </c>
      <c r="G251" s="44">
        <v>0</v>
      </c>
      <c r="H251" s="44">
        <v>0</v>
      </c>
      <c r="I251" s="8">
        <v>0</v>
      </c>
      <c r="J251" s="44">
        <v>0</v>
      </c>
      <c r="K251" s="44" t="s">
        <v>19</v>
      </c>
      <c r="L251" s="44" t="s">
        <v>19</v>
      </c>
      <c r="M251" s="8" t="s">
        <v>19</v>
      </c>
      <c r="N251" s="9" t="s">
        <v>19</v>
      </c>
      <c r="O251" s="45">
        <v>0</v>
      </c>
      <c r="P251" s="45">
        <v>0</v>
      </c>
      <c r="Q251" s="45">
        <v>0</v>
      </c>
      <c r="R251" s="45">
        <v>0</v>
      </c>
      <c r="S251" s="45" t="s">
        <v>18</v>
      </c>
      <c r="T251" s="45" t="s">
        <v>18</v>
      </c>
      <c r="U251" s="45" t="s">
        <v>18</v>
      </c>
      <c r="V251" s="45">
        <v>67.75</v>
      </c>
      <c r="W251" s="45">
        <v>0</v>
      </c>
      <c r="X251" s="45">
        <v>0</v>
      </c>
      <c r="Y251" s="8">
        <v>0</v>
      </c>
      <c r="Z251" s="8">
        <v>0</v>
      </c>
      <c r="AA251" s="45" t="s">
        <v>18</v>
      </c>
      <c r="AB251" s="45" t="s">
        <v>18</v>
      </c>
      <c r="AC251" s="8" t="s">
        <v>18</v>
      </c>
      <c r="AD251" s="8">
        <v>54.43</v>
      </c>
    </row>
    <row r="252" spans="1:30" x14ac:dyDescent="0.3">
      <c r="B252" t="s">
        <v>123</v>
      </c>
      <c r="C252" s="8">
        <v>0</v>
      </c>
      <c r="D252" s="45">
        <v>0</v>
      </c>
      <c r="E252" s="8">
        <v>0</v>
      </c>
      <c r="F252" s="9">
        <v>0</v>
      </c>
      <c r="G252" s="45">
        <v>0</v>
      </c>
      <c r="H252" s="45">
        <v>0</v>
      </c>
      <c r="I252" s="8">
        <v>0</v>
      </c>
      <c r="J252" s="44">
        <v>0</v>
      </c>
      <c r="K252" s="44">
        <v>0</v>
      </c>
      <c r="L252" s="44">
        <v>0</v>
      </c>
      <c r="M252" s="8">
        <v>0</v>
      </c>
      <c r="N252" s="44">
        <v>0</v>
      </c>
      <c r="O252" s="44">
        <v>0</v>
      </c>
      <c r="P252" s="44">
        <v>0</v>
      </c>
      <c r="Q252" s="44">
        <v>0</v>
      </c>
      <c r="R252" s="44">
        <v>0</v>
      </c>
      <c r="S252" s="44">
        <v>0</v>
      </c>
      <c r="T252" s="44">
        <v>0</v>
      </c>
      <c r="U252" s="44">
        <v>0</v>
      </c>
      <c r="V252" s="44">
        <v>0</v>
      </c>
      <c r="W252" s="44">
        <v>0</v>
      </c>
      <c r="X252" s="44">
        <v>0</v>
      </c>
      <c r="Y252" s="44">
        <v>0</v>
      </c>
      <c r="Z252" s="8">
        <v>0</v>
      </c>
      <c r="AA252" s="44">
        <v>0</v>
      </c>
      <c r="AB252" s="44">
        <v>0</v>
      </c>
      <c r="AC252" s="44">
        <v>0</v>
      </c>
      <c r="AD252" s="8">
        <v>0</v>
      </c>
    </row>
    <row r="253" spans="1:30" x14ac:dyDescent="0.3">
      <c r="B253" t="s">
        <v>124</v>
      </c>
      <c r="C253" s="8">
        <v>30000</v>
      </c>
      <c r="D253" s="44">
        <v>-16000</v>
      </c>
      <c r="E253" s="8">
        <v>76500</v>
      </c>
      <c r="F253" s="9">
        <v>78.459999999999994</v>
      </c>
      <c r="G253" s="45" t="s">
        <v>19</v>
      </c>
      <c r="H253" s="45" t="s">
        <v>19</v>
      </c>
      <c r="I253" s="8" t="s">
        <v>19</v>
      </c>
      <c r="J253" s="45" t="s">
        <v>19</v>
      </c>
      <c r="K253" s="45" t="s">
        <v>19</v>
      </c>
      <c r="L253" s="45" t="s">
        <v>19</v>
      </c>
      <c r="M253" s="8" t="s">
        <v>19</v>
      </c>
      <c r="N253" s="9" t="s">
        <v>19</v>
      </c>
      <c r="O253" s="45" t="s">
        <v>19</v>
      </c>
      <c r="P253" s="45" t="s">
        <v>19</v>
      </c>
      <c r="Q253" s="8" t="s">
        <v>19</v>
      </c>
      <c r="R253" s="44" t="s">
        <v>19</v>
      </c>
      <c r="S253" s="44" t="s">
        <v>19</v>
      </c>
      <c r="T253" s="44" t="s">
        <v>19</v>
      </c>
      <c r="U253" s="44" t="s">
        <v>19</v>
      </c>
      <c r="V253" s="45" t="s">
        <v>19</v>
      </c>
      <c r="W253" s="45">
        <v>0</v>
      </c>
      <c r="X253" s="45">
        <v>0</v>
      </c>
      <c r="Y253" s="8">
        <v>0</v>
      </c>
      <c r="Z253" s="8">
        <v>0</v>
      </c>
      <c r="AA253" s="45">
        <v>0</v>
      </c>
      <c r="AB253" s="45">
        <v>0</v>
      </c>
      <c r="AC253" s="8">
        <v>0</v>
      </c>
      <c r="AD253" s="8">
        <v>0</v>
      </c>
    </row>
    <row r="254" spans="1:30" x14ac:dyDescent="0.3">
      <c r="B254" t="s">
        <v>125</v>
      </c>
      <c r="C254" s="8">
        <v>1500</v>
      </c>
      <c r="D254" s="45">
        <v>1000</v>
      </c>
      <c r="E254" s="8">
        <v>2000</v>
      </c>
      <c r="F254" s="44">
        <v>17.95</v>
      </c>
      <c r="G254" s="44">
        <v>11000</v>
      </c>
      <c r="H254" s="44">
        <v>11000</v>
      </c>
      <c r="I254" s="8">
        <v>11000</v>
      </c>
      <c r="J254" s="44">
        <v>0</v>
      </c>
      <c r="K254" s="44">
        <v>15000</v>
      </c>
      <c r="L254" s="44">
        <v>11000</v>
      </c>
      <c r="M254" s="8">
        <v>19000</v>
      </c>
      <c r="N254" s="9">
        <v>13.45</v>
      </c>
      <c r="O254" s="45">
        <v>14000</v>
      </c>
      <c r="P254" s="45">
        <v>6000</v>
      </c>
      <c r="Q254" s="8">
        <v>22000</v>
      </c>
      <c r="R254" s="44">
        <v>29.14</v>
      </c>
      <c r="S254" s="44">
        <v>7500</v>
      </c>
      <c r="T254" s="44">
        <v>7500</v>
      </c>
      <c r="U254" s="44">
        <v>7500</v>
      </c>
      <c r="V254" s="45">
        <v>0</v>
      </c>
      <c r="W254" s="45">
        <v>11000</v>
      </c>
      <c r="X254" s="45">
        <v>11000</v>
      </c>
      <c r="Y254" s="8">
        <v>11000</v>
      </c>
      <c r="Z254" s="8">
        <v>0</v>
      </c>
      <c r="AA254" s="45">
        <v>11000</v>
      </c>
      <c r="AB254" s="45">
        <v>11000</v>
      </c>
      <c r="AC254" s="8">
        <v>11000</v>
      </c>
      <c r="AD254" s="8">
        <v>0</v>
      </c>
    </row>
    <row r="255" spans="1:30" x14ac:dyDescent="0.3">
      <c r="B255" t="s">
        <v>126</v>
      </c>
      <c r="C255" s="8">
        <v>831000</v>
      </c>
      <c r="D255" s="44">
        <v>314000</v>
      </c>
      <c r="E255" s="8">
        <v>1348000</v>
      </c>
      <c r="F255" s="9">
        <v>31.73</v>
      </c>
      <c r="G255" s="45" t="s">
        <v>19</v>
      </c>
      <c r="H255" s="45" t="s">
        <v>19</v>
      </c>
      <c r="I255" s="8" t="s">
        <v>19</v>
      </c>
      <c r="J255" s="45" t="s">
        <v>19</v>
      </c>
      <c r="K255" s="45">
        <v>437500</v>
      </c>
      <c r="L255" s="45">
        <v>212000</v>
      </c>
      <c r="M255" s="8">
        <v>663000</v>
      </c>
      <c r="N255" s="9">
        <v>26.29</v>
      </c>
      <c r="O255" s="45">
        <v>988500</v>
      </c>
      <c r="P255" s="45">
        <v>423000</v>
      </c>
      <c r="Q255" s="8">
        <v>1554000</v>
      </c>
      <c r="R255" s="9">
        <v>29.19</v>
      </c>
      <c r="S255" s="45">
        <v>605000</v>
      </c>
      <c r="T255" s="45">
        <v>337000</v>
      </c>
      <c r="U255" s="45">
        <v>873500</v>
      </c>
      <c r="V255" s="45">
        <v>22.62</v>
      </c>
      <c r="W255" s="45">
        <v>500000</v>
      </c>
      <c r="X255" s="45">
        <v>423000</v>
      </c>
      <c r="Y255" s="8">
        <v>577000</v>
      </c>
      <c r="Z255" s="8">
        <v>7.85</v>
      </c>
      <c r="AA255" s="45">
        <v>491500</v>
      </c>
      <c r="AB255" s="45">
        <v>378000</v>
      </c>
      <c r="AC255" s="8">
        <v>605000</v>
      </c>
      <c r="AD255" s="8">
        <v>11.78</v>
      </c>
    </row>
    <row r="256" spans="1:30" x14ac:dyDescent="0.3">
      <c r="B256" t="s">
        <v>127</v>
      </c>
      <c r="C256" s="8" t="s">
        <v>19</v>
      </c>
      <c r="D256" s="45" t="s">
        <v>19</v>
      </c>
      <c r="E256" s="8" t="s">
        <v>19</v>
      </c>
      <c r="F256" s="8" t="s">
        <v>19</v>
      </c>
      <c r="G256" s="45" t="s">
        <v>19</v>
      </c>
      <c r="H256" s="45" t="s">
        <v>19</v>
      </c>
      <c r="I256" s="8" t="s">
        <v>19</v>
      </c>
      <c r="J256" s="45" t="s">
        <v>19</v>
      </c>
      <c r="K256" s="45" t="s">
        <v>19</v>
      </c>
      <c r="L256" s="45" t="s">
        <v>19</v>
      </c>
      <c r="M256" s="8" t="s">
        <v>19</v>
      </c>
      <c r="N256" s="9" t="s">
        <v>19</v>
      </c>
      <c r="O256" s="45">
        <v>30500</v>
      </c>
      <c r="P256" s="45">
        <v>19000</v>
      </c>
      <c r="Q256" s="45">
        <v>42000</v>
      </c>
      <c r="R256" s="45">
        <v>19.04</v>
      </c>
      <c r="S256" s="45">
        <v>32000</v>
      </c>
      <c r="T256" s="45">
        <v>18000</v>
      </c>
      <c r="U256" s="8">
        <v>45500</v>
      </c>
      <c r="V256" s="44">
        <v>22.02</v>
      </c>
      <c r="W256" s="44">
        <v>29000</v>
      </c>
      <c r="X256" s="44">
        <v>29000</v>
      </c>
      <c r="Y256" s="44">
        <v>29000</v>
      </c>
      <c r="Z256" s="8">
        <v>0</v>
      </c>
      <c r="AA256" s="44">
        <v>49000</v>
      </c>
      <c r="AB256" s="44">
        <v>11500</v>
      </c>
      <c r="AC256" s="44">
        <v>87000</v>
      </c>
      <c r="AD256" s="8">
        <v>39.31</v>
      </c>
    </row>
    <row r="257" spans="1:30" x14ac:dyDescent="0.3">
      <c r="B257" t="s">
        <v>128</v>
      </c>
      <c r="C257" s="8" t="s">
        <v>19</v>
      </c>
      <c r="D257" s="45" t="s">
        <v>19</v>
      </c>
      <c r="E257" s="8" t="s">
        <v>19</v>
      </c>
      <c r="F257" s="8" t="s">
        <v>19</v>
      </c>
      <c r="G257" s="44">
        <v>65500</v>
      </c>
      <c r="H257" s="44">
        <v>-37500</v>
      </c>
      <c r="I257" s="8">
        <v>168000</v>
      </c>
      <c r="J257" s="9">
        <v>80.34</v>
      </c>
      <c r="K257" s="45">
        <v>8000</v>
      </c>
      <c r="L257" s="45">
        <v>7000</v>
      </c>
      <c r="M257" s="8">
        <v>9500</v>
      </c>
      <c r="N257" s="9">
        <v>8.61</v>
      </c>
      <c r="O257" s="45">
        <v>22000</v>
      </c>
      <c r="P257" s="45">
        <v>12000</v>
      </c>
      <c r="Q257" s="45">
        <v>32000</v>
      </c>
      <c r="R257" s="45">
        <v>22.8</v>
      </c>
      <c r="S257" s="45" t="s">
        <v>19</v>
      </c>
      <c r="T257" s="45" t="s">
        <v>19</v>
      </c>
      <c r="U257" s="45" t="s">
        <v>19</v>
      </c>
      <c r="V257" s="45" t="s">
        <v>19</v>
      </c>
      <c r="W257" s="45" t="s">
        <v>19</v>
      </c>
      <c r="X257" s="45" t="s">
        <v>19</v>
      </c>
      <c r="Y257" s="8" t="s">
        <v>19</v>
      </c>
      <c r="Z257" s="8" t="s">
        <v>19</v>
      </c>
      <c r="AA257" s="45">
        <v>17000</v>
      </c>
      <c r="AB257" s="45">
        <v>17000</v>
      </c>
      <c r="AC257" s="8">
        <v>17000</v>
      </c>
      <c r="AD257" s="8">
        <v>0</v>
      </c>
    </row>
    <row r="258" spans="1:30" x14ac:dyDescent="0.3">
      <c r="B258" t="s">
        <v>129</v>
      </c>
      <c r="C258" s="8" t="s">
        <v>19</v>
      </c>
      <c r="D258" s="45" t="s">
        <v>19</v>
      </c>
      <c r="E258" s="8" t="s">
        <v>19</v>
      </c>
      <c r="F258" s="8" t="s">
        <v>19</v>
      </c>
      <c r="G258" s="45" t="s">
        <v>19</v>
      </c>
      <c r="H258" s="45" t="s">
        <v>19</v>
      </c>
      <c r="I258" s="8" t="s">
        <v>19</v>
      </c>
      <c r="J258" s="45" t="s">
        <v>19</v>
      </c>
      <c r="K258" s="45" t="s">
        <v>19</v>
      </c>
      <c r="L258" s="45" t="s">
        <v>19</v>
      </c>
      <c r="M258" s="8" t="s">
        <v>19</v>
      </c>
      <c r="N258" s="44" t="s">
        <v>19</v>
      </c>
      <c r="O258" s="44">
        <v>32500</v>
      </c>
      <c r="P258" s="44">
        <v>-26000</v>
      </c>
      <c r="Q258" s="44">
        <v>90500</v>
      </c>
      <c r="R258" s="44">
        <v>91.73</v>
      </c>
      <c r="S258" s="44" t="s">
        <v>19</v>
      </c>
      <c r="T258" s="44" t="s">
        <v>19</v>
      </c>
      <c r="U258" s="44" t="s">
        <v>19</v>
      </c>
      <c r="V258" s="44" t="s">
        <v>19</v>
      </c>
      <c r="W258" s="44" t="s">
        <v>19</v>
      </c>
      <c r="X258" s="44" t="s">
        <v>19</v>
      </c>
      <c r="Y258" s="44" t="s">
        <v>19</v>
      </c>
      <c r="Z258" s="8" t="s">
        <v>19</v>
      </c>
      <c r="AA258" s="44" t="s">
        <v>19</v>
      </c>
      <c r="AB258" s="44" t="s">
        <v>19</v>
      </c>
      <c r="AC258" s="44" t="s">
        <v>19</v>
      </c>
      <c r="AD258" s="8" t="s">
        <v>19</v>
      </c>
    </row>
    <row r="259" spans="1:30" x14ac:dyDescent="0.3">
      <c r="B259" s="1" t="s">
        <v>112</v>
      </c>
      <c r="C259" s="41">
        <v>1144000</v>
      </c>
      <c r="D259" s="41">
        <v>546000</v>
      </c>
      <c r="E259" s="41">
        <v>1742000</v>
      </c>
      <c r="F259" s="42">
        <v>26.67</v>
      </c>
      <c r="G259" s="41">
        <v>680000</v>
      </c>
      <c r="H259" s="41">
        <v>423000</v>
      </c>
      <c r="I259" s="41">
        <v>937000</v>
      </c>
      <c r="J259" s="42">
        <v>19.29</v>
      </c>
      <c r="K259" s="41">
        <v>544500</v>
      </c>
      <c r="L259" s="41">
        <v>313000</v>
      </c>
      <c r="M259" s="41">
        <v>775500</v>
      </c>
      <c r="N259" s="42">
        <v>21.67</v>
      </c>
      <c r="O259" s="41">
        <v>1138500</v>
      </c>
      <c r="P259" s="41">
        <v>568500</v>
      </c>
      <c r="Q259" s="41">
        <v>1709000</v>
      </c>
      <c r="R259" s="42">
        <v>25.55</v>
      </c>
      <c r="S259" s="41">
        <v>718500</v>
      </c>
      <c r="T259" s="41">
        <v>442500</v>
      </c>
      <c r="U259" s="41">
        <v>994000</v>
      </c>
      <c r="V259" s="42">
        <v>19.59</v>
      </c>
      <c r="W259" s="41">
        <v>577000</v>
      </c>
      <c r="X259" s="47">
        <v>497500</v>
      </c>
      <c r="Y259" s="47">
        <v>656500</v>
      </c>
      <c r="Z259" s="42">
        <v>7.03</v>
      </c>
      <c r="AA259" s="41">
        <v>599000</v>
      </c>
      <c r="AB259" s="41">
        <v>473000</v>
      </c>
      <c r="AC259" s="41">
        <v>725500</v>
      </c>
      <c r="AD259" s="42">
        <v>10.74</v>
      </c>
    </row>
    <row r="261" spans="1:30" x14ac:dyDescent="0.3">
      <c r="A261" s="1" t="s">
        <v>39</v>
      </c>
      <c r="B261" t="s">
        <v>116</v>
      </c>
      <c r="C261" s="8">
        <v>0</v>
      </c>
      <c r="D261" s="45">
        <v>0</v>
      </c>
      <c r="E261" s="8">
        <v>0</v>
      </c>
      <c r="F261" s="9">
        <v>0</v>
      </c>
      <c r="G261" s="45">
        <v>0</v>
      </c>
      <c r="H261" s="45">
        <v>0</v>
      </c>
      <c r="I261" s="8">
        <v>0</v>
      </c>
      <c r="J261" s="9">
        <v>0</v>
      </c>
      <c r="K261" s="45">
        <v>0</v>
      </c>
      <c r="L261" s="45">
        <v>0</v>
      </c>
      <c r="M261" s="8">
        <v>0</v>
      </c>
      <c r="N261" s="44">
        <v>0</v>
      </c>
      <c r="O261" s="44">
        <v>0</v>
      </c>
      <c r="P261" s="44">
        <v>0</v>
      </c>
      <c r="Q261" s="44">
        <v>0</v>
      </c>
      <c r="R261" s="44">
        <v>0</v>
      </c>
      <c r="S261" s="44">
        <v>0</v>
      </c>
      <c r="T261" s="44">
        <v>0</v>
      </c>
      <c r="U261" s="44">
        <v>0</v>
      </c>
      <c r="V261" s="45">
        <v>0</v>
      </c>
      <c r="W261" s="45" t="s">
        <v>19</v>
      </c>
      <c r="X261" s="45" t="s">
        <v>19</v>
      </c>
      <c r="Y261" s="8" t="s">
        <v>19</v>
      </c>
      <c r="Z261" s="8" t="s">
        <v>19</v>
      </c>
      <c r="AA261" s="45">
        <v>0</v>
      </c>
      <c r="AB261" s="45">
        <v>0</v>
      </c>
      <c r="AC261" s="8">
        <v>0</v>
      </c>
      <c r="AD261" s="8">
        <v>0</v>
      </c>
    </row>
    <row r="262" spans="1:30" x14ac:dyDescent="0.3">
      <c r="B262" t="s">
        <v>117</v>
      </c>
      <c r="C262" s="8">
        <v>0</v>
      </c>
      <c r="D262" s="45">
        <v>0</v>
      </c>
      <c r="E262" s="8">
        <v>0</v>
      </c>
      <c r="F262" s="9">
        <v>0</v>
      </c>
      <c r="G262" s="45">
        <v>0</v>
      </c>
      <c r="H262" s="45">
        <v>0</v>
      </c>
      <c r="I262" s="8">
        <v>0</v>
      </c>
      <c r="J262" s="9">
        <v>0</v>
      </c>
      <c r="K262" s="45">
        <v>0</v>
      </c>
      <c r="L262" s="45">
        <v>0</v>
      </c>
      <c r="M262" s="8">
        <v>0</v>
      </c>
      <c r="N262" s="9">
        <v>0</v>
      </c>
      <c r="O262" s="45">
        <v>0</v>
      </c>
      <c r="P262" s="45">
        <v>0</v>
      </c>
      <c r="Q262" s="45">
        <v>0</v>
      </c>
      <c r="R262" s="45">
        <v>0</v>
      </c>
      <c r="S262" s="45">
        <v>0</v>
      </c>
      <c r="T262" s="45">
        <v>0</v>
      </c>
      <c r="U262" s="45">
        <v>0</v>
      </c>
      <c r="V262" s="45">
        <v>0</v>
      </c>
      <c r="W262" s="45" t="s">
        <v>19</v>
      </c>
      <c r="X262" s="45" t="s">
        <v>19</v>
      </c>
      <c r="Y262" s="8" t="s">
        <v>19</v>
      </c>
      <c r="Z262" s="8" t="s">
        <v>19</v>
      </c>
      <c r="AA262" s="45">
        <v>0</v>
      </c>
      <c r="AB262" s="45">
        <v>0</v>
      </c>
      <c r="AC262" s="8">
        <v>0</v>
      </c>
      <c r="AD262" s="8">
        <v>0</v>
      </c>
    </row>
    <row r="263" spans="1:30" x14ac:dyDescent="0.3">
      <c r="B263" t="s">
        <v>118</v>
      </c>
      <c r="C263" s="8">
        <v>3324500</v>
      </c>
      <c r="D263" s="45">
        <v>3261500</v>
      </c>
      <c r="E263" s="8">
        <v>3387500</v>
      </c>
      <c r="F263" s="9">
        <v>0.97</v>
      </c>
      <c r="G263" s="45">
        <v>3428000</v>
      </c>
      <c r="H263" s="45">
        <v>3151500</v>
      </c>
      <c r="I263" s="8">
        <v>3704000</v>
      </c>
      <c r="J263" s="9">
        <v>4.1100000000000003</v>
      </c>
      <c r="K263" s="45">
        <v>3027000</v>
      </c>
      <c r="L263" s="45">
        <v>2635500</v>
      </c>
      <c r="M263" s="8">
        <v>3418000</v>
      </c>
      <c r="N263" s="9">
        <v>6.6</v>
      </c>
      <c r="O263" s="45">
        <v>3480000</v>
      </c>
      <c r="P263" s="45">
        <v>3394500</v>
      </c>
      <c r="Q263" s="45">
        <v>3565000</v>
      </c>
      <c r="R263" s="45">
        <v>1.25</v>
      </c>
      <c r="S263" s="45">
        <v>4888500</v>
      </c>
      <c r="T263" s="45">
        <v>4687500</v>
      </c>
      <c r="U263" s="45">
        <v>5089500</v>
      </c>
      <c r="V263" s="45">
        <v>2.1</v>
      </c>
      <c r="W263" s="45">
        <v>6696500</v>
      </c>
      <c r="X263" s="45">
        <v>6689000</v>
      </c>
      <c r="Y263" s="8">
        <v>6703500</v>
      </c>
      <c r="Z263" s="8">
        <v>0.06</v>
      </c>
      <c r="AA263" s="45">
        <v>6051000</v>
      </c>
      <c r="AB263" s="45">
        <v>6016000</v>
      </c>
      <c r="AC263" s="8">
        <v>6085500</v>
      </c>
      <c r="AD263" s="8">
        <v>0.28999999999999998</v>
      </c>
    </row>
    <row r="264" spans="1:30" x14ac:dyDescent="0.3">
      <c r="B264" t="s">
        <v>119</v>
      </c>
      <c r="C264" s="8" t="s">
        <v>19</v>
      </c>
      <c r="D264" s="44" t="s">
        <v>19</v>
      </c>
      <c r="E264" s="8" t="s">
        <v>19</v>
      </c>
      <c r="F264" s="8" t="s">
        <v>19</v>
      </c>
      <c r="G264" s="45" t="s">
        <v>19</v>
      </c>
      <c r="H264" s="45" t="s">
        <v>19</v>
      </c>
      <c r="I264" s="8" t="s">
        <v>19</v>
      </c>
      <c r="J264" s="45" t="s">
        <v>19</v>
      </c>
      <c r="K264" s="45">
        <v>0</v>
      </c>
      <c r="L264" s="45">
        <v>0</v>
      </c>
      <c r="M264" s="8">
        <v>0</v>
      </c>
      <c r="N264" s="44">
        <v>0</v>
      </c>
      <c r="O264" s="44" t="s">
        <v>19</v>
      </c>
      <c r="P264" s="44" t="s">
        <v>19</v>
      </c>
      <c r="Q264" s="44" t="s">
        <v>19</v>
      </c>
      <c r="R264" s="45" t="s">
        <v>19</v>
      </c>
      <c r="S264" s="45">
        <v>1500</v>
      </c>
      <c r="T264" s="45">
        <v>1500</v>
      </c>
      <c r="U264" s="45">
        <v>1500</v>
      </c>
      <c r="V264" s="45">
        <v>1.53</v>
      </c>
      <c r="W264" s="45">
        <v>2000</v>
      </c>
      <c r="X264" s="45">
        <v>2000</v>
      </c>
      <c r="Y264" s="8">
        <v>2500</v>
      </c>
      <c r="Z264" s="8">
        <v>6.92</v>
      </c>
      <c r="AA264" s="45">
        <v>7000</v>
      </c>
      <c r="AB264" s="45">
        <v>1000</v>
      </c>
      <c r="AC264" s="8">
        <v>13000</v>
      </c>
      <c r="AD264" s="8">
        <v>45.33</v>
      </c>
    </row>
    <row r="265" spans="1:30" x14ac:dyDescent="0.3">
      <c r="B265" t="s">
        <v>120</v>
      </c>
      <c r="C265" s="8">
        <v>0</v>
      </c>
      <c r="D265" s="45">
        <v>0</v>
      </c>
      <c r="E265" s="8">
        <v>0</v>
      </c>
      <c r="F265" s="9">
        <v>0</v>
      </c>
      <c r="G265" s="45">
        <v>0</v>
      </c>
      <c r="H265" s="45">
        <v>0</v>
      </c>
      <c r="I265" s="8">
        <v>0</v>
      </c>
      <c r="J265" s="9">
        <v>0</v>
      </c>
      <c r="K265" s="45">
        <v>0</v>
      </c>
      <c r="L265" s="45">
        <v>0</v>
      </c>
      <c r="M265" s="8">
        <v>0</v>
      </c>
      <c r="N265" s="44">
        <v>0</v>
      </c>
      <c r="O265" s="44" t="s">
        <v>18</v>
      </c>
      <c r="P265" s="44" t="s">
        <v>18</v>
      </c>
      <c r="Q265" s="44" t="s">
        <v>18</v>
      </c>
      <c r="R265" s="45">
        <v>0</v>
      </c>
      <c r="S265" s="45">
        <v>0</v>
      </c>
      <c r="T265" s="45">
        <v>0</v>
      </c>
      <c r="U265" s="45">
        <v>0</v>
      </c>
      <c r="V265" s="45">
        <v>0</v>
      </c>
      <c r="W265" s="45">
        <v>0</v>
      </c>
      <c r="X265" s="45">
        <v>0</v>
      </c>
      <c r="Y265" s="8">
        <v>0</v>
      </c>
      <c r="Z265" s="8">
        <v>0</v>
      </c>
      <c r="AA265" s="45" t="s">
        <v>18</v>
      </c>
      <c r="AB265" s="45" t="s">
        <v>18</v>
      </c>
      <c r="AC265" s="8" t="s">
        <v>18</v>
      </c>
      <c r="AD265" s="8">
        <v>0</v>
      </c>
    </row>
    <row r="266" spans="1:30" x14ac:dyDescent="0.3">
      <c r="B266" t="s">
        <v>121</v>
      </c>
      <c r="C266" s="8">
        <v>6000</v>
      </c>
      <c r="D266" s="45">
        <v>2000</v>
      </c>
      <c r="E266" s="8">
        <v>9500</v>
      </c>
      <c r="F266" s="44">
        <v>33.56</v>
      </c>
      <c r="G266" s="44" t="s">
        <v>19</v>
      </c>
      <c r="H266" s="44" t="s">
        <v>19</v>
      </c>
      <c r="I266" s="8" t="s">
        <v>19</v>
      </c>
      <c r="J266" s="44" t="s">
        <v>19</v>
      </c>
      <c r="K266" s="45">
        <v>31000</v>
      </c>
      <c r="L266" s="45">
        <v>-18500</v>
      </c>
      <c r="M266" s="8">
        <v>80000</v>
      </c>
      <c r="N266" s="9">
        <v>81.599999999999994</v>
      </c>
      <c r="O266" s="45">
        <v>2000</v>
      </c>
      <c r="P266" s="45">
        <v>-1000</v>
      </c>
      <c r="Q266" s="45">
        <v>5500</v>
      </c>
      <c r="R266" s="45">
        <v>77.099999999999994</v>
      </c>
      <c r="S266" s="45" t="s">
        <v>19</v>
      </c>
      <c r="T266" s="45" t="s">
        <v>19</v>
      </c>
      <c r="U266" s="45" t="s">
        <v>19</v>
      </c>
      <c r="V266" s="45" t="s">
        <v>19</v>
      </c>
      <c r="W266" s="45" t="s">
        <v>19</v>
      </c>
      <c r="X266" s="45" t="s">
        <v>19</v>
      </c>
      <c r="Y266" s="8" t="s">
        <v>19</v>
      </c>
      <c r="Z266" s="8" t="s">
        <v>19</v>
      </c>
      <c r="AA266" s="45">
        <v>36500</v>
      </c>
      <c r="AB266" s="45" t="s">
        <v>18</v>
      </c>
      <c r="AC266" s="8">
        <v>73000</v>
      </c>
      <c r="AD266" s="8">
        <v>51.05</v>
      </c>
    </row>
    <row r="267" spans="1:30" x14ac:dyDescent="0.3">
      <c r="B267" t="s">
        <v>122</v>
      </c>
      <c r="C267" s="8">
        <v>21500</v>
      </c>
      <c r="D267" s="45">
        <v>9500</v>
      </c>
      <c r="E267" s="8">
        <v>34000</v>
      </c>
      <c r="F267" s="44">
        <v>29.11</v>
      </c>
      <c r="G267" s="44" t="s">
        <v>19</v>
      </c>
      <c r="H267" s="44" t="s">
        <v>19</v>
      </c>
      <c r="I267" s="8" t="s">
        <v>19</v>
      </c>
      <c r="J267" s="44" t="s">
        <v>19</v>
      </c>
      <c r="K267" s="44" t="s">
        <v>19</v>
      </c>
      <c r="L267" s="44" t="s">
        <v>19</v>
      </c>
      <c r="M267" s="8" t="s">
        <v>19</v>
      </c>
      <c r="N267" s="9" t="s">
        <v>19</v>
      </c>
      <c r="O267" s="45">
        <v>100500</v>
      </c>
      <c r="P267" s="45">
        <v>91500</v>
      </c>
      <c r="Q267" s="45">
        <v>109000</v>
      </c>
      <c r="R267" s="45">
        <v>4.43</v>
      </c>
      <c r="S267" s="45" t="s">
        <v>19</v>
      </c>
      <c r="T267" s="45" t="s">
        <v>19</v>
      </c>
      <c r="U267" s="45" t="s">
        <v>19</v>
      </c>
      <c r="V267" s="45" t="s">
        <v>19</v>
      </c>
      <c r="W267" s="45" t="s">
        <v>19</v>
      </c>
      <c r="X267" s="45" t="s">
        <v>19</v>
      </c>
      <c r="Y267" s="8" t="s">
        <v>19</v>
      </c>
      <c r="Z267" s="8" t="s">
        <v>19</v>
      </c>
      <c r="AA267" s="45">
        <v>108000</v>
      </c>
      <c r="AB267" s="45">
        <v>55500</v>
      </c>
      <c r="AC267" s="8">
        <v>160500</v>
      </c>
      <c r="AD267" s="8">
        <v>24.77</v>
      </c>
    </row>
    <row r="268" spans="1:30" x14ac:dyDescent="0.3">
      <c r="B268" t="s">
        <v>123</v>
      </c>
      <c r="C268" s="8">
        <v>0</v>
      </c>
      <c r="D268" s="45">
        <v>0</v>
      </c>
      <c r="E268" s="8">
        <v>0</v>
      </c>
      <c r="F268" s="9">
        <v>0</v>
      </c>
      <c r="G268" s="45">
        <v>0</v>
      </c>
      <c r="H268" s="45">
        <v>0</v>
      </c>
      <c r="I268" s="8">
        <v>0</v>
      </c>
      <c r="J268" s="44">
        <v>0</v>
      </c>
      <c r="K268" s="44" t="s">
        <v>19</v>
      </c>
      <c r="L268" s="44" t="s">
        <v>19</v>
      </c>
      <c r="M268" s="8" t="s">
        <v>19</v>
      </c>
      <c r="N268" s="44" t="s">
        <v>19</v>
      </c>
      <c r="O268" s="44" t="s">
        <v>19</v>
      </c>
      <c r="P268" s="44" t="s">
        <v>19</v>
      </c>
      <c r="Q268" s="44" t="s">
        <v>19</v>
      </c>
      <c r="R268" s="44" t="s">
        <v>19</v>
      </c>
      <c r="S268" s="44" t="s">
        <v>19</v>
      </c>
      <c r="T268" s="44" t="s">
        <v>19</v>
      </c>
      <c r="U268" s="44" t="s">
        <v>19</v>
      </c>
      <c r="V268" s="44" t="s">
        <v>19</v>
      </c>
      <c r="W268" s="44" t="s">
        <v>19</v>
      </c>
      <c r="X268" s="44" t="s">
        <v>19</v>
      </c>
      <c r="Y268" s="44" t="s">
        <v>19</v>
      </c>
      <c r="Z268" s="8" t="s">
        <v>19</v>
      </c>
      <c r="AA268" s="44">
        <v>0</v>
      </c>
      <c r="AB268" s="44">
        <v>0</v>
      </c>
      <c r="AC268" s="44">
        <v>0</v>
      </c>
      <c r="AD268" s="8">
        <v>0</v>
      </c>
    </row>
    <row r="269" spans="1:30" x14ac:dyDescent="0.3">
      <c r="B269" t="s">
        <v>124</v>
      </c>
      <c r="C269" s="8" t="s">
        <v>19</v>
      </c>
      <c r="D269" s="44" t="s">
        <v>19</v>
      </c>
      <c r="E269" s="8" t="s">
        <v>19</v>
      </c>
      <c r="F269" s="8" t="s">
        <v>19</v>
      </c>
      <c r="G269" s="45">
        <v>0</v>
      </c>
      <c r="H269" s="45">
        <v>0</v>
      </c>
      <c r="I269" s="8">
        <v>0</v>
      </c>
      <c r="J269" s="9">
        <v>0</v>
      </c>
      <c r="K269" s="45">
        <v>0</v>
      </c>
      <c r="L269" s="45">
        <v>0</v>
      </c>
      <c r="M269" s="8">
        <v>0</v>
      </c>
      <c r="N269" s="9">
        <v>0</v>
      </c>
      <c r="O269" s="45">
        <v>0</v>
      </c>
      <c r="P269" s="45">
        <v>0</v>
      </c>
      <c r="Q269" s="8">
        <v>0</v>
      </c>
      <c r="R269" s="44">
        <v>0</v>
      </c>
      <c r="S269" s="44" t="s">
        <v>19</v>
      </c>
      <c r="T269" s="44" t="s">
        <v>19</v>
      </c>
      <c r="U269" s="44" t="s">
        <v>19</v>
      </c>
      <c r="V269" s="45" t="s">
        <v>19</v>
      </c>
      <c r="W269" s="45" t="s">
        <v>19</v>
      </c>
      <c r="X269" s="45" t="s">
        <v>19</v>
      </c>
      <c r="Y269" s="8" t="s">
        <v>19</v>
      </c>
      <c r="Z269" s="8" t="s">
        <v>19</v>
      </c>
      <c r="AA269" s="45" t="s">
        <v>19</v>
      </c>
      <c r="AB269" s="45" t="s">
        <v>19</v>
      </c>
      <c r="AC269" s="8" t="s">
        <v>19</v>
      </c>
      <c r="AD269" s="8" t="s">
        <v>19</v>
      </c>
    </row>
    <row r="270" spans="1:30" x14ac:dyDescent="0.3">
      <c r="B270" t="s">
        <v>125</v>
      </c>
      <c r="C270" s="8">
        <v>0</v>
      </c>
      <c r="D270" s="45">
        <v>0</v>
      </c>
      <c r="E270" s="8">
        <v>0</v>
      </c>
      <c r="F270" s="44">
        <v>0</v>
      </c>
      <c r="G270" s="44">
        <v>0</v>
      </c>
      <c r="H270" s="44">
        <v>0</v>
      </c>
      <c r="I270" s="8">
        <v>0</v>
      </c>
      <c r="J270" s="44">
        <v>0</v>
      </c>
      <c r="K270" s="44">
        <v>0</v>
      </c>
      <c r="L270" s="44">
        <v>0</v>
      </c>
      <c r="M270" s="8">
        <v>0</v>
      </c>
      <c r="N270" s="9">
        <v>0</v>
      </c>
      <c r="O270" s="45">
        <v>0</v>
      </c>
      <c r="P270" s="45">
        <v>0</v>
      </c>
      <c r="Q270" s="8">
        <v>0</v>
      </c>
      <c r="R270" s="44">
        <v>0</v>
      </c>
      <c r="S270" s="44">
        <v>0</v>
      </c>
      <c r="T270" s="44">
        <v>0</v>
      </c>
      <c r="U270" s="44">
        <v>0</v>
      </c>
      <c r="V270" s="45">
        <v>0</v>
      </c>
      <c r="W270" s="45">
        <v>0</v>
      </c>
      <c r="X270" s="45">
        <v>0</v>
      </c>
      <c r="Y270" s="8">
        <v>0</v>
      </c>
      <c r="Z270" s="8">
        <v>0</v>
      </c>
      <c r="AA270" s="45">
        <v>0</v>
      </c>
      <c r="AB270" s="45">
        <v>0</v>
      </c>
      <c r="AC270" s="8">
        <v>0</v>
      </c>
      <c r="AD270" s="8">
        <v>0</v>
      </c>
    </row>
    <row r="271" spans="1:30" x14ac:dyDescent="0.3">
      <c r="B271" t="s">
        <v>126</v>
      </c>
      <c r="C271" s="8">
        <v>87500</v>
      </c>
      <c r="D271" s="44">
        <v>51000</v>
      </c>
      <c r="E271" s="8">
        <v>123500</v>
      </c>
      <c r="F271" s="9">
        <v>21.21</v>
      </c>
      <c r="G271" s="45">
        <v>143500</v>
      </c>
      <c r="H271" s="45">
        <v>-3000</v>
      </c>
      <c r="I271" s="8">
        <v>289500</v>
      </c>
      <c r="J271" s="9">
        <v>52.02</v>
      </c>
      <c r="K271" s="45">
        <v>169500</v>
      </c>
      <c r="L271" s="45">
        <v>76000</v>
      </c>
      <c r="M271" s="8">
        <v>262500</v>
      </c>
      <c r="N271" s="9">
        <v>28.07</v>
      </c>
      <c r="O271" s="45">
        <v>182500</v>
      </c>
      <c r="P271" s="45">
        <v>113500</v>
      </c>
      <c r="Q271" s="8">
        <v>251500</v>
      </c>
      <c r="R271" s="9">
        <v>19.27</v>
      </c>
      <c r="S271" s="45">
        <v>240000</v>
      </c>
      <c r="T271" s="45">
        <v>181500</v>
      </c>
      <c r="U271" s="45">
        <v>299000</v>
      </c>
      <c r="V271" s="45">
        <v>12.49</v>
      </c>
      <c r="W271" s="45">
        <v>252500</v>
      </c>
      <c r="X271" s="45">
        <v>114000</v>
      </c>
      <c r="Y271" s="8">
        <v>391000</v>
      </c>
      <c r="Z271" s="8">
        <v>27.98</v>
      </c>
      <c r="AA271" s="45">
        <v>518000</v>
      </c>
      <c r="AB271" s="45">
        <v>-90500</v>
      </c>
      <c r="AC271" s="8">
        <v>1126500</v>
      </c>
      <c r="AD271" s="8">
        <v>59.92</v>
      </c>
    </row>
    <row r="272" spans="1:30" x14ac:dyDescent="0.3">
      <c r="B272" t="s">
        <v>127</v>
      </c>
      <c r="C272" s="8">
        <v>0</v>
      </c>
      <c r="D272" s="45">
        <v>0</v>
      </c>
      <c r="E272" s="8">
        <v>0</v>
      </c>
      <c r="F272" s="9">
        <v>0</v>
      </c>
      <c r="G272" s="45">
        <v>0</v>
      </c>
      <c r="H272" s="45">
        <v>0</v>
      </c>
      <c r="I272" s="8">
        <v>0</v>
      </c>
      <c r="J272" s="9">
        <v>0</v>
      </c>
      <c r="K272" s="45" t="s">
        <v>18</v>
      </c>
      <c r="L272" s="45" t="s">
        <v>18</v>
      </c>
      <c r="M272" s="8" t="s">
        <v>18</v>
      </c>
      <c r="N272" s="9">
        <v>19.350000000000001</v>
      </c>
      <c r="O272" s="45">
        <v>21500</v>
      </c>
      <c r="P272" s="45">
        <v>-1500</v>
      </c>
      <c r="Q272" s="45">
        <v>44500</v>
      </c>
      <c r="R272" s="45">
        <v>54.43</v>
      </c>
      <c r="S272" s="45" t="s">
        <v>19</v>
      </c>
      <c r="T272" s="45" t="s">
        <v>19</v>
      </c>
      <c r="U272" s="8" t="s">
        <v>19</v>
      </c>
      <c r="V272" s="44" t="s">
        <v>19</v>
      </c>
      <c r="W272" s="44" t="s">
        <v>19</v>
      </c>
      <c r="X272" s="44" t="s">
        <v>19</v>
      </c>
      <c r="Y272" s="44" t="s">
        <v>19</v>
      </c>
      <c r="Z272" s="8" t="s">
        <v>19</v>
      </c>
      <c r="AA272" s="44">
        <v>35500</v>
      </c>
      <c r="AB272" s="44">
        <v>-23500</v>
      </c>
      <c r="AC272" s="44">
        <v>94500</v>
      </c>
      <c r="AD272" s="8">
        <v>84.31</v>
      </c>
    </row>
    <row r="273" spans="1:30" x14ac:dyDescent="0.3">
      <c r="B273" t="s">
        <v>128</v>
      </c>
      <c r="C273" s="8">
        <v>0</v>
      </c>
      <c r="D273" s="45">
        <v>0</v>
      </c>
      <c r="E273" s="8">
        <v>0</v>
      </c>
      <c r="F273" s="44">
        <v>0</v>
      </c>
      <c r="G273" s="44">
        <v>0</v>
      </c>
      <c r="H273" s="44">
        <v>0</v>
      </c>
      <c r="I273" s="8">
        <v>0</v>
      </c>
      <c r="J273" s="9">
        <v>0</v>
      </c>
      <c r="K273" s="45" t="s">
        <v>18</v>
      </c>
      <c r="L273" s="45" t="s">
        <v>18</v>
      </c>
      <c r="M273" s="8" t="s">
        <v>18</v>
      </c>
      <c r="N273" s="9">
        <v>12</v>
      </c>
      <c r="O273" s="45">
        <v>0</v>
      </c>
      <c r="P273" s="45">
        <v>0</v>
      </c>
      <c r="Q273" s="45">
        <v>0</v>
      </c>
      <c r="R273" s="45">
        <v>0</v>
      </c>
      <c r="S273" s="45">
        <v>0</v>
      </c>
      <c r="T273" s="45">
        <v>0</v>
      </c>
      <c r="U273" s="45">
        <v>0</v>
      </c>
      <c r="V273" s="45">
        <v>0</v>
      </c>
      <c r="W273" s="45">
        <v>0</v>
      </c>
      <c r="X273" s="45">
        <v>0</v>
      </c>
      <c r="Y273" s="8">
        <v>0</v>
      </c>
      <c r="Z273" s="8">
        <v>0</v>
      </c>
      <c r="AA273" s="45">
        <v>0</v>
      </c>
      <c r="AB273" s="45">
        <v>0</v>
      </c>
      <c r="AC273" s="8">
        <v>0</v>
      </c>
      <c r="AD273" s="8">
        <v>0</v>
      </c>
    </row>
    <row r="274" spans="1:30" x14ac:dyDescent="0.3">
      <c r="B274" t="s">
        <v>129</v>
      </c>
      <c r="C274" s="8">
        <v>0</v>
      </c>
      <c r="D274" s="45">
        <v>0</v>
      </c>
      <c r="E274" s="8">
        <v>0</v>
      </c>
      <c r="F274" s="9">
        <v>0</v>
      </c>
      <c r="G274" s="45">
        <v>0</v>
      </c>
      <c r="H274" s="45">
        <v>0</v>
      </c>
      <c r="I274" s="8">
        <v>0</v>
      </c>
      <c r="J274" s="9">
        <v>0</v>
      </c>
      <c r="K274" s="45">
        <v>0</v>
      </c>
      <c r="L274" s="45">
        <v>0</v>
      </c>
      <c r="M274" s="8">
        <v>0</v>
      </c>
      <c r="N274" s="44">
        <v>0</v>
      </c>
      <c r="O274" s="44">
        <v>0</v>
      </c>
      <c r="P274" s="44">
        <v>0</v>
      </c>
      <c r="Q274" s="44">
        <v>0</v>
      </c>
      <c r="R274" s="44">
        <v>0</v>
      </c>
      <c r="S274" s="44">
        <v>0</v>
      </c>
      <c r="T274" s="44">
        <v>0</v>
      </c>
      <c r="U274" s="44">
        <v>0</v>
      </c>
      <c r="V274" s="44">
        <v>0</v>
      </c>
      <c r="W274" s="44">
        <v>0</v>
      </c>
      <c r="X274" s="44">
        <v>0</v>
      </c>
      <c r="Y274" s="44">
        <v>0</v>
      </c>
      <c r="Z274" s="8">
        <v>0</v>
      </c>
      <c r="AA274" s="44" t="s">
        <v>19</v>
      </c>
      <c r="AB274" s="44" t="s">
        <v>19</v>
      </c>
      <c r="AC274" s="44" t="s">
        <v>19</v>
      </c>
      <c r="AD274" s="8" t="s">
        <v>19</v>
      </c>
    </row>
    <row r="275" spans="1:30" x14ac:dyDescent="0.3">
      <c r="B275" s="1" t="s">
        <v>112</v>
      </c>
      <c r="C275" s="41">
        <v>3442000</v>
      </c>
      <c r="D275" s="41">
        <v>3368500</v>
      </c>
      <c r="E275" s="41">
        <v>3516000</v>
      </c>
      <c r="F275" s="42">
        <v>1.0900000000000001</v>
      </c>
      <c r="G275" s="41">
        <v>3593500</v>
      </c>
      <c r="H275" s="41">
        <v>3281000</v>
      </c>
      <c r="I275" s="41">
        <v>3906000</v>
      </c>
      <c r="J275" s="42">
        <v>4.4400000000000004</v>
      </c>
      <c r="K275" s="41">
        <v>3378500</v>
      </c>
      <c r="L275" s="41">
        <v>2972500</v>
      </c>
      <c r="M275" s="41">
        <v>3784500</v>
      </c>
      <c r="N275" s="42">
        <v>6.13</v>
      </c>
      <c r="O275" s="41">
        <v>3794000</v>
      </c>
      <c r="P275" s="41">
        <v>3681500</v>
      </c>
      <c r="Q275" s="41">
        <v>3906000</v>
      </c>
      <c r="R275" s="42">
        <v>1.51</v>
      </c>
      <c r="S275" s="41">
        <v>5331500</v>
      </c>
      <c r="T275" s="41">
        <v>5083500</v>
      </c>
      <c r="U275" s="41">
        <v>5579000</v>
      </c>
      <c r="V275" s="42">
        <v>2.37</v>
      </c>
      <c r="W275" s="41">
        <v>7063500</v>
      </c>
      <c r="X275" s="47">
        <v>6923500</v>
      </c>
      <c r="Y275" s="47">
        <v>7203500</v>
      </c>
      <c r="Z275" s="42">
        <v>1.01</v>
      </c>
      <c r="AA275" s="41">
        <v>6774500</v>
      </c>
      <c r="AB275" s="41">
        <v>6158000</v>
      </c>
      <c r="AC275" s="41">
        <v>7390500</v>
      </c>
      <c r="AD275" s="42">
        <v>4.6399999999999997</v>
      </c>
    </row>
    <row r="277" spans="1:30" x14ac:dyDescent="0.3">
      <c r="A277" s="1" t="s">
        <v>40</v>
      </c>
      <c r="B277" t="s">
        <v>116</v>
      </c>
      <c r="C277" s="8">
        <v>0</v>
      </c>
      <c r="D277" s="45">
        <v>0</v>
      </c>
      <c r="E277" s="8">
        <v>0</v>
      </c>
      <c r="F277" s="9">
        <v>0</v>
      </c>
      <c r="G277" s="45">
        <v>0</v>
      </c>
      <c r="H277" s="45">
        <v>0</v>
      </c>
      <c r="I277" s="8">
        <v>0</v>
      </c>
      <c r="J277" s="9">
        <v>0</v>
      </c>
      <c r="K277" s="45">
        <v>0</v>
      </c>
      <c r="L277" s="45">
        <v>0</v>
      </c>
      <c r="M277" s="8">
        <v>0</v>
      </c>
      <c r="N277" s="44">
        <v>0</v>
      </c>
      <c r="O277" s="44">
        <v>0</v>
      </c>
      <c r="P277" s="44">
        <v>0</v>
      </c>
      <c r="Q277" s="44">
        <v>0</v>
      </c>
      <c r="R277" s="44">
        <v>0</v>
      </c>
      <c r="S277" s="44">
        <v>0</v>
      </c>
      <c r="T277" s="44">
        <v>0</v>
      </c>
      <c r="U277" s="44">
        <v>0</v>
      </c>
      <c r="V277" s="45">
        <v>0</v>
      </c>
      <c r="W277" s="45">
        <v>0</v>
      </c>
      <c r="X277" s="45">
        <v>0</v>
      </c>
      <c r="Y277" s="8">
        <v>0</v>
      </c>
      <c r="Z277" s="8">
        <v>0</v>
      </c>
      <c r="AA277" s="45">
        <v>0</v>
      </c>
      <c r="AB277" s="45">
        <v>0</v>
      </c>
      <c r="AC277" s="8">
        <v>0</v>
      </c>
      <c r="AD277" s="8">
        <v>0</v>
      </c>
    </row>
    <row r="278" spans="1:30" x14ac:dyDescent="0.3">
      <c r="B278" t="s">
        <v>117</v>
      </c>
      <c r="C278" s="8">
        <v>0</v>
      </c>
      <c r="D278" s="45">
        <v>0</v>
      </c>
      <c r="E278" s="8">
        <v>0</v>
      </c>
      <c r="F278" s="9">
        <v>0</v>
      </c>
      <c r="G278" s="45">
        <v>0</v>
      </c>
      <c r="H278" s="45">
        <v>0</v>
      </c>
      <c r="I278" s="8">
        <v>0</v>
      </c>
      <c r="J278" s="9">
        <v>0</v>
      </c>
      <c r="K278" s="45">
        <v>0</v>
      </c>
      <c r="L278" s="45">
        <v>0</v>
      </c>
      <c r="M278" s="8">
        <v>0</v>
      </c>
      <c r="N278" s="9">
        <v>0</v>
      </c>
      <c r="O278" s="45">
        <v>0</v>
      </c>
      <c r="P278" s="45">
        <v>0</v>
      </c>
      <c r="Q278" s="45">
        <v>0</v>
      </c>
      <c r="R278" s="45">
        <v>0</v>
      </c>
      <c r="S278" s="45">
        <v>0</v>
      </c>
      <c r="T278" s="45">
        <v>0</v>
      </c>
      <c r="U278" s="45">
        <v>0</v>
      </c>
      <c r="V278" s="45">
        <v>0</v>
      </c>
      <c r="W278" s="45">
        <v>0</v>
      </c>
      <c r="X278" s="45">
        <v>0</v>
      </c>
      <c r="Y278" s="8">
        <v>0</v>
      </c>
      <c r="Z278" s="8">
        <v>0</v>
      </c>
      <c r="AA278" s="45">
        <v>0</v>
      </c>
      <c r="AB278" s="45">
        <v>0</v>
      </c>
      <c r="AC278" s="8">
        <v>0</v>
      </c>
      <c r="AD278" s="8">
        <v>0</v>
      </c>
    </row>
    <row r="279" spans="1:30" x14ac:dyDescent="0.3">
      <c r="B279" t="s">
        <v>118</v>
      </c>
      <c r="C279" s="8" t="s">
        <v>19</v>
      </c>
      <c r="D279" s="45" t="s">
        <v>19</v>
      </c>
      <c r="E279" s="8" t="s">
        <v>19</v>
      </c>
      <c r="F279" s="8" t="s">
        <v>19</v>
      </c>
      <c r="G279" s="45">
        <v>53500</v>
      </c>
      <c r="H279" s="45">
        <v>43000</v>
      </c>
      <c r="I279" s="8">
        <v>64000</v>
      </c>
      <c r="J279" s="9">
        <v>10.16</v>
      </c>
      <c r="K279" s="45">
        <v>113000</v>
      </c>
      <c r="L279" s="45">
        <v>-99500</v>
      </c>
      <c r="M279" s="8">
        <v>326000</v>
      </c>
      <c r="N279" s="9">
        <v>95.89</v>
      </c>
      <c r="O279" s="45">
        <v>48500</v>
      </c>
      <c r="P279" s="45">
        <v>-26000</v>
      </c>
      <c r="Q279" s="45">
        <v>123500</v>
      </c>
      <c r="R279" s="45">
        <v>78.5</v>
      </c>
      <c r="S279" s="45">
        <v>211000</v>
      </c>
      <c r="T279" s="45">
        <v>-158000</v>
      </c>
      <c r="U279" s="45">
        <v>580000</v>
      </c>
      <c r="V279" s="45">
        <v>89.25</v>
      </c>
      <c r="W279" s="45" t="s">
        <v>19</v>
      </c>
      <c r="X279" s="45" t="s">
        <v>19</v>
      </c>
      <c r="Y279" s="8" t="s">
        <v>19</v>
      </c>
      <c r="Z279" s="8" t="s">
        <v>19</v>
      </c>
      <c r="AA279" s="45">
        <v>15500</v>
      </c>
      <c r="AB279" s="45">
        <v>8500</v>
      </c>
      <c r="AC279" s="8">
        <v>22500</v>
      </c>
      <c r="AD279" s="8">
        <v>22.51</v>
      </c>
    </row>
    <row r="280" spans="1:30" x14ac:dyDescent="0.3">
      <c r="B280" t="s">
        <v>119</v>
      </c>
      <c r="C280" s="8" t="s">
        <v>19</v>
      </c>
      <c r="D280" s="44" t="s">
        <v>19</v>
      </c>
      <c r="E280" s="8" t="s">
        <v>19</v>
      </c>
      <c r="F280" s="8" t="s">
        <v>19</v>
      </c>
      <c r="G280" s="45">
        <v>0</v>
      </c>
      <c r="H280" s="45">
        <v>0</v>
      </c>
      <c r="I280" s="8">
        <v>0</v>
      </c>
      <c r="J280" s="9">
        <v>0</v>
      </c>
      <c r="K280" s="45">
        <v>0</v>
      </c>
      <c r="L280" s="45">
        <v>0</v>
      </c>
      <c r="M280" s="8">
        <v>0</v>
      </c>
      <c r="N280" s="44">
        <v>0</v>
      </c>
      <c r="O280" s="44" t="s">
        <v>19</v>
      </c>
      <c r="P280" s="44" t="s">
        <v>19</v>
      </c>
      <c r="Q280" s="44" t="s">
        <v>19</v>
      </c>
      <c r="R280" s="45" t="s">
        <v>19</v>
      </c>
      <c r="S280" s="45">
        <v>94000</v>
      </c>
      <c r="T280" s="45">
        <v>10000</v>
      </c>
      <c r="U280" s="45">
        <v>177500</v>
      </c>
      <c r="V280" s="45">
        <v>45.69</v>
      </c>
      <c r="W280" s="45">
        <v>56000</v>
      </c>
      <c r="X280" s="45">
        <v>4500</v>
      </c>
      <c r="Y280" s="8">
        <v>107500</v>
      </c>
      <c r="Z280" s="8">
        <v>46.74</v>
      </c>
      <c r="AA280" s="45">
        <v>76500</v>
      </c>
      <c r="AB280" s="45">
        <v>-53000</v>
      </c>
      <c r="AC280" s="8">
        <v>205500</v>
      </c>
      <c r="AD280" s="8">
        <v>86.43</v>
      </c>
    </row>
    <row r="281" spans="1:30" x14ac:dyDescent="0.3">
      <c r="B281" t="s">
        <v>120</v>
      </c>
      <c r="C281" s="8">
        <v>0</v>
      </c>
      <c r="D281" s="45">
        <v>0</v>
      </c>
      <c r="E281" s="8">
        <v>0</v>
      </c>
      <c r="F281" s="9">
        <v>0</v>
      </c>
      <c r="G281" s="45">
        <v>0</v>
      </c>
      <c r="H281" s="45">
        <v>0</v>
      </c>
      <c r="I281" s="8">
        <v>0</v>
      </c>
      <c r="J281" s="9">
        <v>0</v>
      </c>
      <c r="K281" s="45">
        <v>0</v>
      </c>
      <c r="L281" s="45">
        <v>0</v>
      </c>
      <c r="M281" s="8">
        <v>0</v>
      </c>
      <c r="N281" s="44">
        <v>0</v>
      </c>
      <c r="O281" s="44" t="s">
        <v>19</v>
      </c>
      <c r="P281" s="44" t="s">
        <v>19</v>
      </c>
      <c r="Q281" s="44" t="s">
        <v>19</v>
      </c>
      <c r="R281" s="45" t="s">
        <v>19</v>
      </c>
      <c r="S281" s="45" t="s">
        <v>19</v>
      </c>
      <c r="T281" s="45" t="s">
        <v>19</v>
      </c>
      <c r="U281" s="45" t="s">
        <v>19</v>
      </c>
      <c r="V281" s="45" t="s">
        <v>19</v>
      </c>
      <c r="W281" s="45" t="s">
        <v>19</v>
      </c>
      <c r="X281" s="45" t="s">
        <v>19</v>
      </c>
      <c r="Y281" s="8" t="s">
        <v>19</v>
      </c>
      <c r="Z281" s="8" t="s">
        <v>19</v>
      </c>
      <c r="AA281" s="45" t="s">
        <v>19</v>
      </c>
      <c r="AB281" s="45" t="s">
        <v>19</v>
      </c>
      <c r="AC281" s="8" t="s">
        <v>19</v>
      </c>
      <c r="AD281" s="8" t="s">
        <v>19</v>
      </c>
    </row>
    <row r="282" spans="1:30" x14ac:dyDescent="0.3">
      <c r="B282" t="s">
        <v>121</v>
      </c>
      <c r="C282" s="8" t="s">
        <v>19</v>
      </c>
      <c r="D282" s="45" t="s">
        <v>19</v>
      </c>
      <c r="E282" s="8" t="s">
        <v>19</v>
      </c>
      <c r="F282" s="8" t="s">
        <v>19</v>
      </c>
      <c r="G282" s="44" t="s">
        <v>19</v>
      </c>
      <c r="H282" s="44" t="s">
        <v>19</v>
      </c>
      <c r="I282" s="8" t="s">
        <v>19</v>
      </c>
      <c r="J282" s="44" t="s">
        <v>19</v>
      </c>
      <c r="K282" s="45" t="s">
        <v>19</v>
      </c>
      <c r="L282" s="45" t="s">
        <v>19</v>
      </c>
      <c r="M282" s="8" t="s">
        <v>19</v>
      </c>
      <c r="N282" s="9" t="s">
        <v>19</v>
      </c>
      <c r="O282" s="45" t="s">
        <v>19</v>
      </c>
      <c r="P282" s="45" t="s">
        <v>19</v>
      </c>
      <c r="Q282" s="45" t="s">
        <v>19</v>
      </c>
      <c r="R282" s="45" t="s">
        <v>19</v>
      </c>
      <c r="S282" s="45" t="s">
        <v>19</v>
      </c>
      <c r="T282" s="45" t="s">
        <v>19</v>
      </c>
      <c r="U282" s="45" t="s">
        <v>19</v>
      </c>
      <c r="V282" s="45" t="s">
        <v>19</v>
      </c>
      <c r="W282" s="45" t="s">
        <v>19</v>
      </c>
      <c r="X282" s="45" t="s">
        <v>19</v>
      </c>
      <c r="Y282" s="8" t="s">
        <v>19</v>
      </c>
      <c r="Z282" s="8" t="s">
        <v>19</v>
      </c>
      <c r="AA282" s="45">
        <v>3500</v>
      </c>
      <c r="AB282" s="45">
        <v>2500</v>
      </c>
      <c r="AC282" s="8">
        <v>4000</v>
      </c>
      <c r="AD282" s="8">
        <v>11.22</v>
      </c>
    </row>
    <row r="283" spans="1:30" x14ac:dyDescent="0.3">
      <c r="B283" t="s">
        <v>122</v>
      </c>
      <c r="C283" s="8" t="s">
        <v>19</v>
      </c>
      <c r="D283" s="45" t="s">
        <v>19</v>
      </c>
      <c r="E283" s="8" t="s">
        <v>19</v>
      </c>
      <c r="F283" s="8" t="s">
        <v>19</v>
      </c>
      <c r="G283" s="44" t="s">
        <v>19</v>
      </c>
      <c r="H283" s="44" t="s">
        <v>19</v>
      </c>
      <c r="I283" s="8" t="s">
        <v>19</v>
      </c>
      <c r="J283" s="44" t="s">
        <v>19</v>
      </c>
      <c r="K283" s="44" t="s">
        <v>19</v>
      </c>
      <c r="L283" s="44" t="s">
        <v>19</v>
      </c>
      <c r="M283" s="8" t="s">
        <v>19</v>
      </c>
      <c r="N283" s="9" t="s">
        <v>19</v>
      </c>
      <c r="O283" s="45" t="s">
        <v>19</v>
      </c>
      <c r="P283" s="45" t="s">
        <v>19</v>
      </c>
      <c r="Q283" s="45" t="s">
        <v>19</v>
      </c>
      <c r="R283" s="45" t="s">
        <v>19</v>
      </c>
      <c r="S283" s="45" t="s">
        <v>19</v>
      </c>
      <c r="T283" s="45" t="s">
        <v>19</v>
      </c>
      <c r="U283" s="45" t="s">
        <v>19</v>
      </c>
      <c r="V283" s="45" t="s">
        <v>19</v>
      </c>
      <c r="W283" s="45" t="s">
        <v>19</v>
      </c>
      <c r="X283" s="45" t="s">
        <v>19</v>
      </c>
      <c r="Y283" s="8" t="s">
        <v>19</v>
      </c>
      <c r="Z283" s="8" t="s">
        <v>19</v>
      </c>
      <c r="AA283" s="45" t="s">
        <v>19</v>
      </c>
      <c r="AB283" s="45" t="s">
        <v>19</v>
      </c>
      <c r="AC283" s="8" t="s">
        <v>19</v>
      </c>
      <c r="AD283" s="8" t="s">
        <v>19</v>
      </c>
    </row>
    <row r="284" spans="1:30" x14ac:dyDescent="0.3">
      <c r="B284" t="s">
        <v>123</v>
      </c>
      <c r="C284" s="8">
        <v>0</v>
      </c>
      <c r="D284" s="45">
        <v>0</v>
      </c>
      <c r="E284" s="8">
        <v>0</v>
      </c>
      <c r="F284" s="9">
        <v>0</v>
      </c>
      <c r="G284" s="45">
        <v>0</v>
      </c>
      <c r="H284" s="45">
        <v>0</v>
      </c>
      <c r="I284" s="8">
        <v>0</v>
      </c>
      <c r="J284" s="44">
        <v>0</v>
      </c>
      <c r="K284" s="44">
        <v>0</v>
      </c>
      <c r="L284" s="44">
        <v>0</v>
      </c>
      <c r="M284" s="8">
        <v>0</v>
      </c>
      <c r="N284" s="44">
        <v>0</v>
      </c>
      <c r="O284" s="44" t="s">
        <v>18</v>
      </c>
      <c r="P284" s="44" t="s">
        <v>18</v>
      </c>
      <c r="Q284" s="44" t="s">
        <v>18</v>
      </c>
      <c r="R284" s="44">
        <v>87.78</v>
      </c>
      <c r="S284" s="44">
        <v>0</v>
      </c>
      <c r="T284" s="44">
        <v>0</v>
      </c>
      <c r="U284" s="44">
        <v>0</v>
      </c>
      <c r="V284" s="44">
        <v>0</v>
      </c>
      <c r="W284" s="44">
        <v>0</v>
      </c>
      <c r="X284" s="44">
        <v>0</v>
      </c>
      <c r="Y284" s="44">
        <v>0</v>
      </c>
      <c r="Z284" s="8">
        <v>0</v>
      </c>
      <c r="AA284" s="44">
        <v>0</v>
      </c>
      <c r="AB284" s="44">
        <v>0</v>
      </c>
      <c r="AC284" s="44">
        <v>0</v>
      </c>
      <c r="AD284" s="8">
        <v>0</v>
      </c>
    </row>
    <row r="285" spans="1:30" x14ac:dyDescent="0.3">
      <c r="B285" t="s">
        <v>124</v>
      </c>
      <c r="C285" s="8" t="s">
        <v>19</v>
      </c>
      <c r="D285" s="44" t="s">
        <v>19</v>
      </c>
      <c r="E285" s="8" t="s">
        <v>19</v>
      </c>
      <c r="F285" s="8" t="s">
        <v>19</v>
      </c>
      <c r="G285" s="45">
        <v>0</v>
      </c>
      <c r="H285" s="45">
        <v>0</v>
      </c>
      <c r="I285" s="8">
        <v>0</v>
      </c>
      <c r="J285" s="9">
        <v>0</v>
      </c>
      <c r="K285" s="45">
        <v>0</v>
      </c>
      <c r="L285" s="45">
        <v>0</v>
      </c>
      <c r="M285" s="8">
        <v>0</v>
      </c>
      <c r="N285" s="9">
        <v>0</v>
      </c>
      <c r="O285" s="45" t="s">
        <v>19</v>
      </c>
      <c r="P285" s="45" t="s">
        <v>19</v>
      </c>
      <c r="Q285" s="8" t="s">
        <v>19</v>
      </c>
      <c r="R285" s="44" t="s">
        <v>19</v>
      </c>
      <c r="S285" s="44">
        <v>0</v>
      </c>
      <c r="T285" s="44">
        <v>0</v>
      </c>
      <c r="U285" s="44">
        <v>0</v>
      </c>
      <c r="V285" s="45">
        <v>0</v>
      </c>
      <c r="W285" s="45" t="s">
        <v>19</v>
      </c>
      <c r="X285" s="45" t="s">
        <v>19</v>
      </c>
      <c r="Y285" s="8" t="s">
        <v>19</v>
      </c>
      <c r="Z285" s="8" t="s">
        <v>19</v>
      </c>
      <c r="AA285" s="45" t="s">
        <v>19</v>
      </c>
      <c r="AB285" s="45" t="s">
        <v>19</v>
      </c>
      <c r="AC285" s="8" t="s">
        <v>19</v>
      </c>
      <c r="AD285" s="8" t="s">
        <v>19</v>
      </c>
    </row>
    <row r="286" spans="1:30" x14ac:dyDescent="0.3">
      <c r="B286" t="s">
        <v>125</v>
      </c>
      <c r="C286" s="8">
        <v>0</v>
      </c>
      <c r="D286" s="45">
        <v>0</v>
      </c>
      <c r="E286" s="8">
        <v>0</v>
      </c>
      <c r="F286" s="44">
        <v>0</v>
      </c>
      <c r="G286" s="44">
        <v>0</v>
      </c>
      <c r="H286" s="44">
        <v>0</v>
      </c>
      <c r="I286" s="8">
        <v>0</v>
      </c>
      <c r="J286" s="44">
        <v>0</v>
      </c>
      <c r="K286" s="44">
        <v>0</v>
      </c>
      <c r="L286" s="44">
        <v>0</v>
      </c>
      <c r="M286" s="8">
        <v>0</v>
      </c>
      <c r="N286" s="9">
        <v>0</v>
      </c>
      <c r="O286" s="45">
        <v>0</v>
      </c>
      <c r="P286" s="45">
        <v>0</v>
      </c>
      <c r="Q286" s="8">
        <v>0</v>
      </c>
      <c r="R286" s="44">
        <v>0</v>
      </c>
      <c r="S286" s="44">
        <v>0</v>
      </c>
      <c r="T286" s="44">
        <v>0</v>
      </c>
      <c r="U286" s="44">
        <v>0</v>
      </c>
      <c r="V286" s="45">
        <v>0</v>
      </c>
      <c r="W286" s="45">
        <v>0</v>
      </c>
      <c r="X286" s="45">
        <v>0</v>
      </c>
      <c r="Y286" s="8">
        <v>0</v>
      </c>
      <c r="Z286" s="8">
        <v>0</v>
      </c>
      <c r="AA286" s="45">
        <v>0</v>
      </c>
      <c r="AB286" s="45">
        <v>0</v>
      </c>
      <c r="AC286" s="8">
        <v>0</v>
      </c>
      <c r="AD286" s="8">
        <v>0</v>
      </c>
    </row>
    <row r="287" spans="1:30" x14ac:dyDescent="0.3">
      <c r="B287" t="s">
        <v>126</v>
      </c>
      <c r="C287" s="8">
        <v>12000</v>
      </c>
      <c r="D287" s="44">
        <v>9000</v>
      </c>
      <c r="E287" s="8">
        <v>14500</v>
      </c>
      <c r="F287" s="9">
        <v>12.03</v>
      </c>
      <c r="G287" s="45" t="s">
        <v>19</v>
      </c>
      <c r="H287" s="45" t="s">
        <v>19</v>
      </c>
      <c r="I287" s="8" t="s">
        <v>19</v>
      </c>
      <c r="J287" s="45" t="s">
        <v>19</v>
      </c>
      <c r="K287" s="45">
        <v>69500</v>
      </c>
      <c r="L287" s="45">
        <v>-31000</v>
      </c>
      <c r="M287" s="8">
        <v>169500</v>
      </c>
      <c r="N287" s="9">
        <v>73.64</v>
      </c>
      <c r="O287" s="45" t="s">
        <v>19</v>
      </c>
      <c r="P287" s="45" t="s">
        <v>19</v>
      </c>
      <c r="Q287" s="8" t="s">
        <v>19</v>
      </c>
      <c r="R287" s="9" t="s">
        <v>19</v>
      </c>
      <c r="S287" s="45">
        <v>146000</v>
      </c>
      <c r="T287" s="45">
        <v>-45000</v>
      </c>
      <c r="U287" s="45">
        <v>337500</v>
      </c>
      <c r="V287" s="45">
        <v>66.739999999999995</v>
      </c>
      <c r="W287" s="45">
        <v>40500</v>
      </c>
      <c r="X287" s="45">
        <v>14000</v>
      </c>
      <c r="Y287" s="8">
        <v>67500</v>
      </c>
      <c r="Z287" s="8">
        <v>33.64</v>
      </c>
      <c r="AA287" s="45">
        <v>57500</v>
      </c>
      <c r="AB287" s="45">
        <v>38500</v>
      </c>
      <c r="AC287" s="8">
        <v>76500</v>
      </c>
      <c r="AD287" s="8">
        <v>16.84</v>
      </c>
    </row>
    <row r="288" spans="1:30" x14ac:dyDescent="0.3">
      <c r="B288" t="s">
        <v>127</v>
      </c>
      <c r="C288" s="8">
        <v>0</v>
      </c>
      <c r="D288" s="45">
        <v>0</v>
      </c>
      <c r="E288" s="8">
        <v>0</v>
      </c>
      <c r="F288" s="9">
        <v>0</v>
      </c>
      <c r="G288" s="45">
        <v>0</v>
      </c>
      <c r="H288" s="45">
        <v>0</v>
      </c>
      <c r="I288" s="8">
        <v>0</v>
      </c>
      <c r="J288" s="9">
        <v>0</v>
      </c>
      <c r="K288" s="45">
        <v>0</v>
      </c>
      <c r="L288" s="45">
        <v>0</v>
      </c>
      <c r="M288" s="8">
        <v>0</v>
      </c>
      <c r="N288" s="9">
        <v>0</v>
      </c>
      <c r="O288" s="45" t="s">
        <v>19</v>
      </c>
      <c r="P288" s="45" t="s">
        <v>19</v>
      </c>
      <c r="Q288" s="45" t="s">
        <v>19</v>
      </c>
      <c r="R288" s="45" t="s">
        <v>19</v>
      </c>
      <c r="S288" s="45" t="s">
        <v>19</v>
      </c>
      <c r="T288" s="45" t="s">
        <v>19</v>
      </c>
      <c r="U288" s="8" t="s">
        <v>19</v>
      </c>
      <c r="V288" s="44" t="s">
        <v>19</v>
      </c>
      <c r="W288" s="44" t="s">
        <v>18</v>
      </c>
      <c r="X288" s="44" t="s">
        <v>18</v>
      </c>
      <c r="Y288" s="44" t="s">
        <v>18</v>
      </c>
      <c r="Z288" s="8">
        <v>0</v>
      </c>
      <c r="AA288" s="44" t="s">
        <v>18</v>
      </c>
      <c r="AB288" s="44" t="s">
        <v>18</v>
      </c>
      <c r="AC288" s="44" t="s">
        <v>18</v>
      </c>
      <c r="AD288" s="8">
        <v>0</v>
      </c>
    </row>
    <row r="289" spans="1:30" x14ac:dyDescent="0.3">
      <c r="B289" t="s">
        <v>128</v>
      </c>
      <c r="C289" s="8">
        <v>0</v>
      </c>
      <c r="D289" s="45">
        <v>0</v>
      </c>
      <c r="E289" s="8">
        <v>0</v>
      </c>
      <c r="F289" s="44">
        <v>0</v>
      </c>
      <c r="G289" s="44">
        <v>0</v>
      </c>
      <c r="H289" s="44">
        <v>0</v>
      </c>
      <c r="I289" s="8">
        <v>0</v>
      </c>
      <c r="J289" s="9">
        <v>0</v>
      </c>
      <c r="K289" s="45">
        <v>0</v>
      </c>
      <c r="L289" s="45">
        <v>0</v>
      </c>
      <c r="M289" s="8">
        <v>0</v>
      </c>
      <c r="N289" s="9">
        <v>0</v>
      </c>
      <c r="O289" s="45">
        <v>0</v>
      </c>
      <c r="P289" s="45">
        <v>0</v>
      </c>
      <c r="Q289" s="45">
        <v>0</v>
      </c>
      <c r="R289" s="45">
        <v>0</v>
      </c>
      <c r="S289" s="45">
        <v>0</v>
      </c>
      <c r="T289" s="45">
        <v>0</v>
      </c>
      <c r="U289" s="45">
        <v>0</v>
      </c>
      <c r="V289" s="45">
        <v>0</v>
      </c>
      <c r="W289" s="45">
        <v>0</v>
      </c>
      <c r="X289" s="45">
        <v>0</v>
      </c>
      <c r="Y289" s="8">
        <v>0</v>
      </c>
      <c r="Z289" s="8">
        <v>0</v>
      </c>
      <c r="AA289" s="45">
        <v>0</v>
      </c>
      <c r="AB289" s="45">
        <v>0</v>
      </c>
      <c r="AC289" s="8">
        <v>0</v>
      </c>
      <c r="AD289" s="8">
        <v>0</v>
      </c>
    </row>
    <row r="290" spans="1:30" x14ac:dyDescent="0.3">
      <c r="B290" t="s">
        <v>129</v>
      </c>
      <c r="C290" s="8">
        <v>0</v>
      </c>
      <c r="D290" s="45">
        <v>0</v>
      </c>
      <c r="E290" s="8">
        <v>0</v>
      </c>
      <c r="F290" s="9">
        <v>0</v>
      </c>
      <c r="G290" s="45">
        <v>0</v>
      </c>
      <c r="H290" s="45">
        <v>0</v>
      </c>
      <c r="I290" s="8">
        <v>0</v>
      </c>
      <c r="J290" s="9">
        <v>0</v>
      </c>
      <c r="K290" s="45">
        <v>0</v>
      </c>
      <c r="L290" s="45">
        <v>0</v>
      </c>
      <c r="M290" s="8">
        <v>0</v>
      </c>
      <c r="N290" s="44">
        <v>0</v>
      </c>
      <c r="O290" s="44">
        <v>0</v>
      </c>
      <c r="P290" s="44">
        <v>0</v>
      </c>
      <c r="Q290" s="44">
        <v>0</v>
      </c>
      <c r="R290" s="44">
        <v>0</v>
      </c>
      <c r="S290" s="44">
        <v>0</v>
      </c>
      <c r="T290" s="44">
        <v>0</v>
      </c>
      <c r="U290" s="44">
        <v>0</v>
      </c>
      <c r="V290" s="44">
        <v>0</v>
      </c>
      <c r="W290" s="44" t="s">
        <v>19</v>
      </c>
      <c r="X290" s="44" t="s">
        <v>19</v>
      </c>
      <c r="Y290" s="44" t="s">
        <v>19</v>
      </c>
      <c r="Z290" s="8" t="s">
        <v>19</v>
      </c>
      <c r="AA290" s="44" t="s">
        <v>18</v>
      </c>
      <c r="AB290" s="44" t="s">
        <v>18</v>
      </c>
      <c r="AC290" s="44" t="s">
        <v>18</v>
      </c>
      <c r="AD290" s="8">
        <v>0</v>
      </c>
    </row>
    <row r="291" spans="1:30" x14ac:dyDescent="0.3">
      <c r="B291" s="1" t="s">
        <v>112</v>
      </c>
      <c r="C291" s="41">
        <v>139000</v>
      </c>
      <c r="D291" s="41">
        <v>92500</v>
      </c>
      <c r="E291" s="41">
        <v>185000</v>
      </c>
      <c r="F291" s="42">
        <v>16.95</v>
      </c>
      <c r="G291" s="41">
        <v>109500</v>
      </c>
      <c r="H291" s="41">
        <v>98500</v>
      </c>
      <c r="I291" s="41">
        <v>120000</v>
      </c>
      <c r="J291" s="42">
        <v>5.01</v>
      </c>
      <c r="K291" s="41">
        <v>231000</v>
      </c>
      <c r="L291" s="41">
        <v>-5000</v>
      </c>
      <c r="M291" s="41">
        <v>467000</v>
      </c>
      <c r="N291" s="42">
        <v>52.14</v>
      </c>
      <c r="O291" s="41">
        <v>315000</v>
      </c>
      <c r="P291" s="41">
        <v>67500</v>
      </c>
      <c r="Q291" s="41">
        <v>563000</v>
      </c>
      <c r="R291" s="42">
        <v>40.11</v>
      </c>
      <c r="S291" s="41">
        <v>494500</v>
      </c>
      <c r="T291" s="41">
        <v>70000</v>
      </c>
      <c r="U291" s="41">
        <v>918500</v>
      </c>
      <c r="V291" s="42">
        <v>43.78</v>
      </c>
      <c r="W291" s="41">
        <v>207500</v>
      </c>
      <c r="X291" s="47">
        <v>139000</v>
      </c>
      <c r="Y291" s="47">
        <v>276000</v>
      </c>
      <c r="Z291" s="42">
        <v>16.86</v>
      </c>
      <c r="AA291" s="41">
        <v>205500</v>
      </c>
      <c r="AB291" s="41">
        <v>73000</v>
      </c>
      <c r="AC291" s="41">
        <v>338500</v>
      </c>
      <c r="AD291" s="42">
        <v>32.950000000000003</v>
      </c>
    </row>
    <row r="292" spans="1:30" x14ac:dyDescent="0.3">
      <c r="B292" s="1"/>
      <c r="C292" s="53"/>
      <c r="D292" s="53"/>
      <c r="E292" s="53"/>
      <c r="F292" s="54"/>
      <c r="G292" s="53"/>
      <c r="H292" s="53"/>
      <c r="I292" s="53"/>
      <c r="J292" s="54"/>
      <c r="K292" s="53"/>
      <c r="L292" s="53"/>
      <c r="M292" s="53"/>
      <c r="N292" s="54"/>
      <c r="O292" s="53"/>
      <c r="P292" s="53"/>
      <c r="Q292" s="53"/>
      <c r="R292" s="54"/>
      <c r="S292" s="53"/>
      <c r="T292" s="53"/>
      <c r="U292" s="53"/>
      <c r="V292" s="54"/>
      <c r="W292" s="53"/>
      <c r="X292" s="95"/>
      <c r="Y292" s="95"/>
      <c r="Z292" s="54"/>
      <c r="AA292" s="53"/>
      <c r="AB292" s="53"/>
      <c r="AC292" s="53"/>
      <c r="AD292" s="54"/>
    </row>
    <row r="294" spans="1:30" x14ac:dyDescent="0.3">
      <c r="A294" s="10" t="s">
        <v>20</v>
      </c>
    </row>
  </sheetData>
  <hyperlinks>
    <hyperlink ref="A294" location="Metadata!A1" display="Please see metadata tab for caveats, footnotes and additional information." xr:uid="{DF05D2FF-5D81-4FAA-B065-32216BBB855B}"/>
    <hyperlink ref="AE1" location="'Contents '!A1" display="Back to contents" xr:uid="{E9981924-A93E-4F4D-929B-C5FF8D0B322D}"/>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317DB-F7F7-40A0-9BB8-F21A51379941}">
  <dimension ref="A1:AE294"/>
  <sheetViews>
    <sheetView topLeftCell="A97" zoomScale="80" zoomScaleNormal="80" workbookViewId="0"/>
  </sheetViews>
  <sheetFormatPr defaultColWidth="8.77734375" defaultRowHeight="14.4" x14ac:dyDescent="0.3"/>
  <cols>
    <col min="1" max="1" width="31.5546875" style="58" customWidth="1"/>
    <col min="2" max="2" width="41.77734375" style="56" customWidth="1"/>
    <col min="3" max="3" width="8.44140625" style="56" bestFit="1" customWidth="1"/>
    <col min="4" max="4" width="7.77734375" style="56" customWidth="1"/>
    <col min="5" max="5" width="8.21875" style="56" bestFit="1" customWidth="1"/>
    <col min="6" max="6" width="4.21875" style="56" bestFit="1" customWidth="1"/>
    <col min="7" max="7" width="8.44140625" style="56" bestFit="1" customWidth="1"/>
    <col min="8" max="8" width="7.77734375" style="56" customWidth="1"/>
    <col min="9" max="9" width="8.21875" style="56" bestFit="1" customWidth="1"/>
    <col min="10" max="10" width="3.44140625" style="56" bestFit="1" customWidth="1"/>
    <col min="11" max="11" width="8.44140625" style="56" bestFit="1" customWidth="1"/>
    <col min="12" max="12" width="7.77734375" style="56" customWidth="1"/>
    <col min="13" max="13" width="8.21875" style="56" bestFit="1" customWidth="1"/>
    <col min="14" max="14" width="3.21875" style="56" bestFit="1" customWidth="1"/>
    <col min="15" max="15" width="8.44140625" style="56" bestFit="1" customWidth="1"/>
    <col min="16" max="16" width="7.77734375" style="56" bestFit="1" customWidth="1"/>
    <col min="17" max="17" width="8.21875" style="56" bestFit="1" customWidth="1"/>
    <col min="18" max="18" width="4.21875" style="56" bestFit="1" customWidth="1"/>
    <col min="19" max="19" width="8.44140625" style="56" bestFit="1" customWidth="1"/>
    <col min="20" max="20" width="7.77734375" style="56" customWidth="1"/>
    <col min="21" max="21" width="8.21875" style="56" bestFit="1" customWidth="1"/>
    <col min="22" max="22" width="4.21875" style="56" bestFit="1" customWidth="1"/>
    <col min="23" max="23" width="8.44140625" style="71" bestFit="1" customWidth="1"/>
    <col min="24" max="24" width="7.77734375" style="71" customWidth="1"/>
    <col min="25" max="25" width="8.21875" style="71" bestFit="1" customWidth="1"/>
    <col min="26" max="26" width="4.21875" style="56" bestFit="1" customWidth="1"/>
    <col min="27" max="27" width="8.77734375" style="56" customWidth="1"/>
    <col min="28" max="29" width="8.77734375" style="56"/>
    <col min="30" max="30" width="4.33203125" style="56" customWidth="1"/>
    <col min="31" max="46" width="8.77734375" style="56"/>
    <col min="47" max="47" width="10.77734375" style="56" customWidth="1"/>
    <col min="48" max="49" width="8.77734375" style="56"/>
    <col min="50" max="50" width="9.77734375" style="56" customWidth="1"/>
    <col min="51" max="58" width="8.77734375" style="56"/>
    <col min="59" max="59" width="10.21875" style="56" customWidth="1"/>
    <col min="60" max="61" width="8.77734375" style="56"/>
    <col min="62" max="62" width="11.5546875" style="56" customWidth="1"/>
    <col min="63" max="64" width="8.77734375" style="56"/>
    <col min="65" max="65" width="12.21875" style="56" customWidth="1"/>
    <col min="66" max="69" width="8.77734375" style="56"/>
    <col min="70" max="70" width="12.21875" style="56" customWidth="1"/>
    <col min="71" max="73" width="8.77734375" style="56"/>
    <col min="74" max="74" width="10.77734375" style="56" bestFit="1" customWidth="1"/>
    <col min="75" max="88" width="8.77734375" style="56"/>
    <col min="89" max="89" width="12.44140625" style="56" customWidth="1"/>
    <col min="90" max="106" width="8.77734375" style="56"/>
    <col min="107" max="107" width="11.21875" style="56" customWidth="1"/>
    <col min="108" max="118" width="8.77734375" style="56"/>
    <col min="119" max="119" width="11.21875" style="56" customWidth="1"/>
    <col min="120" max="16384" width="8.77734375" style="56"/>
  </cols>
  <sheetData>
    <row r="1" spans="1:31" x14ac:dyDescent="0.3">
      <c r="A1" s="58" t="s">
        <v>114</v>
      </c>
      <c r="F1" s="66"/>
      <c r="AE1" s="2" t="s">
        <v>1</v>
      </c>
    </row>
    <row r="2" spans="1:31" x14ac:dyDescent="0.3">
      <c r="F2" s="66"/>
    </row>
    <row r="3" spans="1:31" x14ac:dyDescent="0.3">
      <c r="A3" s="58" t="s">
        <v>13</v>
      </c>
      <c r="C3" s="67"/>
      <c r="D3" s="58">
        <v>2014</v>
      </c>
      <c r="E3" s="58"/>
      <c r="F3" s="58"/>
      <c r="G3" s="57"/>
      <c r="H3" s="58">
        <v>2015</v>
      </c>
      <c r="I3" s="58"/>
      <c r="J3" s="58"/>
      <c r="K3" s="57"/>
      <c r="L3" s="58">
        <v>2016</v>
      </c>
      <c r="M3" s="58"/>
      <c r="N3" s="58"/>
      <c r="O3" s="57"/>
      <c r="P3" s="58">
        <v>2017</v>
      </c>
      <c r="Q3" s="58"/>
      <c r="R3" s="58"/>
      <c r="S3" s="57"/>
      <c r="T3" s="58">
        <v>2018</v>
      </c>
      <c r="U3" s="58"/>
      <c r="W3" s="89"/>
      <c r="X3" s="76">
        <v>2019</v>
      </c>
      <c r="Y3" s="86"/>
      <c r="Z3" s="59"/>
      <c r="AA3" s="57"/>
      <c r="AB3" s="58">
        <v>2020</v>
      </c>
      <c r="AC3" s="58"/>
      <c r="AD3" s="59"/>
    </row>
    <row r="4" spans="1:31" x14ac:dyDescent="0.3">
      <c r="C4" s="60" t="s">
        <v>2</v>
      </c>
      <c r="D4" s="60" t="s">
        <v>3</v>
      </c>
      <c r="E4" s="60" t="s">
        <v>4</v>
      </c>
      <c r="F4" s="68" t="s">
        <v>5</v>
      </c>
      <c r="G4" s="60" t="s">
        <v>2</v>
      </c>
      <c r="H4" s="60" t="s">
        <v>3</v>
      </c>
      <c r="I4" s="60" t="s">
        <v>4</v>
      </c>
      <c r="J4" s="68" t="s">
        <v>5</v>
      </c>
      <c r="K4" s="60" t="s">
        <v>2</v>
      </c>
      <c r="L4" s="60" t="s">
        <v>3</v>
      </c>
      <c r="M4" s="60" t="s">
        <v>4</v>
      </c>
      <c r="N4" s="68" t="s">
        <v>5</v>
      </c>
      <c r="O4" s="60" t="s">
        <v>2</v>
      </c>
      <c r="P4" s="60" t="s">
        <v>3</v>
      </c>
      <c r="Q4" s="60" t="s">
        <v>4</v>
      </c>
      <c r="R4" s="68" t="s">
        <v>5</v>
      </c>
      <c r="S4" s="60" t="s">
        <v>2</v>
      </c>
      <c r="T4" s="60" t="s">
        <v>3</v>
      </c>
      <c r="U4" s="60" t="s">
        <v>4</v>
      </c>
      <c r="V4" s="68" t="s">
        <v>5</v>
      </c>
      <c r="W4" s="90" t="s">
        <v>2</v>
      </c>
      <c r="X4" s="90" t="s">
        <v>3</v>
      </c>
      <c r="Y4" s="90" t="s">
        <v>4</v>
      </c>
      <c r="Z4" s="60" t="s">
        <v>5</v>
      </c>
      <c r="AA4" s="60" t="s">
        <v>2</v>
      </c>
      <c r="AB4" s="60" t="s">
        <v>3</v>
      </c>
      <c r="AC4" s="60" t="s">
        <v>4</v>
      </c>
      <c r="AD4" s="60" t="s">
        <v>5</v>
      </c>
    </row>
    <row r="5" spans="1:31" x14ac:dyDescent="0.3">
      <c r="A5" s="58" t="s">
        <v>115</v>
      </c>
      <c r="B5" s="56" t="s">
        <v>116</v>
      </c>
      <c r="C5" s="69">
        <v>1700</v>
      </c>
      <c r="D5" s="69">
        <v>-700</v>
      </c>
      <c r="E5" s="69">
        <v>4200</v>
      </c>
      <c r="F5" s="69">
        <v>72.67</v>
      </c>
      <c r="G5" s="69">
        <v>600</v>
      </c>
      <c r="H5" s="69" t="s">
        <v>18</v>
      </c>
      <c r="I5" s="69">
        <v>1200</v>
      </c>
      <c r="J5" s="69">
        <v>56.02</v>
      </c>
      <c r="K5" s="69">
        <v>1300</v>
      </c>
      <c r="L5" s="69">
        <v>-700</v>
      </c>
      <c r="M5" s="69">
        <v>3300</v>
      </c>
      <c r="N5" s="69">
        <v>78.19</v>
      </c>
      <c r="O5" s="69">
        <v>900</v>
      </c>
      <c r="P5" s="69">
        <v>300</v>
      </c>
      <c r="Q5" s="69">
        <v>1600</v>
      </c>
      <c r="R5" s="69">
        <v>36.590000000000003</v>
      </c>
      <c r="S5" s="69">
        <v>1300</v>
      </c>
      <c r="T5" s="69" t="s">
        <v>18</v>
      </c>
      <c r="U5" s="69">
        <v>2700</v>
      </c>
      <c r="V5" s="69">
        <v>53.88</v>
      </c>
      <c r="W5" s="43" t="s">
        <v>19</v>
      </c>
      <c r="X5" s="43" t="s">
        <v>19</v>
      </c>
      <c r="Y5" s="43" t="s">
        <v>19</v>
      </c>
      <c r="Z5" s="43" t="s">
        <v>19</v>
      </c>
      <c r="AA5" s="43">
        <v>700</v>
      </c>
      <c r="AB5" s="43" t="s">
        <v>18</v>
      </c>
      <c r="AC5" s="43">
        <v>1400</v>
      </c>
      <c r="AD5" s="43">
        <v>51.95</v>
      </c>
    </row>
    <row r="6" spans="1:31" x14ac:dyDescent="0.3">
      <c r="B6" s="56" t="s">
        <v>117</v>
      </c>
      <c r="C6" s="43" t="s">
        <v>18</v>
      </c>
      <c r="D6" s="43" t="s">
        <v>18</v>
      </c>
      <c r="E6" s="43" t="s">
        <v>18</v>
      </c>
      <c r="F6" s="43">
        <v>35.94</v>
      </c>
      <c r="G6" s="43" t="s">
        <v>18</v>
      </c>
      <c r="H6" s="43" t="s">
        <v>18</v>
      </c>
      <c r="I6" s="43" t="s">
        <v>18</v>
      </c>
      <c r="J6" s="43">
        <v>10.55</v>
      </c>
      <c r="K6" s="43" t="s">
        <v>18</v>
      </c>
      <c r="L6" s="43" t="s">
        <v>18</v>
      </c>
      <c r="M6" s="43" t="s">
        <v>18</v>
      </c>
      <c r="N6" s="43">
        <v>8.93</v>
      </c>
      <c r="O6" s="43" t="s">
        <v>18</v>
      </c>
      <c r="P6" s="43" t="s">
        <v>18</v>
      </c>
      <c r="Q6" s="43">
        <v>100</v>
      </c>
      <c r="R6" s="43">
        <v>20.14</v>
      </c>
      <c r="S6" s="43">
        <v>200</v>
      </c>
      <c r="T6" s="43">
        <v>200</v>
      </c>
      <c r="U6" s="43">
        <v>200</v>
      </c>
      <c r="V6" s="43">
        <v>0.53</v>
      </c>
      <c r="W6" s="43" t="s">
        <v>19</v>
      </c>
      <c r="X6" s="43" t="s">
        <v>19</v>
      </c>
      <c r="Y6" s="43" t="s">
        <v>19</v>
      </c>
      <c r="Z6" s="43" t="s">
        <v>19</v>
      </c>
      <c r="AA6" s="43">
        <v>100</v>
      </c>
      <c r="AB6" s="43" t="s">
        <v>18</v>
      </c>
      <c r="AC6" s="43">
        <v>200</v>
      </c>
      <c r="AD6" s="43">
        <v>36.08</v>
      </c>
    </row>
    <row r="7" spans="1:31" x14ac:dyDescent="0.3">
      <c r="B7" s="56" t="s">
        <v>118</v>
      </c>
      <c r="C7" s="43">
        <v>66900</v>
      </c>
      <c r="D7" s="43">
        <v>53300</v>
      </c>
      <c r="E7" s="43">
        <v>80500</v>
      </c>
      <c r="F7" s="43">
        <v>10.37</v>
      </c>
      <c r="G7" s="43">
        <v>68100</v>
      </c>
      <c r="H7" s="43">
        <v>54400</v>
      </c>
      <c r="I7" s="43">
        <v>81700</v>
      </c>
      <c r="J7" s="43">
        <v>10.23</v>
      </c>
      <c r="K7" s="43">
        <v>69400</v>
      </c>
      <c r="L7" s="43">
        <v>57300</v>
      </c>
      <c r="M7" s="43">
        <v>81600</v>
      </c>
      <c r="N7" s="43">
        <v>20.59</v>
      </c>
      <c r="O7" s="43">
        <v>65700</v>
      </c>
      <c r="P7" s="43">
        <v>57700</v>
      </c>
      <c r="Q7" s="43">
        <v>73800</v>
      </c>
      <c r="R7" s="43">
        <v>6.27</v>
      </c>
      <c r="S7" s="43">
        <v>80600</v>
      </c>
      <c r="T7" s="43">
        <v>57300</v>
      </c>
      <c r="U7" s="43">
        <v>104000</v>
      </c>
      <c r="V7" s="43">
        <v>14.79</v>
      </c>
      <c r="W7" s="43">
        <v>69300</v>
      </c>
      <c r="X7" s="43">
        <v>57000</v>
      </c>
      <c r="Y7" s="43">
        <v>81700</v>
      </c>
      <c r="Z7" s="43">
        <v>9.09</v>
      </c>
      <c r="AA7" s="43">
        <v>70400</v>
      </c>
      <c r="AB7" s="43">
        <v>59200</v>
      </c>
      <c r="AC7" s="43">
        <v>81600</v>
      </c>
      <c r="AD7" s="43">
        <v>8.1199999999999992</v>
      </c>
    </row>
    <row r="8" spans="1:31" x14ac:dyDescent="0.3">
      <c r="B8" s="56" t="s">
        <v>119</v>
      </c>
      <c r="C8" s="43">
        <v>13300</v>
      </c>
      <c r="D8" s="43">
        <v>12400</v>
      </c>
      <c r="E8" s="43">
        <v>14300</v>
      </c>
      <c r="F8" s="43">
        <v>3.7</v>
      </c>
      <c r="G8" s="43">
        <v>11400</v>
      </c>
      <c r="H8" s="43">
        <v>10900</v>
      </c>
      <c r="I8" s="43">
        <v>11800</v>
      </c>
      <c r="J8" s="43">
        <v>2.0299999999999998</v>
      </c>
      <c r="K8" s="43">
        <v>13700</v>
      </c>
      <c r="L8" s="43">
        <v>11600</v>
      </c>
      <c r="M8" s="43">
        <v>15800</v>
      </c>
      <c r="N8" s="43">
        <v>31.48</v>
      </c>
      <c r="O8" s="43">
        <v>16000</v>
      </c>
      <c r="P8" s="43">
        <v>15100</v>
      </c>
      <c r="Q8" s="43">
        <v>16800</v>
      </c>
      <c r="R8" s="43">
        <v>2.74</v>
      </c>
      <c r="S8" s="43">
        <v>16400</v>
      </c>
      <c r="T8" s="43">
        <v>15800</v>
      </c>
      <c r="U8" s="43">
        <v>17000</v>
      </c>
      <c r="V8" s="43">
        <v>1.88</v>
      </c>
      <c r="W8" s="43">
        <v>16800</v>
      </c>
      <c r="X8" s="43">
        <v>15600</v>
      </c>
      <c r="Y8" s="43">
        <v>17900</v>
      </c>
      <c r="Z8" s="43">
        <v>3.48</v>
      </c>
      <c r="AA8" s="43">
        <v>17800</v>
      </c>
      <c r="AB8" s="43">
        <v>16400</v>
      </c>
      <c r="AC8" s="43">
        <v>19200</v>
      </c>
      <c r="AD8" s="43">
        <v>4.0199999999999996</v>
      </c>
    </row>
    <row r="9" spans="1:31" x14ac:dyDescent="0.3">
      <c r="B9" s="56" t="s">
        <v>120</v>
      </c>
      <c r="C9" s="43">
        <v>1700</v>
      </c>
      <c r="D9" s="43">
        <v>1500</v>
      </c>
      <c r="E9" s="43">
        <v>1900</v>
      </c>
      <c r="F9" s="43">
        <v>6.15</v>
      </c>
      <c r="G9" s="43">
        <v>3500</v>
      </c>
      <c r="H9" s="43">
        <v>700</v>
      </c>
      <c r="I9" s="43">
        <v>6300</v>
      </c>
      <c r="J9" s="43">
        <v>40.130000000000003</v>
      </c>
      <c r="K9" s="43">
        <v>4100</v>
      </c>
      <c r="L9" s="43">
        <v>1600</v>
      </c>
      <c r="M9" s="43">
        <v>6600</v>
      </c>
      <c r="N9" s="43">
        <v>1.32</v>
      </c>
      <c r="O9" s="43">
        <v>6200</v>
      </c>
      <c r="P9" s="43">
        <v>1300</v>
      </c>
      <c r="Q9" s="43">
        <v>11200</v>
      </c>
      <c r="R9" s="43">
        <v>40.54</v>
      </c>
      <c r="S9" s="43">
        <v>2800</v>
      </c>
      <c r="T9" s="43">
        <v>1900</v>
      </c>
      <c r="U9" s="43">
        <v>3700</v>
      </c>
      <c r="V9" s="43">
        <v>16.03</v>
      </c>
      <c r="W9" s="43">
        <v>2400</v>
      </c>
      <c r="X9" s="43">
        <v>2300</v>
      </c>
      <c r="Y9" s="43">
        <v>2500</v>
      </c>
      <c r="Z9" s="43">
        <v>1.73</v>
      </c>
      <c r="AA9" s="43">
        <v>2400</v>
      </c>
      <c r="AB9" s="43">
        <v>2100</v>
      </c>
      <c r="AC9" s="43">
        <v>2700</v>
      </c>
      <c r="AD9" s="43">
        <v>6.55</v>
      </c>
    </row>
    <row r="10" spans="1:31" x14ac:dyDescent="0.3">
      <c r="B10" s="56" t="s">
        <v>121</v>
      </c>
      <c r="C10" s="43">
        <v>97300</v>
      </c>
      <c r="D10" s="43">
        <v>79700</v>
      </c>
      <c r="E10" s="43">
        <v>114800</v>
      </c>
      <c r="F10" s="43">
        <v>9.2100000000000009</v>
      </c>
      <c r="G10" s="43">
        <v>73700</v>
      </c>
      <c r="H10" s="43">
        <v>59100</v>
      </c>
      <c r="I10" s="43">
        <v>88300</v>
      </c>
      <c r="J10" s="43">
        <v>10.1</v>
      </c>
      <c r="K10" s="43">
        <v>73300</v>
      </c>
      <c r="L10" s="43">
        <v>58700</v>
      </c>
      <c r="M10" s="43">
        <v>87800</v>
      </c>
      <c r="N10" s="43">
        <v>51.07</v>
      </c>
      <c r="O10" s="43">
        <v>80700</v>
      </c>
      <c r="P10" s="43">
        <v>69600</v>
      </c>
      <c r="Q10" s="43">
        <v>91700</v>
      </c>
      <c r="R10" s="43">
        <v>7.01</v>
      </c>
      <c r="S10" s="43">
        <v>80000</v>
      </c>
      <c r="T10" s="43">
        <v>68300</v>
      </c>
      <c r="U10" s="43">
        <v>91600</v>
      </c>
      <c r="V10" s="43">
        <v>7.44</v>
      </c>
      <c r="W10" s="43">
        <v>65000</v>
      </c>
      <c r="X10" s="43">
        <v>53200</v>
      </c>
      <c r="Y10" s="43">
        <v>76900</v>
      </c>
      <c r="Z10" s="43">
        <v>9.32</v>
      </c>
      <c r="AA10" s="43">
        <v>72600</v>
      </c>
      <c r="AB10" s="43">
        <v>60100</v>
      </c>
      <c r="AC10" s="43">
        <v>85200</v>
      </c>
      <c r="AD10" s="43">
        <v>8.84</v>
      </c>
    </row>
    <row r="11" spans="1:31" x14ac:dyDescent="0.3">
      <c r="B11" s="56" t="s">
        <v>122</v>
      </c>
      <c r="C11" s="43">
        <v>11300</v>
      </c>
      <c r="D11" s="43">
        <v>6800</v>
      </c>
      <c r="E11" s="43">
        <v>15700</v>
      </c>
      <c r="F11" s="43">
        <v>20.05</v>
      </c>
      <c r="G11" s="43">
        <v>8900</v>
      </c>
      <c r="H11" s="43">
        <v>3000</v>
      </c>
      <c r="I11" s="43">
        <v>14900</v>
      </c>
      <c r="J11" s="43">
        <v>34.04</v>
      </c>
      <c r="K11" s="43">
        <v>13900</v>
      </c>
      <c r="L11" s="43" t="s">
        <v>18</v>
      </c>
      <c r="M11" s="43">
        <v>27800</v>
      </c>
      <c r="N11" s="43">
        <v>10.14</v>
      </c>
      <c r="O11" s="43">
        <v>6000</v>
      </c>
      <c r="P11" s="43">
        <v>3400</v>
      </c>
      <c r="Q11" s="43">
        <v>8700</v>
      </c>
      <c r="R11" s="43">
        <v>22.64</v>
      </c>
      <c r="S11" s="43">
        <v>3200</v>
      </c>
      <c r="T11" s="43">
        <v>2700</v>
      </c>
      <c r="U11" s="43">
        <v>3800</v>
      </c>
      <c r="V11" s="43">
        <v>8.01</v>
      </c>
      <c r="W11" s="43">
        <v>12400</v>
      </c>
      <c r="X11" s="43">
        <v>300</v>
      </c>
      <c r="Y11" s="43">
        <v>24500</v>
      </c>
      <c r="Z11" s="43">
        <v>49.58</v>
      </c>
      <c r="AA11" s="43">
        <v>9700</v>
      </c>
      <c r="AB11" s="43">
        <v>3100</v>
      </c>
      <c r="AC11" s="43">
        <v>16400</v>
      </c>
      <c r="AD11" s="43">
        <v>34.729999999999997</v>
      </c>
    </row>
    <row r="12" spans="1:31" x14ac:dyDescent="0.3">
      <c r="B12" s="56" t="s">
        <v>123</v>
      </c>
      <c r="C12" s="43">
        <v>200</v>
      </c>
      <c r="D12" s="43">
        <v>100</v>
      </c>
      <c r="E12" s="43">
        <v>200</v>
      </c>
      <c r="F12" s="43">
        <v>15.03</v>
      </c>
      <c r="G12" s="43">
        <v>200</v>
      </c>
      <c r="H12" s="43">
        <v>200</v>
      </c>
      <c r="I12" s="43">
        <v>200</v>
      </c>
      <c r="J12" s="43">
        <v>4.59</v>
      </c>
      <c r="K12" s="43">
        <v>400</v>
      </c>
      <c r="L12" s="43">
        <v>200</v>
      </c>
      <c r="M12" s="43">
        <v>500</v>
      </c>
      <c r="N12" s="43">
        <v>7.82</v>
      </c>
      <c r="O12" s="43">
        <v>200</v>
      </c>
      <c r="P12" s="43">
        <v>200</v>
      </c>
      <c r="Q12" s="43">
        <v>200</v>
      </c>
      <c r="R12" s="43">
        <v>4.13</v>
      </c>
      <c r="S12" s="43">
        <v>300</v>
      </c>
      <c r="T12" s="43">
        <v>200</v>
      </c>
      <c r="U12" s="43">
        <v>500</v>
      </c>
      <c r="V12" s="43">
        <v>26.85</v>
      </c>
      <c r="W12" s="43" t="s">
        <v>19</v>
      </c>
      <c r="X12" s="43" t="s">
        <v>19</v>
      </c>
      <c r="Y12" s="43" t="s">
        <v>19</v>
      </c>
      <c r="Z12" s="43" t="s">
        <v>19</v>
      </c>
      <c r="AA12" s="43">
        <v>300</v>
      </c>
      <c r="AB12" s="43" t="s">
        <v>18</v>
      </c>
      <c r="AC12" s="43">
        <v>400</v>
      </c>
      <c r="AD12" s="43">
        <v>38.450000000000003</v>
      </c>
    </row>
    <row r="13" spans="1:31" x14ac:dyDescent="0.3">
      <c r="B13" s="56" t="s">
        <v>124</v>
      </c>
      <c r="C13" s="43">
        <v>1200</v>
      </c>
      <c r="D13" s="43">
        <v>800</v>
      </c>
      <c r="E13" s="43">
        <v>1700</v>
      </c>
      <c r="F13" s="43">
        <v>19.309999999999999</v>
      </c>
      <c r="G13" s="43">
        <v>100</v>
      </c>
      <c r="H13" s="43">
        <v>100</v>
      </c>
      <c r="I13" s="43">
        <v>100</v>
      </c>
      <c r="J13" s="43">
        <v>0</v>
      </c>
      <c r="K13" s="43">
        <v>400</v>
      </c>
      <c r="L13" s="43" t="s">
        <v>18</v>
      </c>
      <c r="M13" s="43">
        <v>900</v>
      </c>
      <c r="N13" s="43">
        <v>14.56</v>
      </c>
      <c r="O13" s="43">
        <v>800</v>
      </c>
      <c r="P13" s="43">
        <v>-200</v>
      </c>
      <c r="Q13" s="43">
        <v>1800</v>
      </c>
      <c r="R13" s="43">
        <v>65.34</v>
      </c>
      <c r="S13" s="43">
        <v>2300</v>
      </c>
      <c r="T13" s="43">
        <v>-400</v>
      </c>
      <c r="U13" s="43">
        <v>5000</v>
      </c>
      <c r="V13" s="43">
        <v>60.63</v>
      </c>
      <c r="W13" s="43">
        <v>1700</v>
      </c>
      <c r="X13" s="43">
        <v>-400</v>
      </c>
      <c r="Y13" s="43">
        <v>3900</v>
      </c>
      <c r="Z13" s="43">
        <v>62.17</v>
      </c>
      <c r="AA13" s="43">
        <v>900</v>
      </c>
      <c r="AB13" s="43">
        <v>-200</v>
      </c>
      <c r="AC13" s="43">
        <v>2100</v>
      </c>
      <c r="AD13" s="43">
        <v>63.37</v>
      </c>
    </row>
    <row r="14" spans="1:31" x14ac:dyDescent="0.3">
      <c r="B14" s="56" t="s">
        <v>125</v>
      </c>
      <c r="C14" s="43">
        <v>500</v>
      </c>
      <c r="D14" s="43">
        <v>500</v>
      </c>
      <c r="E14" s="43">
        <v>600</v>
      </c>
      <c r="F14" s="43">
        <v>4.1399999999999997</v>
      </c>
      <c r="G14" s="43">
        <v>300</v>
      </c>
      <c r="H14" s="43">
        <v>300</v>
      </c>
      <c r="I14" s="43">
        <v>400</v>
      </c>
      <c r="J14" s="43">
        <v>5.56</v>
      </c>
      <c r="K14" s="43">
        <v>400</v>
      </c>
      <c r="L14" s="43">
        <v>300</v>
      </c>
      <c r="M14" s="43">
        <v>500</v>
      </c>
      <c r="N14" s="43">
        <v>6.4</v>
      </c>
      <c r="O14" s="43">
        <v>500</v>
      </c>
      <c r="P14" s="43" t="s">
        <v>18</v>
      </c>
      <c r="Q14" s="43">
        <v>1000</v>
      </c>
      <c r="R14" s="43">
        <v>56.82</v>
      </c>
      <c r="S14" s="43">
        <v>300</v>
      </c>
      <c r="T14" s="43" t="s">
        <v>18</v>
      </c>
      <c r="U14" s="43">
        <v>500</v>
      </c>
      <c r="V14" s="43">
        <v>35.090000000000003</v>
      </c>
      <c r="W14" s="43">
        <v>200</v>
      </c>
      <c r="X14" s="43">
        <v>200</v>
      </c>
      <c r="Y14" s="43">
        <v>200</v>
      </c>
      <c r="Z14" s="43">
        <v>0.23</v>
      </c>
      <c r="AA14" s="43">
        <v>100</v>
      </c>
      <c r="AB14" s="43">
        <v>100</v>
      </c>
      <c r="AC14" s="43">
        <v>100</v>
      </c>
      <c r="AD14" s="43">
        <v>2.23</v>
      </c>
    </row>
    <row r="15" spans="1:31" x14ac:dyDescent="0.3">
      <c r="B15" s="56" t="s">
        <v>126</v>
      </c>
      <c r="C15" s="43">
        <v>36100</v>
      </c>
      <c r="D15" s="43">
        <v>25400</v>
      </c>
      <c r="E15" s="43">
        <v>46900</v>
      </c>
      <c r="F15" s="43">
        <v>15.18</v>
      </c>
      <c r="G15" s="43">
        <v>28300</v>
      </c>
      <c r="H15" s="43">
        <v>18600</v>
      </c>
      <c r="I15" s="43">
        <v>38000</v>
      </c>
      <c r="J15" s="43">
        <v>17.43</v>
      </c>
      <c r="K15" s="43">
        <v>30500</v>
      </c>
      <c r="L15" s="43">
        <v>20000</v>
      </c>
      <c r="M15" s="43">
        <v>41000</v>
      </c>
      <c r="N15" s="43">
        <v>17.52</v>
      </c>
      <c r="O15" s="43">
        <v>34100</v>
      </c>
      <c r="P15" s="43">
        <v>23200</v>
      </c>
      <c r="Q15" s="43">
        <v>45100</v>
      </c>
      <c r="R15" s="43">
        <v>16.37</v>
      </c>
      <c r="S15" s="43">
        <v>22900</v>
      </c>
      <c r="T15" s="43">
        <v>18700</v>
      </c>
      <c r="U15" s="43">
        <v>27000</v>
      </c>
      <c r="V15" s="43">
        <v>9.31</v>
      </c>
      <c r="W15" s="43">
        <v>24800</v>
      </c>
      <c r="X15" s="43">
        <v>20700</v>
      </c>
      <c r="Y15" s="43">
        <v>29000</v>
      </c>
      <c r="Z15" s="43">
        <v>8.5399999999999991</v>
      </c>
      <c r="AA15" s="43">
        <v>27700</v>
      </c>
      <c r="AB15" s="43">
        <v>22800</v>
      </c>
      <c r="AC15" s="43">
        <v>32500</v>
      </c>
      <c r="AD15" s="43">
        <v>8.91</v>
      </c>
    </row>
    <row r="16" spans="1:31" x14ac:dyDescent="0.3">
      <c r="B16" s="56" t="s">
        <v>127</v>
      </c>
      <c r="C16" s="43">
        <v>4300</v>
      </c>
      <c r="D16" s="43">
        <v>2600</v>
      </c>
      <c r="E16" s="43">
        <v>5900</v>
      </c>
      <c r="F16" s="43">
        <v>20.03</v>
      </c>
      <c r="G16" s="43">
        <v>2600</v>
      </c>
      <c r="H16" s="43">
        <v>1200</v>
      </c>
      <c r="I16" s="43">
        <v>3900</v>
      </c>
      <c r="J16" s="43">
        <v>27.28</v>
      </c>
      <c r="K16" s="43">
        <v>2700</v>
      </c>
      <c r="L16" s="43">
        <v>2000</v>
      </c>
      <c r="M16" s="43">
        <v>3400</v>
      </c>
      <c r="N16" s="43">
        <v>44.76</v>
      </c>
      <c r="O16" s="43">
        <v>5300</v>
      </c>
      <c r="P16" s="43">
        <v>3900</v>
      </c>
      <c r="Q16" s="43">
        <v>6600</v>
      </c>
      <c r="R16" s="43">
        <v>12.98</v>
      </c>
      <c r="S16" s="43">
        <v>7100</v>
      </c>
      <c r="T16" s="43">
        <v>3500</v>
      </c>
      <c r="U16" s="43">
        <v>10700</v>
      </c>
      <c r="V16" s="43">
        <v>26.04</v>
      </c>
      <c r="W16" s="43">
        <v>8700</v>
      </c>
      <c r="X16" s="43">
        <v>400</v>
      </c>
      <c r="Y16" s="43">
        <v>17100</v>
      </c>
      <c r="Z16" s="43">
        <v>48.86</v>
      </c>
      <c r="AA16" s="43">
        <v>4500</v>
      </c>
      <c r="AB16" s="43">
        <v>3900</v>
      </c>
      <c r="AC16" s="43">
        <v>5200</v>
      </c>
      <c r="AD16" s="43">
        <v>7.31</v>
      </c>
    </row>
    <row r="17" spans="1:30" x14ac:dyDescent="0.3">
      <c r="B17" s="56" t="s">
        <v>128</v>
      </c>
      <c r="C17" s="43">
        <v>400</v>
      </c>
      <c r="D17" s="43">
        <v>-100</v>
      </c>
      <c r="E17" s="43">
        <v>800</v>
      </c>
      <c r="F17" s="43">
        <v>65.69</v>
      </c>
      <c r="G17" s="43">
        <v>2600</v>
      </c>
      <c r="H17" s="43">
        <v>-1800</v>
      </c>
      <c r="I17" s="43">
        <v>7000</v>
      </c>
      <c r="J17" s="43">
        <v>86.36</v>
      </c>
      <c r="K17" s="43">
        <v>100</v>
      </c>
      <c r="L17" s="43">
        <v>100</v>
      </c>
      <c r="M17" s="43">
        <v>100</v>
      </c>
      <c r="N17" s="43">
        <v>13.4</v>
      </c>
      <c r="O17" s="43">
        <v>300</v>
      </c>
      <c r="P17" s="43" t="s">
        <v>18</v>
      </c>
      <c r="Q17" s="43">
        <v>600</v>
      </c>
      <c r="R17" s="43">
        <v>48.52</v>
      </c>
      <c r="S17" s="43">
        <v>100</v>
      </c>
      <c r="T17" s="43">
        <v>100</v>
      </c>
      <c r="U17" s="43">
        <v>100</v>
      </c>
      <c r="V17" s="43">
        <v>0</v>
      </c>
      <c r="W17" s="43">
        <v>100</v>
      </c>
      <c r="X17" s="43">
        <v>100</v>
      </c>
      <c r="Y17" s="43">
        <v>100</v>
      </c>
      <c r="Z17" s="43">
        <v>0</v>
      </c>
      <c r="AA17" s="43">
        <v>100</v>
      </c>
      <c r="AB17" s="43">
        <v>100</v>
      </c>
      <c r="AC17" s="43">
        <v>100</v>
      </c>
      <c r="AD17" s="43">
        <v>0</v>
      </c>
    </row>
    <row r="18" spans="1:30" x14ac:dyDescent="0.3">
      <c r="B18" s="56" t="s">
        <v>129</v>
      </c>
      <c r="C18" s="43">
        <v>1000</v>
      </c>
      <c r="D18" s="43">
        <v>-200</v>
      </c>
      <c r="E18" s="43">
        <v>2300</v>
      </c>
      <c r="F18" s="43">
        <v>63.03</v>
      </c>
      <c r="G18" s="43">
        <v>100</v>
      </c>
      <c r="H18" s="43" t="s">
        <v>18</v>
      </c>
      <c r="I18" s="43">
        <v>300</v>
      </c>
      <c r="J18" s="43">
        <v>72.84</v>
      </c>
      <c r="K18" s="43" t="s">
        <v>18</v>
      </c>
      <c r="L18" s="43" t="s">
        <v>18</v>
      </c>
      <c r="M18" s="43" t="s">
        <v>18</v>
      </c>
      <c r="N18" s="43">
        <v>56.02</v>
      </c>
      <c r="O18" s="43">
        <v>400</v>
      </c>
      <c r="P18" s="43" t="s">
        <v>18</v>
      </c>
      <c r="Q18" s="43">
        <v>700</v>
      </c>
      <c r="R18" s="43">
        <v>45.89</v>
      </c>
      <c r="S18" s="43">
        <v>300</v>
      </c>
      <c r="T18" s="43" t="s">
        <v>18</v>
      </c>
      <c r="U18" s="43">
        <v>600</v>
      </c>
      <c r="V18" s="43">
        <v>42.92</v>
      </c>
      <c r="W18" s="43" t="s">
        <v>19</v>
      </c>
      <c r="X18" s="43" t="s">
        <v>19</v>
      </c>
      <c r="Y18" s="43" t="s">
        <v>19</v>
      </c>
      <c r="Z18" s="43" t="s">
        <v>19</v>
      </c>
      <c r="AA18" s="43">
        <v>400</v>
      </c>
      <c r="AB18" s="43" t="s">
        <v>18</v>
      </c>
      <c r="AC18" s="43">
        <v>1000</v>
      </c>
      <c r="AD18" s="43">
        <v>59.3</v>
      </c>
    </row>
    <row r="19" spans="1:30" s="58" customFormat="1" x14ac:dyDescent="0.3">
      <c r="B19" s="58" t="s">
        <v>112</v>
      </c>
      <c r="C19" s="61">
        <v>235900</v>
      </c>
      <c r="D19" s="61">
        <v>210600</v>
      </c>
      <c r="E19" s="61">
        <v>261200</v>
      </c>
      <c r="F19" s="62">
        <v>5</v>
      </c>
      <c r="G19" s="61">
        <v>200500</v>
      </c>
      <c r="H19" s="61">
        <v>176800</v>
      </c>
      <c r="I19" s="61">
        <v>224100</v>
      </c>
      <c r="J19" s="62">
        <v>6</v>
      </c>
      <c r="K19" s="61">
        <v>210200</v>
      </c>
      <c r="L19" s="61">
        <v>184200</v>
      </c>
      <c r="M19" s="61">
        <v>236300</v>
      </c>
      <c r="N19" s="62">
        <v>6</v>
      </c>
      <c r="O19" s="61">
        <v>217200</v>
      </c>
      <c r="P19" s="61">
        <v>198700</v>
      </c>
      <c r="Q19" s="61">
        <v>235800</v>
      </c>
      <c r="R19" s="62">
        <v>4</v>
      </c>
      <c r="S19" s="61">
        <v>217800</v>
      </c>
      <c r="T19" s="61">
        <v>190900</v>
      </c>
      <c r="U19" s="61">
        <v>244700</v>
      </c>
      <c r="V19" s="62">
        <v>6</v>
      </c>
      <c r="W19" s="61">
        <v>202800</v>
      </c>
      <c r="X19" s="70">
        <v>179700</v>
      </c>
      <c r="Y19" s="70">
        <v>225800</v>
      </c>
      <c r="Z19" s="62">
        <v>6</v>
      </c>
      <c r="AA19" s="61">
        <v>207800</v>
      </c>
      <c r="AB19" s="61">
        <v>189000</v>
      </c>
      <c r="AC19" s="61">
        <v>226700</v>
      </c>
      <c r="AD19" s="62">
        <v>4.63</v>
      </c>
    </row>
    <row r="20" spans="1:30" ht="14.7" customHeight="1" x14ac:dyDescent="0.3"/>
    <row r="21" spans="1:30" x14ac:dyDescent="0.3">
      <c r="A21" s="58" t="s">
        <v>24</v>
      </c>
      <c r="B21" s="56" t="s">
        <v>116</v>
      </c>
      <c r="C21" s="43">
        <v>0</v>
      </c>
      <c r="D21" s="43">
        <v>0</v>
      </c>
      <c r="E21" s="43">
        <v>0</v>
      </c>
      <c r="F21" s="43">
        <v>0</v>
      </c>
      <c r="G21" s="43">
        <v>0</v>
      </c>
      <c r="H21" s="43">
        <v>0</v>
      </c>
      <c r="I21" s="43">
        <v>0</v>
      </c>
      <c r="J21" s="43">
        <v>0</v>
      </c>
      <c r="K21" s="43">
        <v>0</v>
      </c>
      <c r="L21" s="43">
        <v>0</v>
      </c>
      <c r="M21" s="43">
        <v>0</v>
      </c>
      <c r="N21" s="43">
        <v>0</v>
      </c>
      <c r="O21" s="43">
        <v>0</v>
      </c>
      <c r="P21" s="43">
        <v>0</v>
      </c>
      <c r="Q21" s="43">
        <v>0</v>
      </c>
      <c r="R21" s="43">
        <v>0</v>
      </c>
      <c r="S21" s="43">
        <v>0</v>
      </c>
      <c r="T21" s="43">
        <v>0</v>
      </c>
      <c r="U21" s="43">
        <v>0</v>
      </c>
      <c r="V21" s="43">
        <v>0</v>
      </c>
      <c r="W21" s="43">
        <v>0</v>
      </c>
      <c r="X21" s="43">
        <v>0</v>
      </c>
      <c r="Y21" s="43">
        <v>0</v>
      </c>
      <c r="Z21" s="43">
        <v>0</v>
      </c>
      <c r="AA21" s="43">
        <v>0</v>
      </c>
      <c r="AB21" s="43">
        <v>0</v>
      </c>
      <c r="AC21" s="43">
        <v>0</v>
      </c>
      <c r="AD21" s="43">
        <v>0</v>
      </c>
    </row>
    <row r="22" spans="1:30" x14ac:dyDescent="0.3">
      <c r="B22" s="56" t="s">
        <v>117</v>
      </c>
      <c r="C22" s="43">
        <v>0</v>
      </c>
      <c r="D22" s="43">
        <v>0</v>
      </c>
      <c r="E22" s="43">
        <v>0</v>
      </c>
      <c r="F22" s="43">
        <v>0</v>
      </c>
      <c r="G22" s="43">
        <v>0</v>
      </c>
      <c r="H22" s="43">
        <v>0</v>
      </c>
      <c r="I22" s="43">
        <v>0</v>
      </c>
      <c r="J22" s="43">
        <v>0</v>
      </c>
      <c r="K22" s="43">
        <v>0</v>
      </c>
      <c r="L22" s="43">
        <v>0</v>
      </c>
      <c r="M22" s="43">
        <v>0</v>
      </c>
      <c r="N22" s="43">
        <v>0</v>
      </c>
      <c r="O22" s="43">
        <v>0</v>
      </c>
      <c r="P22" s="43">
        <v>0</v>
      </c>
      <c r="Q22" s="43">
        <v>0</v>
      </c>
      <c r="R22" s="43">
        <v>0</v>
      </c>
      <c r="S22" s="43">
        <v>0</v>
      </c>
      <c r="T22" s="43">
        <v>0</v>
      </c>
      <c r="U22" s="43">
        <v>0</v>
      </c>
      <c r="V22" s="43">
        <v>0</v>
      </c>
      <c r="W22" s="43">
        <v>0</v>
      </c>
      <c r="X22" s="43">
        <v>0</v>
      </c>
      <c r="Y22" s="43">
        <v>0</v>
      </c>
      <c r="Z22" s="43">
        <v>0</v>
      </c>
      <c r="AA22" s="43">
        <v>0</v>
      </c>
      <c r="AB22" s="43">
        <v>0</v>
      </c>
      <c r="AC22" s="43">
        <v>0</v>
      </c>
      <c r="AD22" s="43">
        <v>0</v>
      </c>
    </row>
    <row r="23" spans="1:30" x14ac:dyDescent="0.3">
      <c r="B23" s="56" t="s">
        <v>118</v>
      </c>
      <c r="C23" s="43">
        <v>1000</v>
      </c>
      <c r="D23" s="43">
        <v>500</v>
      </c>
      <c r="E23" s="43">
        <v>1500</v>
      </c>
      <c r="F23" s="43">
        <v>25.87</v>
      </c>
      <c r="G23" s="43">
        <v>800</v>
      </c>
      <c r="H23" s="43">
        <v>800</v>
      </c>
      <c r="I23" s="43">
        <v>800</v>
      </c>
      <c r="J23" s="43">
        <v>0</v>
      </c>
      <c r="K23" s="43">
        <v>1200</v>
      </c>
      <c r="L23" s="43">
        <v>800</v>
      </c>
      <c r="M23" s="43">
        <v>1500</v>
      </c>
      <c r="N23" s="43">
        <v>16.72</v>
      </c>
      <c r="O23" s="43">
        <v>1400</v>
      </c>
      <c r="P23" s="43">
        <v>1200</v>
      </c>
      <c r="Q23" s="43">
        <v>1600</v>
      </c>
      <c r="R23" s="43">
        <v>8.17</v>
      </c>
      <c r="S23" s="43">
        <v>1500</v>
      </c>
      <c r="T23" s="43">
        <v>1200</v>
      </c>
      <c r="U23" s="43">
        <v>1800</v>
      </c>
      <c r="V23" s="43">
        <v>9.59</v>
      </c>
      <c r="W23" s="43">
        <v>2500</v>
      </c>
      <c r="X23" s="43">
        <v>1400</v>
      </c>
      <c r="Y23" s="43">
        <v>3700</v>
      </c>
      <c r="Z23" s="43">
        <v>23.07</v>
      </c>
      <c r="AA23" s="43">
        <v>2300</v>
      </c>
      <c r="AB23" s="43">
        <v>1100</v>
      </c>
      <c r="AC23" s="43">
        <v>3600</v>
      </c>
      <c r="AD23" s="43">
        <v>26.91</v>
      </c>
    </row>
    <row r="24" spans="1:30" x14ac:dyDescent="0.3">
      <c r="B24" s="56" t="s">
        <v>119</v>
      </c>
      <c r="C24" s="43">
        <v>400</v>
      </c>
      <c r="D24" s="43">
        <v>300</v>
      </c>
      <c r="E24" s="43">
        <v>500</v>
      </c>
      <c r="F24" s="43">
        <v>10.61</v>
      </c>
      <c r="G24" s="43">
        <v>500</v>
      </c>
      <c r="H24" s="43">
        <v>400</v>
      </c>
      <c r="I24" s="43">
        <v>600</v>
      </c>
      <c r="J24" s="43">
        <v>11.69</v>
      </c>
      <c r="K24" s="43">
        <v>600</v>
      </c>
      <c r="L24" s="43">
        <v>500</v>
      </c>
      <c r="M24" s="43">
        <v>600</v>
      </c>
      <c r="N24" s="43">
        <v>4.49</v>
      </c>
      <c r="O24" s="43">
        <v>700</v>
      </c>
      <c r="P24" s="43">
        <v>700</v>
      </c>
      <c r="Q24" s="43">
        <v>700</v>
      </c>
      <c r="R24" s="43">
        <v>0.98</v>
      </c>
      <c r="S24" s="43">
        <v>500</v>
      </c>
      <c r="T24" s="43">
        <v>400</v>
      </c>
      <c r="U24" s="43">
        <v>600</v>
      </c>
      <c r="V24" s="43">
        <v>8.02</v>
      </c>
      <c r="W24" s="43">
        <v>1400</v>
      </c>
      <c r="X24" s="43">
        <v>700</v>
      </c>
      <c r="Y24" s="43">
        <v>2100</v>
      </c>
      <c r="Z24" s="43">
        <v>25.47</v>
      </c>
      <c r="AA24" s="43">
        <v>2400</v>
      </c>
      <c r="AB24" s="43">
        <v>1500</v>
      </c>
      <c r="AC24" s="43">
        <v>3300</v>
      </c>
      <c r="AD24" s="43">
        <v>19.989999999999998</v>
      </c>
    </row>
    <row r="25" spans="1:30" x14ac:dyDescent="0.3">
      <c r="B25" s="56" t="s">
        <v>120</v>
      </c>
      <c r="C25" s="43">
        <v>0</v>
      </c>
      <c r="D25" s="43">
        <v>0</v>
      </c>
      <c r="E25" s="43">
        <v>0</v>
      </c>
      <c r="F25" s="43">
        <v>0</v>
      </c>
      <c r="G25" s="43" t="s">
        <v>18</v>
      </c>
      <c r="H25" s="43" t="s">
        <v>18</v>
      </c>
      <c r="I25" s="43" t="s">
        <v>18</v>
      </c>
      <c r="J25" s="43">
        <v>31.18</v>
      </c>
      <c r="K25" s="43" t="s">
        <v>18</v>
      </c>
      <c r="L25" s="43" t="s">
        <v>18</v>
      </c>
      <c r="M25" s="43" t="s">
        <v>18</v>
      </c>
      <c r="N25" s="43">
        <v>46.73</v>
      </c>
      <c r="O25" s="43" t="s">
        <v>18</v>
      </c>
      <c r="P25" s="43" t="s">
        <v>18</v>
      </c>
      <c r="Q25" s="43" t="s">
        <v>18</v>
      </c>
      <c r="R25" s="43">
        <v>96.93</v>
      </c>
      <c r="S25" s="43">
        <v>0</v>
      </c>
      <c r="T25" s="43">
        <v>0</v>
      </c>
      <c r="U25" s="43">
        <v>0</v>
      </c>
      <c r="V25" s="43">
        <v>0</v>
      </c>
      <c r="W25" s="43">
        <v>0</v>
      </c>
      <c r="X25" s="43">
        <v>0</v>
      </c>
      <c r="Y25" s="43">
        <v>0</v>
      </c>
      <c r="Z25" s="43">
        <v>0</v>
      </c>
      <c r="AA25" s="43">
        <v>0</v>
      </c>
      <c r="AB25" s="43">
        <v>0</v>
      </c>
      <c r="AC25" s="43">
        <v>0</v>
      </c>
      <c r="AD25" s="43">
        <v>0</v>
      </c>
    </row>
    <row r="26" spans="1:30" x14ac:dyDescent="0.3">
      <c r="B26" s="56" t="s">
        <v>121</v>
      </c>
      <c r="C26" s="43">
        <v>300</v>
      </c>
      <c r="D26" s="43">
        <v>100</v>
      </c>
      <c r="E26" s="43">
        <v>500</v>
      </c>
      <c r="F26" s="43">
        <v>31.96</v>
      </c>
      <c r="G26" s="43">
        <v>200</v>
      </c>
      <c r="H26" s="43" t="s">
        <v>18</v>
      </c>
      <c r="I26" s="43">
        <v>300</v>
      </c>
      <c r="J26" s="43">
        <v>27.55</v>
      </c>
      <c r="K26" s="43">
        <v>1400</v>
      </c>
      <c r="L26" s="43">
        <v>100</v>
      </c>
      <c r="M26" s="43">
        <v>2700</v>
      </c>
      <c r="N26" s="43">
        <v>45.86</v>
      </c>
      <c r="O26" s="43" t="s">
        <v>19</v>
      </c>
      <c r="P26" s="43" t="s">
        <v>19</v>
      </c>
      <c r="Q26" s="43" t="s">
        <v>19</v>
      </c>
      <c r="R26" s="43" t="s">
        <v>19</v>
      </c>
      <c r="S26" s="43">
        <v>700</v>
      </c>
      <c r="T26" s="43" t="s">
        <v>18</v>
      </c>
      <c r="U26" s="43">
        <v>1300</v>
      </c>
      <c r="V26" s="43">
        <v>44.53</v>
      </c>
      <c r="W26" s="43">
        <v>700</v>
      </c>
      <c r="X26" s="43">
        <v>500</v>
      </c>
      <c r="Y26" s="43">
        <v>900</v>
      </c>
      <c r="Z26" s="43">
        <v>12.32</v>
      </c>
      <c r="AA26" s="43">
        <v>1600</v>
      </c>
      <c r="AB26" s="43">
        <v>800</v>
      </c>
      <c r="AC26" s="43">
        <v>2400</v>
      </c>
      <c r="AD26" s="43">
        <v>26.49</v>
      </c>
    </row>
    <row r="27" spans="1:30" x14ac:dyDescent="0.3">
      <c r="B27" s="56" t="s">
        <v>122</v>
      </c>
      <c r="C27" s="43">
        <v>200</v>
      </c>
      <c r="D27" s="43">
        <v>-100</v>
      </c>
      <c r="E27" s="43">
        <v>600</v>
      </c>
      <c r="F27" s="43">
        <v>83.02</v>
      </c>
      <c r="G27" s="43" t="s">
        <v>19</v>
      </c>
      <c r="H27" s="43" t="s">
        <v>19</v>
      </c>
      <c r="I27" s="43" t="s">
        <v>19</v>
      </c>
      <c r="J27" s="43" t="s">
        <v>19</v>
      </c>
      <c r="K27" s="43" t="s">
        <v>18</v>
      </c>
      <c r="L27" s="43" t="s">
        <v>18</v>
      </c>
      <c r="M27" s="43" t="s">
        <v>18</v>
      </c>
      <c r="N27" s="43">
        <v>0</v>
      </c>
      <c r="O27" s="43">
        <v>100</v>
      </c>
      <c r="P27" s="43" t="s">
        <v>18</v>
      </c>
      <c r="Q27" s="43">
        <v>300</v>
      </c>
      <c r="R27" s="43">
        <v>56.36</v>
      </c>
      <c r="S27" s="43" t="s">
        <v>18</v>
      </c>
      <c r="T27" s="43" t="s">
        <v>18</v>
      </c>
      <c r="U27" s="43">
        <v>200</v>
      </c>
      <c r="V27" s="43">
        <v>100.48</v>
      </c>
      <c r="W27" s="43" t="s">
        <v>18</v>
      </c>
      <c r="X27" s="43" t="s">
        <v>18</v>
      </c>
      <c r="Y27" s="43" t="s">
        <v>18</v>
      </c>
      <c r="Z27" s="43">
        <v>3.02</v>
      </c>
      <c r="AA27" s="43" t="s">
        <v>19</v>
      </c>
      <c r="AB27" s="43" t="s">
        <v>19</v>
      </c>
      <c r="AC27" s="43" t="s">
        <v>19</v>
      </c>
      <c r="AD27" s="43" t="s">
        <v>19</v>
      </c>
    </row>
    <row r="28" spans="1:30" x14ac:dyDescent="0.3">
      <c r="B28" s="56" t="s">
        <v>123</v>
      </c>
      <c r="C28" s="43">
        <v>100</v>
      </c>
      <c r="D28" s="43">
        <v>100</v>
      </c>
      <c r="E28" s="43">
        <v>200</v>
      </c>
      <c r="F28" s="43">
        <v>10.37</v>
      </c>
      <c r="G28" s="43">
        <v>200</v>
      </c>
      <c r="H28" s="43">
        <v>200</v>
      </c>
      <c r="I28" s="43">
        <v>200</v>
      </c>
      <c r="J28" s="43">
        <v>2.41</v>
      </c>
      <c r="K28" s="43">
        <v>200</v>
      </c>
      <c r="L28" s="43" t="s">
        <v>18</v>
      </c>
      <c r="M28" s="43">
        <v>400</v>
      </c>
      <c r="N28" s="43">
        <v>30.53</v>
      </c>
      <c r="O28" s="43" t="s">
        <v>19</v>
      </c>
      <c r="P28" s="43" t="s">
        <v>19</v>
      </c>
      <c r="Q28" s="43" t="s">
        <v>19</v>
      </c>
      <c r="R28" s="43" t="s">
        <v>19</v>
      </c>
      <c r="S28" s="43" t="s">
        <v>19</v>
      </c>
      <c r="T28" s="43" t="s">
        <v>19</v>
      </c>
      <c r="U28" s="43" t="s">
        <v>19</v>
      </c>
      <c r="V28" s="43" t="s">
        <v>19</v>
      </c>
      <c r="W28" s="43" t="s">
        <v>18</v>
      </c>
      <c r="X28" s="43" t="s">
        <v>18</v>
      </c>
      <c r="Y28" s="43" t="s">
        <v>18</v>
      </c>
      <c r="Z28" s="43">
        <v>0</v>
      </c>
      <c r="AA28" s="43">
        <v>200</v>
      </c>
      <c r="AB28" s="43" t="s">
        <v>18</v>
      </c>
      <c r="AC28" s="43">
        <v>400</v>
      </c>
      <c r="AD28" s="43">
        <v>49.96</v>
      </c>
    </row>
    <row r="29" spans="1:30" x14ac:dyDescent="0.3">
      <c r="B29" s="56" t="s">
        <v>124</v>
      </c>
      <c r="C29" s="43">
        <v>0</v>
      </c>
      <c r="D29" s="43">
        <v>0</v>
      </c>
      <c r="E29" s="43">
        <v>0</v>
      </c>
      <c r="F29" s="43">
        <v>0</v>
      </c>
      <c r="G29" s="43">
        <v>0</v>
      </c>
      <c r="H29" s="43">
        <v>0</v>
      </c>
      <c r="I29" s="43">
        <v>0</v>
      </c>
      <c r="J29" s="43">
        <v>0</v>
      </c>
      <c r="K29" s="43">
        <v>0</v>
      </c>
      <c r="L29" s="43">
        <v>0</v>
      </c>
      <c r="M29" s="43">
        <v>0</v>
      </c>
      <c r="N29" s="43">
        <v>0</v>
      </c>
      <c r="O29" s="43">
        <v>0</v>
      </c>
      <c r="P29" s="43">
        <v>0</v>
      </c>
      <c r="Q29" s="43">
        <v>0</v>
      </c>
      <c r="R29" s="43">
        <v>0</v>
      </c>
      <c r="S29" s="43" t="s">
        <v>18</v>
      </c>
      <c r="T29" s="43" t="s">
        <v>18</v>
      </c>
      <c r="U29" s="43" t="s">
        <v>18</v>
      </c>
      <c r="V29" s="43">
        <v>0</v>
      </c>
      <c r="W29" s="43">
        <v>0</v>
      </c>
      <c r="X29" s="43">
        <v>0</v>
      </c>
      <c r="Y29" s="43">
        <v>0</v>
      </c>
      <c r="Z29" s="43">
        <v>0</v>
      </c>
      <c r="AA29" s="43" t="s">
        <v>19</v>
      </c>
      <c r="AB29" s="43" t="s">
        <v>19</v>
      </c>
      <c r="AC29" s="43" t="s">
        <v>19</v>
      </c>
      <c r="AD29" s="43" t="s">
        <v>19</v>
      </c>
    </row>
    <row r="30" spans="1:30" x14ac:dyDescent="0.3">
      <c r="B30" s="56" t="s">
        <v>125</v>
      </c>
      <c r="C30" s="43" t="s">
        <v>18</v>
      </c>
      <c r="D30" s="43" t="s">
        <v>18</v>
      </c>
      <c r="E30" s="43" t="s">
        <v>18</v>
      </c>
      <c r="F30" s="43">
        <v>21.85</v>
      </c>
      <c r="G30" s="43" t="s">
        <v>18</v>
      </c>
      <c r="H30" s="43" t="s">
        <v>18</v>
      </c>
      <c r="I30" s="43" t="s">
        <v>18</v>
      </c>
      <c r="J30" s="43">
        <v>0</v>
      </c>
      <c r="K30" s="43" t="s">
        <v>18</v>
      </c>
      <c r="L30" s="43" t="s">
        <v>18</v>
      </c>
      <c r="M30" s="43" t="s">
        <v>18</v>
      </c>
      <c r="N30" s="43">
        <v>14.52</v>
      </c>
      <c r="O30" s="43">
        <v>0</v>
      </c>
      <c r="P30" s="43">
        <v>0</v>
      </c>
      <c r="Q30" s="43">
        <v>0</v>
      </c>
      <c r="R30" s="43">
        <v>0</v>
      </c>
      <c r="S30" s="43" t="s">
        <v>18</v>
      </c>
      <c r="T30" s="43" t="s">
        <v>18</v>
      </c>
      <c r="U30" s="43" t="s">
        <v>18</v>
      </c>
      <c r="V30" s="43">
        <v>58</v>
      </c>
      <c r="W30" s="43" t="s">
        <v>18</v>
      </c>
      <c r="X30" s="43" t="s">
        <v>18</v>
      </c>
      <c r="Y30" s="43" t="s">
        <v>18</v>
      </c>
      <c r="Z30" s="43">
        <v>0</v>
      </c>
      <c r="AA30" s="43">
        <v>0</v>
      </c>
      <c r="AB30" s="43">
        <v>0</v>
      </c>
      <c r="AC30" s="43">
        <v>0</v>
      </c>
      <c r="AD30" s="43">
        <v>0</v>
      </c>
    </row>
    <row r="31" spans="1:30" x14ac:dyDescent="0.3">
      <c r="B31" s="56" t="s">
        <v>126</v>
      </c>
      <c r="C31" s="43">
        <v>4000</v>
      </c>
      <c r="D31" s="43">
        <v>900</v>
      </c>
      <c r="E31" s="43">
        <v>7200</v>
      </c>
      <c r="F31" s="43">
        <v>40.01</v>
      </c>
      <c r="G31" s="43">
        <v>1100</v>
      </c>
      <c r="H31" s="43">
        <v>900</v>
      </c>
      <c r="I31" s="43">
        <v>1300</v>
      </c>
      <c r="J31" s="43">
        <v>9.7100000000000009</v>
      </c>
      <c r="K31" s="43">
        <v>1700</v>
      </c>
      <c r="L31" s="43">
        <v>1000</v>
      </c>
      <c r="M31" s="43">
        <v>2500</v>
      </c>
      <c r="N31" s="43">
        <v>22.51</v>
      </c>
      <c r="O31" s="43">
        <v>3900</v>
      </c>
      <c r="P31" s="43">
        <v>800</v>
      </c>
      <c r="Q31" s="43">
        <v>7000</v>
      </c>
      <c r="R31" s="43">
        <v>40.22</v>
      </c>
      <c r="S31" s="43">
        <v>3500</v>
      </c>
      <c r="T31" s="43">
        <v>1400</v>
      </c>
      <c r="U31" s="43">
        <v>5700</v>
      </c>
      <c r="V31" s="43">
        <v>31.2</v>
      </c>
      <c r="W31" s="43">
        <v>2800</v>
      </c>
      <c r="X31" s="43">
        <v>2000</v>
      </c>
      <c r="Y31" s="43">
        <v>3700</v>
      </c>
      <c r="Z31" s="43">
        <v>15.5</v>
      </c>
      <c r="AA31" s="43">
        <v>2700</v>
      </c>
      <c r="AB31" s="43">
        <v>1400</v>
      </c>
      <c r="AC31" s="43">
        <v>4100</v>
      </c>
      <c r="AD31" s="43">
        <v>25.12</v>
      </c>
    </row>
    <row r="32" spans="1:30" x14ac:dyDescent="0.3">
      <c r="B32" s="56" t="s">
        <v>127</v>
      </c>
      <c r="C32" s="43">
        <v>200</v>
      </c>
      <c r="D32" s="43" t="s">
        <v>18</v>
      </c>
      <c r="E32" s="43">
        <v>300</v>
      </c>
      <c r="F32" s="43">
        <v>37.14</v>
      </c>
      <c r="G32" s="43" t="s">
        <v>18</v>
      </c>
      <c r="H32" s="43" t="s">
        <v>18</v>
      </c>
      <c r="I32" s="43" t="s">
        <v>18</v>
      </c>
      <c r="J32" s="43">
        <v>2.76</v>
      </c>
      <c r="K32" s="43">
        <v>200</v>
      </c>
      <c r="L32" s="43" t="s">
        <v>18</v>
      </c>
      <c r="M32" s="43">
        <v>400</v>
      </c>
      <c r="N32" s="43">
        <v>36.29</v>
      </c>
      <c r="O32" s="43">
        <v>400</v>
      </c>
      <c r="P32" s="43" t="s">
        <v>18</v>
      </c>
      <c r="Q32" s="43">
        <v>900</v>
      </c>
      <c r="R32" s="43">
        <v>61.54</v>
      </c>
      <c r="S32" s="43">
        <v>400</v>
      </c>
      <c r="T32" s="43" t="s">
        <v>18</v>
      </c>
      <c r="U32" s="43">
        <v>700</v>
      </c>
      <c r="V32" s="43">
        <v>40.35</v>
      </c>
      <c r="W32" s="43">
        <v>100</v>
      </c>
      <c r="X32" s="43">
        <v>100</v>
      </c>
      <c r="Y32" s="43">
        <v>100</v>
      </c>
      <c r="Z32" s="43">
        <v>0</v>
      </c>
      <c r="AA32" s="43" t="s">
        <v>19</v>
      </c>
      <c r="AB32" s="43" t="s">
        <v>19</v>
      </c>
      <c r="AC32" s="43" t="s">
        <v>19</v>
      </c>
      <c r="AD32" s="43" t="s">
        <v>19</v>
      </c>
    </row>
    <row r="33" spans="1:30" x14ac:dyDescent="0.3">
      <c r="B33" s="56" t="s">
        <v>128</v>
      </c>
      <c r="C33" s="43">
        <v>0</v>
      </c>
      <c r="D33" s="43">
        <v>0</v>
      </c>
      <c r="E33" s="43">
        <v>0</v>
      </c>
      <c r="F33" s="43">
        <v>0</v>
      </c>
      <c r="G33" s="43" t="s">
        <v>19</v>
      </c>
      <c r="H33" s="43" t="s">
        <v>19</v>
      </c>
      <c r="I33" s="43" t="s">
        <v>19</v>
      </c>
      <c r="J33" s="43" t="s">
        <v>19</v>
      </c>
      <c r="K33" s="43">
        <v>0</v>
      </c>
      <c r="L33" s="43">
        <v>0</v>
      </c>
      <c r="M33" s="43">
        <v>0</v>
      </c>
      <c r="N33" s="43">
        <v>0</v>
      </c>
      <c r="O33" s="43">
        <v>0</v>
      </c>
      <c r="P33" s="43">
        <v>0</v>
      </c>
      <c r="Q33" s="43">
        <v>0</v>
      </c>
      <c r="R33" s="43">
        <v>0</v>
      </c>
      <c r="S33" s="43">
        <v>0</v>
      </c>
      <c r="T33" s="43">
        <v>0</v>
      </c>
      <c r="U33" s="43">
        <v>0</v>
      </c>
      <c r="V33" s="43">
        <v>0</v>
      </c>
      <c r="W33" s="43">
        <v>0</v>
      </c>
      <c r="X33" s="43">
        <v>0</v>
      </c>
      <c r="Y33" s="43">
        <v>0</v>
      </c>
      <c r="Z33" s="43">
        <v>0</v>
      </c>
      <c r="AA33" s="43">
        <v>0</v>
      </c>
      <c r="AB33" s="43">
        <v>0</v>
      </c>
      <c r="AC33" s="43">
        <v>0</v>
      </c>
      <c r="AD33" s="43">
        <v>0</v>
      </c>
    </row>
    <row r="34" spans="1:30" x14ac:dyDescent="0.3">
      <c r="B34" s="56" t="s">
        <v>129</v>
      </c>
      <c r="C34" s="43">
        <v>0</v>
      </c>
      <c r="D34" s="43">
        <v>0</v>
      </c>
      <c r="E34" s="43">
        <v>0</v>
      </c>
      <c r="F34" s="43">
        <v>0</v>
      </c>
      <c r="G34" s="43">
        <v>0</v>
      </c>
      <c r="H34" s="43">
        <v>0</v>
      </c>
      <c r="I34" s="43">
        <v>0</v>
      </c>
      <c r="J34" s="43">
        <v>0</v>
      </c>
      <c r="K34" s="43">
        <v>0</v>
      </c>
      <c r="L34" s="43">
        <v>0</v>
      </c>
      <c r="M34" s="43">
        <v>0</v>
      </c>
      <c r="N34" s="43">
        <v>0</v>
      </c>
      <c r="O34" s="43" t="s">
        <v>18</v>
      </c>
      <c r="P34" s="43" t="s">
        <v>18</v>
      </c>
      <c r="Q34" s="43" t="s">
        <v>18</v>
      </c>
      <c r="R34" s="43">
        <v>47.14</v>
      </c>
      <c r="S34" s="43" t="s">
        <v>19</v>
      </c>
      <c r="T34" s="43" t="s">
        <v>19</v>
      </c>
      <c r="U34" s="43" t="s">
        <v>19</v>
      </c>
      <c r="V34" s="43" t="s">
        <v>19</v>
      </c>
      <c r="W34" s="43" t="s">
        <v>18</v>
      </c>
      <c r="X34" s="43" t="s">
        <v>18</v>
      </c>
      <c r="Y34" s="43" t="s">
        <v>18</v>
      </c>
      <c r="Z34" s="43">
        <v>55.83</v>
      </c>
      <c r="AA34" s="43" t="s">
        <v>19</v>
      </c>
      <c r="AB34" s="43" t="s">
        <v>19</v>
      </c>
      <c r="AC34" s="43" t="s">
        <v>19</v>
      </c>
      <c r="AD34" s="43" t="s">
        <v>19</v>
      </c>
    </row>
    <row r="35" spans="1:30" x14ac:dyDescent="0.3">
      <c r="B35" s="58" t="s">
        <v>112</v>
      </c>
      <c r="C35" s="61">
        <v>6300</v>
      </c>
      <c r="D35" s="61">
        <v>3000</v>
      </c>
      <c r="E35" s="61">
        <v>9500</v>
      </c>
      <c r="F35" s="62">
        <v>26.31</v>
      </c>
      <c r="G35" s="61">
        <v>3000</v>
      </c>
      <c r="H35" s="61">
        <v>2600</v>
      </c>
      <c r="I35" s="61">
        <v>3400</v>
      </c>
      <c r="J35" s="62">
        <v>7.11</v>
      </c>
      <c r="K35" s="61">
        <v>5400</v>
      </c>
      <c r="L35" s="61">
        <v>3800</v>
      </c>
      <c r="M35" s="61">
        <v>6900</v>
      </c>
      <c r="N35" s="62">
        <v>14.72</v>
      </c>
      <c r="O35" s="61">
        <v>7000</v>
      </c>
      <c r="P35" s="61">
        <v>3900</v>
      </c>
      <c r="Q35" s="61">
        <v>10200</v>
      </c>
      <c r="R35" s="62">
        <v>22.7</v>
      </c>
      <c r="S35" s="61">
        <v>6800</v>
      </c>
      <c r="T35" s="61">
        <v>4500</v>
      </c>
      <c r="U35" s="61">
        <v>9100</v>
      </c>
      <c r="V35" s="62">
        <v>17.14</v>
      </c>
      <c r="W35" s="61">
        <v>7600</v>
      </c>
      <c r="X35" s="70">
        <v>6000</v>
      </c>
      <c r="Y35" s="70">
        <v>9200</v>
      </c>
      <c r="Z35" s="62">
        <v>10.72</v>
      </c>
      <c r="AA35" s="61">
        <v>10100</v>
      </c>
      <c r="AB35" s="61">
        <v>7700</v>
      </c>
      <c r="AC35" s="61">
        <v>12500</v>
      </c>
      <c r="AD35" s="62">
        <v>12.11</v>
      </c>
    </row>
    <row r="37" spans="1:30" x14ac:dyDescent="0.3">
      <c r="A37" s="58" t="s">
        <v>25</v>
      </c>
      <c r="B37" s="56" t="s">
        <v>116</v>
      </c>
      <c r="C37" s="43" t="s">
        <v>18</v>
      </c>
      <c r="D37" s="43" t="s">
        <v>18</v>
      </c>
      <c r="E37" s="43" t="s">
        <v>18</v>
      </c>
      <c r="F37" s="43">
        <v>31.62</v>
      </c>
      <c r="G37" s="43" t="s">
        <v>18</v>
      </c>
      <c r="H37" s="43" t="s">
        <v>18</v>
      </c>
      <c r="I37" s="43" t="s">
        <v>18</v>
      </c>
      <c r="J37" s="43">
        <v>95.25</v>
      </c>
      <c r="K37" s="43" t="s">
        <v>18</v>
      </c>
      <c r="L37" s="43" t="s">
        <v>18</v>
      </c>
      <c r="M37" s="43" t="s">
        <v>18</v>
      </c>
      <c r="N37" s="43">
        <v>75.849999999999994</v>
      </c>
      <c r="O37" s="43" t="s">
        <v>19</v>
      </c>
      <c r="P37" s="43" t="s">
        <v>19</v>
      </c>
      <c r="Q37" s="43" t="s">
        <v>19</v>
      </c>
      <c r="R37" s="43" t="s">
        <v>19</v>
      </c>
      <c r="S37" s="43">
        <v>400</v>
      </c>
      <c r="T37" s="43">
        <v>-500</v>
      </c>
      <c r="U37" s="43">
        <v>1300</v>
      </c>
      <c r="V37" s="43">
        <v>104.59</v>
      </c>
      <c r="W37" s="43" t="s">
        <v>18</v>
      </c>
      <c r="X37" s="43" t="s">
        <v>18</v>
      </c>
      <c r="Y37" s="43" t="s">
        <v>18</v>
      </c>
      <c r="Z37" s="43">
        <v>81.08</v>
      </c>
      <c r="AA37" s="43">
        <v>200</v>
      </c>
      <c r="AB37" s="43" t="s">
        <v>18</v>
      </c>
      <c r="AC37" s="43">
        <v>500</v>
      </c>
      <c r="AD37" s="43">
        <v>63.2</v>
      </c>
    </row>
    <row r="38" spans="1:30" x14ac:dyDescent="0.3">
      <c r="B38" s="56" t="s">
        <v>117</v>
      </c>
      <c r="C38" s="43">
        <v>0</v>
      </c>
      <c r="D38" s="43">
        <v>0</v>
      </c>
      <c r="E38" s="43">
        <v>0</v>
      </c>
      <c r="F38" s="43">
        <v>0</v>
      </c>
      <c r="G38" s="43" t="s">
        <v>18</v>
      </c>
      <c r="H38" s="43" t="s">
        <v>18</v>
      </c>
      <c r="I38" s="43" t="s">
        <v>18</v>
      </c>
      <c r="J38" s="43">
        <v>11.71</v>
      </c>
      <c r="K38" s="43" t="s">
        <v>18</v>
      </c>
      <c r="L38" s="43" t="s">
        <v>18</v>
      </c>
      <c r="M38" s="43" t="s">
        <v>18</v>
      </c>
      <c r="N38" s="43">
        <v>3.02</v>
      </c>
      <c r="O38" s="43" t="s">
        <v>18</v>
      </c>
      <c r="P38" s="43" t="s">
        <v>18</v>
      </c>
      <c r="Q38" s="43" t="s">
        <v>18</v>
      </c>
      <c r="R38" s="43">
        <v>34.659999999999997</v>
      </c>
      <c r="S38" s="43" t="s">
        <v>19</v>
      </c>
      <c r="T38" s="43" t="s">
        <v>19</v>
      </c>
      <c r="U38" s="43" t="s">
        <v>19</v>
      </c>
      <c r="V38" s="43" t="s">
        <v>19</v>
      </c>
      <c r="W38" s="43" t="s">
        <v>19</v>
      </c>
      <c r="X38" s="43" t="s">
        <v>19</v>
      </c>
      <c r="Y38" s="43" t="s">
        <v>19</v>
      </c>
      <c r="Z38" s="43" t="s">
        <v>19</v>
      </c>
      <c r="AA38" s="43" t="s">
        <v>18</v>
      </c>
      <c r="AB38" s="43" t="s">
        <v>18</v>
      </c>
      <c r="AC38" s="43" t="s">
        <v>18</v>
      </c>
      <c r="AD38" s="43">
        <v>53.3</v>
      </c>
    </row>
    <row r="39" spans="1:30" x14ac:dyDescent="0.3">
      <c r="B39" s="56" t="s">
        <v>118</v>
      </c>
      <c r="C39" s="43">
        <v>900</v>
      </c>
      <c r="D39" s="43">
        <v>600</v>
      </c>
      <c r="E39" s="43">
        <v>1100</v>
      </c>
      <c r="F39" s="43">
        <v>14.88</v>
      </c>
      <c r="G39" s="43">
        <v>1400</v>
      </c>
      <c r="H39" s="43">
        <v>-200</v>
      </c>
      <c r="I39" s="43">
        <v>3000</v>
      </c>
      <c r="J39" s="43">
        <v>58.91</v>
      </c>
      <c r="K39" s="43">
        <v>1700</v>
      </c>
      <c r="L39" s="43" t="s">
        <v>18</v>
      </c>
      <c r="M39" s="43">
        <v>3400</v>
      </c>
      <c r="N39" s="43">
        <v>53.82</v>
      </c>
      <c r="O39" s="43">
        <v>500</v>
      </c>
      <c r="P39" s="43">
        <v>200</v>
      </c>
      <c r="Q39" s="43">
        <v>900</v>
      </c>
      <c r="R39" s="43">
        <v>31.41</v>
      </c>
      <c r="S39" s="43">
        <v>500</v>
      </c>
      <c r="T39" s="43">
        <v>400</v>
      </c>
      <c r="U39" s="43">
        <v>700</v>
      </c>
      <c r="V39" s="43">
        <v>13.84</v>
      </c>
      <c r="W39" s="43">
        <v>600</v>
      </c>
      <c r="X39" s="43" t="s">
        <v>18</v>
      </c>
      <c r="Y39" s="43">
        <v>1200</v>
      </c>
      <c r="Z39" s="43">
        <v>45.96</v>
      </c>
      <c r="AA39" s="43">
        <v>400</v>
      </c>
      <c r="AB39" s="43">
        <v>300</v>
      </c>
      <c r="AC39" s="43">
        <v>500</v>
      </c>
      <c r="AD39" s="43">
        <v>13.73</v>
      </c>
    </row>
    <row r="40" spans="1:30" x14ac:dyDescent="0.3">
      <c r="B40" s="56" t="s">
        <v>119</v>
      </c>
      <c r="C40" s="43">
        <v>1300</v>
      </c>
      <c r="D40" s="43">
        <v>1200</v>
      </c>
      <c r="E40" s="43">
        <v>1300</v>
      </c>
      <c r="F40" s="43">
        <v>3.85</v>
      </c>
      <c r="G40" s="43">
        <v>1200</v>
      </c>
      <c r="H40" s="43">
        <v>900</v>
      </c>
      <c r="I40" s="43">
        <v>1400</v>
      </c>
      <c r="J40" s="43">
        <v>11</v>
      </c>
      <c r="K40" s="43" t="s">
        <v>19</v>
      </c>
      <c r="L40" s="43" t="s">
        <v>19</v>
      </c>
      <c r="M40" s="43" t="s">
        <v>19</v>
      </c>
      <c r="N40" s="43" t="s">
        <v>19</v>
      </c>
      <c r="O40" s="43">
        <v>1500</v>
      </c>
      <c r="P40" s="43">
        <v>1400</v>
      </c>
      <c r="Q40" s="43">
        <v>1500</v>
      </c>
      <c r="R40" s="43">
        <v>2.2799999999999998</v>
      </c>
      <c r="S40" s="43">
        <v>1000</v>
      </c>
      <c r="T40" s="43">
        <v>900</v>
      </c>
      <c r="U40" s="43">
        <v>1100</v>
      </c>
      <c r="V40" s="43">
        <v>4.29</v>
      </c>
      <c r="W40" s="43">
        <v>1300</v>
      </c>
      <c r="X40" s="43">
        <v>500</v>
      </c>
      <c r="Y40" s="43">
        <v>2100</v>
      </c>
      <c r="Z40" s="43">
        <v>32.24</v>
      </c>
      <c r="AA40" s="43">
        <v>1100</v>
      </c>
      <c r="AB40" s="43">
        <v>900</v>
      </c>
      <c r="AC40" s="43">
        <v>1300</v>
      </c>
      <c r="AD40" s="43">
        <v>7.76</v>
      </c>
    </row>
    <row r="41" spans="1:30" x14ac:dyDescent="0.3">
      <c r="B41" s="56" t="s">
        <v>120</v>
      </c>
      <c r="C41" s="43" t="s">
        <v>18</v>
      </c>
      <c r="D41" s="43" t="s">
        <v>18</v>
      </c>
      <c r="E41" s="43" t="s">
        <v>18</v>
      </c>
      <c r="F41" s="43">
        <v>82.41</v>
      </c>
      <c r="G41" s="43" t="s">
        <v>18</v>
      </c>
      <c r="H41" s="43" t="s">
        <v>18</v>
      </c>
      <c r="I41" s="43" t="s">
        <v>18</v>
      </c>
      <c r="J41" s="43">
        <v>15.15</v>
      </c>
      <c r="K41" s="43" t="s">
        <v>18</v>
      </c>
      <c r="L41" s="43" t="s">
        <v>18</v>
      </c>
      <c r="M41" s="43" t="s">
        <v>18</v>
      </c>
      <c r="N41" s="43">
        <v>35.69</v>
      </c>
      <c r="O41" s="43" t="s">
        <v>18</v>
      </c>
      <c r="P41" s="43" t="s">
        <v>18</v>
      </c>
      <c r="Q41" s="43" t="s">
        <v>18</v>
      </c>
      <c r="R41" s="43">
        <v>23.54</v>
      </c>
      <c r="S41" s="43" t="s">
        <v>18</v>
      </c>
      <c r="T41" s="43" t="s">
        <v>18</v>
      </c>
      <c r="U41" s="43" t="s">
        <v>18</v>
      </c>
      <c r="V41" s="43">
        <v>6.16</v>
      </c>
      <c r="W41" s="43" t="s">
        <v>18</v>
      </c>
      <c r="X41" s="43" t="s">
        <v>18</v>
      </c>
      <c r="Y41" s="43" t="s">
        <v>18</v>
      </c>
      <c r="Z41" s="43">
        <v>0</v>
      </c>
      <c r="AA41" s="43" t="s">
        <v>18</v>
      </c>
      <c r="AB41" s="43" t="s">
        <v>18</v>
      </c>
      <c r="AC41" s="43" t="s">
        <v>18</v>
      </c>
      <c r="AD41" s="43">
        <v>0</v>
      </c>
    </row>
    <row r="42" spans="1:30" x14ac:dyDescent="0.3">
      <c r="B42" s="56" t="s">
        <v>121</v>
      </c>
      <c r="C42" s="43">
        <v>1300</v>
      </c>
      <c r="D42" s="43">
        <v>900</v>
      </c>
      <c r="E42" s="43">
        <v>1700</v>
      </c>
      <c r="F42" s="43">
        <v>16.05</v>
      </c>
      <c r="G42" s="43">
        <v>2000</v>
      </c>
      <c r="H42" s="43">
        <v>400</v>
      </c>
      <c r="I42" s="43">
        <v>3600</v>
      </c>
      <c r="J42" s="43">
        <v>40.51</v>
      </c>
      <c r="K42" s="43">
        <v>2400</v>
      </c>
      <c r="L42" s="43">
        <v>1000</v>
      </c>
      <c r="M42" s="43">
        <v>3700</v>
      </c>
      <c r="N42" s="43">
        <v>28.77</v>
      </c>
      <c r="O42" s="43">
        <v>1300</v>
      </c>
      <c r="P42" s="43">
        <v>900</v>
      </c>
      <c r="Q42" s="43">
        <v>1700</v>
      </c>
      <c r="R42" s="43">
        <v>15.38</v>
      </c>
      <c r="S42" s="43">
        <v>1500</v>
      </c>
      <c r="T42" s="43">
        <v>800</v>
      </c>
      <c r="U42" s="43">
        <v>2200</v>
      </c>
      <c r="V42" s="43">
        <v>25.23</v>
      </c>
      <c r="W42" s="43">
        <v>1900</v>
      </c>
      <c r="X42" s="43">
        <v>600</v>
      </c>
      <c r="Y42" s="43">
        <v>3200</v>
      </c>
      <c r="Z42" s="43">
        <v>34.39</v>
      </c>
      <c r="AA42" s="43">
        <v>1500</v>
      </c>
      <c r="AB42" s="43">
        <v>600</v>
      </c>
      <c r="AC42" s="43">
        <v>2300</v>
      </c>
      <c r="AD42" s="43">
        <v>29.15</v>
      </c>
    </row>
    <row r="43" spans="1:30" x14ac:dyDescent="0.3">
      <c r="B43" s="56" t="s">
        <v>122</v>
      </c>
      <c r="C43" s="43" t="s">
        <v>19</v>
      </c>
      <c r="D43" s="43" t="s">
        <v>19</v>
      </c>
      <c r="E43" s="43" t="s">
        <v>19</v>
      </c>
      <c r="F43" s="43" t="s">
        <v>19</v>
      </c>
      <c r="G43" s="43">
        <v>500</v>
      </c>
      <c r="H43" s="43">
        <v>300</v>
      </c>
      <c r="I43" s="43">
        <v>700</v>
      </c>
      <c r="J43" s="43">
        <v>20.68</v>
      </c>
      <c r="K43" s="43" t="s">
        <v>19</v>
      </c>
      <c r="L43" s="43" t="s">
        <v>19</v>
      </c>
      <c r="M43" s="43" t="s">
        <v>19</v>
      </c>
      <c r="N43" s="43" t="s">
        <v>19</v>
      </c>
      <c r="O43" s="43">
        <v>300</v>
      </c>
      <c r="P43" s="43">
        <v>200</v>
      </c>
      <c r="Q43" s="43">
        <v>300</v>
      </c>
      <c r="R43" s="43">
        <v>12.45</v>
      </c>
      <c r="S43" s="43" t="s">
        <v>18</v>
      </c>
      <c r="T43" s="43" t="s">
        <v>18</v>
      </c>
      <c r="U43" s="43" t="s">
        <v>18</v>
      </c>
      <c r="V43" s="43">
        <v>88.36</v>
      </c>
      <c r="W43" s="43" t="s">
        <v>18</v>
      </c>
      <c r="X43" s="43" t="s">
        <v>18</v>
      </c>
      <c r="Y43" s="43" t="s">
        <v>18</v>
      </c>
      <c r="Z43" s="43">
        <v>0.37</v>
      </c>
      <c r="AA43" s="43" t="s">
        <v>18</v>
      </c>
      <c r="AB43" s="43" t="s">
        <v>18</v>
      </c>
      <c r="AC43" s="43" t="s">
        <v>18</v>
      </c>
      <c r="AD43" s="43">
        <v>44.76</v>
      </c>
    </row>
    <row r="44" spans="1:30" x14ac:dyDescent="0.3">
      <c r="B44" s="56" t="s">
        <v>123</v>
      </c>
      <c r="C44" s="43" t="s">
        <v>18</v>
      </c>
      <c r="D44" s="43" t="s">
        <v>18</v>
      </c>
      <c r="E44" s="43" t="s">
        <v>18</v>
      </c>
      <c r="F44" s="43">
        <v>76.319999999999993</v>
      </c>
      <c r="G44" s="43" t="s">
        <v>18</v>
      </c>
      <c r="H44" s="43" t="s">
        <v>18</v>
      </c>
      <c r="I44" s="43" t="s">
        <v>18</v>
      </c>
      <c r="J44" s="43">
        <v>0</v>
      </c>
      <c r="K44" s="43" t="s">
        <v>18</v>
      </c>
      <c r="L44" s="43" t="s">
        <v>18</v>
      </c>
      <c r="M44" s="43" t="s">
        <v>18</v>
      </c>
      <c r="N44" s="43">
        <v>0</v>
      </c>
      <c r="O44" s="43" t="s">
        <v>18</v>
      </c>
      <c r="P44" s="43" t="s">
        <v>18</v>
      </c>
      <c r="Q44" s="43" t="s">
        <v>18</v>
      </c>
      <c r="R44" s="43">
        <v>0</v>
      </c>
      <c r="S44" s="43" t="s">
        <v>19</v>
      </c>
      <c r="T44" s="43" t="s">
        <v>19</v>
      </c>
      <c r="U44" s="43" t="s">
        <v>19</v>
      </c>
      <c r="V44" s="43" t="s">
        <v>19</v>
      </c>
      <c r="W44" s="43" t="s">
        <v>18</v>
      </c>
      <c r="X44" s="43" t="s">
        <v>18</v>
      </c>
      <c r="Y44" s="43" t="s">
        <v>18</v>
      </c>
      <c r="Z44" s="43">
        <v>0</v>
      </c>
      <c r="AA44" s="43" t="s">
        <v>18</v>
      </c>
      <c r="AB44" s="43" t="s">
        <v>18</v>
      </c>
      <c r="AC44" s="43" t="s">
        <v>18</v>
      </c>
      <c r="AD44" s="43">
        <v>0</v>
      </c>
    </row>
    <row r="45" spans="1:30" x14ac:dyDescent="0.3">
      <c r="B45" s="56" t="s">
        <v>124</v>
      </c>
      <c r="C45" s="43" t="s">
        <v>18</v>
      </c>
      <c r="D45" s="43" t="s">
        <v>18</v>
      </c>
      <c r="E45" s="43" t="s">
        <v>18</v>
      </c>
      <c r="F45" s="43">
        <v>67.23</v>
      </c>
      <c r="G45" s="43">
        <v>0</v>
      </c>
      <c r="H45" s="43">
        <v>0</v>
      </c>
      <c r="I45" s="43">
        <v>0</v>
      </c>
      <c r="J45" s="43">
        <v>0</v>
      </c>
      <c r="K45" s="43">
        <v>0</v>
      </c>
      <c r="L45" s="43">
        <v>0</v>
      </c>
      <c r="M45" s="43">
        <v>0</v>
      </c>
      <c r="N45" s="43">
        <v>0</v>
      </c>
      <c r="O45" s="43">
        <v>0</v>
      </c>
      <c r="P45" s="43">
        <v>0</v>
      </c>
      <c r="Q45" s="43">
        <v>0</v>
      </c>
      <c r="R45" s="43">
        <v>0</v>
      </c>
      <c r="S45" s="43" t="s">
        <v>18</v>
      </c>
      <c r="T45" s="43" t="s">
        <v>18</v>
      </c>
      <c r="U45" s="43" t="s">
        <v>18</v>
      </c>
      <c r="V45" s="43">
        <v>0</v>
      </c>
      <c r="W45" s="43">
        <v>0</v>
      </c>
      <c r="X45" s="43">
        <v>0</v>
      </c>
      <c r="Y45" s="43">
        <v>0</v>
      </c>
      <c r="Z45" s="43">
        <v>0</v>
      </c>
      <c r="AA45" s="43">
        <v>0</v>
      </c>
      <c r="AB45" s="43">
        <v>0</v>
      </c>
      <c r="AC45" s="43">
        <v>0</v>
      </c>
      <c r="AD45" s="43">
        <v>0</v>
      </c>
    </row>
    <row r="46" spans="1:30" x14ac:dyDescent="0.3">
      <c r="B46" s="56" t="s">
        <v>125</v>
      </c>
      <c r="C46" s="43" t="s">
        <v>18</v>
      </c>
      <c r="D46" s="43" t="s">
        <v>18</v>
      </c>
      <c r="E46" s="43" t="s">
        <v>18</v>
      </c>
      <c r="F46" s="43">
        <v>34.18</v>
      </c>
      <c r="G46" s="43" t="s">
        <v>19</v>
      </c>
      <c r="H46" s="43" t="s">
        <v>19</v>
      </c>
      <c r="I46" s="43" t="s">
        <v>19</v>
      </c>
      <c r="J46" s="43" t="s">
        <v>19</v>
      </c>
      <c r="K46" s="43" t="s">
        <v>18</v>
      </c>
      <c r="L46" s="43" t="s">
        <v>18</v>
      </c>
      <c r="M46" s="43" t="s">
        <v>18</v>
      </c>
      <c r="N46" s="43">
        <v>40.47</v>
      </c>
      <c r="O46" s="43">
        <v>0</v>
      </c>
      <c r="P46" s="43">
        <v>0</v>
      </c>
      <c r="Q46" s="43">
        <v>0</v>
      </c>
      <c r="R46" s="43">
        <v>0</v>
      </c>
      <c r="S46" s="43" t="s">
        <v>18</v>
      </c>
      <c r="T46" s="43" t="s">
        <v>18</v>
      </c>
      <c r="U46" s="43" t="s">
        <v>18</v>
      </c>
      <c r="V46" s="43">
        <v>0</v>
      </c>
      <c r="W46" s="43" t="s">
        <v>18</v>
      </c>
      <c r="X46" s="43" t="s">
        <v>18</v>
      </c>
      <c r="Y46" s="43" t="s">
        <v>18</v>
      </c>
      <c r="Z46" s="43">
        <v>0</v>
      </c>
      <c r="AA46" s="43" t="s">
        <v>18</v>
      </c>
      <c r="AB46" s="43" t="s">
        <v>18</v>
      </c>
      <c r="AC46" s="43" t="s">
        <v>18</v>
      </c>
      <c r="AD46" s="43">
        <v>0</v>
      </c>
    </row>
    <row r="47" spans="1:30" x14ac:dyDescent="0.3">
      <c r="B47" s="56" t="s">
        <v>126</v>
      </c>
      <c r="C47" s="43">
        <v>1300</v>
      </c>
      <c r="D47" s="43">
        <v>1000</v>
      </c>
      <c r="E47" s="43">
        <v>1600</v>
      </c>
      <c r="F47" s="43">
        <v>11.24</v>
      </c>
      <c r="G47" s="43">
        <v>1100</v>
      </c>
      <c r="H47" s="43">
        <v>500</v>
      </c>
      <c r="I47" s="43">
        <v>1700</v>
      </c>
      <c r="J47" s="43">
        <v>28.07</v>
      </c>
      <c r="K47" s="43">
        <v>500</v>
      </c>
      <c r="L47" s="43">
        <v>200</v>
      </c>
      <c r="M47" s="43">
        <v>900</v>
      </c>
      <c r="N47" s="43">
        <v>34.409999999999997</v>
      </c>
      <c r="O47" s="43">
        <v>600</v>
      </c>
      <c r="P47" s="43" t="s">
        <v>18</v>
      </c>
      <c r="Q47" s="43">
        <v>1200</v>
      </c>
      <c r="R47" s="43">
        <v>52.33</v>
      </c>
      <c r="S47" s="43">
        <v>900</v>
      </c>
      <c r="T47" s="43">
        <v>200</v>
      </c>
      <c r="U47" s="43">
        <v>1500</v>
      </c>
      <c r="V47" s="43">
        <v>37.01</v>
      </c>
      <c r="W47" s="43">
        <v>600</v>
      </c>
      <c r="X47" s="43">
        <v>300</v>
      </c>
      <c r="Y47" s="43">
        <v>800</v>
      </c>
      <c r="Z47" s="43">
        <v>22.01</v>
      </c>
      <c r="AA47" s="43">
        <v>1100</v>
      </c>
      <c r="AB47" s="43">
        <v>300</v>
      </c>
      <c r="AC47" s="43">
        <v>1900</v>
      </c>
      <c r="AD47" s="43">
        <v>36.020000000000003</v>
      </c>
    </row>
    <row r="48" spans="1:30" x14ac:dyDescent="0.3">
      <c r="B48" s="56" t="s">
        <v>127</v>
      </c>
      <c r="C48" s="43">
        <v>1400</v>
      </c>
      <c r="D48" s="43">
        <v>1400</v>
      </c>
      <c r="E48" s="43">
        <v>1500</v>
      </c>
      <c r="F48" s="43">
        <v>2.23</v>
      </c>
      <c r="G48" s="43">
        <v>1400</v>
      </c>
      <c r="H48" s="43">
        <v>700</v>
      </c>
      <c r="I48" s="43">
        <v>2000</v>
      </c>
      <c r="J48" s="43">
        <v>25.5</v>
      </c>
      <c r="K48" s="43">
        <v>1000</v>
      </c>
      <c r="L48" s="43">
        <v>600</v>
      </c>
      <c r="M48" s="43">
        <v>1500</v>
      </c>
      <c r="N48" s="43">
        <v>23.3</v>
      </c>
      <c r="O48" s="43" t="s">
        <v>18</v>
      </c>
      <c r="P48" s="43" t="s">
        <v>18</v>
      </c>
      <c r="Q48" s="43">
        <v>100</v>
      </c>
      <c r="R48" s="43">
        <v>36.5</v>
      </c>
      <c r="S48" s="43" t="s">
        <v>19</v>
      </c>
      <c r="T48" s="43" t="s">
        <v>19</v>
      </c>
      <c r="U48" s="43" t="s">
        <v>19</v>
      </c>
      <c r="V48" s="43" t="s">
        <v>19</v>
      </c>
      <c r="W48" s="43">
        <v>100</v>
      </c>
      <c r="X48" s="43">
        <v>100</v>
      </c>
      <c r="Y48" s="43">
        <v>100</v>
      </c>
      <c r="Z48" s="43">
        <v>7.27</v>
      </c>
      <c r="AA48" s="43" t="s">
        <v>19</v>
      </c>
      <c r="AB48" s="43" t="s">
        <v>19</v>
      </c>
      <c r="AC48" s="43" t="s">
        <v>19</v>
      </c>
      <c r="AD48" s="43" t="s">
        <v>19</v>
      </c>
    </row>
    <row r="49" spans="1:30" x14ac:dyDescent="0.3">
      <c r="B49" s="56" t="s">
        <v>128</v>
      </c>
      <c r="C49" s="43" t="s">
        <v>19</v>
      </c>
      <c r="D49" s="43" t="s">
        <v>19</v>
      </c>
      <c r="E49" s="43" t="s">
        <v>19</v>
      </c>
      <c r="F49" s="43" t="s">
        <v>19</v>
      </c>
      <c r="G49" s="43">
        <v>0</v>
      </c>
      <c r="H49" s="43">
        <v>0</v>
      </c>
      <c r="I49" s="43">
        <v>0</v>
      </c>
      <c r="J49" s="43">
        <v>0</v>
      </c>
      <c r="K49" s="43" t="s">
        <v>18</v>
      </c>
      <c r="L49" s="43" t="s">
        <v>18</v>
      </c>
      <c r="M49" s="43" t="s">
        <v>18</v>
      </c>
      <c r="N49" s="43">
        <v>12</v>
      </c>
      <c r="O49" s="43" t="s">
        <v>18</v>
      </c>
      <c r="P49" s="43" t="s">
        <v>18</v>
      </c>
      <c r="Q49" s="43" t="s">
        <v>18</v>
      </c>
      <c r="R49" s="43">
        <v>0</v>
      </c>
      <c r="S49" s="43">
        <v>0</v>
      </c>
      <c r="T49" s="43">
        <v>0</v>
      </c>
      <c r="U49" s="43">
        <v>0</v>
      </c>
      <c r="V49" s="43">
        <v>0</v>
      </c>
      <c r="W49" s="43" t="s">
        <v>18</v>
      </c>
      <c r="X49" s="43" t="s">
        <v>18</v>
      </c>
      <c r="Y49" s="43" t="s">
        <v>18</v>
      </c>
      <c r="Z49" s="43">
        <v>0</v>
      </c>
      <c r="AA49" s="43" t="s">
        <v>18</v>
      </c>
      <c r="AB49" s="43" t="s">
        <v>18</v>
      </c>
      <c r="AC49" s="43" t="s">
        <v>18</v>
      </c>
      <c r="AD49" s="43">
        <v>0</v>
      </c>
    </row>
    <row r="50" spans="1:30" x14ac:dyDescent="0.3">
      <c r="B50" s="56" t="s">
        <v>129</v>
      </c>
      <c r="C50" s="43" t="s">
        <v>18</v>
      </c>
      <c r="D50" s="43" t="s">
        <v>18</v>
      </c>
      <c r="E50" s="43" t="s">
        <v>18</v>
      </c>
      <c r="F50" s="43">
        <v>52.7</v>
      </c>
      <c r="G50" s="43" t="s">
        <v>19</v>
      </c>
      <c r="H50" s="43" t="s">
        <v>19</v>
      </c>
      <c r="I50" s="43" t="s">
        <v>19</v>
      </c>
      <c r="J50" s="43" t="s">
        <v>19</v>
      </c>
      <c r="K50" s="43" t="s">
        <v>18</v>
      </c>
      <c r="L50" s="43" t="s">
        <v>18</v>
      </c>
      <c r="M50" s="43" t="s">
        <v>18</v>
      </c>
      <c r="N50" s="43">
        <v>61.24</v>
      </c>
      <c r="O50" s="43" t="s">
        <v>19</v>
      </c>
      <c r="P50" s="43" t="s">
        <v>19</v>
      </c>
      <c r="Q50" s="43" t="s">
        <v>19</v>
      </c>
      <c r="R50" s="43" t="s">
        <v>19</v>
      </c>
      <c r="S50" s="43" t="s">
        <v>19</v>
      </c>
      <c r="T50" s="43" t="s">
        <v>19</v>
      </c>
      <c r="U50" s="43" t="s">
        <v>19</v>
      </c>
      <c r="V50" s="43" t="s">
        <v>19</v>
      </c>
      <c r="W50" s="43" t="s">
        <v>19</v>
      </c>
      <c r="X50" s="43" t="s">
        <v>19</v>
      </c>
      <c r="Y50" s="43" t="s">
        <v>19</v>
      </c>
      <c r="Z50" s="43" t="s">
        <v>19</v>
      </c>
      <c r="AA50" s="43" t="s">
        <v>19</v>
      </c>
      <c r="AB50" s="43" t="s">
        <v>19</v>
      </c>
      <c r="AC50" s="43" t="s">
        <v>19</v>
      </c>
      <c r="AD50" s="43" t="s">
        <v>19</v>
      </c>
    </row>
    <row r="51" spans="1:30" x14ac:dyDescent="0.3">
      <c r="B51" s="58" t="s">
        <v>112</v>
      </c>
      <c r="C51" s="61">
        <v>7000</v>
      </c>
      <c r="D51" s="61">
        <v>6200</v>
      </c>
      <c r="E51" s="61">
        <v>7800</v>
      </c>
      <c r="F51" s="62">
        <v>5.59</v>
      </c>
      <c r="G51" s="61">
        <v>7600</v>
      </c>
      <c r="H51" s="61">
        <v>5100</v>
      </c>
      <c r="I51" s="61">
        <v>10000</v>
      </c>
      <c r="J51" s="62">
        <v>16.559999999999999</v>
      </c>
      <c r="K51" s="61">
        <v>8200</v>
      </c>
      <c r="L51" s="61">
        <v>5900</v>
      </c>
      <c r="M51" s="61">
        <v>10600</v>
      </c>
      <c r="N51" s="62">
        <v>14.38</v>
      </c>
      <c r="O51" s="61">
        <v>4800</v>
      </c>
      <c r="P51" s="61">
        <v>3800</v>
      </c>
      <c r="Q51" s="61">
        <v>5700</v>
      </c>
      <c r="R51" s="62">
        <v>9.9700000000000006</v>
      </c>
      <c r="S51" s="61">
        <v>4900</v>
      </c>
      <c r="T51" s="61">
        <v>3600</v>
      </c>
      <c r="U51" s="61">
        <v>6300</v>
      </c>
      <c r="V51" s="62">
        <v>14.07</v>
      </c>
      <c r="W51" s="61">
        <v>4700</v>
      </c>
      <c r="X51" s="70">
        <v>3100</v>
      </c>
      <c r="Y51" s="70">
        <v>6400</v>
      </c>
      <c r="Z51" s="62">
        <v>17.920000000000002</v>
      </c>
      <c r="AA51" s="61">
        <v>4700</v>
      </c>
      <c r="AB51" s="61">
        <v>3500</v>
      </c>
      <c r="AC51" s="61">
        <v>5900</v>
      </c>
      <c r="AD51" s="62">
        <v>13.27</v>
      </c>
    </row>
    <row r="53" spans="1:30" x14ac:dyDescent="0.3">
      <c r="A53" s="58" t="s">
        <v>26</v>
      </c>
      <c r="B53" s="56" t="s">
        <v>116</v>
      </c>
      <c r="C53" s="43" t="s">
        <v>19</v>
      </c>
      <c r="D53" s="43" t="s">
        <v>19</v>
      </c>
      <c r="E53" s="43" t="s">
        <v>19</v>
      </c>
      <c r="F53" s="43" t="s">
        <v>19</v>
      </c>
      <c r="G53" s="43">
        <v>300</v>
      </c>
      <c r="H53" s="43">
        <v>-200</v>
      </c>
      <c r="I53" s="43">
        <v>800</v>
      </c>
      <c r="J53" s="43">
        <v>91.5</v>
      </c>
      <c r="K53" s="43" t="s">
        <v>19</v>
      </c>
      <c r="L53" s="43" t="s">
        <v>19</v>
      </c>
      <c r="M53" s="43" t="s">
        <v>19</v>
      </c>
      <c r="N53" s="43" t="s">
        <v>19</v>
      </c>
      <c r="O53" s="43" t="s">
        <v>18</v>
      </c>
      <c r="P53" s="43" t="s">
        <v>18</v>
      </c>
      <c r="Q53" s="43">
        <v>300</v>
      </c>
      <c r="R53" s="43">
        <v>89.31</v>
      </c>
      <c r="S53" s="43" t="s">
        <v>18</v>
      </c>
      <c r="T53" s="43" t="s">
        <v>18</v>
      </c>
      <c r="U53" s="43" t="s">
        <v>18</v>
      </c>
      <c r="V53" s="43">
        <v>24.55</v>
      </c>
      <c r="W53" s="43">
        <v>400</v>
      </c>
      <c r="X53" s="43">
        <v>-200</v>
      </c>
      <c r="Y53" s="43">
        <v>1000</v>
      </c>
      <c r="Z53" s="43">
        <v>80.45</v>
      </c>
      <c r="AA53" s="43">
        <v>400</v>
      </c>
      <c r="AB53" s="43">
        <v>-300</v>
      </c>
      <c r="AC53" s="43">
        <v>1000</v>
      </c>
      <c r="AD53" s="43">
        <v>85.42</v>
      </c>
    </row>
    <row r="54" spans="1:30" x14ac:dyDescent="0.3">
      <c r="B54" s="56" t="s">
        <v>117</v>
      </c>
      <c r="C54" s="43">
        <v>0</v>
      </c>
      <c r="D54" s="43">
        <v>0</v>
      </c>
      <c r="E54" s="43">
        <v>0</v>
      </c>
      <c r="F54" s="43">
        <v>0</v>
      </c>
      <c r="G54" s="43">
        <v>0</v>
      </c>
      <c r="H54" s="43">
        <v>0</v>
      </c>
      <c r="I54" s="43">
        <v>0</v>
      </c>
      <c r="J54" s="43">
        <v>0</v>
      </c>
      <c r="K54" s="43" t="s">
        <v>18</v>
      </c>
      <c r="L54" s="43" t="s">
        <v>18</v>
      </c>
      <c r="M54" s="43" t="s">
        <v>18</v>
      </c>
      <c r="N54" s="43">
        <v>0</v>
      </c>
      <c r="O54" s="43" t="s">
        <v>18</v>
      </c>
      <c r="P54" s="43" t="s">
        <v>18</v>
      </c>
      <c r="Q54" s="43" t="s">
        <v>18</v>
      </c>
      <c r="R54" s="43">
        <v>57.74</v>
      </c>
      <c r="S54" s="43">
        <v>0</v>
      </c>
      <c r="T54" s="43">
        <v>0</v>
      </c>
      <c r="U54" s="43">
        <v>0</v>
      </c>
      <c r="V54" s="43">
        <v>0</v>
      </c>
      <c r="W54" s="43">
        <v>0</v>
      </c>
      <c r="X54" s="43">
        <v>0</v>
      </c>
      <c r="Y54" s="43">
        <v>0</v>
      </c>
      <c r="Z54" s="43">
        <v>0</v>
      </c>
      <c r="AA54" s="43">
        <v>0</v>
      </c>
      <c r="AB54" s="43">
        <v>0</v>
      </c>
      <c r="AC54" s="43">
        <v>0</v>
      </c>
      <c r="AD54" s="43">
        <v>0</v>
      </c>
    </row>
    <row r="55" spans="1:30" x14ac:dyDescent="0.3">
      <c r="B55" s="56" t="s">
        <v>118</v>
      </c>
      <c r="C55" s="43">
        <v>600</v>
      </c>
      <c r="D55" s="43">
        <v>100</v>
      </c>
      <c r="E55" s="43">
        <v>1000</v>
      </c>
      <c r="F55" s="43">
        <v>40.43</v>
      </c>
      <c r="G55" s="43" t="s">
        <v>18</v>
      </c>
      <c r="H55" s="43" t="s">
        <v>18</v>
      </c>
      <c r="I55" s="43" t="s">
        <v>18</v>
      </c>
      <c r="J55" s="43">
        <v>12.1</v>
      </c>
      <c r="K55" s="43" t="s">
        <v>18</v>
      </c>
      <c r="L55" s="43" t="s">
        <v>18</v>
      </c>
      <c r="M55" s="43" t="s">
        <v>18</v>
      </c>
      <c r="N55" s="43">
        <v>8.7899999999999991</v>
      </c>
      <c r="O55" s="43">
        <v>900</v>
      </c>
      <c r="P55" s="43">
        <v>-300</v>
      </c>
      <c r="Q55" s="43">
        <v>2200</v>
      </c>
      <c r="R55" s="43">
        <v>70.099999999999994</v>
      </c>
      <c r="S55" s="43">
        <v>200</v>
      </c>
      <c r="T55" s="43" t="s">
        <v>18</v>
      </c>
      <c r="U55" s="43">
        <v>300</v>
      </c>
      <c r="V55" s="43">
        <v>50.75</v>
      </c>
      <c r="W55" s="43">
        <v>200</v>
      </c>
      <c r="X55" s="43" t="s">
        <v>18</v>
      </c>
      <c r="Y55" s="43">
        <v>500</v>
      </c>
      <c r="Z55" s="43">
        <v>44.83</v>
      </c>
      <c r="AA55" s="43">
        <v>400</v>
      </c>
      <c r="AB55" s="43" t="s">
        <v>18</v>
      </c>
      <c r="AC55" s="43">
        <v>800</v>
      </c>
      <c r="AD55" s="43">
        <v>52.89</v>
      </c>
    </row>
    <row r="56" spans="1:30" x14ac:dyDescent="0.3">
      <c r="B56" s="56" t="s">
        <v>119</v>
      </c>
      <c r="C56" s="43">
        <v>900</v>
      </c>
      <c r="D56" s="43">
        <v>700</v>
      </c>
      <c r="E56" s="43">
        <v>1100</v>
      </c>
      <c r="F56" s="43">
        <v>11.56</v>
      </c>
      <c r="G56" s="43">
        <v>200</v>
      </c>
      <c r="H56" s="43">
        <v>200</v>
      </c>
      <c r="I56" s="43">
        <v>300</v>
      </c>
      <c r="J56" s="43">
        <v>5.92</v>
      </c>
      <c r="K56" s="43">
        <v>400</v>
      </c>
      <c r="L56" s="43">
        <v>300</v>
      </c>
      <c r="M56" s="43">
        <v>600</v>
      </c>
      <c r="N56" s="43">
        <v>16.72</v>
      </c>
      <c r="O56" s="43">
        <v>600</v>
      </c>
      <c r="P56" s="43">
        <v>500</v>
      </c>
      <c r="Q56" s="43">
        <v>700</v>
      </c>
      <c r="R56" s="43">
        <v>7.62</v>
      </c>
      <c r="S56" s="43">
        <v>600</v>
      </c>
      <c r="T56" s="43">
        <v>500</v>
      </c>
      <c r="U56" s="43">
        <v>700</v>
      </c>
      <c r="V56" s="43">
        <v>8.77</v>
      </c>
      <c r="W56" s="43">
        <v>400</v>
      </c>
      <c r="X56" s="43">
        <v>300</v>
      </c>
      <c r="Y56" s="43">
        <v>500</v>
      </c>
      <c r="Z56" s="43">
        <v>12.74</v>
      </c>
      <c r="AA56" s="43">
        <v>600</v>
      </c>
      <c r="AB56" s="43">
        <v>500</v>
      </c>
      <c r="AC56" s="43">
        <v>800</v>
      </c>
      <c r="AD56" s="43">
        <v>11.84</v>
      </c>
    </row>
    <row r="57" spans="1:30" x14ac:dyDescent="0.3">
      <c r="B57" s="56" t="s">
        <v>120</v>
      </c>
      <c r="C57" s="43" t="s">
        <v>18</v>
      </c>
      <c r="D57" s="43" t="s">
        <v>18</v>
      </c>
      <c r="E57" s="43" t="s">
        <v>18</v>
      </c>
      <c r="F57" s="43">
        <v>22.52</v>
      </c>
      <c r="G57" s="43" t="s">
        <v>18</v>
      </c>
      <c r="H57" s="43" t="s">
        <v>18</v>
      </c>
      <c r="I57" s="43" t="s">
        <v>18</v>
      </c>
      <c r="J57" s="43">
        <v>4.21</v>
      </c>
      <c r="K57" s="43" t="s">
        <v>18</v>
      </c>
      <c r="L57" s="43" t="s">
        <v>18</v>
      </c>
      <c r="M57" s="43" t="s">
        <v>18</v>
      </c>
      <c r="N57" s="43">
        <v>13.93</v>
      </c>
      <c r="O57" s="43" t="s">
        <v>18</v>
      </c>
      <c r="P57" s="43" t="s">
        <v>18</v>
      </c>
      <c r="Q57" s="43" t="s">
        <v>18</v>
      </c>
      <c r="R57" s="43">
        <v>17.350000000000001</v>
      </c>
      <c r="S57" s="43" t="s">
        <v>18</v>
      </c>
      <c r="T57" s="43" t="s">
        <v>18</v>
      </c>
      <c r="U57" s="43" t="s">
        <v>18</v>
      </c>
      <c r="V57" s="43">
        <v>4.3099999999999996</v>
      </c>
      <c r="W57" s="43" t="s">
        <v>18</v>
      </c>
      <c r="X57" s="43" t="s">
        <v>18</v>
      </c>
      <c r="Y57" s="43" t="s">
        <v>18</v>
      </c>
      <c r="Z57" s="43">
        <v>4.95</v>
      </c>
      <c r="AA57" s="43" t="s">
        <v>19</v>
      </c>
      <c r="AB57" s="43" t="s">
        <v>19</v>
      </c>
      <c r="AC57" s="43" t="s">
        <v>19</v>
      </c>
      <c r="AD57" s="43" t="s">
        <v>19</v>
      </c>
    </row>
    <row r="58" spans="1:30" x14ac:dyDescent="0.3">
      <c r="B58" s="56" t="s">
        <v>121</v>
      </c>
      <c r="C58" s="43">
        <v>7000</v>
      </c>
      <c r="D58" s="43">
        <v>2100</v>
      </c>
      <c r="E58" s="43">
        <v>11900</v>
      </c>
      <c r="F58" s="43">
        <v>35.86</v>
      </c>
      <c r="G58" s="43">
        <v>7600</v>
      </c>
      <c r="H58" s="43">
        <v>1900</v>
      </c>
      <c r="I58" s="43">
        <v>13300</v>
      </c>
      <c r="J58" s="43">
        <v>38.08</v>
      </c>
      <c r="K58" s="43">
        <v>2600</v>
      </c>
      <c r="L58" s="43">
        <v>1200</v>
      </c>
      <c r="M58" s="43">
        <v>4100</v>
      </c>
      <c r="N58" s="43">
        <v>28.49</v>
      </c>
      <c r="O58" s="43">
        <v>1900</v>
      </c>
      <c r="P58" s="43">
        <v>600</v>
      </c>
      <c r="Q58" s="43">
        <v>3100</v>
      </c>
      <c r="R58" s="43">
        <v>34.67</v>
      </c>
      <c r="S58" s="43">
        <v>3900</v>
      </c>
      <c r="T58" s="43">
        <v>800</v>
      </c>
      <c r="U58" s="43">
        <v>6900</v>
      </c>
      <c r="V58" s="43">
        <v>40.83</v>
      </c>
      <c r="W58" s="43">
        <v>3000</v>
      </c>
      <c r="X58" s="43">
        <v>-200</v>
      </c>
      <c r="Y58" s="43">
        <v>6200</v>
      </c>
      <c r="Z58" s="43">
        <v>53.71</v>
      </c>
      <c r="AA58" s="43">
        <v>2300</v>
      </c>
      <c r="AB58" s="43">
        <v>1000</v>
      </c>
      <c r="AC58" s="43">
        <v>3700</v>
      </c>
      <c r="AD58" s="43">
        <v>29.11</v>
      </c>
    </row>
    <row r="59" spans="1:30" x14ac:dyDescent="0.3">
      <c r="B59" s="56" t="s">
        <v>122</v>
      </c>
      <c r="C59" s="43" t="s">
        <v>18</v>
      </c>
      <c r="D59" s="43" t="s">
        <v>18</v>
      </c>
      <c r="E59" s="43">
        <v>200</v>
      </c>
      <c r="F59" s="43">
        <v>44.74</v>
      </c>
      <c r="G59" s="43" t="s">
        <v>19</v>
      </c>
      <c r="H59" s="43" t="s">
        <v>19</v>
      </c>
      <c r="I59" s="43" t="s">
        <v>19</v>
      </c>
      <c r="J59" s="43" t="s">
        <v>19</v>
      </c>
      <c r="K59" s="43">
        <v>500</v>
      </c>
      <c r="L59" s="43" t="s">
        <v>18</v>
      </c>
      <c r="M59" s="43">
        <v>1100</v>
      </c>
      <c r="N59" s="43">
        <v>60.82</v>
      </c>
      <c r="O59" s="43">
        <v>700</v>
      </c>
      <c r="P59" s="43">
        <v>-700</v>
      </c>
      <c r="Q59" s="43">
        <v>2200</v>
      </c>
      <c r="R59" s="43">
        <v>99.23</v>
      </c>
      <c r="S59" s="43">
        <v>100</v>
      </c>
      <c r="T59" s="43">
        <v>100</v>
      </c>
      <c r="U59" s="43">
        <v>100</v>
      </c>
      <c r="V59" s="43">
        <v>6.48</v>
      </c>
      <c r="W59" s="43">
        <v>300</v>
      </c>
      <c r="X59" s="43" t="s">
        <v>18</v>
      </c>
      <c r="Y59" s="43">
        <v>600</v>
      </c>
      <c r="Z59" s="43">
        <v>62.12</v>
      </c>
      <c r="AA59" s="43">
        <v>200</v>
      </c>
      <c r="AB59" s="43">
        <v>100</v>
      </c>
      <c r="AC59" s="43">
        <v>200</v>
      </c>
      <c r="AD59" s="43">
        <v>10.33</v>
      </c>
    </row>
    <row r="60" spans="1:30" x14ac:dyDescent="0.3">
      <c r="B60" s="56" t="s">
        <v>123</v>
      </c>
      <c r="C60" s="43" t="s">
        <v>18</v>
      </c>
      <c r="D60" s="43" t="s">
        <v>18</v>
      </c>
      <c r="E60" s="43" t="s">
        <v>18</v>
      </c>
      <c r="F60" s="43">
        <v>0</v>
      </c>
      <c r="G60" s="43" t="s">
        <v>18</v>
      </c>
      <c r="H60" s="43" t="s">
        <v>18</v>
      </c>
      <c r="I60" s="43" t="s">
        <v>18</v>
      </c>
      <c r="J60" s="43">
        <v>0</v>
      </c>
      <c r="K60" s="43" t="s">
        <v>19</v>
      </c>
      <c r="L60" s="43" t="s">
        <v>19</v>
      </c>
      <c r="M60" s="43" t="s">
        <v>19</v>
      </c>
      <c r="N60" s="43" t="s">
        <v>19</v>
      </c>
      <c r="O60" s="43" t="s">
        <v>18</v>
      </c>
      <c r="P60" s="43" t="s">
        <v>18</v>
      </c>
      <c r="Q60" s="43" t="s">
        <v>18</v>
      </c>
      <c r="R60" s="43">
        <v>0</v>
      </c>
      <c r="S60" s="43" t="s">
        <v>18</v>
      </c>
      <c r="T60" s="43" t="s">
        <v>18</v>
      </c>
      <c r="U60" s="43" t="s">
        <v>18</v>
      </c>
      <c r="V60" s="43">
        <v>0</v>
      </c>
      <c r="W60" s="43" t="s">
        <v>18</v>
      </c>
      <c r="X60" s="43" t="s">
        <v>18</v>
      </c>
      <c r="Y60" s="43" t="s">
        <v>18</v>
      </c>
      <c r="Z60" s="43">
        <v>0</v>
      </c>
      <c r="AA60" s="43" t="s">
        <v>18</v>
      </c>
      <c r="AB60" s="43" t="s">
        <v>18</v>
      </c>
      <c r="AC60" s="43" t="s">
        <v>18</v>
      </c>
      <c r="AD60" s="43">
        <v>0</v>
      </c>
    </row>
    <row r="61" spans="1:30" x14ac:dyDescent="0.3">
      <c r="B61" s="56" t="s">
        <v>124</v>
      </c>
      <c r="C61" s="43" t="s">
        <v>18</v>
      </c>
      <c r="D61" s="43" t="s">
        <v>18</v>
      </c>
      <c r="E61" s="43" t="s">
        <v>18</v>
      </c>
      <c r="F61" s="43">
        <v>75.77</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3">
        <v>0</v>
      </c>
      <c r="Z61" s="43">
        <v>0</v>
      </c>
      <c r="AA61" s="43" t="s">
        <v>19</v>
      </c>
      <c r="AB61" s="43" t="s">
        <v>19</v>
      </c>
      <c r="AC61" s="43" t="s">
        <v>19</v>
      </c>
      <c r="AD61" s="43" t="s">
        <v>19</v>
      </c>
    </row>
    <row r="62" spans="1:30" x14ac:dyDescent="0.3">
      <c r="B62" s="56" t="s">
        <v>125</v>
      </c>
      <c r="C62" s="43">
        <v>200</v>
      </c>
      <c r="D62" s="43">
        <v>200</v>
      </c>
      <c r="E62" s="43">
        <v>200</v>
      </c>
      <c r="F62" s="43">
        <v>0.9</v>
      </c>
      <c r="G62" s="43">
        <v>100</v>
      </c>
      <c r="H62" s="43">
        <v>100</v>
      </c>
      <c r="I62" s="43">
        <v>100</v>
      </c>
      <c r="J62" s="43">
        <v>3.68</v>
      </c>
      <c r="K62" s="43" t="s">
        <v>18</v>
      </c>
      <c r="L62" s="43" t="s">
        <v>18</v>
      </c>
      <c r="M62" s="43" t="s">
        <v>18</v>
      </c>
      <c r="N62" s="43">
        <v>8.9700000000000006</v>
      </c>
      <c r="O62" s="43" t="s">
        <v>18</v>
      </c>
      <c r="P62" s="43" t="s">
        <v>18</v>
      </c>
      <c r="Q62" s="43" t="s">
        <v>18</v>
      </c>
      <c r="R62" s="43">
        <v>22.95</v>
      </c>
      <c r="S62" s="43">
        <v>100</v>
      </c>
      <c r="T62" s="43" t="s">
        <v>18</v>
      </c>
      <c r="U62" s="43">
        <v>300</v>
      </c>
      <c r="V62" s="43">
        <v>86.81</v>
      </c>
      <c r="W62" s="43" t="s">
        <v>18</v>
      </c>
      <c r="X62" s="43" t="s">
        <v>18</v>
      </c>
      <c r="Y62" s="43" t="s">
        <v>18</v>
      </c>
      <c r="Z62" s="43">
        <v>1.74</v>
      </c>
      <c r="AA62" s="43" t="s">
        <v>18</v>
      </c>
      <c r="AB62" s="43" t="s">
        <v>18</v>
      </c>
      <c r="AC62" s="43" t="s">
        <v>18</v>
      </c>
      <c r="AD62" s="43">
        <v>2.66</v>
      </c>
    </row>
    <row r="63" spans="1:30" x14ac:dyDescent="0.3">
      <c r="B63" s="56" t="s">
        <v>126</v>
      </c>
      <c r="C63" s="43">
        <v>700</v>
      </c>
      <c r="D63" s="43" t="s">
        <v>18</v>
      </c>
      <c r="E63" s="43">
        <v>1400</v>
      </c>
      <c r="F63" s="43">
        <v>51.82</v>
      </c>
      <c r="G63" s="43">
        <v>300</v>
      </c>
      <c r="H63" s="43">
        <v>100</v>
      </c>
      <c r="I63" s="43">
        <v>400</v>
      </c>
      <c r="J63" s="43">
        <v>31.17</v>
      </c>
      <c r="K63" s="43" t="s">
        <v>19</v>
      </c>
      <c r="L63" s="43" t="s">
        <v>19</v>
      </c>
      <c r="M63" s="43" t="s">
        <v>19</v>
      </c>
      <c r="N63" s="43" t="s">
        <v>19</v>
      </c>
      <c r="O63" s="43">
        <v>1100</v>
      </c>
      <c r="P63" s="43">
        <v>-300</v>
      </c>
      <c r="Q63" s="43">
        <v>2500</v>
      </c>
      <c r="R63" s="43">
        <v>67.260000000000005</v>
      </c>
      <c r="S63" s="43">
        <v>300</v>
      </c>
      <c r="T63" s="43" t="s">
        <v>18</v>
      </c>
      <c r="U63" s="43">
        <v>600</v>
      </c>
      <c r="V63" s="43">
        <v>43.59</v>
      </c>
      <c r="W63" s="43">
        <v>500</v>
      </c>
      <c r="X63" s="43" t="s">
        <v>18</v>
      </c>
      <c r="Y63" s="43">
        <v>900</v>
      </c>
      <c r="Z63" s="43">
        <v>42.81</v>
      </c>
      <c r="AA63" s="43">
        <v>1400</v>
      </c>
      <c r="AB63" s="43">
        <v>400</v>
      </c>
      <c r="AC63" s="43">
        <v>2300</v>
      </c>
      <c r="AD63" s="43">
        <v>36.42</v>
      </c>
    </row>
    <row r="64" spans="1:30" x14ac:dyDescent="0.3">
      <c r="B64" s="56" t="s">
        <v>127</v>
      </c>
      <c r="C64" s="43">
        <v>300</v>
      </c>
      <c r="D64" s="43" t="s">
        <v>18</v>
      </c>
      <c r="E64" s="43">
        <v>700</v>
      </c>
      <c r="F64" s="43">
        <v>63.68</v>
      </c>
      <c r="G64" s="43">
        <v>400</v>
      </c>
      <c r="H64" s="43">
        <v>-300</v>
      </c>
      <c r="I64" s="43">
        <v>1100</v>
      </c>
      <c r="J64" s="43">
        <v>83.73</v>
      </c>
      <c r="K64" s="43" t="s">
        <v>19</v>
      </c>
      <c r="L64" s="43" t="s">
        <v>19</v>
      </c>
      <c r="M64" s="43" t="s">
        <v>19</v>
      </c>
      <c r="N64" s="43" t="s">
        <v>19</v>
      </c>
      <c r="O64" s="43" t="s">
        <v>18</v>
      </c>
      <c r="P64" s="43" t="s">
        <v>18</v>
      </c>
      <c r="Q64" s="43">
        <v>100</v>
      </c>
      <c r="R64" s="43">
        <v>60.71</v>
      </c>
      <c r="S64" s="43">
        <v>1200</v>
      </c>
      <c r="T64" s="43">
        <v>-800</v>
      </c>
      <c r="U64" s="43">
        <v>3300</v>
      </c>
      <c r="V64" s="43">
        <v>86.07</v>
      </c>
      <c r="W64" s="43">
        <v>100</v>
      </c>
      <c r="X64" s="43" t="s">
        <v>18</v>
      </c>
      <c r="Y64" s="43">
        <v>100</v>
      </c>
      <c r="Z64" s="43">
        <v>14.24</v>
      </c>
      <c r="AA64" s="43" t="s">
        <v>18</v>
      </c>
      <c r="AB64" s="43" t="s">
        <v>18</v>
      </c>
      <c r="AC64" s="43" t="s">
        <v>18</v>
      </c>
      <c r="AD64" s="43">
        <v>0.03</v>
      </c>
    </row>
    <row r="65" spans="1:30" x14ac:dyDescent="0.3">
      <c r="B65" s="56" t="s">
        <v>128</v>
      </c>
      <c r="C65" s="43" t="s">
        <v>18</v>
      </c>
      <c r="D65" s="43" t="s">
        <v>18</v>
      </c>
      <c r="E65" s="43" t="s">
        <v>18</v>
      </c>
      <c r="F65" s="43">
        <v>26.66</v>
      </c>
      <c r="G65" s="43" t="s">
        <v>19</v>
      </c>
      <c r="H65" s="43" t="s">
        <v>19</v>
      </c>
      <c r="I65" s="43" t="s">
        <v>19</v>
      </c>
      <c r="J65" s="43" t="s">
        <v>19</v>
      </c>
      <c r="K65" s="43" t="s">
        <v>18</v>
      </c>
      <c r="L65" s="43" t="s">
        <v>18</v>
      </c>
      <c r="M65" s="43" t="s">
        <v>18</v>
      </c>
      <c r="N65" s="43">
        <v>9.91</v>
      </c>
      <c r="O65" s="43" t="s">
        <v>18</v>
      </c>
      <c r="P65" s="43" t="s">
        <v>18</v>
      </c>
      <c r="Q65" s="43" t="s">
        <v>18</v>
      </c>
      <c r="R65" s="43">
        <v>0</v>
      </c>
      <c r="S65" s="43" t="s">
        <v>18</v>
      </c>
      <c r="T65" s="43" t="s">
        <v>18</v>
      </c>
      <c r="U65" s="43" t="s">
        <v>18</v>
      </c>
      <c r="V65" s="43">
        <v>0</v>
      </c>
      <c r="W65" s="43" t="s">
        <v>18</v>
      </c>
      <c r="X65" s="43" t="s">
        <v>18</v>
      </c>
      <c r="Y65" s="43" t="s">
        <v>18</v>
      </c>
      <c r="Z65" s="43">
        <v>0</v>
      </c>
      <c r="AA65" s="43" t="s">
        <v>18</v>
      </c>
      <c r="AB65" s="43" t="s">
        <v>18</v>
      </c>
      <c r="AC65" s="43" t="s">
        <v>18</v>
      </c>
      <c r="AD65" s="43">
        <v>0</v>
      </c>
    </row>
    <row r="66" spans="1:30" x14ac:dyDescent="0.3">
      <c r="B66" s="56" t="s">
        <v>129</v>
      </c>
      <c r="C66" s="43" t="s">
        <v>19</v>
      </c>
      <c r="D66" s="43" t="s">
        <v>19</v>
      </c>
      <c r="E66" s="43" t="s">
        <v>19</v>
      </c>
      <c r="F66" s="43" t="s">
        <v>19</v>
      </c>
      <c r="G66" s="43">
        <v>0</v>
      </c>
      <c r="H66" s="43">
        <v>0</v>
      </c>
      <c r="I66" s="43">
        <v>0</v>
      </c>
      <c r="J66" s="43">
        <v>0</v>
      </c>
      <c r="K66" s="43">
        <v>0</v>
      </c>
      <c r="L66" s="43">
        <v>0</v>
      </c>
      <c r="M66" s="43">
        <v>0</v>
      </c>
      <c r="N66" s="43">
        <v>0</v>
      </c>
      <c r="O66" s="43" t="s">
        <v>18</v>
      </c>
      <c r="P66" s="43" t="s">
        <v>18</v>
      </c>
      <c r="Q66" s="43" t="s">
        <v>18</v>
      </c>
      <c r="R66" s="43">
        <v>93.88</v>
      </c>
      <c r="S66" s="43" t="s">
        <v>18</v>
      </c>
      <c r="T66" s="43" t="s">
        <v>18</v>
      </c>
      <c r="U66" s="43" t="s">
        <v>18</v>
      </c>
      <c r="V66" s="43">
        <v>93.87</v>
      </c>
      <c r="W66" s="43" t="s">
        <v>18</v>
      </c>
      <c r="X66" s="43" t="s">
        <v>18</v>
      </c>
      <c r="Y66" s="43" t="s">
        <v>18</v>
      </c>
      <c r="Z66" s="43">
        <v>81.5</v>
      </c>
      <c r="AA66" s="43" t="s">
        <v>18</v>
      </c>
      <c r="AB66" s="43" t="s">
        <v>18</v>
      </c>
      <c r="AC66" s="43" t="s">
        <v>18</v>
      </c>
      <c r="AD66" s="43">
        <v>0</v>
      </c>
    </row>
    <row r="67" spans="1:30" x14ac:dyDescent="0.3">
      <c r="B67" s="58" t="s">
        <v>112</v>
      </c>
      <c r="C67" s="61">
        <v>9800</v>
      </c>
      <c r="D67" s="61">
        <v>4800</v>
      </c>
      <c r="E67" s="61">
        <v>14800</v>
      </c>
      <c r="F67" s="62">
        <v>25.88</v>
      </c>
      <c r="G67" s="61">
        <v>9900</v>
      </c>
      <c r="H67" s="61">
        <v>4000</v>
      </c>
      <c r="I67" s="61">
        <v>15800</v>
      </c>
      <c r="J67" s="62">
        <v>30.54</v>
      </c>
      <c r="K67" s="61">
        <v>4900</v>
      </c>
      <c r="L67" s="61">
        <v>2300</v>
      </c>
      <c r="M67" s="61">
        <v>7400</v>
      </c>
      <c r="N67" s="62">
        <v>26.52</v>
      </c>
      <c r="O67" s="61">
        <v>5400</v>
      </c>
      <c r="P67" s="61">
        <v>2700</v>
      </c>
      <c r="Q67" s="61">
        <v>8100</v>
      </c>
      <c r="R67" s="62">
        <v>25.53</v>
      </c>
      <c r="S67" s="61">
        <v>6400</v>
      </c>
      <c r="T67" s="61">
        <v>2700</v>
      </c>
      <c r="U67" s="61">
        <v>10200</v>
      </c>
      <c r="V67" s="62">
        <v>29.57</v>
      </c>
      <c r="W67" s="61">
        <v>5000</v>
      </c>
      <c r="X67" s="70">
        <v>1700</v>
      </c>
      <c r="Y67" s="70">
        <v>8300</v>
      </c>
      <c r="Z67" s="62">
        <v>33.380000000000003</v>
      </c>
      <c r="AA67" s="61">
        <v>5500</v>
      </c>
      <c r="AB67" s="61">
        <v>3700</v>
      </c>
      <c r="AC67" s="61">
        <v>7400</v>
      </c>
      <c r="AD67" s="62">
        <v>17</v>
      </c>
    </row>
    <row r="69" spans="1:30" x14ac:dyDescent="0.3">
      <c r="A69" s="58" t="s">
        <v>27</v>
      </c>
      <c r="B69" s="56" t="s">
        <v>116</v>
      </c>
      <c r="C69" s="43" t="s">
        <v>18</v>
      </c>
      <c r="D69" s="43" t="s">
        <v>18</v>
      </c>
      <c r="E69" s="43" t="s">
        <v>18</v>
      </c>
      <c r="F69" s="43">
        <v>39.67</v>
      </c>
      <c r="G69" s="43" t="s">
        <v>18</v>
      </c>
      <c r="H69" s="43" t="s">
        <v>18</v>
      </c>
      <c r="I69" s="43" t="s">
        <v>18</v>
      </c>
      <c r="J69" s="43">
        <v>81.349999999999994</v>
      </c>
      <c r="K69" s="43" t="s">
        <v>18</v>
      </c>
      <c r="L69" s="43" t="s">
        <v>18</v>
      </c>
      <c r="M69" s="43" t="s">
        <v>18</v>
      </c>
      <c r="N69" s="43">
        <v>70.58</v>
      </c>
      <c r="O69" s="43" t="s">
        <v>18</v>
      </c>
      <c r="P69" s="43" t="s">
        <v>18</v>
      </c>
      <c r="Q69" s="43" t="s">
        <v>18</v>
      </c>
      <c r="R69" s="43">
        <v>60.96</v>
      </c>
      <c r="S69" s="43">
        <v>0</v>
      </c>
      <c r="T69" s="43">
        <v>0</v>
      </c>
      <c r="U69" s="43">
        <v>0</v>
      </c>
      <c r="V69" s="43">
        <v>0</v>
      </c>
      <c r="W69" s="43" t="s">
        <v>19</v>
      </c>
      <c r="X69" s="43" t="s">
        <v>19</v>
      </c>
      <c r="Y69" s="43" t="s">
        <v>19</v>
      </c>
      <c r="Z69" s="43">
        <v>72.42</v>
      </c>
      <c r="AA69" s="43" t="s">
        <v>18</v>
      </c>
      <c r="AB69" s="43" t="s">
        <v>18</v>
      </c>
      <c r="AC69" s="43" t="s">
        <v>18</v>
      </c>
      <c r="AD69" s="43">
        <v>38.25</v>
      </c>
    </row>
    <row r="70" spans="1:30" x14ac:dyDescent="0.3">
      <c r="B70" s="56" t="s">
        <v>117</v>
      </c>
      <c r="C70" s="43" t="s">
        <v>18</v>
      </c>
      <c r="D70" s="43" t="s">
        <v>18</v>
      </c>
      <c r="E70" s="43" t="s">
        <v>18</v>
      </c>
      <c r="F70" s="43">
        <v>50</v>
      </c>
      <c r="G70" s="43" t="s">
        <v>18</v>
      </c>
      <c r="H70" s="43" t="s">
        <v>18</v>
      </c>
      <c r="I70" s="43" t="s">
        <v>18</v>
      </c>
      <c r="J70" s="43">
        <v>40.82</v>
      </c>
      <c r="K70" s="43" t="s">
        <v>18</v>
      </c>
      <c r="L70" s="43" t="s">
        <v>18</v>
      </c>
      <c r="M70" s="43" t="s">
        <v>18</v>
      </c>
      <c r="N70" s="43">
        <v>0</v>
      </c>
      <c r="O70" s="43" t="s">
        <v>18</v>
      </c>
      <c r="P70" s="43" t="s">
        <v>18</v>
      </c>
      <c r="Q70" s="43" t="s">
        <v>18</v>
      </c>
      <c r="R70" s="43">
        <v>57.74</v>
      </c>
      <c r="S70" s="43" t="s">
        <v>18</v>
      </c>
      <c r="T70" s="43" t="s">
        <v>18</v>
      </c>
      <c r="U70" s="43" t="s">
        <v>18</v>
      </c>
      <c r="V70" s="43">
        <v>0</v>
      </c>
      <c r="W70" s="43">
        <v>0</v>
      </c>
      <c r="X70" s="43">
        <v>0</v>
      </c>
      <c r="Y70" s="43">
        <v>0</v>
      </c>
      <c r="Z70" s="43">
        <v>0</v>
      </c>
      <c r="AA70" s="43">
        <v>0</v>
      </c>
      <c r="AB70" s="43">
        <v>0</v>
      </c>
      <c r="AC70" s="43">
        <v>0</v>
      </c>
      <c r="AD70" s="43">
        <v>0</v>
      </c>
    </row>
    <row r="71" spans="1:30" x14ac:dyDescent="0.3">
      <c r="B71" s="56" t="s">
        <v>118</v>
      </c>
      <c r="C71" s="43">
        <v>200</v>
      </c>
      <c r="D71" s="43" t="s">
        <v>18</v>
      </c>
      <c r="E71" s="43">
        <v>300</v>
      </c>
      <c r="F71" s="43">
        <v>29.88</v>
      </c>
      <c r="G71" s="43" t="s">
        <v>18</v>
      </c>
      <c r="H71" s="43" t="s">
        <v>18</v>
      </c>
      <c r="I71" s="43" t="s">
        <v>18</v>
      </c>
      <c r="J71" s="43">
        <v>0</v>
      </c>
      <c r="K71" s="43" t="s">
        <v>18</v>
      </c>
      <c r="L71" s="43" t="s">
        <v>18</v>
      </c>
      <c r="M71" s="43" t="s">
        <v>18</v>
      </c>
      <c r="N71" s="43">
        <v>69.97</v>
      </c>
      <c r="O71" s="43" t="s">
        <v>18</v>
      </c>
      <c r="P71" s="43" t="s">
        <v>18</v>
      </c>
      <c r="Q71" s="43" t="s">
        <v>18</v>
      </c>
      <c r="R71" s="43">
        <v>34.71</v>
      </c>
      <c r="S71" s="43" t="s">
        <v>18</v>
      </c>
      <c r="T71" s="43" t="s">
        <v>18</v>
      </c>
      <c r="U71" s="43" t="s">
        <v>18</v>
      </c>
      <c r="V71" s="43">
        <v>33.729999999999997</v>
      </c>
      <c r="W71" s="43" t="s">
        <v>18</v>
      </c>
      <c r="X71" s="43" t="s">
        <v>18</v>
      </c>
      <c r="Y71" s="43" t="s">
        <v>18</v>
      </c>
      <c r="Z71" s="43">
        <v>62.76</v>
      </c>
      <c r="AA71" s="43">
        <v>100</v>
      </c>
      <c r="AB71" s="43" t="s">
        <v>18</v>
      </c>
      <c r="AC71" s="43">
        <v>300</v>
      </c>
      <c r="AD71" s="43">
        <v>79.88</v>
      </c>
    </row>
    <row r="72" spans="1:30" x14ac:dyDescent="0.3">
      <c r="B72" s="56" t="s">
        <v>119</v>
      </c>
      <c r="C72" s="43">
        <v>400</v>
      </c>
      <c r="D72" s="43">
        <v>300</v>
      </c>
      <c r="E72" s="43">
        <v>400</v>
      </c>
      <c r="F72" s="43">
        <v>4.1500000000000004</v>
      </c>
      <c r="G72" s="43">
        <v>300</v>
      </c>
      <c r="H72" s="43">
        <v>200</v>
      </c>
      <c r="I72" s="43">
        <v>300</v>
      </c>
      <c r="J72" s="43">
        <v>6.13</v>
      </c>
      <c r="K72" s="43">
        <v>400</v>
      </c>
      <c r="L72" s="43">
        <v>300</v>
      </c>
      <c r="M72" s="43">
        <v>500</v>
      </c>
      <c r="N72" s="43">
        <v>15.03</v>
      </c>
      <c r="O72" s="43">
        <v>800</v>
      </c>
      <c r="P72" s="43" t="s">
        <v>18</v>
      </c>
      <c r="Q72" s="43">
        <v>1400</v>
      </c>
      <c r="R72" s="43">
        <v>45.11</v>
      </c>
      <c r="S72" s="43">
        <v>400</v>
      </c>
      <c r="T72" s="43">
        <v>400</v>
      </c>
      <c r="U72" s="43">
        <v>500</v>
      </c>
      <c r="V72" s="43">
        <v>6.74</v>
      </c>
      <c r="W72" s="43">
        <v>600</v>
      </c>
      <c r="X72" s="43">
        <v>500</v>
      </c>
      <c r="Y72" s="43">
        <v>600</v>
      </c>
      <c r="Z72" s="43">
        <v>6.85</v>
      </c>
      <c r="AA72" s="43">
        <v>500</v>
      </c>
      <c r="AB72" s="43">
        <v>500</v>
      </c>
      <c r="AC72" s="43">
        <v>600</v>
      </c>
      <c r="AD72" s="43">
        <v>5.72</v>
      </c>
    </row>
    <row r="73" spans="1:30" x14ac:dyDescent="0.3">
      <c r="B73" s="56" t="s">
        <v>120</v>
      </c>
      <c r="C73" s="43" t="s">
        <v>18</v>
      </c>
      <c r="D73" s="43" t="s">
        <v>18</v>
      </c>
      <c r="E73" s="43" t="s">
        <v>18</v>
      </c>
      <c r="F73" s="43">
        <v>0</v>
      </c>
      <c r="G73" s="43" t="s">
        <v>18</v>
      </c>
      <c r="H73" s="43" t="s">
        <v>18</v>
      </c>
      <c r="I73" s="43" t="s">
        <v>18</v>
      </c>
      <c r="J73" s="43">
        <v>0</v>
      </c>
      <c r="K73" s="43" t="s">
        <v>18</v>
      </c>
      <c r="L73" s="43" t="s">
        <v>18</v>
      </c>
      <c r="M73" s="43" t="s">
        <v>18</v>
      </c>
      <c r="N73" s="43">
        <v>0</v>
      </c>
      <c r="O73" s="43" t="s">
        <v>18</v>
      </c>
      <c r="P73" s="43" t="s">
        <v>18</v>
      </c>
      <c r="Q73" s="43" t="s">
        <v>18</v>
      </c>
      <c r="R73" s="43">
        <v>0</v>
      </c>
      <c r="S73" s="43" t="s">
        <v>18</v>
      </c>
      <c r="T73" s="43" t="s">
        <v>18</v>
      </c>
      <c r="U73" s="43" t="s">
        <v>18</v>
      </c>
      <c r="V73" s="43">
        <v>0</v>
      </c>
      <c r="W73" s="43" t="s">
        <v>18</v>
      </c>
      <c r="X73" s="43" t="s">
        <v>18</v>
      </c>
      <c r="Y73" s="43" t="s">
        <v>18</v>
      </c>
      <c r="Z73" s="43">
        <v>0</v>
      </c>
      <c r="AA73" s="43" t="s">
        <v>18</v>
      </c>
      <c r="AB73" s="43" t="s">
        <v>18</v>
      </c>
      <c r="AC73" s="43" t="s">
        <v>18</v>
      </c>
      <c r="AD73" s="43">
        <v>0</v>
      </c>
    </row>
    <row r="74" spans="1:30" x14ac:dyDescent="0.3">
      <c r="B74" s="56" t="s">
        <v>121</v>
      </c>
      <c r="C74" s="43">
        <v>200</v>
      </c>
      <c r="D74" s="43">
        <v>200</v>
      </c>
      <c r="E74" s="43">
        <v>300</v>
      </c>
      <c r="F74" s="43">
        <v>12.52</v>
      </c>
      <c r="G74" s="43">
        <v>100</v>
      </c>
      <c r="H74" s="43">
        <v>100</v>
      </c>
      <c r="I74" s="43">
        <v>100</v>
      </c>
      <c r="J74" s="43">
        <v>0.05</v>
      </c>
      <c r="K74" s="43">
        <v>700</v>
      </c>
      <c r="L74" s="43" t="s">
        <v>18</v>
      </c>
      <c r="M74" s="43">
        <v>1400</v>
      </c>
      <c r="N74" s="43">
        <v>48.65</v>
      </c>
      <c r="O74" s="43">
        <v>600</v>
      </c>
      <c r="P74" s="43">
        <v>300</v>
      </c>
      <c r="Q74" s="43">
        <v>900</v>
      </c>
      <c r="R74" s="43">
        <v>26.81</v>
      </c>
      <c r="S74" s="43">
        <v>500</v>
      </c>
      <c r="T74" s="43" t="s">
        <v>18</v>
      </c>
      <c r="U74" s="43">
        <v>1000</v>
      </c>
      <c r="V74" s="43">
        <v>42.07</v>
      </c>
      <c r="W74" s="43">
        <v>200</v>
      </c>
      <c r="X74" s="43">
        <v>200</v>
      </c>
      <c r="Y74" s="43">
        <v>200</v>
      </c>
      <c r="Z74" s="43">
        <v>0.73</v>
      </c>
      <c r="AA74" s="43">
        <v>300</v>
      </c>
      <c r="AB74" s="43">
        <v>100</v>
      </c>
      <c r="AC74" s="43">
        <v>500</v>
      </c>
      <c r="AD74" s="43">
        <v>30.97</v>
      </c>
    </row>
    <row r="75" spans="1:30" x14ac:dyDescent="0.3">
      <c r="B75" s="56" t="s">
        <v>122</v>
      </c>
      <c r="C75" s="43" t="s">
        <v>18</v>
      </c>
      <c r="D75" s="43" t="s">
        <v>18</v>
      </c>
      <c r="E75" s="43" t="s">
        <v>18</v>
      </c>
      <c r="F75" s="43">
        <v>93.5</v>
      </c>
      <c r="G75" s="43">
        <v>0</v>
      </c>
      <c r="H75" s="43">
        <v>0</v>
      </c>
      <c r="I75" s="43">
        <v>0</v>
      </c>
      <c r="J75" s="43">
        <v>0</v>
      </c>
      <c r="K75" s="43">
        <v>0</v>
      </c>
      <c r="L75" s="43">
        <v>0</v>
      </c>
      <c r="M75" s="43">
        <v>0</v>
      </c>
      <c r="N75" s="43">
        <v>0</v>
      </c>
      <c r="O75" s="43" t="s">
        <v>18</v>
      </c>
      <c r="P75" s="43" t="s">
        <v>18</v>
      </c>
      <c r="Q75" s="43" t="s">
        <v>18</v>
      </c>
      <c r="R75" s="43">
        <v>83.97</v>
      </c>
      <c r="S75" s="43" t="s">
        <v>18</v>
      </c>
      <c r="T75" s="43" t="s">
        <v>18</v>
      </c>
      <c r="U75" s="43" t="s">
        <v>18</v>
      </c>
      <c r="V75" s="43">
        <v>67.08</v>
      </c>
      <c r="W75" s="43" t="s">
        <v>18</v>
      </c>
      <c r="X75" s="43" t="s">
        <v>18</v>
      </c>
      <c r="Y75" s="43" t="s">
        <v>18</v>
      </c>
      <c r="Z75" s="43">
        <v>86.78</v>
      </c>
      <c r="AA75" s="43" t="s">
        <v>18</v>
      </c>
      <c r="AB75" s="43" t="s">
        <v>18</v>
      </c>
      <c r="AC75" s="43" t="s">
        <v>18</v>
      </c>
      <c r="AD75" s="43">
        <v>67.47</v>
      </c>
    </row>
    <row r="76" spans="1:30" x14ac:dyDescent="0.3">
      <c r="B76" s="56" t="s">
        <v>123</v>
      </c>
      <c r="C76" s="43">
        <v>0</v>
      </c>
      <c r="D76" s="43">
        <v>0</v>
      </c>
      <c r="E76" s="43">
        <v>0</v>
      </c>
      <c r="F76" s="43">
        <v>0</v>
      </c>
      <c r="G76" s="43">
        <v>0</v>
      </c>
      <c r="H76" s="43">
        <v>0</v>
      </c>
      <c r="I76" s="43">
        <v>0</v>
      </c>
      <c r="J76" s="43">
        <v>0</v>
      </c>
      <c r="K76" s="43">
        <v>0</v>
      </c>
      <c r="L76" s="43">
        <v>0</v>
      </c>
      <c r="M76" s="43">
        <v>0</v>
      </c>
      <c r="N76" s="43">
        <v>0</v>
      </c>
      <c r="O76" s="43">
        <v>0</v>
      </c>
      <c r="P76" s="43">
        <v>0</v>
      </c>
      <c r="Q76" s="43">
        <v>0</v>
      </c>
      <c r="R76" s="43">
        <v>0</v>
      </c>
      <c r="S76" s="43">
        <v>0</v>
      </c>
      <c r="T76" s="43">
        <v>0</v>
      </c>
      <c r="U76" s="43">
        <v>0</v>
      </c>
      <c r="V76" s="43">
        <v>0</v>
      </c>
      <c r="W76" s="43">
        <v>0</v>
      </c>
      <c r="X76" s="43">
        <v>0</v>
      </c>
      <c r="Y76" s="43">
        <v>0</v>
      </c>
      <c r="Z76" s="43">
        <v>0</v>
      </c>
      <c r="AA76" s="43" t="s">
        <v>18</v>
      </c>
      <c r="AB76" s="43" t="s">
        <v>18</v>
      </c>
      <c r="AC76" s="43" t="s">
        <v>18</v>
      </c>
      <c r="AD76" s="43">
        <v>0</v>
      </c>
    </row>
    <row r="77" spans="1:30" x14ac:dyDescent="0.3">
      <c r="B77" s="56" t="s">
        <v>124</v>
      </c>
      <c r="C77" s="43">
        <v>0</v>
      </c>
      <c r="D77" s="43">
        <v>0</v>
      </c>
      <c r="E77" s="43">
        <v>0</v>
      </c>
      <c r="F77" s="43">
        <v>0</v>
      </c>
      <c r="G77" s="43">
        <v>0</v>
      </c>
      <c r="H77" s="43">
        <v>0</v>
      </c>
      <c r="I77" s="43">
        <v>0</v>
      </c>
      <c r="J77" s="43">
        <v>0</v>
      </c>
      <c r="K77" s="43">
        <v>0</v>
      </c>
      <c r="L77" s="43">
        <v>0</v>
      </c>
      <c r="M77" s="43">
        <v>0</v>
      </c>
      <c r="N77" s="43">
        <v>0</v>
      </c>
      <c r="O77" s="43">
        <v>0</v>
      </c>
      <c r="P77" s="43">
        <v>0</v>
      </c>
      <c r="Q77" s="43">
        <v>0</v>
      </c>
      <c r="R77" s="43">
        <v>0</v>
      </c>
      <c r="S77" s="43">
        <v>0</v>
      </c>
      <c r="T77" s="43">
        <v>0</v>
      </c>
      <c r="U77" s="43">
        <v>0</v>
      </c>
      <c r="V77" s="43">
        <v>0</v>
      </c>
      <c r="W77" s="43">
        <v>0</v>
      </c>
      <c r="X77" s="43">
        <v>0</v>
      </c>
      <c r="Y77" s="43">
        <v>0</v>
      </c>
      <c r="Z77" s="43">
        <v>0</v>
      </c>
      <c r="AA77" s="43">
        <v>0</v>
      </c>
      <c r="AB77" s="43">
        <v>0</v>
      </c>
      <c r="AC77" s="43">
        <v>0</v>
      </c>
      <c r="AD77" s="43">
        <v>0</v>
      </c>
    </row>
    <row r="78" spans="1:30" x14ac:dyDescent="0.3">
      <c r="B78" s="56" t="s">
        <v>125</v>
      </c>
      <c r="C78" s="43" t="s">
        <v>18</v>
      </c>
      <c r="D78" s="43" t="s">
        <v>18</v>
      </c>
      <c r="E78" s="43" t="s">
        <v>18</v>
      </c>
      <c r="F78" s="43">
        <v>81.19</v>
      </c>
      <c r="G78" s="43">
        <v>0</v>
      </c>
      <c r="H78" s="43">
        <v>0</v>
      </c>
      <c r="I78" s="43">
        <v>0</v>
      </c>
      <c r="J78" s="43">
        <v>0</v>
      </c>
      <c r="K78" s="43">
        <v>0</v>
      </c>
      <c r="L78" s="43">
        <v>0</v>
      </c>
      <c r="M78" s="43">
        <v>0</v>
      </c>
      <c r="N78" s="43">
        <v>0</v>
      </c>
      <c r="O78" s="43" t="s">
        <v>18</v>
      </c>
      <c r="P78" s="43" t="s">
        <v>18</v>
      </c>
      <c r="Q78" s="43" t="s">
        <v>18</v>
      </c>
      <c r="R78" s="43">
        <v>78.23</v>
      </c>
      <c r="S78" s="43">
        <v>0</v>
      </c>
      <c r="T78" s="43">
        <v>0</v>
      </c>
      <c r="U78" s="43">
        <v>0</v>
      </c>
      <c r="V78" s="43">
        <v>0</v>
      </c>
      <c r="W78" s="43" t="s">
        <v>18</v>
      </c>
      <c r="X78" s="43" t="s">
        <v>18</v>
      </c>
      <c r="Y78" s="43" t="s">
        <v>18</v>
      </c>
      <c r="Z78" s="43">
        <v>0</v>
      </c>
      <c r="AA78" s="43" t="s">
        <v>18</v>
      </c>
      <c r="AB78" s="43" t="s">
        <v>18</v>
      </c>
      <c r="AC78" s="43" t="s">
        <v>18</v>
      </c>
      <c r="AD78" s="43">
        <v>0</v>
      </c>
    </row>
    <row r="79" spans="1:30" x14ac:dyDescent="0.3">
      <c r="B79" s="56" t="s">
        <v>126</v>
      </c>
      <c r="C79" s="43">
        <v>200</v>
      </c>
      <c r="D79" s="43" t="s">
        <v>18</v>
      </c>
      <c r="E79" s="43">
        <v>400</v>
      </c>
      <c r="F79" s="43">
        <v>33.06</v>
      </c>
      <c r="G79" s="43">
        <v>200</v>
      </c>
      <c r="H79" s="43" t="s">
        <v>18</v>
      </c>
      <c r="I79" s="43">
        <v>300</v>
      </c>
      <c r="J79" s="43">
        <v>29.49</v>
      </c>
      <c r="K79" s="43">
        <v>300</v>
      </c>
      <c r="L79" s="43">
        <v>200</v>
      </c>
      <c r="M79" s="43">
        <v>300</v>
      </c>
      <c r="N79" s="43">
        <v>14.29</v>
      </c>
      <c r="O79" s="43" t="s">
        <v>18</v>
      </c>
      <c r="P79" s="43" t="s">
        <v>18</v>
      </c>
      <c r="Q79" s="43" t="s">
        <v>18</v>
      </c>
      <c r="R79" s="43">
        <v>32.6</v>
      </c>
      <c r="S79" s="43" t="s">
        <v>18</v>
      </c>
      <c r="T79" s="43" t="s">
        <v>18</v>
      </c>
      <c r="U79" s="43" t="s">
        <v>18</v>
      </c>
      <c r="V79" s="43">
        <v>0.22</v>
      </c>
      <c r="W79" s="43">
        <v>200</v>
      </c>
      <c r="X79" s="43" t="s">
        <v>18</v>
      </c>
      <c r="Y79" s="43">
        <v>500</v>
      </c>
      <c r="Z79" s="43">
        <v>71.290000000000006</v>
      </c>
      <c r="AA79" s="43">
        <v>200</v>
      </c>
      <c r="AB79" s="43" t="s">
        <v>18</v>
      </c>
      <c r="AC79" s="43">
        <v>300</v>
      </c>
      <c r="AD79" s="43">
        <v>50.51</v>
      </c>
    </row>
    <row r="80" spans="1:30" x14ac:dyDescent="0.3">
      <c r="B80" s="56" t="s">
        <v>127</v>
      </c>
      <c r="C80" s="43" t="s">
        <v>18</v>
      </c>
      <c r="D80" s="43" t="s">
        <v>18</v>
      </c>
      <c r="E80" s="43" t="s">
        <v>18</v>
      </c>
      <c r="F80" s="43">
        <v>27.15</v>
      </c>
      <c r="G80" s="43" t="s">
        <v>18</v>
      </c>
      <c r="H80" s="43" t="s">
        <v>18</v>
      </c>
      <c r="I80" s="43" t="s">
        <v>18</v>
      </c>
      <c r="J80" s="43">
        <v>10.62</v>
      </c>
      <c r="K80" s="43" t="s">
        <v>18</v>
      </c>
      <c r="L80" s="43" t="s">
        <v>18</v>
      </c>
      <c r="M80" s="43" t="s">
        <v>18</v>
      </c>
      <c r="N80" s="43">
        <v>18.53</v>
      </c>
      <c r="O80" s="43" t="s">
        <v>18</v>
      </c>
      <c r="P80" s="43" t="s">
        <v>18</v>
      </c>
      <c r="Q80" s="43" t="s">
        <v>18</v>
      </c>
      <c r="R80" s="43">
        <v>83.15</v>
      </c>
      <c r="S80" s="43" t="s">
        <v>18</v>
      </c>
      <c r="T80" s="43" t="s">
        <v>18</v>
      </c>
      <c r="U80" s="43" t="s">
        <v>18</v>
      </c>
      <c r="V80" s="43">
        <v>55.02</v>
      </c>
      <c r="W80" s="43" t="s">
        <v>19</v>
      </c>
      <c r="X80" s="43" t="s">
        <v>19</v>
      </c>
      <c r="Y80" s="43" t="s">
        <v>19</v>
      </c>
      <c r="Z80" s="43" t="s">
        <v>19</v>
      </c>
      <c r="AA80" s="43">
        <v>0</v>
      </c>
      <c r="AB80" s="43">
        <v>0</v>
      </c>
      <c r="AC80" s="43">
        <v>0</v>
      </c>
      <c r="AD80" s="43">
        <v>0</v>
      </c>
    </row>
    <row r="81" spans="1:30" x14ac:dyDescent="0.3">
      <c r="B81" s="56" t="s">
        <v>128</v>
      </c>
      <c r="C81" s="43" t="s">
        <v>18</v>
      </c>
      <c r="D81" s="43" t="s">
        <v>18</v>
      </c>
      <c r="E81" s="43" t="s">
        <v>18</v>
      </c>
      <c r="F81" s="43">
        <v>0</v>
      </c>
      <c r="G81" s="43" t="s">
        <v>18</v>
      </c>
      <c r="H81" s="43" t="s">
        <v>18</v>
      </c>
      <c r="I81" s="43" t="s">
        <v>18</v>
      </c>
      <c r="J81" s="43">
        <v>0</v>
      </c>
      <c r="K81" s="43" t="s">
        <v>18</v>
      </c>
      <c r="L81" s="43" t="s">
        <v>18</v>
      </c>
      <c r="M81" s="43" t="s">
        <v>18</v>
      </c>
      <c r="N81" s="43">
        <v>20.02</v>
      </c>
      <c r="O81" s="43">
        <v>0</v>
      </c>
      <c r="P81" s="43">
        <v>0</v>
      </c>
      <c r="Q81" s="43">
        <v>0</v>
      </c>
      <c r="R81" s="43">
        <v>0</v>
      </c>
      <c r="S81" s="43">
        <v>0</v>
      </c>
      <c r="T81" s="43">
        <v>0</v>
      </c>
      <c r="U81" s="43">
        <v>0</v>
      </c>
      <c r="V81" s="43">
        <v>0</v>
      </c>
      <c r="W81" s="43">
        <v>0</v>
      </c>
      <c r="X81" s="43">
        <v>0</v>
      </c>
      <c r="Y81" s="43">
        <v>0</v>
      </c>
      <c r="Z81" s="43">
        <v>0</v>
      </c>
      <c r="AA81" s="43">
        <v>0</v>
      </c>
      <c r="AB81" s="43">
        <v>0</v>
      </c>
      <c r="AC81" s="43">
        <v>0</v>
      </c>
      <c r="AD81" s="43">
        <v>0</v>
      </c>
    </row>
    <row r="82" spans="1:30" x14ac:dyDescent="0.3">
      <c r="B82" s="56" t="s">
        <v>129</v>
      </c>
      <c r="C82" s="43">
        <v>0</v>
      </c>
      <c r="D82" s="43">
        <v>0</v>
      </c>
      <c r="E82" s="43">
        <v>0</v>
      </c>
      <c r="F82" s="43">
        <v>0</v>
      </c>
      <c r="G82" s="43">
        <v>0</v>
      </c>
      <c r="H82" s="43">
        <v>0</v>
      </c>
      <c r="I82" s="43">
        <v>0</v>
      </c>
      <c r="J82" s="43">
        <v>0</v>
      </c>
      <c r="K82" s="43">
        <v>0</v>
      </c>
      <c r="L82" s="43">
        <v>0</v>
      </c>
      <c r="M82" s="43">
        <v>0</v>
      </c>
      <c r="N82" s="43">
        <v>0</v>
      </c>
      <c r="O82" s="43">
        <v>0</v>
      </c>
      <c r="P82" s="43">
        <v>0</v>
      </c>
      <c r="Q82" s="43">
        <v>0</v>
      </c>
      <c r="R82" s="43">
        <v>0</v>
      </c>
      <c r="S82" s="43">
        <v>0</v>
      </c>
      <c r="T82" s="43">
        <v>0</v>
      </c>
      <c r="U82" s="43">
        <v>0</v>
      </c>
      <c r="V82" s="43">
        <v>0</v>
      </c>
      <c r="W82" s="43">
        <v>0</v>
      </c>
      <c r="X82" s="43">
        <v>0</v>
      </c>
      <c r="Y82" s="43">
        <v>0</v>
      </c>
      <c r="Z82" s="43">
        <v>0</v>
      </c>
      <c r="AA82" s="43" t="s">
        <v>18</v>
      </c>
      <c r="AB82" s="43" t="s">
        <v>18</v>
      </c>
      <c r="AC82" s="43" t="s">
        <v>18</v>
      </c>
      <c r="AD82" s="43">
        <v>0</v>
      </c>
    </row>
    <row r="83" spans="1:30" x14ac:dyDescent="0.3">
      <c r="B83" s="58" t="s">
        <v>112</v>
      </c>
      <c r="C83" s="61">
        <v>1100</v>
      </c>
      <c r="D83" s="61">
        <v>900</v>
      </c>
      <c r="E83" s="61">
        <v>1300</v>
      </c>
      <c r="F83" s="62">
        <v>9.68</v>
      </c>
      <c r="G83" s="61">
        <v>600</v>
      </c>
      <c r="H83" s="61">
        <v>500</v>
      </c>
      <c r="I83" s="61">
        <v>700</v>
      </c>
      <c r="J83" s="62">
        <v>10.28</v>
      </c>
      <c r="K83" s="61">
        <v>1400</v>
      </c>
      <c r="L83" s="61">
        <v>700</v>
      </c>
      <c r="M83" s="61">
        <v>2100</v>
      </c>
      <c r="N83" s="62">
        <v>24.92</v>
      </c>
      <c r="O83" s="61">
        <v>1500</v>
      </c>
      <c r="P83" s="61">
        <v>700</v>
      </c>
      <c r="Q83" s="61">
        <v>2200</v>
      </c>
      <c r="R83" s="62">
        <v>25.67</v>
      </c>
      <c r="S83" s="61">
        <v>1100</v>
      </c>
      <c r="T83" s="61">
        <v>600</v>
      </c>
      <c r="U83" s="61">
        <v>1500</v>
      </c>
      <c r="V83" s="62">
        <v>21.72</v>
      </c>
      <c r="W83" s="61">
        <v>1100</v>
      </c>
      <c r="X83" s="70">
        <v>800</v>
      </c>
      <c r="Y83" s="70">
        <v>1400</v>
      </c>
      <c r="Z83" s="62">
        <v>15.77</v>
      </c>
      <c r="AA83" s="70">
        <v>1200</v>
      </c>
      <c r="AB83" s="70">
        <v>900</v>
      </c>
      <c r="AC83" s="70">
        <v>1500</v>
      </c>
      <c r="AD83" s="70">
        <v>13.97</v>
      </c>
    </row>
    <row r="85" spans="1:30" x14ac:dyDescent="0.3">
      <c r="A85" s="58" t="s">
        <v>28</v>
      </c>
      <c r="B85" s="56" t="s">
        <v>116</v>
      </c>
      <c r="C85" s="43">
        <v>0</v>
      </c>
      <c r="D85" s="43">
        <v>0</v>
      </c>
      <c r="E85" s="43">
        <v>0</v>
      </c>
      <c r="F85" s="43">
        <v>0</v>
      </c>
      <c r="G85" s="43">
        <v>0</v>
      </c>
      <c r="H85" s="43">
        <v>0</v>
      </c>
      <c r="I85" s="43">
        <v>0</v>
      </c>
      <c r="J85" s="43">
        <v>0</v>
      </c>
      <c r="K85" s="43">
        <v>0</v>
      </c>
      <c r="L85" s="43">
        <v>0</v>
      </c>
      <c r="M85" s="43">
        <v>0</v>
      </c>
      <c r="N85" s="43">
        <v>0</v>
      </c>
      <c r="O85" s="43">
        <v>0</v>
      </c>
      <c r="P85" s="43">
        <v>0</v>
      </c>
      <c r="Q85" s="43">
        <v>0</v>
      </c>
      <c r="R85" s="43">
        <v>0</v>
      </c>
      <c r="S85" s="43">
        <v>0</v>
      </c>
      <c r="T85" s="43">
        <v>0</v>
      </c>
      <c r="U85" s="43">
        <v>0</v>
      </c>
      <c r="V85" s="43">
        <v>0</v>
      </c>
      <c r="W85" s="43">
        <v>0</v>
      </c>
      <c r="X85" s="43">
        <v>0</v>
      </c>
      <c r="Y85" s="43">
        <v>0</v>
      </c>
      <c r="Z85" s="43">
        <v>0</v>
      </c>
      <c r="AA85" s="43">
        <v>0</v>
      </c>
      <c r="AB85" s="43">
        <v>0</v>
      </c>
      <c r="AC85" s="43">
        <v>0</v>
      </c>
      <c r="AD85" s="43">
        <v>0</v>
      </c>
    </row>
    <row r="86" spans="1:30" x14ac:dyDescent="0.3">
      <c r="B86" s="56" t="s">
        <v>117</v>
      </c>
      <c r="C86" s="43">
        <v>0</v>
      </c>
      <c r="D86" s="43">
        <v>0</v>
      </c>
      <c r="E86" s="43">
        <v>0</v>
      </c>
      <c r="F86" s="43">
        <v>0</v>
      </c>
      <c r="G86" s="43">
        <v>0</v>
      </c>
      <c r="H86" s="43">
        <v>0</v>
      </c>
      <c r="I86" s="43">
        <v>0</v>
      </c>
      <c r="J86" s="43">
        <v>0</v>
      </c>
      <c r="K86" s="43">
        <v>0</v>
      </c>
      <c r="L86" s="43">
        <v>0</v>
      </c>
      <c r="M86" s="43">
        <v>0</v>
      </c>
      <c r="N86" s="43">
        <v>0</v>
      </c>
      <c r="O86" s="43">
        <v>0</v>
      </c>
      <c r="P86" s="43">
        <v>0</v>
      </c>
      <c r="Q86" s="43">
        <v>0</v>
      </c>
      <c r="R86" s="43">
        <v>0</v>
      </c>
      <c r="S86" s="43">
        <v>0</v>
      </c>
      <c r="T86" s="43">
        <v>0</v>
      </c>
      <c r="U86" s="43">
        <v>0</v>
      </c>
      <c r="V86" s="43">
        <v>0</v>
      </c>
      <c r="W86" s="43">
        <v>0</v>
      </c>
      <c r="X86" s="43">
        <v>0</v>
      </c>
      <c r="Y86" s="43">
        <v>0</v>
      </c>
      <c r="Z86" s="43">
        <v>0</v>
      </c>
      <c r="AA86" s="43">
        <v>0</v>
      </c>
      <c r="AB86" s="43">
        <v>0</v>
      </c>
      <c r="AC86" s="43">
        <v>0</v>
      </c>
      <c r="AD86" s="43">
        <v>0</v>
      </c>
    </row>
    <row r="87" spans="1:30" x14ac:dyDescent="0.3">
      <c r="B87" s="56" t="s">
        <v>118</v>
      </c>
      <c r="C87" s="43">
        <v>300</v>
      </c>
      <c r="D87" s="43">
        <v>-200</v>
      </c>
      <c r="E87" s="43">
        <v>700</v>
      </c>
      <c r="F87" s="43">
        <v>86.47</v>
      </c>
      <c r="G87" s="43" t="s">
        <v>18</v>
      </c>
      <c r="H87" s="43" t="s">
        <v>18</v>
      </c>
      <c r="I87" s="43" t="s">
        <v>18</v>
      </c>
      <c r="J87" s="43">
        <v>0</v>
      </c>
      <c r="K87" s="43" t="s">
        <v>18</v>
      </c>
      <c r="L87" s="43" t="s">
        <v>18</v>
      </c>
      <c r="M87" s="43" t="s">
        <v>18</v>
      </c>
      <c r="N87" s="43">
        <v>42.88</v>
      </c>
      <c r="O87" s="43">
        <v>100</v>
      </c>
      <c r="P87" s="43">
        <v>100</v>
      </c>
      <c r="Q87" s="43">
        <v>200</v>
      </c>
      <c r="R87" s="43">
        <v>10.64</v>
      </c>
      <c r="S87" s="43" t="s">
        <v>18</v>
      </c>
      <c r="T87" s="43" t="s">
        <v>18</v>
      </c>
      <c r="U87" s="43" t="s">
        <v>18</v>
      </c>
      <c r="V87" s="43">
        <v>42.52</v>
      </c>
      <c r="W87" s="43" t="s">
        <v>18</v>
      </c>
      <c r="X87" s="43" t="s">
        <v>18</v>
      </c>
      <c r="Y87" s="43" t="s">
        <v>18</v>
      </c>
      <c r="Z87" s="43">
        <v>47.24</v>
      </c>
      <c r="AA87" s="43">
        <v>200</v>
      </c>
      <c r="AB87" s="43" t="s">
        <v>18</v>
      </c>
      <c r="AC87" s="43">
        <v>300</v>
      </c>
      <c r="AD87" s="43">
        <v>54.89</v>
      </c>
    </row>
    <row r="88" spans="1:30" x14ac:dyDescent="0.3">
      <c r="B88" s="56" t="s">
        <v>119</v>
      </c>
      <c r="C88" s="43" t="s">
        <v>18</v>
      </c>
      <c r="D88" s="43" t="s">
        <v>18</v>
      </c>
      <c r="E88" s="43" t="s">
        <v>18</v>
      </c>
      <c r="F88" s="43">
        <v>27.84</v>
      </c>
      <c r="G88" s="43" t="s">
        <v>19</v>
      </c>
      <c r="H88" s="43" t="s">
        <v>19</v>
      </c>
      <c r="I88" s="43" t="s">
        <v>19</v>
      </c>
      <c r="J88" s="43" t="s">
        <v>19</v>
      </c>
      <c r="K88" s="43" t="s">
        <v>19</v>
      </c>
      <c r="L88" s="43" t="s">
        <v>19</v>
      </c>
      <c r="M88" s="43" t="s">
        <v>19</v>
      </c>
      <c r="N88" s="43" t="s">
        <v>19</v>
      </c>
      <c r="O88" s="43" t="s">
        <v>18</v>
      </c>
      <c r="P88" s="43" t="s">
        <v>18</v>
      </c>
      <c r="Q88" s="43" t="s">
        <v>18</v>
      </c>
      <c r="R88" s="43">
        <v>62.22</v>
      </c>
      <c r="S88" s="43">
        <v>0</v>
      </c>
      <c r="T88" s="43">
        <v>0</v>
      </c>
      <c r="U88" s="43">
        <v>0</v>
      </c>
      <c r="V88" s="43">
        <v>0</v>
      </c>
      <c r="W88" s="43">
        <v>0</v>
      </c>
      <c r="X88" s="43">
        <v>0</v>
      </c>
      <c r="Y88" s="43">
        <v>0</v>
      </c>
      <c r="Z88" s="43">
        <v>0</v>
      </c>
      <c r="AA88" s="43" t="s">
        <v>18</v>
      </c>
      <c r="AB88" s="43" t="s">
        <v>18</v>
      </c>
      <c r="AC88" s="43" t="s">
        <v>18</v>
      </c>
      <c r="AD88" s="43">
        <v>88.81</v>
      </c>
    </row>
    <row r="89" spans="1:30" x14ac:dyDescent="0.3">
      <c r="B89" s="56" t="s">
        <v>120</v>
      </c>
      <c r="C89" s="43" t="s">
        <v>18</v>
      </c>
      <c r="D89" s="43" t="s">
        <v>18</v>
      </c>
      <c r="E89" s="43" t="s">
        <v>18</v>
      </c>
      <c r="F89" s="43">
        <v>41.32</v>
      </c>
      <c r="G89" s="43" t="s">
        <v>18</v>
      </c>
      <c r="H89" s="43" t="s">
        <v>18</v>
      </c>
      <c r="I89" s="43" t="s">
        <v>18</v>
      </c>
      <c r="J89" s="43">
        <v>0</v>
      </c>
      <c r="K89" s="43" t="s">
        <v>18</v>
      </c>
      <c r="L89" s="43" t="s">
        <v>18</v>
      </c>
      <c r="M89" s="43" t="s">
        <v>18</v>
      </c>
      <c r="N89" s="43">
        <v>0</v>
      </c>
      <c r="O89" s="43" t="s">
        <v>18</v>
      </c>
      <c r="P89" s="43" t="s">
        <v>18</v>
      </c>
      <c r="Q89" s="43" t="s">
        <v>18</v>
      </c>
      <c r="R89" s="43">
        <v>0</v>
      </c>
      <c r="S89" s="43">
        <v>0</v>
      </c>
      <c r="T89" s="43">
        <v>0</v>
      </c>
      <c r="U89" s="43">
        <v>0</v>
      </c>
      <c r="V89" s="43">
        <v>0</v>
      </c>
      <c r="W89" s="43" t="s">
        <v>18</v>
      </c>
      <c r="X89" s="43" t="s">
        <v>18</v>
      </c>
      <c r="Y89" s="43" t="s">
        <v>18</v>
      </c>
      <c r="Z89" s="43">
        <v>0</v>
      </c>
      <c r="AA89" s="43" t="s">
        <v>18</v>
      </c>
      <c r="AB89" s="43" t="s">
        <v>18</v>
      </c>
      <c r="AC89" s="43" t="s">
        <v>18</v>
      </c>
      <c r="AD89" s="43">
        <v>0</v>
      </c>
    </row>
    <row r="90" spans="1:30" x14ac:dyDescent="0.3">
      <c r="B90" s="56" t="s">
        <v>121</v>
      </c>
      <c r="C90" s="43">
        <v>800</v>
      </c>
      <c r="D90" s="43">
        <v>700</v>
      </c>
      <c r="E90" s="43">
        <v>800</v>
      </c>
      <c r="F90" s="43">
        <v>0.64</v>
      </c>
      <c r="G90" s="43" t="s">
        <v>19</v>
      </c>
      <c r="H90" s="43" t="s">
        <v>19</v>
      </c>
      <c r="I90" s="43" t="s">
        <v>19</v>
      </c>
      <c r="J90" s="43" t="s">
        <v>19</v>
      </c>
      <c r="K90" s="43" t="s">
        <v>18</v>
      </c>
      <c r="L90" s="43" t="s">
        <v>18</v>
      </c>
      <c r="M90" s="43" t="s">
        <v>18</v>
      </c>
      <c r="N90" s="43">
        <v>33.090000000000003</v>
      </c>
      <c r="O90" s="43" t="s">
        <v>18</v>
      </c>
      <c r="P90" s="43" t="s">
        <v>18</v>
      </c>
      <c r="Q90" s="43" t="s">
        <v>18</v>
      </c>
      <c r="R90" s="43">
        <v>0</v>
      </c>
      <c r="S90" s="43" t="s">
        <v>18</v>
      </c>
      <c r="T90" s="43" t="s">
        <v>18</v>
      </c>
      <c r="U90" s="43" t="s">
        <v>18</v>
      </c>
      <c r="V90" s="43">
        <v>49.33</v>
      </c>
      <c r="W90" s="43" t="s">
        <v>18</v>
      </c>
      <c r="X90" s="43" t="s">
        <v>18</v>
      </c>
      <c r="Y90" s="43" t="s">
        <v>18</v>
      </c>
      <c r="Z90" s="43">
        <v>80.37</v>
      </c>
      <c r="AA90" s="43" t="s">
        <v>18</v>
      </c>
      <c r="AB90" s="43" t="s">
        <v>18</v>
      </c>
      <c r="AC90" s="43" t="s">
        <v>18</v>
      </c>
      <c r="AD90" s="43">
        <v>0</v>
      </c>
    </row>
    <row r="91" spans="1:30" x14ac:dyDescent="0.3">
      <c r="B91" s="56" t="s">
        <v>122</v>
      </c>
      <c r="C91" s="43">
        <v>0</v>
      </c>
      <c r="D91" s="43">
        <v>0</v>
      </c>
      <c r="E91" s="43">
        <v>0</v>
      </c>
      <c r="F91" s="43">
        <v>0</v>
      </c>
      <c r="G91" s="43">
        <v>0</v>
      </c>
      <c r="H91" s="43">
        <v>0</v>
      </c>
      <c r="I91" s="43">
        <v>0</v>
      </c>
      <c r="J91" s="43">
        <v>0</v>
      </c>
      <c r="K91" s="43">
        <v>0</v>
      </c>
      <c r="L91" s="43">
        <v>0</v>
      </c>
      <c r="M91" s="43">
        <v>0</v>
      </c>
      <c r="N91" s="43">
        <v>0</v>
      </c>
      <c r="O91" s="43" t="s">
        <v>18</v>
      </c>
      <c r="P91" s="43" t="s">
        <v>18</v>
      </c>
      <c r="Q91" s="43" t="s">
        <v>18</v>
      </c>
      <c r="R91" s="43">
        <v>106.03</v>
      </c>
      <c r="S91" s="43" t="s">
        <v>18</v>
      </c>
      <c r="T91" s="43" t="s">
        <v>18</v>
      </c>
      <c r="U91" s="43" t="s">
        <v>18</v>
      </c>
      <c r="V91" s="43">
        <v>97.94</v>
      </c>
      <c r="W91" s="43">
        <v>0</v>
      </c>
      <c r="X91" s="43">
        <v>0</v>
      </c>
      <c r="Y91" s="43">
        <v>0</v>
      </c>
      <c r="Z91" s="43">
        <v>0</v>
      </c>
      <c r="AA91" s="43">
        <v>0</v>
      </c>
      <c r="AB91" s="43">
        <v>0</v>
      </c>
      <c r="AC91" s="43">
        <v>0</v>
      </c>
      <c r="AD91" s="43">
        <v>0</v>
      </c>
    </row>
    <row r="92" spans="1:30" x14ac:dyDescent="0.3">
      <c r="B92" s="56" t="s">
        <v>123</v>
      </c>
      <c r="C92" s="43">
        <v>0</v>
      </c>
      <c r="D92" s="43">
        <v>0</v>
      </c>
      <c r="E92" s="43">
        <v>0</v>
      </c>
      <c r="F92" s="43">
        <v>0</v>
      </c>
      <c r="G92" s="43">
        <v>0</v>
      </c>
      <c r="H92" s="43">
        <v>0</v>
      </c>
      <c r="I92" s="43">
        <v>0</v>
      </c>
      <c r="J92" s="43">
        <v>0</v>
      </c>
      <c r="K92" s="43">
        <v>0</v>
      </c>
      <c r="L92" s="43">
        <v>0</v>
      </c>
      <c r="M92" s="43">
        <v>0</v>
      </c>
      <c r="N92" s="43">
        <v>0</v>
      </c>
      <c r="O92" s="43" t="s">
        <v>18</v>
      </c>
      <c r="P92" s="43" t="s">
        <v>18</v>
      </c>
      <c r="Q92" s="43" t="s">
        <v>18</v>
      </c>
      <c r="R92" s="43">
        <v>87.78</v>
      </c>
      <c r="S92" s="43">
        <v>0</v>
      </c>
      <c r="T92" s="43">
        <v>0</v>
      </c>
      <c r="U92" s="43">
        <v>0</v>
      </c>
      <c r="V92" s="43">
        <v>0</v>
      </c>
      <c r="W92" s="43">
        <v>0</v>
      </c>
      <c r="X92" s="43">
        <v>0</v>
      </c>
      <c r="Y92" s="43">
        <v>0</v>
      </c>
      <c r="Z92" s="43">
        <v>0</v>
      </c>
      <c r="AA92" s="43">
        <v>0</v>
      </c>
      <c r="AB92" s="43">
        <v>0</v>
      </c>
      <c r="AC92" s="43">
        <v>0</v>
      </c>
      <c r="AD92" s="43">
        <v>0</v>
      </c>
    </row>
    <row r="93" spans="1:30" x14ac:dyDescent="0.3">
      <c r="B93" s="56" t="s">
        <v>124</v>
      </c>
      <c r="C93" s="43" t="s">
        <v>18</v>
      </c>
      <c r="D93" s="43" t="s">
        <v>18</v>
      </c>
      <c r="E93" s="43" t="s">
        <v>18</v>
      </c>
      <c r="F93" s="43">
        <v>75.77</v>
      </c>
      <c r="G93" s="43">
        <v>0</v>
      </c>
      <c r="H93" s="43">
        <v>0</v>
      </c>
      <c r="I93" s="43">
        <v>0</v>
      </c>
      <c r="J93" s="43">
        <v>0</v>
      </c>
      <c r="K93" s="43">
        <v>0</v>
      </c>
      <c r="L93" s="43">
        <v>0</v>
      </c>
      <c r="M93" s="43">
        <v>0</v>
      </c>
      <c r="N93" s="43">
        <v>0</v>
      </c>
      <c r="O93" s="43">
        <v>0</v>
      </c>
      <c r="P93" s="43">
        <v>0</v>
      </c>
      <c r="Q93" s="43">
        <v>0</v>
      </c>
      <c r="R93" s="43">
        <v>0</v>
      </c>
      <c r="S93" s="43" t="s">
        <v>18</v>
      </c>
      <c r="T93" s="43" t="s">
        <v>18</v>
      </c>
      <c r="U93" s="43" t="s">
        <v>18</v>
      </c>
      <c r="V93" s="43">
        <v>0</v>
      </c>
      <c r="W93" s="43">
        <v>0</v>
      </c>
      <c r="X93" s="43">
        <v>0</v>
      </c>
      <c r="Y93" s="43">
        <v>0</v>
      </c>
      <c r="Z93" s="43">
        <v>0</v>
      </c>
      <c r="AA93" s="43">
        <v>0</v>
      </c>
      <c r="AB93" s="43">
        <v>0</v>
      </c>
      <c r="AC93" s="43">
        <v>0</v>
      </c>
      <c r="AD93" s="43">
        <v>0</v>
      </c>
    </row>
    <row r="94" spans="1:30" x14ac:dyDescent="0.3">
      <c r="B94" s="56" t="s">
        <v>125</v>
      </c>
      <c r="C94" s="43" t="s">
        <v>18</v>
      </c>
      <c r="D94" s="43" t="s">
        <v>18</v>
      </c>
      <c r="E94" s="43" t="s">
        <v>18</v>
      </c>
      <c r="F94" s="43">
        <v>21.85</v>
      </c>
      <c r="G94" s="43">
        <v>0</v>
      </c>
      <c r="H94" s="43">
        <v>0</v>
      </c>
      <c r="I94" s="43">
        <v>0</v>
      </c>
      <c r="J94" s="43">
        <v>0</v>
      </c>
      <c r="K94" s="43">
        <v>0</v>
      </c>
      <c r="L94" s="43">
        <v>0</v>
      </c>
      <c r="M94" s="43">
        <v>0</v>
      </c>
      <c r="N94" s="43">
        <v>0</v>
      </c>
      <c r="O94" s="43">
        <v>0</v>
      </c>
      <c r="P94" s="43">
        <v>0</v>
      </c>
      <c r="Q94" s="43">
        <v>0</v>
      </c>
      <c r="R94" s="43">
        <v>0</v>
      </c>
      <c r="S94" s="43">
        <v>0</v>
      </c>
      <c r="T94" s="43">
        <v>0</v>
      </c>
      <c r="U94" s="43">
        <v>0</v>
      </c>
      <c r="V94" s="43">
        <v>0</v>
      </c>
      <c r="W94" s="43">
        <v>0</v>
      </c>
      <c r="X94" s="43">
        <v>0</v>
      </c>
      <c r="Y94" s="43">
        <v>0</v>
      </c>
      <c r="Z94" s="43">
        <v>0</v>
      </c>
      <c r="AA94" s="43">
        <v>0</v>
      </c>
      <c r="AB94" s="43">
        <v>0</v>
      </c>
      <c r="AC94" s="43">
        <v>0</v>
      </c>
      <c r="AD94" s="43">
        <v>0</v>
      </c>
    </row>
    <row r="95" spans="1:30" x14ac:dyDescent="0.3">
      <c r="B95" s="56" t="s">
        <v>126</v>
      </c>
      <c r="C95" s="43">
        <v>100</v>
      </c>
      <c r="D95" s="43" t="s">
        <v>18</v>
      </c>
      <c r="E95" s="43">
        <v>200</v>
      </c>
      <c r="F95" s="43">
        <v>33.11</v>
      </c>
      <c r="G95" s="43" t="s">
        <v>18</v>
      </c>
      <c r="H95" s="43" t="s">
        <v>18</v>
      </c>
      <c r="I95" s="43" t="s">
        <v>18</v>
      </c>
      <c r="J95" s="43">
        <v>7.86</v>
      </c>
      <c r="K95" s="43" t="s">
        <v>19</v>
      </c>
      <c r="L95" s="43" t="s">
        <v>19</v>
      </c>
      <c r="M95" s="43" t="s">
        <v>19</v>
      </c>
      <c r="N95" s="43" t="s">
        <v>19</v>
      </c>
      <c r="O95" s="43">
        <v>200</v>
      </c>
      <c r="P95" s="43" t="s">
        <v>18</v>
      </c>
      <c r="Q95" s="43">
        <v>300</v>
      </c>
      <c r="R95" s="43">
        <v>42.18</v>
      </c>
      <c r="S95" s="43">
        <v>200</v>
      </c>
      <c r="T95" s="43" t="s">
        <v>18</v>
      </c>
      <c r="U95" s="43">
        <v>400</v>
      </c>
      <c r="V95" s="43">
        <v>39.36</v>
      </c>
      <c r="W95" s="43">
        <v>200</v>
      </c>
      <c r="X95" s="43" t="s">
        <v>18</v>
      </c>
      <c r="Y95" s="43">
        <v>500</v>
      </c>
      <c r="Z95" s="43">
        <v>65.37</v>
      </c>
      <c r="AA95" s="43">
        <v>200</v>
      </c>
      <c r="AB95" s="43" t="s">
        <v>18</v>
      </c>
      <c r="AC95" s="43">
        <v>400</v>
      </c>
      <c r="AD95" s="43">
        <v>55.18</v>
      </c>
    </row>
    <row r="96" spans="1:30" x14ac:dyDescent="0.3">
      <c r="B96" s="56" t="s">
        <v>127</v>
      </c>
      <c r="C96" s="43" t="s">
        <v>18</v>
      </c>
      <c r="D96" s="43" t="s">
        <v>18</v>
      </c>
      <c r="E96" s="43" t="s">
        <v>18</v>
      </c>
      <c r="F96" s="43">
        <v>0</v>
      </c>
      <c r="G96" s="43" t="s">
        <v>18</v>
      </c>
      <c r="H96" s="43" t="s">
        <v>18</v>
      </c>
      <c r="I96" s="43" t="s">
        <v>18</v>
      </c>
      <c r="J96" s="43">
        <v>0</v>
      </c>
      <c r="K96" s="43" t="s">
        <v>18</v>
      </c>
      <c r="L96" s="43" t="s">
        <v>18</v>
      </c>
      <c r="M96" s="43" t="s">
        <v>18</v>
      </c>
      <c r="N96" s="43">
        <v>24.62</v>
      </c>
      <c r="O96" s="43" t="s">
        <v>18</v>
      </c>
      <c r="P96" s="43" t="s">
        <v>18</v>
      </c>
      <c r="Q96" s="43" t="s">
        <v>18</v>
      </c>
      <c r="R96" s="43">
        <v>0</v>
      </c>
      <c r="S96" s="43" t="s">
        <v>18</v>
      </c>
      <c r="T96" s="43" t="s">
        <v>18</v>
      </c>
      <c r="U96" s="43" t="s">
        <v>18</v>
      </c>
      <c r="V96" s="43">
        <v>0</v>
      </c>
      <c r="W96" s="43" t="s">
        <v>18</v>
      </c>
      <c r="X96" s="43" t="s">
        <v>18</v>
      </c>
      <c r="Y96" s="43" t="s">
        <v>18</v>
      </c>
      <c r="Z96" s="43">
        <v>0</v>
      </c>
      <c r="AA96" s="43" t="s">
        <v>18</v>
      </c>
      <c r="AB96" s="43" t="s">
        <v>18</v>
      </c>
      <c r="AC96" s="43" t="s">
        <v>18</v>
      </c>
      <c r="AD96" s="43">
        <v>0</v>
      </c>
    </row>
    <row r="97" spans="1:30" x14ac:dyDescent="0.3">
      <c r="B97" s="56" t="s">
        <v>128</v>
      </c>
      <c r="C97" s="43">
        <v>0</v>
      </c>
      <c r="D97" s="43">
        <v>0</v>
      </c>
      <c r="E97" s="43">
        <v>0</v>
      </c>
      <c r="F97" s="43">
        <v>0</v>
      </c>
      <c r="G97" s="43">
        <v>0</v>
      </c>
      <c r="H97" s="43">
        <v>0</v>
      </c>
      <c r="I97" s="43">
        <v>0</v>
      </c>
      <c r="J97" s="43">
        <v>0</v>
      </c>
      <c r="K97" s="43">
        <v>0</v>
      </c>
      <c r="L97" s="43">
        <v>0</v>
      </c>
      <c r="M97" s="43">
        <v>0</v>
      </c>
      <c r="N97" s="43">
        <v>0</v>
      </c>
      <c r="O97" s="43">
        <v>0</v>
      </c>
      <c r="P97" s="43">
        <v>0</v>
      </c>
      <c r="Q97" s="43">
        <v>0</v>
      </c>
      <c r="R97" s="43">
        <v>0</v>
      </c>
      <c r="S97" s="43">
        <v>0</v>
      </c>
      <c r="T97" s="43">
        <v>0</v>
      </c>
      <c r="U97" s="43">
        <v>0</v>
      </c>
      <c r="V97" s="43">
        <v>0</v>
      </c>
      <c r="W97" s="43">
        <v>0</v>
      </c>
      <c r="X97" s="43">
        <v>0</v>
      </c>
      <c r="Y97" s="43">
        <v>0</v>
      </c>
      <c r="Z97" s="43">
        <v>0</v>
      </c>
      <c r="AA97" s="43">
        <v>0</v>
      </c>
      <c r="AB97" s="43">
        <v>0</v>
      </c>
      <c r="AC97" s="43">
        <v>0</v>
      </c>
      <c r="AD97" s="43">
        <v>0</v>
      </c>
    </row>
    <row r="98" spans="1:30" x14ac:dyDescent="0.3">
      <c r="B98" s="56" t="s">
        <v>129</v>
      </c>
      <c r="C98" s="43">
        <v>0</v>
      </c>
      <c r="D98" s="43">
        <v>0</v>
      </c>
      <c r="E98" s="43">
        <v>0</v>
      </c>
      <c r="F98" s="43">
        <v>0</v>
      </c>
      <c r="G98" s="43">
        <v>0</v>
      </c>
      <c r="H98" s="43">
        <v>0</v>
      </c>
      <c r="I98" s="43">
        <v>0</v>
      </c>
      <c r="J98" s="43">
        <v>0</v>
      </c>
      <c r="K98" s="43">
        <v>0</v>
      </c>
      <c r="L98" s="43">
        <v>0</v>
      </c>
      <c r="M98" s="43">
        <v>0</v>
      </c>
      <c r="N98" s="43">
        <v>0</v>
      </c>
      <c r="O98" s="43">
        <v>0</v>
      </c>
      <c r="P98" s="43">
        <v>0</v>
      </c>
      <c r="Q98" s="43">
        <v>0</v>
      </c>
      <c r="R98" s="43">
        <v>0</v>
      </c>
      <c r="S98" s="43">
        <v>0</v>
      </c>
      <c r="T98" s="43">
        <v>0</v>
      </c>
      <c r="U98" s="43">
        <v>0</v>
      </c>
      <c r="V98" s="43">
        <v>0</v>
      </c>
      <c r="W98" s="43">
        <v>0</v>
      </c>
      <c r="X98" s="43">
        <v>0</v>
      </c>
      <c r="Y98" s="43">
        <v>0</v>
      </c>
      <c r="Z98" s="43">
        <v>0</v>
      </c>
      <c r="AA98" s="43">
        <v>0</v>
      </c>
      <c r="AB98" s="43">
        <v>0</v>
      </c>
      <c r="AC98" s="43">
        <v>0</v>
      </c>
      <c r="AD98" s="43">
        <v>0</v>
      </c>
    </row>
    <row r="99" spans="1:30" x14ac:dyDescent="0.3">
      <c r="B99" s="58" t="s">
        <v>112</v>
      </c>
      <c r="C99" s="61">
        <v>1200</v>
      </c>
      <c r="D99" s="61">
        <v>700</v>
      </c>
      <c r="E99" s="61">
        <v>1600</v>
      </c>
      <c r="F99" s="62">
        <v>19.510000000000002</v>
      </c>
      <c r="G99" s="61">
        <v>300</v>
      </c>
      <c r="H99" s="61">
        <v>200</v>
      </c>
      <c r="I99" s="61">
        <v>300</v>
      </c>
      <c r="J99" s="62">
        <v>6.08</v>
      </c>
      <c r="K99" s="61">
        <v>200</v>
      </c>
      <c r="L99" s="61" t="s">
        <v>18</v>
      </c>
      <c r="M99" s="61">
        <v>400</v>
      </c>
      <c r="N99" s="62">
        <v>38.94</v>
      </c>
      <c r="O99" s="61">
        <v>400</v>
      </c>
      <c r="P99" s="61">
        <v>200</v>
      </c>
      <c r="Q99" s="61">
        <v>500</v>
      </c>
      <c r="R99" s="62">
        <v>20.04</v>
      </c>
      <c r="S99" s="61">
        <v>200</v>
      </c>
      <c r="T99" s="61" t="s">
        <v>18</v>
      </c>
      <c r="U99" s="61">
        <v>400</v>
      </c>
      <c r="V99" s="62">
        <v>35.409999999999997</v>
      </c>
      <c r="W99" s="61">
        <v>300</v>
      </c>
      <c r="X99" s="70" t="s">
        <v>18</v>
      </c>
      <c r="Y99" s="70">
        <v>600</v>
      </c>
      <c r="Z99" s="62">
        <v>56.1</v>
      </c>
      <c r="AA99" s="61">
        <v>400</v>
      </c>
      <c r="AB99" s="61">
        <v>100</v>
      </c>
      <c r="AC99" s="61">
        <v>600</v>
      </c>
      <c r="AD99" s="62">
        <v>35.700000000000003</v>
      </c>
    </row>
    <row r="101" spans="1:30" x14ac:dyDescent="0.3">
      <c r="A101" s="58" t="s">
        <v>29</v>
      </c>
      <c r="B101" s="56" t="s">
        <v>116</v>
      </c>
      <c r="C101" s="43">
        <v>0</v>
      </c>
      <c r="D101" s="43">
        <v>0</v>
      </c>
      <c r="E101" s="43">
        <v>0</v>
      </c>
      <c r="F101" s="43">
        <v>0</v>
      </c>
      <c r="G101" s="43">
        <v>0</v>
      </c>
      <c r="H101" s="43">
        <v>0</v>
      </c>
      <c r="I101" s="43">
        <v>0</v>
      </c>
      <c r="J101" s="43">
        <v>0</v>
      </c>
      <c r="K101" s="43">
        <v>0</v>
      </c>
      <c r="L101" s="43">
        <v>0</v>
      </c>
      <c r="M101" s="43">
        <v>0</v>
      </c>
      <c r="N101" s="43">
        <v>0</v>
      </c>
      <c r="O101" s="43">
        <v>0</v>
      </c>
      <c r="P101" s="43">
        <v>0</v>
      </c>
      <c r="Q101" s="43">
        <v>0</v>
      </c>
      <c r="R101" s="43">
        <v>0</v>
      </c>
      <c r="S101" s="43">
        <v>0</v>
      </c>
      <c r="T101" s="43">
        <v>0</v>
      </c>
      <c r="U101" s="43">
        <v>0</v>
      </c>
      <c r="V101" s="43">
        <v>0</v>
      </c>
      <c r="W101" s="43">
        <v>0</v>
      </c>
      <c r="X101" s="43">
        <v>0</v>
      </c>
      <c r="Y101" s="43">
        <v>0</v>
      </c>
      <c r="Z101" s="43">
        <v>0</v>
      </c>
      <c r="AA101" s="43">
        <v>0</v>
      </c>
      <c r="AB101" s="43">
        <v>0</v>
      </c>
      <c r="AC101" s="43">
        <v>0</v>
      </c>
      <c r="AD101" s="43">
        <v>0</v>
      </c>
    </row>
    <row r="102" spans="1:30" x14ac:dyDescent="0.3">
      <c r="B102" s="56" t="s">
        <v>117</v>
      </c>
      <c r="C102" s="43" t="s">
        <v>18</v>
      </c>
      <c r="D102" s="43" t="s">
        <v>18</v>
      </c>
      <c r="E102" s="43" t="s">
        <v>18</v>
      </c>
      <c r="F102" s="43">
        <v>94.52</v>
      </c>
      <c r="G102" s="43">
        <v>0</v>
      </c>
      <c r="H102" s="43">
        <v>0</v>
      </c>
      <c r="I102" s="43">
        <v>0</v>
      </c>
      <c r="J102" s="43">
        <v>0</v>
      </c>
      <c r="K102" s="43">
        <v>0</v>
      </c>
      <c r="L102" s="43">
        <v>0</v>
      </c>
      <c r="M102" s="43">
        <v>0</v>
      </c>
      <c r="N102" s="43">
        <v>0</v>
      </c>
      <c r="O102" s="43">
        <v>0</v>
      </c>
      <c r="P102" s="43">
        <v>0</v>
      </c>
      <c r="Q102" s="43">
        <v>0</v>
      </c>
      <c r="R102" s="43">
        <v>0</v>
      </c>
      <c r="S102" s="43">
        <v>0</v>
      </c>
      <c r="T102" s="43">
        <v>0</v>
      </c>
      <c r="U102" s="43">
        <v>0</v>
      </c>
      <c r="V102" s="43">
        <v>0</v>
      </c>
      <c r="W102" s="43">
        <v>0</v>
      </c>
      <c r="X102" s="43">
        <v>0</v>
      </c>
      <c r="Y102" s="43">
        <v>0</v>
      </c>
      <c r="Z102" s="43">
        <v>0</v>
      </c>
      <c r="AA102" s="43">
        <v>0</v>
      </c>
      <c r="AB102" s="43">
        <v>0</v>
      </c>
      <c r="AC102" s="43">
        <v>0</v>
      </c>
      <c r="AD102" s="43">
        <v>0</v>
      </c>
    </row>
    <row r="103" spans="1:30" x14ac:dyDescent="0.3">
      <c r="B103" s="56" t="s">
        <v>118</v>
      </c>
      <c r="C103" s="43" t="s">
        <v>19</v>
      </c>
      <c r="D103" s="43" t="s">
        <v>19</v>
      </c>
      <c r="E103" s="43" t="s">
        <v>19</v>
      </c>
      <c r="F103" s="43" t="s">
        <v>19</v>
      </c>
      <c r="G103" s="43">
        <v>0</v>
      </c>
      <c r="H103" s="43">
        <v>0</v>
      </c>
      <c r="I103" s="43">
        <v>0</v>
      </c>
      <c r="J103" s="43">
        <v>0</v>
      </c>
      <c r="K103" s="43">
        <v>0</v>
      </c>
      <c r="L103" s="43">
        <v>0</v>
      </c>
      <c r="M103" s="43">
        <v>0</v>
      </c>
      <c r="N103" s="43">
        <v>0</v>
      </c>
      <c r="O103" s="43">
        <v>0</v>
      </c>
      <c r="P103" s="43">
        <v>0</v>
      </c>
      <c r="Q103" s="43">
        <v>0</v>
      </c>
      <c r="R103" s="43">
        <v>0</v>
      </c>
      <c r="S103" s="43" t="s">
        <v>18</v>
      </c>
      <c r="T103" s="43" t="s">
        <v>18</v>
      </c>
      <c r="U103" s="43" t="s">
        <v>18</v>
      </c>
      <c r="V103" s="43">
        <v>0</v>
      </c>
      <c r="W103" s="43" t="s">
        <v>18</v>
      </c>
      <c r="X103" s="43" t="s">
        <v>18</v>
      </c>
      <c r="Y103" s="43" t="s">
        <v>18</v>
      </c>
      <c r="Z103" s="43">
        <v>0</v>
      </c>
      <c r="AA103" s="43" t="s">
        <v>18</v>
      </c>
      <c r="AB103" s="43" t="s">
        <v>18</v>
      </c>
      <c r="AC103" s="43" t="s">
        <v>18</v>
      </c>
      <c r="AD103" s="43">
        <v>9.73</v>
      </c>
    </row>
    <row r="104" spans="1:30" x14ac:dyDescent="0.3">
      <c r="B104" s="56" t="s">
        <v>119</v>
      </c>
      <c r="C104" s="43" t="s">
        <v>18</v>
      </c>
      <c r="D104" s="43" t="s">
        <v>18</v>
      </c>
      <c r="E104" s="43" t="s">
        <v>18</v>
      </c>
      <c r="F104" s="43">
        <v>5.54</v>
      </c>
      <c r="G104" s="43" t="s">
        <v>18</v>
      </c>
      <c r="H104" s="43" t="s">
        <v>18</v>
      </c>
      <c r="I104" s="43" t="s">
        <v>18</v>
      </c>
      <c r="J104" s="43">
        <v>0</v>
      </c>
      <c r="K104" s="43">
        <v>0</v>
      </c>
      <c r="L104" s="43">
        <v>0</v>
      </c>
      <c r="M104" s="43">
        <v>0</v>
      </c>
      <c r="N104" s="43">
        <v>0</v>
      </c>
      <c r="O104" s="43" t="s">
        <v>18</v>
      </c>
      <c r="P104" s="43" t="s">
        <v>18</v>
      </c>
      <c r="Q104" s="43" t="s">
        <v>18</v>
      </c>
      <c r="R104" s="43">
        <v>87.81</v>
      </c>
      <c r="S104" s="43">
        <v>0</v>
      </c>
      <c r="T104" s="43">
        <v>0</v>
      </c>
      <c r="U104" s="43">
        <v>0</v>
      </c>
      <c r="V104" s="43">
        <v>0</v>
      </c>
      <c r="W104" s="43">
        <v>0</v>
      </c>
      <c r="X104" s="43">
        <v>0</v>
      </c>
      <c r="Y104" s="43">
        <v>0</v>
      </c>
      <c r="Z104" s="43">
        <v>0</v>
      </c>
      <c r="AA104" s="43">
        <v>0</v>
      </c>
      <c r="AB104" s="43">
        <v>0</v>
      </c>
      <c r="AC104" s="43">
        <v>0</v>
      </c>
      <c r="AD104" s="43">
        <v>0</v>
      </c>
    </row>
    <row r="105" spans="1:30" x14ac:dyDescent="0.3">
      <c r="B105" s="56" t="s">
        <v>120</v>
      </c>
      <c r="C105" s="43">
        <v>0</v>
      </c>
      <c r="D105" s="43">
        <v>0</v>
      </c>
      <c r="E105" s="43">
        <v>0</v>
      </c>
      <c r="F105" s="43">
        <v>0</v>
      </c>
      <c r="G105" s="43">
        <v>0</v>
      </c>
      <c r="H105" s="43">
        <v>0</v>
      </c>
      <c r="I105" s="43">
        <v>0</v>
      </c>
      <c r="J105" s="43">
        <v>0</v>
      </c>
      <c r="K105" s="43">
        <v>0</v>
      </c>
      <c r="L105" s="43">
        <v>0</v>
      </c>
      <c r="M105" s="43">
        <v>0</v>
      </c>
      <c r="N105" s="43">
        <v>0</v>
      </c>
      <c r="O105" s="43">
        <v>0</v>
      </c>
      <c r="P105" s="43">
        <v>0</v>
      </c>
      <c r="Q105" s="43">
        <v>0</v>
      </c>
      <c r="R105" s="43">
        <v>0</v>
      </c>
      <c r="S105" s="43">
        <v>0</v>
      </c>
      <c r="T105" s="43">
        <v>0</v>
      </c>
      <c r="U105" s="43">
        <v>0</v>
      </c>
      <c r="V105" s="43">
        <v>0</v>
      </c>
      <c r="W105" s="43">
        <v>0</v>
      </c>
      <c r="X105" s="43">
        <v>0</v>
      </c>
      <c r="Y105" s="43">
        <v>0</v>
      </c>
      <c r="Z105" s="43">
        <v>0</v>
      </c>
      <c r="AA105" s="43">
        <v>0</v>
      </c>
      <c r="AB105" s="43">
        <v>0</v>
      </c>
      <c r="AC105" s="43">
        <v>0</v>
      </c>
      <c r="AD105" s="43">
        <v>0</v>
      </c>
    </row>
    <row r="106" spans="1:30" x14ac:dyDescent="0.3">
      <c r="B106" s="56" t="s">
        <v>121</v>
      </c>
      <c r="C106" s="43" t="s">
        <v>18</v>
      </c>
      <c r="D106" s="43" t="s">
        <v>18</v>
      </c>
      <c r="E106" s="43" t="s">
        <v>18</v>
      </c>
      <c r="F106" s="43">
        <v>38</v>
      </c>
      <c r="G106" s="43">
        <v>0</v>
      </c>
      <c r="H106" s="43">
        <v>0</v>
      </c>
      <c r="I106" s="43">
        <v>0</v>
      </c>
      <c r="J106" s="43">
        <v>0</v>
      </c>
      <c r="K106" s="43">
        <v>0</v>
      </c>
      <c r="L106" s="43">
        <v>0</v>
      </c>
      <c r="M106" s="43">
        <v>0</v>
      </c>
      <c r="N106" s="43">
        <v>0</v>
      </c>
      <c r="O106" s="43" t="s">
        <v>18</v>
      </c>
      <c r="P106" s="43" t="s">
        <v>18</v>
      </c>
      <c r="Q106" s="43" t="s">
        <v>18</v>
      </c>
      <c r="R106" s="43">
        <v>1.77</v>
      </c>
      <c r="S106" s="43" t="s">
        <v>18</v>
      </c>
      <c r="T106" s="43" t="s">
        <v>18</v>
      </c>
      <c r="U106" s="43" t="s">
        <v>18</v>
      </c>
      <c r="V106" s="43">
        <v>0</v>
      </c>
      <c r="W106" s="43" t="s">
        <v>18</v>
      </c>
      <c r="X106" s="43" t="s">
        <v>18</v>
      </c>
      <c r="Y106" s="43" t="s">
        <v>18</v>
      </c>
      <c r="Z106" s="43">
        <v>0</v>
      </c>
      <c r="AA106" s="43" t="s">
        <v>18</v>
      </c>
      <c r="AB106" s="43" t="s">
        <v>18</v>
      </c>
      <c r="AC106" s="43" t="s">
        <v>18</v>
      </c>
      <c r="AD106" s="43">
        <v>8.83</v>
      </c>
    </row>
    <row r="107" spans="1:30" x14ac:dyDescent="0.3">
      <c r="B107" s="56" t="s">
        <v>122</v>
      </c>
      <c r="C107" s="43" t="s">
        <v>19</v>
      </c>
      <c r="D107" s="43" t="s">
        <v>19</v>
      </c>
      <c r="E107" s="43" t="s">
        <v>19</v>
      </c>
      <c r="F107" s="43" t="s">
        <v>19</v>
      </c>
      <c r="G107" s="43">
        <v>0</v>
      </c>
      <c r="H107" s="43">
        <v>0</v>
      </c>
      <c r="I107" s="43">
        <v>0</v>
      </c>
      <c r="J107" s="43">
        <v>0</v>
      </c>
      <c r="K107" s="43">
        <v>0</v>
      </c>
      <c r="L107" s="43">
        <v>0</v>
      </c>
      <c r="M107" s="43">
        <v>0</v>
      </c>
      <c r="N107" s="43">
        <v>0</v>
      </c>
      <c r="O107" s="43">
        <v>0</v>
      </c>
      <c r="P107" s="43">
        <v>0</v>
      </c>
      <c r="Q107" s="43">
        <v>0</v>
      </c>
      <c r="R107" s="43">
        <v>0</v>
      </c>
      <c r="S107" s="43">
        <v>0</v>
      </c>
      <c r="T107" s="43">
        <v>0</v>
      </c>
      <c r="U107" s="43">
        <v>0</v>
      </c>
      <c r="V107" s="43">
        <v>0</v>
      </c>
      <c r="W107" s="43">
        <v>0</v>
      </c>
      <c r="X107" s="43">
        <v>0</v>
      </c>
      <c r="Y107" s="43">
        <v>0</v>
      </c>
      <c r="Z107" s="43">
        <v>0</v>
      </c>
      <c r="AA107" s="43">
        <v>0</v>
      </c>
      <c r="AB107" s="43">
        <v>0</v>
      </c>
      <c r="AC107" s="43">
        <v>0</v>
      </c>
      <c r="AD107" s="43">
        <v>0</v>
      </c>
    </row>
    <row r="108" spans="1:30" x14ac:dyDescent="0.3">
      <c r="B108" s="56" t="s">
        <v>123</v>
      </c>
      <c r="C108" s="43">
        <v>0</v>
      </c>
      <c r="D108" s="43">
        <v>0</v>
      </c>
      <c r="E108" s="43">
        <v>0</v>
      </c>
      <c r="F108" s="43">
        <v>0</v>
      </c>
      <c r="G108" s="43">
        <v>0</v>
      </c>
      <c r="H108" s="43">
        <v>0</v>
      </c>
      <c r="I108" s="43">
        <v>0</v>
      </c>
      <c r="J108" s="43">
        <v>0</v>
      </c>
      <c r="K108" s="43">
        <v>0</v>
      </c>
      <c r="L108" s="43">
        <v>0</v>
      </c>
      <c r="M108" s="43">
        <v>0</v>
      </c>
      <c r="N108" s="43">
        <v>0</v>
      </c>
      <c r="O108" s="43">
        <v>0</v>
      </c>
      <c r="P108" s="43">
        <v>0</v>
      </c>
      <c r="Q108" s="43">
        <v>0</v>
      </c>
      <c r="R108" s="43">
        <v>0</v>
      </c>
      <c r="S108" s="43">
        <v>0</v>
      </c>
      <c r="T108" s="43">
        <v>0</v>
      </c>
      <c r="U108" s="43">
        <v>0</v>
      </c>
      <c r="V108" s="43">
        <v>0</v>
      </c>
      <c r="W108" s="43">
        <v>0</v>
      </c>
      <c r="X108" s="43">
        <v>0</v>
      </c>
      <c r="Y108" s="43">
        <v>0</v>
      </c>
      <c r="Z108" s="43">
        <v>0</v>
      </c>
      <c r="AA108" s="43" t="s">
        <v>18</v>
      </c>
      <c r="AB108" s="43" t="s">
        <v>18</v>
      </c>
      <c r="AC108" s="43" t="s">
        <v>18</v>
      </c>
      <c r="AD108" s="43">
        <v>91.77</v>
      </c>
    </row>
    <row r="109" spans="1:30" x14ac:dyDescent="0.3">
      <c r="B109" s="56" t="s">
        <v>124</v>
      </c>
      <c r="C109" s="43" t="s">
        <v>18</v>
      </c>
      <c r="D109" s="43" t="s">
        <v>18</v>
      </c>
      <c r="E109" s="43" t="s">
        <v>18</v>
      </c>
      <c r="F109" s="43">
        <v>33.159999999999997</v>
      </c>
      <c r="G109" s="43">
        <v>0</v>
      </c>
      <c r="H109" s="43">
        <v>0</v>
      </c>
      <c r="I109" s="43">
        <v>0</v>
      </c>
      <c r="J109" s="43">
        <v>0</v>
      </c>
      <c r="K109" s="43">
        <v>0</v>
      </c>
      <c r="L109" s="43">
        <v>0</v>
      </c>
      <c r="M109" s="43">
        <v>0</v>
      </c>
      <c r="N109" s="43">
        <v>0</v>
      </c>
      <c r="O109" s="43">
        <v>0</v>
      </c>
      <c r="P109" s="43">
        <v>0</v>
      </c>
      <c r="Q109" s="43">
        <v>0</v>
      </c>
      <c r="R109" s="43">
        <v>0</v>
      </c>
      <c r="S109" s="43">
        <v>0</v>
      </c>
      <c r="T109" s="43">
        <v>0</v>
      </c>
      <c r="U109" s="43">
        <v>0</v>
      </c>
      <c r="V109" s="43">
        <v>0</v>
      </c>
      <c r="W109" s="43" t="s">
        <v>18</v>
      </c>
      <c r="X109" s="43" t="s">
        <v>18</v>
      </c>
      <c r="Y109" s="43" t="s">
        <v>18</v>
      </c>
      <c r="Z109" s="43">
        <v>81.38</v>
      </c>
      <c r="AA109" s="43">
        <v>0</v>
      </c>
      <c r="AB109" s="43">
        <v>0</v>
      </c>
      <c r="AC109" s="43">
        <v>0</v>
      </c>
      <c r="AD109" s="43">
        <v>0</v>
      </c>
    </row>
    <row r="110" spans="1:30" x14ac:dyDescent="0.3">
      <c r="B110" s="56" t="s">
        <v>125</v>
      </c>
      <c r="C110" s="43">
        <v>0</v>
      </c>
      <c r="D110" s="43">
        <v>0</v>
      </c>
      <c r="E110" s="43">
        <v>0</v>
      </c>
      <c r="F110" s="43">
        <v>0</v>
      </c>
      <c r="G110" s="43">
        <v>0</v>
      </c>
      <c r="H110" s="43">
        <v>0</v>
      </c>
      <c r="I110" s="43">
        <v>0</v>
      </c>
      <c r="J110" s="43">
        <v>0</v>
      </c>
      <c r="K110" s="43">
        <v>0</v>
      </c>
      <c r="L110" s="43">
        <v>0</v>
      </c>
      <c r="M110" s="43">
        <v>0</v>
      </c>
      <c r="N110" s="43">
        <v>0</v>
      </c>
      <c r="O110" s="43">
        <v>0</v>
      </c>
      <c r="P110" s="43">
        <v>0</v>
      </c>
      <c r="Q110" s="43">
        <v>0</v>
      </c>
      <c r="R110" s="43">
        <v>0</v>
      </c>
      <c r="S110" s="43">
        <v>0</v>
      </c>
      <c r="T110" s="43">
        <v>0</v>
      </c>
      <c r="U110" s="43">
        <v>0</v>
      </c>
      <c r="V110" s="43">
        <v>0</v>
      </c>
      <c r="W110" s="43">
        <v>0</v>
      </c>
      <c r="X110" s="43">
        <v>0</v>
      </c>
      <c r="Y110" s="43">
        <v>0</v>
      </c>
      <c r="Z110" s="43">
        <v>0</v>
      </c>
      <c r="AA110" s="43">
        <v>0</v>
      </c>
      <c r="AB110" s="43">
        <v>0</v>
      </c>
      <c r="AC110" s="43">
        <v>0</v>
      </c>
      <c r="AD110" s="43">
        <v>0</v>
      </c>
    </row>
    <row r="111" spans="1:30" x14ac:dyDescent="0.3">
      <c r="B111" s="56" t="s">
        <v>126</v>
      </c>
      <c r="C111" s="43" t="s">
        <v>18</v>
      </c>
      <c r="D111" s="43" t="s">
        <v>18</v>
      </c>
      <c r="E111" s="43" t="s">
        <v>18</v>
      </c>
      <c r="F111" s="43">
        <v>0.36</v>
      </c>
      <c r="G111" s="43" t="s">
        <v>18</v>
      </c>
      <c r="H111" s="43" t="s">
        <v>18</v>
      </c>
      <c r="I111" s="43" t="s">
        <v>18</v>
      </c>
      <c r="J111" s="43">
        <v>0</v>
      </c>
      <c r="K111" s="43" t="s">
        <v>18</v>
      </c>
      <c r="L111" s="43" t="s">
        <v>18</v>
      </c>
      <c r="M111" s="43" t="s">
        <v>18</v>
      </c>
      <c r="N111" s="43">
        <v>0.87</v>
      </c>
      <c r="O111" s="43" t="s">
        <v>18</v>
      </c>
      <c r="P111" s="43" t="s">
        <v>18</v>
      </c>
      <c r="Q111" s="43" t="s">
        <v>18</v>
      </c>
      <c r="R111" s="43">
        <v>79.569999999999993</v>
      </c>
      <c r="S111" s="43" t="s">
        <v>18</v>
      </c>
      <c r="T111" s="43" t="s">
        <v>18</v>
      </c>
      <c r="U111" s="43" t="s">
        <v>18</v>
      </c>
      <c r="V111" s="43">
        <v>101.18</v>
      </c>
      <c r="W111" s="43">
        <v>100</v>
      </c>
      <c r="X111" s="43" t="s">
        <v>18</v>
      </c>
      <c r="Y111" s="43">
        <v>300</v>
      </c>
      <c r="Z111" s="43">
        <v>70.47</v>
      </c>
      <c r="AA111" s="43">
        <v>200</v>
      </c>
      <c r="AB111" s="43" t="s">
        <v>18</v>
      </c>
      <c r="AC111" s="43">
        <v>400</v>
      </c>
      <c r="AD111" s="43">
        <v>42.7</v>
      </c>
    </row>
    <row r="112" spans="1:30" x14ac:dyDescent="0.3">
      <c r="B112" s="56" t="s">
        <v>127</v>
      </c>
      <c r="C112" s="43" t="s">
        <v>19</v>
      </c>
      <c r="D112" s="43" t="s">
        <v>19</v>
      </c>
      <c r="E112" s="43" t="s">
        <v>19</v>
      </c>
      <c r="F112" s="43" t="s">
        <v>19</v>
      </c>
      <c r="G112" s="43" t="s">
        <v>18</v>
      </c>
      <c r="H112" s="43" t="s">
        <v>18</v>
      </c>
      <c r="I112" s="43" t="s">
        <v>18</v>
      </c>
      <c r="J112" s="43">
        <v>0</v>
      </c>
      <c r="K112" s="43" t="s">
        <v>18</v>
      </c>
      <c r="L112" s="43" t="s">
        <v>18</v>
      </c>
      <c r="M112" s="43" t="s">
        <v>18</v>
      </c>
      <c r="N112" s="43">
        <v>24.62</v>
      </c>
      <c r="O112" s="43" t="s">
        <v>18</v>
      </c>
      <c r="P112" s="43" t="s">
        <v>18</v>
      </c>
      <c r="Q112" s="43" t="s">
        <v>18</v>
      </c>
      <c r="R112" s="43">
        <v>0</v>
      </c>
      <c r="S112" s="43">
        <v>0</v>
      </c>
      <c r="T112" s="43">
        <v>0</v>
      </c>
      <c r="U112" s="43">
        <v>0</v>
      </c>
      <c r="V112" s="43">
        <v>0</v>
      </c>
      <c r="W112" s="43">
        <v>0</v>
      </c>
      <c r="X112" s="43">
        <v>0</v>
      </c>
      <c r="Y112" s="43">
        <v>0</v>
      </c>
      <c r="Z112" s="43">
        <v>0</v>
      </c>
      <c r="AA112" s="43">
        <v>0</v>
      </c>
      <c r="AB112" s="43">
        <v>0</v>
      </c>
      <c r="AC112" s="43">
        <v>0</v>
      </c>
      <c r="AD112" s="43">
        <v>0</v>
      </c>
    </row>
    <row r="113" spans="1:30" x14ac:dyDescent="0.3">
      <c r="B113" s="56" t="s">
        <v>128</v>
      </c>
      <c r="C113" s="43">
        <v>0</v>
      </c>
      <c r="D113" s="43">
        <v>0</v>
      </c>
      <c r="E113" s="43">
        <v>0</v>
      </c>
      <c r="F113" s="43">
        <v>0</v>
      </c>
      <c r="G113" s="43">
        <v>0</v>
      </c>
      <c r="H113" s="43">
        <v>0</v>
      </c>
      <c r="I113" s="43">
        <v>0</v>
      </c>
      <c r="J113" s="43">
        <v>0</v>
      </c>
      <c r="K113" s="43">
        <v>0</v>
      </c>
      <c r="L113" s="43">
        <v>0</v>
      </c>
      <c r="M113" s="43">
        <v>0</v>
      </c>
      <c r="N113" s="43">
        <v>0</v>
      </c>
      <c r="O113" s="43">
        <v>0</v>
      </c>
      <c r="P113" s="43">
        <v>0</v>
      </c>
      <c r="Q113" s="43">
        <v>0</v>
      </c>
      <c r="R113" s="43">
        <v>0</v>
      </c>
      <c r="S113" s="43">
        <v>0</v>
      </c>
      <c r="T113" s="43">
        <v>0</v>
      </c>
      <c r="U113" s="43">
        <v>0</v>
      </c>
      <c r="V113" s="43">
        <v>0</v>
      </c>
      <c r="W113" s="43">
        <v>0</v>
      </c>
      <c r="X113" s="43">
        <v>0</v>
      </c>
      <c r="Y113" s="43">
        <v>0</v>
      </c>
      <c r="Z113" s="43">
        <v>0</v>
      </c>
      <c r="AA113" s="43">
        <v>0</v>
      </c>
      <c r="AB113" s="43">
        <v>0</v>
      </c>
      <c r="AC113" s="43">
        <v>0</v>
      </c>
      <c r="AD113" s="43">
        <v>0</v>
      </c>
    </row>
    <row r="114" spans="1:30" x14ac:dyDescent="0.3">
      <c r="B114" s="56" t="s">
        <v>129</v>
      </c>
      <c r="C114" s="43">
        <v>0</v>
      </c>
      <c r="D114" s="43">
        <v>0</v>
      </c>
      <c r="E114" s="43">
        <v>0</v>
      </c>
      <c r="F114" s="43">
        <v>0</v>
      </c>
      <c r="G114" s="43">
        <v>0</v>
      </c>
      <c r="H114" s="43">
        <v>0</v>
      </c>
      <c r="I114" s="43">
        <v>0</v>
      </c>
      <c r="J114" s="43">
        <v>0</v>
      </c>
      <c r="K114" s="43">
        <v>0</v>
      </c>
      <c r="L114" s="43">
        <v>0</v>
      </c>
      <c r="M114" s="43">
        <v>0</v>
      </c>
      <c r="N114" s="43">
        <v>0</v>
      </c>
      <c r="O114" s="43">
        <v>0</v>
      </c>
      <c r="P114" s="43">
        <v>0</v>
      </c>
      <c r="Q114" s="43">
        <v>0</v>
      </c>
      <c r="R114" s="43">
        <v>0</v>
      </c>
      <c r="S114" s="43">
        <v>0</v>
      </c>
      <c r="T114" s="43">
        <v>0</v>
      </c>
      <c r="U114" s="43">
        <v>0</v>
      </c>
      <c r="V114" s="43">
        <v>0</v>
      </c>
      <c r="W114" s="43">
        <v>0</v>
      </c>
      <c r="X114" s="43">
        <v>0</v>
      </c>
      <c r="Y114" s="43">
        <v>0</v>
      </c>
      <c r="Z114" s="43">
        <v>0</v>
      </c>
      <c r="AA114" s="43">
        <v>0</v>
      </c>
      <c r="AB114" s="43">
        <v>0</v>
      </c>
      <c r="AC114" s="43">
        <v>0</v>
      </c>
      <c r="AD114" s="43">
        <v>0</v>
      </c>
    </row>
    <row r="115" spans="1:30" x14ac:dyDescent="0.3">
      <c r="B115" s="58" t="s">
        <v>112</v>
      </c>
      <c r="C115" s="61">
        <v>300</v>
      </c>
      <c r="D115" s="61" t="s">
        <v>18</v>
      </c>
      <c r="E115" s="61">
        <v>700</v>
      </c>
      <c r="F115" s="62">
        <v>57.4</v>
      </c>
      <c r="G115" s="61" t="s">
        <v>18</v>
      </c>
      <c r="H115" s="61" t="s">
        <v>18</v>
      </c>
      <c r="I115" s="61" t="s">
        <v>18</v>
      </c>
      <c r="J115" s="62">
        <v>0</v>
      </c>
      <c r="K115" s="61" t="s">
        <v>18</v>
      </c>
      <c r="L115" s="61" t="s">
        <v>18</v>
      </c>
      <c r="M115" s="61" t="s">
        <v>18</v>
      </c>
      <c r="N115" s="62">
        <v>18.41</v>
      </c>
      <c r="O115" s="61" t="s">
        <v>18</v>
      </c>
      <c r="P115" s="61" t="s">
        <v>18</v>
      </c>
      <c r="Q115" s="61" t="s">
        <v>18</v>
      </c>
      <c r="R115" s="62">
        <v>37.799999999999997</v>
      </c>
      <c r="S115" s="61" t="s">
        <v>18</v>
      </c>
      <c r="T115" s="61" t="s">
        <v>18</v>
      </c>
      <c r="U115" s="61" t="s">
        <v>18</v>
      </c>
      <c r="V115" s="62">
        <v>75.25</v>
      </c>
      <c r="W115" s="61">
        <v>200</v>
      </c>
      <c r="X115" s="70" t="s">
        <v>18</v>
      </c>
      <c r="Y115" s="70">
        <v>400</v>
      </c>
      <c r="Z115" s="62">
        <v>51.81</v>
      </c>
      <c r="AA115" s="61">
        <v>300</v>
      </c>
      <c r="AB115" s="61">
        <v>100</v>
      </c>
      <c r="AC115" s="61">
        <v>500</v>
      </c>
      <c r="AD115" s="62">
        <v>29.52</v>
      </c>
    </row>
    <row r="117" spans="1:30" x14ac:dyDescent="0.3">
      <c r="A117" s="58" t="s">
        <v>30</v>
      </c>
      <c r="B117" s="56" t="s">
        <v>116</v>
      </c>
      <c r="C117" s="43">
        <v>0</v>
      </c>
      <c r="D117" s="43">
        <v>0</v>
      </c>
      <c r="E117" s="43">
        <v>0</v>
      </c>
      <c r="F117" s="43">
        <v>0</v>
      </c>
      <c r="G117" s="43">
        <v>0</v>
      </c>
      <c r="H117" s="43">
        <v>0</v>
      </c>
      <c r="I117" s="43">
        <v>0</v>
      </c>
      <c r="J117" s="43">
        <v>0</v>
      </c>
      <c r="K117" s="43">
        <v>0</v>
      </c>
      <c r="L117" s="43">
        <v>0</v>
      </c>
      <c r="M117" s="43">
        <v>0</v>
      </c>
      <c r="N117" s="43">
        <v>0</v>
      </c>
      <c r="O117" s="43">
        <v>0</v>
      </c>
      <c r="P117" s="43">
        <v>0</v>
      </c>
      <c r="Q117" s="43">
        <v>0</v>
      </c>
      <c r="R117" s="43">
        <v>0</v>
      </c>
      <c r="S117" s="43">
        <v>0</v>
      </c>
      <c r="T117" s="43">
        <v>0</v>
      </c>
      <c r="U117" s="43">
        <v>0</v>
      </c>
      <c r="V117" s="43">
        <v>0</v>
      </c>
      <c r="W117" s="43">
        <v>0</v>
      </c>
      <c r="X117" s="43">
        <v>0</v>
      </c>
      <c r="Y117" s="43">
        <v>0</v>
      </c>
      <c r="Z117" s="43">
        <v>0</v>
      </c>
      <c r="AA117" s="43">
        <v>0</v>
      </c>
      <c r="AB117" s="43">
        <v>0</v>
      </c>
      <c r="AC117" s="43">
        <v>0</v>
      </c>
      <c r="AD117" s="43">
        <v>0</v>
      </c>
    </row>
    <row r="118" spans="1:30" x14ac:dyDescent="0.3">
      <c r="B118" s="56" t="s">
        <v>117</v>
      </c>
      <c r="C118" s="43">
        <v>0</v>
      </c>
      <c r="D118" s="43">
        <v>0</v>
      </c>
      <c r="E118" s="43">
        <v>0</v>
      </c>
      <c r="F118" s="43">
        <v>0</v>
      </c>
      <c r="G118" s="43">
        <v>0</v>
      </c>
      <c r="H118" s="43">
        <v>0</v>
      </c>
      <c r="I118" s="43">
        <v>0</v>
      </c>
      <c r="J118" s="43">
        <v>0</v>
      </c>
      <c r="K118" s="43" t="s">
        <v>18</v>
      </c>
      <c r="L118" s="43" t="s">
        <v>18</v>
      </c>
      <c r="M118" s="43" t="s">
        <v>18</v>
      </c>
      <c r="N118" s="43">
        <v>0</v>
      </c>
      <c r="O118" s="43" t="s">
        <v>18</v>
      </c>
      <c r="P118" s="43" t="s">
        <v>18</v>
      </c>
      <c r="Q118" s="43" t="s">
        <v>18</v>
      </c>
      <c r="R118" s="43">
        <v>0</v>
      </c>
      <c r="S118" s="43" t="s">
        <v>19</v>
      </c>
      <c r="T118" s="43" t="s">
        <v>19</v>
      </c>
      <c r="U118" s="43" t="s">
        <v>19</v>
      </c>
      <c r="V118" s="43" t="s">
        <v>19</v>
      </c>
      <c r="W118" s="43" t="s">
        <v>19</v>
      </c>
      <c r="X118" s="43" t="s">
        <v>19</v>
      </c>
      <c r="Y118" s="43" t="s">
        <v>19</v>
      </c>
      <c r="Z118" s="43" t="s">
        <v>19</v>
      </c>
      <c r="AA118" s="43" t="s">
        <v>19</v>
      </c>
      <c r="AB118" s="43" t="s">
        <v>19</v>
      </c>
      <c r="AC118" s="43" t="s">
        <v>19</v>
      </c>
      <c r="AD118" s="43" t="s">
        <v>19</v>
      </c>
    </row>
    <row r="119" spans="1:30" x14ac:dyDescent="0.3">
      <c r="B119" s="56" t="s">
        <v>118</v>
      </c>
      <c r="C119" s="43">
        <v>500</v>
      </c>
      <c r="D119" s="43">
        <v>100</v>
      </c>
      <c r="E119" s="43">
        <v>900</v>
      </c>
      <c r="F119" s="43">
        <v>36.51</v>
      </c>
      <c r="G119" s="43">
        <v>1000</v>
      </c>
      <c r="H119" s="43">
        <v>400</v>
      </c>
      <c r="I119" s="43">
        <v>1500</v>
      </c>
      <c r="J119" s="43">
        <v>27.95</v>
      </c>
      <c r="K119" s="43">
        <v>500</v>
      </c>
      <c r="L119" s="43">
        <v>300</v>
      </c>
      <c r="M119" s="43">
        <v>600</v>
      </c>
      <c r="N119" s="43">
        <v>21.58</v>
      </c>
      <c r="O119" s="43">
        <v>800</v>
      </c>
      <c r="P119" s="43">
        <v>300</v>
      </c>
      <c r="Q119" s="43">
        <v>1300</v>
      </c>
      <c r="R119" s="43">
        <v>32.25</v>
      </c>
      <c r="S119" s="43">
        <v>1000</v>
      </c>
      <c r="T119" s="43">
        <v>700</v>
      </c>
      <c r="U119" s="43">
        <v>1300</v>
      </c>
      <c r="V119" s="43">
        <v>15.03</v>
      </c>
      <c r="W119" s="43" t="s">
        <v>19</v>
      </c>
      <c r="X119" s="43" t="s">
        <v>19</v>
      </c>
      <c r="Y119" s="43" t="s">
        <v>19</v>
      </c>
      <c r="Z119" s="43" t="s">
        <v>19</v>
      </c>
      <c r="AA119" s="43">
        <v>2400</v>
      </c>
      <c r="AB119" s="43">
        <v>-500</v>
      </c>
      <c r="AC119" s="43">
        <v>5300</v>
      </c>
      <c r="AD119" s="43">
        <v>61.07</v>
      </c>
    </row>
    <row r="120" spans="1:30" x14ac:dyDescent="0.3">
      <c r="B120" s="56" t="s">
        <v>119</v>
      </c>
      <c r="C120" s="43">
        <v>6800</v>
      </c>
      <c r="D120" s="43">
        <v>5900</v>
      </c>
      <c r="E120" s="43">
        <v>7700</v>
      </c>
      <c r="F120" s="43">
        <v>6.87</v>
      </c>
      <c r="G120" s="43" t="s">
        <v>19</v>
      </c>
      <c r="H120" s="43" t="s">
        <v>19</v>
      </c>
      <c r="I120" s="43" t="s">
        <v>19</v>
      </c>
      <c r="J120" s="43" t="s">
        <v>19</v>
      </c>
      <c r="K120" s="43" t="s">
        <v>19</v>
      </c>
      <c r="L120" s="43" t="s">
        <v>19</v>
      </c>
      <c r="M120" s="43" t="s">
        <v>19</v>
      </c>
      <c r="N120" s="43" t="s">
        <v>19</v>
      </c>
      <c r="O120" s="43" t="s">
        <v>19</v>
      </c>
      <c r="P120" s="43" t="s">
        <v>19</v>
      </c>
      <c r="Q120" s="43" t="s">
        <v>19</v>
      </c>
      <c r="R120" s="43" t="s">
        <v>19</v>
      </c>
      <c r="S120" s="43" t="s">
        <v>19</v>
      </c>
      <c r="T120" s="43" t="s">
        <v>19</v>
      </c>
      <c r="U120" s="43" t="s">
        <v>19</v>
      </c>
      <c r="V120" s="43" t="s">
        <v>19</v>
      </c>
      <c r="W120" s="43" t="s">
        <v>19</v>
      </c>
      <c r="X120" s="43" t="s">
        <v>19</v>
      </c>
      <c r="Y120" s="43" t="s">
        <v>19</v>
      </c>
      <c r="Z120" s="43" t="s">
        <v>19</v>
      </c>
      <c r="AA120" s="43" t="s">
        <v>19</v>
      </c>
      <c r="AB120" s="43" t="s">
        <v>19</v>
      </c>
      <c r="AC120" s="43" t="s">
        <v>19</v>
      </c>
      <c r="AD120" s="43" t="s">
        <v>19</v>
      </c>
    </row>
    <row r="121" spans="1:30" x14ac:dyDescent="0.3">
      <c r="B121" s="56" t="s">
        <v>120</v>
      </c>
      <c r="C121" s="43">
        <v>0</v>
      </c>
      <c r="D121" s="43">
        <v>0</v>
      </c>
      <c r="E121" s="43">
        <v>0</v>
      </c>
      <c r="F121" s="43">
        <v>0</v>
      </c>
      <c r="G121" s="43">
        <v>0</v>
      </c>
      <c r="H121" s="43">
        <v>0</v>
      </c>
      <c r="I121" s="43">
        <v>0</v>
      </c>
      <c r="J121" s="43">
        <v>0</v>
      </c>
      <c r="K121" s="43">
        <v>0</v>
      </c>
      <c r="L121" s="43">
        <v>0</v>
      </c>
      <c r="M121" s="43">
        <v>0</v>
      </c>
      <c r="N121" s="43">
        <v>0</v>
      </c>
      <c r="O121" s="43">
        <v>0</v>
      </c>
      <c r="P121" s="43">
        <v>0</v>
      </c>
      <c r="Q121" s="43">
        <v>0</v>
      </c>
      <c r="R121" s="43">
        <v>0</v>
      </c>
      <c r="S121" s="43" t="s">
        <v>18</v>
      </c>
      <c r="T121" s="43" t="s">
        <v>18</v>
      </c>
      <c r="U121" s="43" t="s">
        <v>18</v>
      </c>
      <c r="V121" s="43">
        <v>48.85</v>
      </c>
      <c r="W121" s="43" t="s">
        <v>18</v>
      </c>
      <c r="X121" s="43" t="s">
        <v>18</v>
      </c>
      <c r="Y121" s="43" t="s">
        <v>18</v>
      </c>
      <c r="Z121" s="43">
        <v>41.83</v>
      </c>
      <c r="AA121" s="43">
        <v>0</v>
      </c>
      <c r="AB121" s="43">
        <v>0</v>
      </c>
      <c r="AC121" s="43">
        <v>0</v>
      </c>
      <c r="AD121" s="43">
        <v>0</v>
      </c>
    </row>
    <row r="122" spans="1:30" x14ac:dyDescent="0.3">
      <c r="B122" s="56" t="s">
        <v>121</v>
      </c>
      <c r="C122" s="43" t="s">
        <v>19</v>
      </c>
      <c r="D122" s="43" t="s">
        <v>19</v>
      </c>
      <c r="E122" s="43" t="s">
        <v>19</v>
      </c>
      <c r="F122" s="43" t="s">
        <v>19</v>
      </c>
      <c r="G122" s="43" t="s">
        <v>19</v>
      </c>
      <c r="H122" s="43" t="s">
        <v>19</v>
      </c>
      <c r="I122" s="43" t="s">
        <v>19</v>
      </c>
      <c r="J122" s="43" t="s">
        <v>19</v>
      </c>
      <c r="K122" s="43" t="s">
        <v>19</v>
      </c>
      <c r="L122" s="43" t="s">
        <v>19</v>
      </c>
      <c r="M122" s="43" t="s">
        <v>19</v>
      </c>
      <c r="N122" s="43" t="s">
        <v>19</v>
      </c>
      <c r="O122" s="43">
        <v>1500</v>
      </c>
      <c r="P122" s="43">
        <v>900</v>
      </c>
      <c r="Q122" s="43">
        <v>2100</v>
      </c>
      <c r="R122" s="43">
        <v>19.93</v>
      </c>
      <c r="S122" s="43">
        <v>2200</v>
      </c>
      <c r="T122" s="43">
        <v>1500</v>
      </c>
      <c r="U122" s="43">
        <v>2900</v>
      </c>
      <c r="V122" s="43">
        <v>16.73</v>
      </c>
      <c r="W122" s="43">
        <v>1400</v>
      </c>
      <c r="X122" s="43">
        <v>1200</v>
      </c>
      <c r="Y122" s="43">
        <v>1700</v>
      </c>
      <c r="Z122" s="43">
        <v>9.4</v>
      </c>
      <c r="AA122" s="43">
        <v>2800</v>
      </c>
      <c r="AB122" s="43">
        <v>200</v>
      </c>
      <c r="AC122" s="43">
        <v>5400</v>
      </c>
      <c r="AD122" s="43">
        <v>46.67</v>
      </c>
    </row>
    <row r="123" spans="1:30" x14ac:dyDescent="0.3">
      <c r="B123" s="56" t="s">
        <v>122</v>
      </c>
      <c r="C123" s="43" t="s">
        <v>19</v>
      </c>
      <c r="D123" s="43" t="s">
        <v>19</v>
      </c>
      <c r="E123" s="43" t="s">
        <v>19</v>
      </c>
      <c r="F123" s="43" t="s">
        <v>19</v>
      </c>
      <c r="G123" s="43" t="s">
        <v>19</v>
      </c>
      <c r="H123" s="43" t="s">
        <v>19</v>
      </c>
      <c r="I123" s="43" t="s">
        <v>19</v>
      </c>
      <c r="J123" s="43" t="s">
        <v>19</v>
      </c>
      <c r="K123" s="43" t="s">
        <v>18</v>
      </c>
      <c r="L123" s="43" t="s">
        <v>18</v>
      </c>
      <c r="M123" s="43" t="s">
        <v>18</v>
      </c>
      <c r="N123" s="43">
        <v>87.99</v>
      </c>
      <c r="O123" s="43" t="s">
        <v>18</v>
      </c>
      <c r="P123" s="43" t="s">
        <v>18</v>
      </c>
      <c r="Q123" s="43" t="s">
        <v>18</v>
      </c>
      <c r="R123" s="43">
        <v>83.97</v>
      </c>
      <c r="S123" s="43" t="s">
        <v>18</v>
      </c>
      <c r="T123" s="43" t="s">
        <v>18</v>
      </c>
      <c r="U123" s="43" t="s">
        <v>18</v>
      </c>
      <c r="V123" s="43">
        <v>67.75</v>
      </c>
      <c r="W123" s="43" t="s">
        <v>18</v>
      </c>
      <c r="X123" s="43" t="s">
        <v>18</v>
      </c>
      <c r="Y123" s="43" t="s">
        <v>18</v>
      </c>
      <c r="Z123" s="43">
        <v>53.75</v>
      </c>
      <c r="AA123" s="43" t="s">
        <v>18</v>
      </c>
      <c r="AB123" s="43" t="s">
        <v>18</v>
      </c>
      <c r="AC123" s="43">
        <v>100</v>
      </c>
      <c r="AD123" s="43">
        <v>89.78</v>
      </c>
    </row>
    <row r="124" spans="1:30" x14ac:dyDescent="0.3">
      <c r="B124" s="56" t="s">
        <v>123</v>
      </c>
      <c r="C124" s="43">
        <v>0</v>
      </c>
      <c r="D124" s="43">
        <v>0</v>
      </c>
      <c r="E124" s="43">
        <v>0</v>
      </c>
      <c r="F124" s="43">
        <v>0</v>
      </c>
      <c r="G124" s="43" t="s">
        <v>18</v>
      </c>
      <c r="H124" s="43" t="s">
        <v>18</v>
      </c>
      <c r="I124" s="43" t="s">
        <v>18</v>
      </c>
      <c r="J124" s="43">
        <v>0</v>
      </c>
      <c r="K124" s="43">
        <v>0</v>
      </c>
      <c r="L124" s="43">
        <v>0</v>
      </c>
      <c r="M124" s="43">
        <v>0</v>
      </c>
      <c r="N124" s="43">
        <v>0</v>
      </c>
      <c r="O124" s="43" t="s">
        <v>18</v>
      </c>
      <c r="P124" s="43" t="s">
        <v>18</v>
      </c>
      <c r="Q124" s="43" t="s">
        <v>18</v>
      </c>
      <c r="R124" s="43">
        <v>0</v>
      </c>
      <c r="S124" s="43">
        <v>0</v>
      </c>
      <c r="T124" s="43">
        <v>0</v>
      </c>
      <c r="U124" s="43">
        <v>0</v>
      </c>
      <c r="V124" s="43">
        <v>0</v>
      </c>
      <c r="W124" s="43">
        <v>0</v>
      </c>
      <c r="X124" s="43">
        <v>0</v>
      </c>
      <c r="Y124" s="43">
        <v>0</v>
      </c>
      <c r="Z124" s="43">
        <v>0</v>
      </c>
      <c r="AA124" s="43" t="s">
        <v>18</v>
      </c>
      <c r="AB124" s="43" t="s">
        <v>18</v>
      </c>
      <c r="AC124" s="43" t="s">
        <v>18</v>
      </c>
      <c r="AD124" s="43">
        <v>0</v>
      </c>
    </row>
    <row r="125" spans="1:30" x14ac:dyDescent="0.3">
      <c r="B125" s="56" t="s">
        <v>124</v>
      </c>
      <c r="C125" s="43">
        <v>200</v>
      </c>
      <c r="D125" s="43" t="s">
        <v>18</v>
      </c>
      <c r="E125" s="43">
        <v>500</v>
      </c>
      <c r="F125" s="43">
        <v>66.39</v>
      </c>
      <c r="G125" s="43" t="s">
        <v>18</v>
      </c>
      <c r="H125" s="43" t="s">
        <v>18</v>
      </c>
      <c r="I125" s="43" t="s">
        <v>18</v>
      </c>
      <c r="J125" s="43">
        <v>0</v>
      </c>
      <c r="K125" s="43" t="s">
        <v>18</v>
      </c>
      <c r="L125" s="43" t="s">
        <v>18</v>
      </c>
      <c r="M125" s="43" t="s">
        <v>18</v>
      </c>
      <c r="N125" s="43">
        <v>18.72</v>
      </c>
      <c r="O125" s="43">
        <v>0</v>
      </c>
      <c r="P125" s="43">
        <v>0</v>
      </c>
      <c r="Q125" s="43">
        <v>0</v>
      </c>
      <c r="R125" s="43">
        <v>0</v>
      </c>
      <c r="S125" s="43" t="s">
        <v>18</v>
      </c>
      <c r="T125" s="43" t="s">
        <v>18</v>
      </c>
      <c r="U125" s="43" t="s">
        <v>18</v>
      </c>
      <c r="V125" s="43">
        <v>105.57</v>
      </c>
      <c r="W125" s="43" t="s">
        <v>19</v>
      </c>
      <c r="X125" s="43" t="s">
        <v>19</v>
      </c>
      <c r="Y125" s="43" t="s">
        <v>19</v>
      </c>
      <c r="Z125" s="43" t="s">
        <v>19</v>
      </c>
      <c r="AA125" s="43" t="s">
        <v>18</v>
      </c>
      <c r="AB125" s="43" t="s">
        <v>18</v>
      </c>
      <c r="AC125" s="43">
        <v>200</v>
      </c>
      <c r="AD125" s="43">
        <v>77.28</v>
      </c>
    </row>
    <row r="126" spans="1:30" x14ac:dyDescent="0.3">
      <c r="B126" s="56" t="s">
        <v>125</v>
      </c>
      <c r="C126" s="43" t="s">
        <v>18</v>
      </c>
      <c r="D126" s="43" t="s">
        <v>18</v>
      </c>
      <c r="E126" s="43" t="s">
        <v>18</v>
      </c>
      <c r="F126" s="43">
        <v>0</v>
      </c>
      <c r="G126" s="43" t="s">
        <v>18</v>
      </c>
      <c r="H126" s="43" t="s">
        <v>18</v>
      </c>
      <c r="I126" s="43" t="s">
        <v>18</v>
      </c>
      <c r="J126" s="43">
        <v>0</v>
      </c>
      <c r="K126" s="43">
        <v>0</v>
      </c>
      <c r="L126" s="43">
        <v>0</v>
      </c>
      <c r="M126" s="43">
        <v>0</v>
      </c>
      <c r="N126" s="43">
        <v>0</v>
      </c>
      <c r="O126" s="43">
        <v>0</v>
      </c>
      <c r="P126" s="43">
        <v>0</v>
      </c>
      <c r="Q126" s="43">
        <v>0</v>
      </c>
      <c r="R126" s="43">
        <v>0</v>
      </c>
      <c r="S126" s="43">
        <v>0</v>
      </c>
      <c r="T126" s="43">
        <v>0</v>
      </c>
      <c r="U126" s="43">
        <v>0</v>
      </c>
      <c r="V126" s="43">
        <v>0</v>
      </c>
      <c r="W126" s="43">
        <v>0</v>
      </c>
      <c r="X126" s="43">
        <v>0</v>
      </c>
      <c r="Y126" s="43">
        <v>0</v>
      </c>
      <c r="Z126" s="43">
        <v>0</v>
      </c>
      <c r="AA126" s="43">
        <v>0</v>
      </c>
      <c r="AB126" s="43">
        <v>0</v>
      </c>
      <c r="AC126" s="43">
        <v>0</v>
      </c>
      <c r="AD126" s="43">
        <v>0</v>
      </c>
    </row>
    <row r="127" spans="1:30" x14ac:dyDescent="0.3">
      <c r="B127" s="56" t="s">
        <v>126</v>
      </c>
      <c r="C127" s="43">
        <v>5900</v>
      </c>
      <c r="D127" s="43">
        <v>1400</v>
      </c>
      <c r="E127" s="43">
        <v>10500</v>
      </c>
      <c r="F127" s="43">
        <v>39.31</v>
      </c>
      <c r="G127" s="43">
        <v>4100</v>
      </c>
      <c r="H127" s="43">
        <v>500</v>
      </c>
      <c r="I127" s="43">
        <v>7800</v>
      </c>
      <c r="J127" s="43">
        <v>44.94</v>
      </c>
      <c r="K127" s="43">
        <v>1800</v>
      </c>
      <c r="L127" s="43">
        <v>1500</v>
      </c>
      <c r="M127" s="43">
        <v>2200</v>
      </c>
      <c r="N127" s="43">
        <v>9.9700000000000006</v>
      </c>
      <c r="O127" s="43" t="s">
        <v>19</v>
      </c>
      <c r="P127" s="43" t="s">
        <v>19</v>
      </c>
      <c r="Q127" s="43" t="s">
        <v>19</v>
      </c>
      <c r="R127" s="43" t="s">
        <v>19</v>
      </c>
      <c r="S127" s="43">
        <v>2000</v>
      </c>
      <c r="T127" s="43">
        <v>1400</v>
      </c>
      <c r="U127" s="43">
        <v>2500</v>
      </c>
      <c r="V127" s="43">
        <v>15.1</v>
      </c>
      <c r="W127" s="43">
        <v>2800</v>
      </c>
      <c r="X127" s="43">
        <v>2100</v>
      </c>
      <c r="Y127" s="43">
        <v>3500</v>
      </c>
      <c r="Z127" s="43">
        <v>12.41</v>
      </c>
      <c r="AA127" s="43" t="s">
        <v>19</v>
      </c>
      <c r="AB127" s="43" t="s">
        <v>19</v>
      </c>
      <c r="AC127" s="43" t="s">
        <v>19</v>
      </c>
      <c r="AD127" s="43" t="s">
        <v>19</v>
      </c>
    </row>
    <row r="128" spans="1:30" x14ac:dyDescent="0.3">
      <c r="B128" s="56" t="s">
        <v>127</v>
      </c>
      <c r="C128" s="43">
        <v>600</v>
      </c>
      <c r="D128" s="43">
        <v>400</v>
      </c>
      <c r="E128" s="43">
        <v>700</v>
      </c>
      <c r="F128" s="43">
        <v>15.63</v>
      </c>
      <c r="G128" s="43">
        <v>400</v>
      </c>
      <c r="H128" s="43">
        <v>400</v>
      </c>
      <c r="I128" s="43">
        <v>400</v>
      </c>
      <c r="J128" s="43">
        <v>0</v>
      </c>
      <c r="K128" s="43">
        <v>500</v>
      </c>
      <c r="L128" s="43">
        <v>300</v>
      </c>
      <c r="M128" s="43">
        <v>700</v>
      </c>
      <c r="N128" s="43">
        <v>17.29</v>
      </c>
      <c r="O128" s="43">
        <v>500</v>
      </c>
      <c r="P128" s="43" t="s">
        <v>18</v>
      </c>
      <c r="Q128" s="43">
        <v>1000</v>
      </c>
      <c r="R128" s="43">
        <v>49.06</v>
      </c>
      <c r="S128" s="43" t="s">
        <v>19</v>
      </c>
      <c r="T128" s="43" t="s">
        <v>19</v>
      </c>
      <c r="U128" s="43" t="s">
        <v>19</v>
      </c>
      <c r="V128" s="43" t="s">
        <v>19</v>
      </c>
      <c r="W128" s="43">
        <v>6300</v>
      </c>
      <c r="X128" s="43">
        <v>-2000</v>
      </c>
      <c r="Y128" s="43">
        <v>14700</v>
      </c>
      <c r="Z128" s="43">
        <v>67.099999999999994</v>
      </c>
      <c r="AA128" s="43">
        <v>2400</v>
      </c>
      <c r="AB128" s="43">
        <v>2400</v>
      </c>
      <c r="AC128" s="43">
        <v>2400</v>
      </c>
      <c r="AD128" s="43">
        <v>0</v>
      </c>
    </row>
    <row r="129" spans="1:30" x14ac:dyDescent="0.3">
      <c r="B129" s="56" t="s">
        <v>128</v>
      </c>
      <c r="C129" s="43">
        <v>0</v>
      </c>
      <c r="D129" s="43">
        <v>0</v>
      </c>
      <c r="E129" s="43">
        <v>0</v>
      </c>
      <c r="F129" s="43">
        <v>0</v>
      </c>
      <c r="G129" s="43">
        <v>0</v>
      </c>
      <c r="H129" s="43">
        <v>0</v>
      </c>
      <c r="I129" s="43">
        <v>0</v>
      </c>
      <c r="J129" s="43">
        <v>0</v>
      </c>
      <c r="K129" s="43" t="s">
        <v>18</v>
      </c>
      <c r="L129" s="43" t="s">
        <v>18</v>
      </c>
      <c r="M129" s="43" t="s">
        <v>18</v>
      </c>
      <c r="N129" s="43">
        <v>12</v>
      </c>
      <c r="O129" s="43">
        <v>0</v>
      </c>
      <c r="P129" s="43">
        <v>0</v>
      </c>
      <c r="Q129" s="43">
        <v>0</v>
      </c>
      <c r="R129" s="43">
        <v>0</v>
      </c>
      <c r="S129" s="43">
        <v>0</v>
      </c>
      <c r="T129" s="43">
        <v>0</v>
      </c>
      <c r="U129" s="43">
        <v>0</v>
      </c>
      <c r="V129" s="43">
        <v>0</v>
      </c>
      <c r="W129" s="43">
        <v>0</v>
      </c>
      <c r="X129" s="43">
        <v>0</v>
      </c>
      <c r="Y129" s="43">
        <v>0</v>
      </c>
      <c r="Z129" s="43">
        <v>0</v>
      </c>
      <c r="AA129" s="43">
        <v>0</v>
      </c>
      <c r="AB129" s="43">
        <v>0</v>
      </c>
      <c r="AC129" s="43">
        <v>0</v>
      </c>
      <c r="AD129" s="43">
        <v>0</v>
      </c>
    </row>
    <row r="130" spans="1:30" x14ac:dyDescent="0.3">
      <c r="B130" s="56" t="s">
        <v>129</v>
      </c>
      <c r="C130" s="43">
        <v>0</v>
      </c>
      <c r="D130" s="43">
        <v>0</v>
      </c>
      <c r="E130" s="43">
        <v>0</v>
      </c>
      <c r="F130" s="43">
        <v>0</v>
      </c>
      <c r="G130" s="43">
        <v>0</v>
      </c>
      <c r="H130" s="43">
        <v>0</v>
      </c>
      <c r="I130" s="43">
        <v>0</v>
      </c>
      <c r="J130" s="43">
        <v>0</v>
      </c>
      <c r="K130" s="43">
        <v>0</v>
      </c>
      <c r="L130" s="43">
        <v>0</v>
      </c>
      <c r="M130" s="43">
        <v>0</v>
      </c>
      <c r="N130" s="43">
        <v>0</v>
      </c>
      <c r="O130" s="43">
        <v>0</v>
      </c>
      <c r="P130" s="43">
        <v>0</v>
      </c>
      <c r="Q130" s="43">
        <v>0</v>
      </c>
      <c r="R130" s="43">
        <v>0</v>
      </c>
      <c r="S130" s="43">
        <v>0</v>
      </c>
      <c r="T130" s="43">
        <v>0</v>
      </c>
      <c r="U130" s="43">
        <v>0</v>
      </c>
      <c r="V130" s="43">
        <v>0</v>
      </c>
      <c r="W130" s="43">
        <v>0</v>
      </c>
      <c r="X130" s="43">
        <v>0</v>
      </c>
      <c r="Y130" s="43">
        <v>0</v>
      </c>
      <c r="Z130" s="43">
        <v>0</v>
      </c>
      <c r="AA130" s="43">
        <v>0</v>
      </c>
      <c r="AB130" s="43">
        <v>0</v>
      </c>
      <c r="AC130" s="43">
        <v>0</v>
      </c>
      <c r="AD130" s="43">
        <v>0</v>
      </c>
    </row>
    <row r="131" spans="1:30" x14ac:dyDescent="0.3">
      <c r="B131" s="58" t="s">
        <v>112</v>
      </c>
      <c r="C131" s="61">
        <v>15100</v>
      </c>
      <c r="D131" s="61">
        <v>10400</v>
      </c>
      <c r="E131" s="61">
        <v>19800</v>
      </c>
      <c r="F131" s="62">
        <v>15.79</v>
      </c>
      <c r="G131" s="61">
        <v>12100</v>
      </c>
      <c r="H131" s="61">
        <v>8300</v>
      </c>
      <c r="I131" s="61">
        <v>16000</v>
      </c>
      <c r="J131" s="62">
        <v>16.100000000000001</v>
      </c>
      <c r="K131" s="61">
        <v>9500</v>
      </c>
      <c r="L131" s="61">
        <v>7500</v>
      </c>
      <c r="M131" s="61">
        <v>11500</v>
      </c>
      <c r="N131" s="62">
        <v>10.65</v>
      </c>
      <c r="O131" s="61">
        <v>13500</v>
      </c>
      <c r="P131" s="61">
        <v>12000</v>
      </c>
      <c r="Q131" s="61">
        <v>15100</v>
      </c>
      <c r="R131" s="62">
        <v>5.88</v>
      </c>
      <c r="S131" s="61">
        <v>12200</v>
      </c>
      <c r="T131" s="61">
        <v>11200</v>
      </c>
      <c r="U131" s="61">
        <v>13300</v>
      </c>
      <c r="V131" s="62">
        <v>4.49</v>
      </c>
      <c r="W131" s="61">
        <v>16900</v>
      </c>
      <c r="X131" s="70">
        <v>8600</v>
      </c>
      <c r="Y131" s="70">
        <v>25300</v>
      </c>
      <c r="Z131" s="62">
        <v>25.23</v>
      </c>
      <c r="AA131" s="61">
        <v>15700</v>
      </c>
      <c r="AB131" s="61">
        <v>11800</v>
      </c>
      <c r="AC131" s="61">
        <v>19600</v>
      </c>
      <c r="AD131" s="62">
        <v>12.6</v>
      </c>
    </row>
    <row r="132" spans="1:30" x14ac:dyDescent="0.3">
      <c r="C132" s="71"/>
    </row>
    <row r="133" spans="1:30" x14ac:dyDescent="0.3">
      <c r="A133" s="58" t="s">
        <v>31</v>
      </c>
      <c r="B133" s="56" t="s">
        <v>116</v>
      </c>
      <c r="C133" s="43" t="s">
        <v>18</v>
      </c>
      <c r="D133" s="43" t="s">
        <v>18</v>
      </c>
      <c r="E133" s="43" t="s">
        <v>18</v>
      </c>
      <c r="F133" s="43">
        <v>33.85</v>
      </c>
      <c r="G133" s="43" t="s">
        <v>18</v>
      </c>
      <c r="H133" s="43" t="s">
        <v>18</v>
      </c>
      <c r="I133" s="43" t="s">
        <v>18</v>
      </c>
      <c r="J133" s="43">
        <v>93.54</v>
      </c>
      <c r="K133" s="43" t="s">
        <v>18</v>
      </c>
      <c r="L133" s="43" t="s">
        <v>18</v>
      </c>
      <c r="M133" s="43" t="s">
        <v>18</v>
      </c>
      <c r="N133" s="43">
        <v>47.8</v>
      </c>
      <c r="O133" s="43" t="s">
        <v>18</v>
      </c>
      <c r="P133" s="43" t="s">
        <v>18</v>
      </c>
      <c r="Q133" s="43">
        <v>100</v>
      </c>
      <c r="R133" s="43">
        <v>54.51</v>
      </c>
      <c r="S133" s="43" t="s">
        <v>18</v>
      </c>
      <c r="T133" s="43" t="s">
        <v>18</v>
      </c>
      <c r="U133" s="43">
        <v>200</v>
      </c>
      <c r="V133" s="43">
        <v>70.290000000000006</v>
      </c>
      <c r="W133" s="43" t="s">
        <v>18</v>
      </c>
      <c r="X133" s="43" t="s">
        <v>18</v>
      </c>
      <c r="Y133" s="43" t="s">
        <v>18</v>
      </c>
      <c r="Z133" s="43">
        <v>67.88</v>
      </c>
      <c r="AA133" s="43" t="s">
        <v>18</v>
      </c>
      <c r="AB133" s="43" t="s">
        <v>18</v>
      </c>
      <c r="AC133" s="43" t="s">
        <v>18</v>
      </c>
      <c r="AD133" s="43">
        <v>36.51</v>
      </c>
    </row>
    <row r="134" spans="1:30" x14ac:dyDescent="0.3">
      <c r="B134" s="56" t="s">
        <v>117</v>
      </c>
      <c r="C134" s="43">
        <v>0</v>
      </c>
      <c r="D134" s="43">
        <v>0</v>
      </c>
      <c r="E134" s="43">
        <v>0</v>
      </c>
      <c r="F134" s="43">
        <v>0</v>
      </c>
      <c r="G134" s="43">
        <v>0</v>
      </c>
      <c r="H134" s="43">
        <v>0</v>
      </c>
      <c r="I134" s="43">
        <v>0</v>
      </c>
      <c r="J134" s="43">
        <v>0</v>
      </c>
      <c r="K134" s="43">
        <v>0</v>
      </c>
      <c r="L134" s="43">
        <v>0</v>
      </c>
      <c r="M134" s="43">
        <v>0</v>
      </c>
      <c r="N134" s="43">
        <v>0</v>
      </c>
      <c r="O134" s="43" t="s">
        <v>18</v>
      </c>
      <c r="P134" s="43" t="s">
        <v>18</v>
      </c>
      <c r="Q134" s="43" t="s">
        <v>18</v>
      </c>
      <c r="R134" s="43">
        <v>26.55</v>
      </c>
      <c r="S134" s="43" t="s">
        <v>18</v>
      </c>
      <c r="T134" s="43" t="s">
        <v>18</v>
      </c>
      <c r="U134" s="43" t="s">
        <v>18</v>
      </c>
      <c r="V134" s="43">
        <v>26.55</v>
      </c>
      <c r="W134" s="43">
        <v>0</v>
      </c>
      <c r="X134" s="43">
        <v>0</v>
      </c>
      <c r="Y134" s="43">
        <v>0</v>
      </c>
      <c r="Z134" s="43">
        <v>0</v>
      </c>
      <c r="AA134" s="43" t="s">
        <v>18</v>
      </c>
      <c r="AB134" s="43" t="s">
        <v>18</v>
      </c>
      <c r="AC134" s="43" t="s">
        <v>18</v>
      </c>
      <c r="AD134" s="43">
        <v>54.01</v>
      </c>
    </row>
    <row r="135" spans="1:30" x14ac:dyDescent="0.3">
      <c r="B135" s="56" t="s">
        <v>118</v>
      </c>
      <c r="C135" s="43">
        <v>100</v>
      </c>
      <c r="D135" s="43" t="s">
        <v>18</v>
      </c>
      <c r="E135" s="43">
        <v>200</v>
      </c>
      <c r="F135" s="43">
        <v>13.81</v>
      </c>
      <c r="G135" s="43">
        <v>200</v>
      </c>
      <c r="H135" s="43" t="s">
        <v>18</v>
      </c>
      <c r="I135" s="43">
        <v>400</v>
      </c>
      <c r="J135" s="43">
        <v>46.83</v>
      </c>
      <c r="K135" s="43">
        <v>300</v>
      </c>
      <c r="L135" s="43">
        <v>300</v>
      </c>
      <c r="M135" s="43">
        <v>300</v>
      </c>
      <c r="N135" s="43">
        <v>2.72</v>
      </c>
      <c r="O135" s="43">
        <v>400</v>
      </c>
      <c r="P135" s="43">
        <v>400</v>
      </c>
      <c r="Q135" s="43">
        <v>400</v>
      </c>
      <c r="R135" s="43">
        <v>3.05</v>
      </c>
      <c r="S135" s="43">
        <v>1400</v>
      </c>
      <c r="T135" s="43" t="s">
        <v>18</v>
      </c>
      <c r="U135" s="43">
        <v>2700</v>
      </c>
      <c r="V135" s="43">
        <v>47.69</v>
      </c>
      <c r="W135" s="43" t="s">
        <v>19</v>
      </c>
      <c r="X135" s="43" t="s">
        <v>19</v>
      </c>
      <c r="Y135" s="43" t="s">
        <v>19</v>
      </c>
      <c r="Z135" s="43" t="s">
        <v>19</v>
      </c>
      <c r="AA135" s="43" t="s">
        <v>19</v>
      </c>
      <c r="AB135" s="43" t="s">
        <v>19</v>
      </c>
      <c r="AC135" s="43" t="s">
        <v>19</v>
      </c>
      <c r="AD135" s="43" t="s">
        <v>19</v>
      </c>
    </row>
    <row r="136" spans="1:30" x14ac:dyDescent="0.3">
      <c r="B136" s="56" t="s">
        <v>119</v>
      </c>
      <c r="C136" s="43" t="s">
        <v>18</v>
      </c>
      <c r="D136" s="43" t="s">
        <v>18</v>
      </c>
      <c r="E136" s="43" t="s">
        <v>18</v>
      </c>
      <c r="F136" s="43">
        <v>23.42</v>
      </c>
      <c r="G136" s="43" t="s">
        <v>18</v>
      </c>
      <c r="H136" s="43" t="s">
        <v>18</v>
      </c>
      <c r="I136" s="43" t="s">
        <v>18</v>
      </c>
      <c r="J136" s="43">
        <v>12.4</v>
      </c>
      <c r="K136" s="43" t="s">
        <v>18</v>
      </c>
      <c r="L136" s="43" t="s">
        <v>18</v>
      </c>
      <c r="M136" s="43" t="s">
        <v>18</v>
      </c>
      <c r="N136" s="43">
        <v>93.79</v>
      </c>
      <c r="O136" s="43" t="s">
        <v>18</v>
      </c>
      <c r="P136" s="43" t="s">
        <v>18</v>
      </c>
      <c r="Q136" s="43" t="s">
        <v>18</v>
      </c>
      <c r="R136" s="43">
        <v>26.4</v>
      </c>
      <c r="S136" s="43" t="s">
        <v>18</v>
      </c>
      <c r="T136" s="43" t="s">
        <v>18</v>
      </c>
      <c r="U136" s="43" t="s">
        <v>18</v>
      </c>
      <c r="V136" s="43">
        <v>36.53</v>
      </c>
      <c r="W136" s="43" t="s">
        <v>18</v>
      </c>
      <c r="X136" s="43" t="s">
        <v>18</v>
      </c>
      <c r="Y136" s="43" t="s">
        <v>18</v>
      </c>
      <c r="Z136" s="43">
        <v>24.45</v>
      </c>
      <c r="AA136" s="43" t="s">
        <v>18</v>
      </c>
      <c r="AB136" s="43" t="s">
        <v>18</v>
      </c>
      <c r="AC136" s="43" t="s">
        <v>18</v>
      </c>
      <c r="AD136" s="43">
        <v>41.69</v>
      </c>
    </row>
    <row r="137" spans="1:30" x14ac:dyDescent="0.3">
      <c r="B137" s="56" t="s">
        <v>120</v>
      </c>
      <c r="C137" s="43">
        <v>0</v>
      </c>
      <c r="D137" s="43">
        <v>0</v>
      </c>
      <c r="E137" s="43">
        <v>0</v>
      </c>
      <c r="F137" s="43">
        <v>0</v>
      </c>
      <c r="G137" s="43">
        <v>0</v>
      </c>
      <c r="H137" s="43">
        <v>0</v>
      </c>
      <c r="I137" s="43">
        <v>0</v>
      </c>
      <c r="J137" s="43">
        <v>0</v>
      </c>
      <c r="K137" s="43">
        <v>0</v>
      </c>
      <c r="L137" s="43">
        <v>0</v>
      </c>
      <c r="M137" s="43">
        <v>0</v>
      </c>
      <c r="N137" s="43">
        <v>0</v>
      </c>
      <c r="O137" s="43">
        <v>0</v>
      </c>
      <c r="P137" s="43">
        <v>0</v>
      </c>
      <c r="Q137" s="43">
        <v>0</v>
      </c>
      <c r="R137" s="43">
        <v>0</v>
      </c>
      <c r="S137" s="43">
        <v>0</v>
      </c>
      <c r="T137" s="43">
        <v>0</v>
      </c>
      <c r="U137" s="43">
        <v>0</v>
      </c>
      <c r="V137" s="43">
        <v>0</v>
      </c>
      <c r="W137" s="43">
        <v>0</v>
      </c>
      <c r="X137" s="43">
        <v>0</v>
      </c>
      <c r="Y137" s="43">
        <v>0</v>
      </c>
      <c r="Z137" s="43">
        <v>0</v>
      </c>
      <c r="AA137" s="43">
        <v>0</v>
      </c>
      <c r="AB137" s="43">
        <v>0</v>
      </c>
      <c r="AC137" s="43">
        <v>0</v>
      </c>
      <c r="AD137" s="43">
        <v>0</v>
      </c>
    </row>
    <row r="138" spans="1:30" x14ac:dyDescent="0.3">
      <c r="B138" s="56" t="s">
        <v>121</v>
      </c>
      <c r="C138" s="43">
        <v>3500</v>
      </c>
      <c r="D138" s="43">
        <v>1300</v>
      </c>
      <c r="E138" s="43">
        <v>5700</v>
      </c>
      <c r="F138" s="43">
        <v>31.94</v>
      </c>
      <c r="G138" s="43">
        <v>2200</v>
      </c>
      <c r="H138" s="43">
        <v>300</v>
      </c>
      <c r="I138" s="43">
        <v>4100</v>
      </c>
      <c r="J138" s="43">
        <v>44.22</v>
      </c>
      <c r="K138" s="43">
        <v>2400</v>
      </c>
      <c r="L138" s="43">
        <v>500</v>
      </c>
      <c r="M138" s="43">
        <v>4200</v>
      </c>
      <c r="N138" s="43">
        <v>39.92</v>
      </c>
      <c r="O138" s="43">
        <v>3600</v>
      </c>
      <c r="P138" s="43">
        <v>1100</v>
      </c>
      <c r="Q138" s="43">
        <v>6000</v>
      </c>
      <c r="R138" s="43">
        <v>34.82</v>
      </c>
      <c r="S138" s="43">
        <v>3200</v>
      </c>
      <c r="T138" s="43">
        <v>-600</v>
      </c>
      <c r="U138" s="43">
        <v>7000</v>
      </c>
      <c r="V138" s="43">
        <v>60.09</v>
      </c>
      <c r="W138" s="43">
        <v>2300</v>
      </c>
      <c r="X138" s="43">
        <v>1000</v>
      </c>
      <c r="Y138" s="43">
        <v>3700</v>
      </c>
      <c r="Z138" s="43">
        <v>28.63</v>
      </c>
      <c r="AA138" s="43">
        <v>6700</v>
      </c>
      <c r="AB138" s="43">
        <v>1800</v>
      </c>
      <c r="AC138" s="43">
        <v>11600</v>
      </c>
      <c r="AD138" s="43">
        <v>37.35</v>
      </c>
    </row>
    <row r="139" spans="1:30" x14ac:dyDescent="0.3">
      <c r="B139" s="56" t="s">
        <v>122</v>
      </c>
      <c r="C139" s="43">
        <v>500</v>
      </c>
      <c r="D139" s="43" t="s">
        <v>18</v>
      </c>
      <c r="E139" s="43">
        <v>1000</v>
      </c>
      <c r="F139" s="43">
        <v>58.28</v>
      </c>
      <c r="G139" s="43" t="s">
        <v>18</v>
      </c>
      <c r="H139" s="43" t="s">
        <v>18</v>
      </c>
      <c r="I139" s="43" t="s">
        <v>18</v>
      </c>
      <c r="J139" s="43">
        <v>6.89</v>
      </c>
      <c r="K139" s="43">
        <v>100</v>
      </c>
      <c r="L139" s="43" t="s">
        <v>18</v>
      </c>
      <c r="M139" s="43">
        <v>300</v>
      </c>
      <c r="N139" s="43">
        <v>47.16</v>
      </c>
      <c r="O139" s="43" t="s">
        <v>18</v>
      </c>
      <c r="P139" s="43" t="s">
        <v>18</v>
      </c>
      <c r="Q139" s="43" t="s">
        <v>18</v>
      </c>
      <c r="R139" s="43">
        <v>4.7300000000000004</v>
      </c>
      <c r="S139" s="43" t="s">
        <v>18</v>
      </c>
      <c r="T139" s="43" t="s">
        <v>18</v>
      </c>
      <c r="U139" s="43" t="s">
        <v>18</v>
      </c>
      <c r="V139" s="43">
        <v>5.56</v>
      </c>
      <c r="W139" s="43" t="s">
        <v>19</v>
      </c>
      <c r="X139" s="43" t="s">
        <v>19</v>
      </c>
      <c r="Y139" s="43" t="s">
        <v>19</v>
      </c>
      <c r="Z139" s="43" t="s">
        <v>19</v>
      </c>
      <c r="AA139" s="43" t="s">
        <v>19</v>
      </c>
      <c r="AB139" s="43" t="s">
        <v>19</v>
      </c>
      <c r="AC139" s="43" t="s">
        <v>19</v>
      </c>
      <c r="AD139" s="43" t="s">
        <v>19</v>
      </c>
    </row>
    <row r="140" spans="1:30" x14ac:dyDescent="0.3">
      <c r="B140" s="56" t="s">
        <v>123</v>
      </c>
      <c r="C140" s="43">
        <v>0</v>
      </c>
      <c r="D140" s="43">
        <v>0</v>
      </c>
      <c r="E140" s="43">
        <v>0</v>
      </c>
      <c r="F140" s="43">
        <v>0</v>
      </c>
      <c r="G140" s="43">
        <v>0</v>
      </c>
      <c r="H140" s="43">
        <v>0</v>
      </c>
      <c r="I140" s="43">
        <v>0</v>
      </c>
      <c r="J140" s="43">
        <v>0</v>
      </c>
      <c r="K140" s="43">
        <v>0</v>
      </c>
      <c r="L140" s="43">
        <v>0</v>
      </c>
      <c r="M140" s="43">
        <v>0</v>
      </c>
      <c r="N140" s="43">
        <v>0</v>
      </c>
      <c r="O140" s="43">
        <v>0</v>
      </c>
      <c r="P140" s="43">
        <v>0</v>
      </c>
      <c r="Q140" s="43">
        <v>0</v>
      </c>
      <c r="R140" s="43">
        <v>0</v>
      </c>
      <c r="S140" s="43">
        <v>0</v>
      </c>
      <c r="T140" s="43">
        <v>0</v>
      </c>
      <c r="U140" s="43">
        <v>0</v>
      </c>
      <c r="V140" s="43">
        <v>0</v>
      </c>
      <c r="W140" s="43">
        <v>0</v>
      </c>
      <c r="X140" s="43">
        <v>0</v>
      </c>
      <c r="Y140" s="43">
        <v>0</v>
      </c>
      <c r="Z140" s="43">
        <v>0</v>
      </c>
      <c r="AA140" s="43">
        <v>0</v>
      </c>
      <c r="AB140" s="43">
        <v>0</v>
      </c>
      <c r="AC140" s="43">
        <v>0</v>
      </c>
      <c r="AD140" s="43">
        <v>0</v>
      </c>
    </row>
    <row r="141" spans="1:30" x14ac:dyDescent="0.3">
      <c r="B141" s="56" t="s">
        <v>124</v>
      </c>
      <c r="C141" s="43">
        <v>0</v>
      </c>
      <c r="D141" s="43">
        <v>0</v>
      </c>
      <c r="E141" s="43">
        <v>0</v>
      </c>
      <c r="F141" s="43">
        <v>0</v>
      </c>
      <c r="G141" s="43">
        <v>0</v>
      </c>
      <c r="H141" s="43">
        <v>0</v>
      </c>
      <c r="I141" s="43">
        <v>0</v>
      </c>
      <c r="J141" s="43">
        <v>0</v>
      </c>
      <c r="K141" s="43">
        <v>0</v>
      </c>
      <c r="L141" s="43">
        <v>0</v>
      </c>
      <c r="M141" s="43">
        <v>0</v>
      </c>
      <c r="N141" s="43">
        <v>0</v>
      </c>
      <c r="O141" s="43">
        <v>0</v>
      </c>
      <c r="P141" s="43">
        <v>0</v>
      </c>
      <c r="Q141" s="43">
        <v>0</v>
      </c>
      <c r="R141" s="43">
        <v>0</v>
      </c>
      <c r="S141" s="43">
        <v>0</v>
      </c>
      <c r="T141" s="43">
        <v>0</v>
      </c>
      <c r="U141" s="43">
        <v>0</v>
      </c>
      <c r="V141" s="43">
        <v>0</v>
      </c>
      <c r="W141" s="43">
        <v>0</v>
      </c>
      <c r="X141" s="43">
        <v>0</v>
      </c>
      <c r="Y141" s="43">
        <v>0</v>
      </c>
      <c r="Z141" s="43">
        <v>0</v>
      </c>
      <c r="AA141" s="43">
        <v>0</v>
      </c>
      <c r="AB141" s="43">
        <v>0</v>
      </c>
      <c r="AC141" s="43">
        <v>0</v>
      </c>
      <c r="AD141" s="43">
        <v>0</v>
      </c>
    </row>
    <row r="142" spans="1:30" x14ac:dyDescent="0.3">
      <c r="B142" s="56" t="s">
        <v>125</v>
      </c>
      <c r="C142" s="43" t="s">
        <v>18</v>
      </c>
      <c r="D142" s="43" t="s">
        <v>18</v>
      </c>
      <c r="E142" s="43" t="s">
        <v>18</v>
      </c>
      <c r="F142" s="43">
        <v>22.29</v>
      </c>
      <c r="G142" s="43" t="s">
        <v>18</v>
      </c>
      <c r="H142" s="43" t="s">
        <v>18</v>
      </c>
      <c r="I142" s="43" t="s">
        <v>18</v>
      </c>
      <c r="J142" s="43">
        <v>0</v>
      </c>
      <c r="K142" s="43" t="s">
        <v>18</v>
      </c>
      <c r="L142" s="43" t="s">
        <v>18</v>
      </c>
      <c r="M142" s="43" t="s">
        <v>18</v>
      </c>
      <c r="N142" s="43">
        <v>7.23</v>
      </c>
      <c r="O142" s="43" t="s">
        <v>18</v>
      </c>
      <c r="P142" s="43" t="s">
        <v>18</v>
      </c>
      <c r="Q142" s="43" t="s">
        <v>18</v>
      </c>
      <c r="R142" s="43">
        <v>0</v>
      </c>
      <c r="S142" s="43" t="s">
        <v>18</v>
      </c>
      <c r="T142" s="43" t="s">
        <v>18</v>
      </c>
      <c r="U142" s="43" t="s">
        <v>18</v>
      </c>
      <c r="V142" s="43">
        <v>0.8</v>
      </c>
      <c r="W142" s="43" t="s">
        <v>18</v>
      </c>
      <c r="X142" s="43" t="s">
        <v>18</v>
      </c>
      <c r="Y142" s="43" t="s">
        <v>18</v>
      </c>
      <c r="Z142" s="43">
        <v>3.76</v>
      </c>
      <c r="AA142" s="43" t="s">
        <v>18</v>
      </c>
      <c r="AB142" s="43" t="s">
        <v>18</v>
      </c>
      <c r="AC142" s="43" t="s">
        <v>18</v>
      </c>
      <c r="AD142" s="43">
        <v>38.81</v>
      </c>
    </row>
    <row r="143" spans="1:30" x14ac:dyDescent="0.3">
      <c r="B143" s="56" t="s">
        <v>126</v>
      </c>
      <c r="C143" s="43">
        <v>300</v>
      </c>
      <c r="D143" s="43">
        <v>100</v>
      </c>
      <c r="E143" s="43">
        <v>400</v>
      </c>
      <c r="F143" s="43">
        <v>26.59</v>
      </c>
      <c r="G143" s="43" t="s">
        <v>18</v>
      </c>
      <c r="H143" s="43" t="s">
        <v>18</v>
      </c>
      <c r="I143" s="43">
        <v>100</v>
      </c>
      <c r="J143" s="43">
        <v>37.26</v>
      </c>
      <c r="K143" s="43">
        <v>500</v>
      </c>
      <c r="L143" s="43">
        <v>-300</v>
      </c>
      <c r="M143" s="43">
        <v>1200</v>
      </c>
      <c r="N143" s="43">
        <v>81.11</v>
      </c>
      <c r="O143" s="43" t="s">
        <v>18</v>
      </c>
      <c r="P143" s="43" t="s">
        <v>18</v>
      </c>
      <c r="Q143" s="43" t="s">
        <v>18</v>
      </c>
      <c r="R143" s="43">
        <v>34.03</v>
      </c>
      <c r="S143" s="43">
        <v>100</v>
      </c>
      <c r="T143" s="43" t="s">
        <v>18</v>
      </c>
      <c r="U143" s="43">
        <v>100</v>
      </c>
      <c r="V143" s="43">
        <v>19.47</v>
      </c>
      <c r="W143" s="43">
        <v>1100</v>
      </c>
      <c r="X143" s="43" t="s">
        <v>18</v>
      </c>
      <c r="Y143" s="43">
        <v>2300</v>
      </c>
      <c r="Z143" s="43">
        <v>52.75</v>
      </c>
      <c r="AA143" s="43">
        <v>600</v>
      </c>
      <c r="AB143" s="43">
        <v>200</v>
      </c>
      <c r="AC143" s="43">
        <v>1000</v>
      </c>
      <c r="AD143" s="43">
        <v>35.15</v>
      </c>
    </row>
    <row r="144" spans="1:30" x14ac:dyDescent="0.3">
      <c r="B144" s="56" t="s">
        <v>127</v>
      </c>
      <c r="C144" s="43" t="s">
        <v>18</v>
      </c>
      <c r="D144" s="43" t="s">
        <v>18</v>
      </c>
      <c r="E144" s="43" t="s">
        <v>18</v>
      </c>
      <c r="F144" s="43">
        <v>28.8</v>
      </c>
      <c r="G144" s="43" t="s">
        <v>18</v>
      </c>
      <c r="H144" s="43" t="s">
        <v>18</v>
      </c>
      <c r="I144" s="43" t="s">
        <v>18</v>
      </c>
      <c r="J144" s="43">
        <v>0</v>
      </c>
      <c r="K144" s="43" t="s">
        <v>18</v>
      </c>
      <c r="L144" s="43" t="s">
        <v>18</v>
      </c>
      <c r="M144" s="43" t="s">
        <v>18</v>
      </c>
      <c r="N144" s="43">
        <v>19.190000000000001</v>
      </c>
      <c r="O144" s="43">
        <v>0</v>
      </c>
      <c r="P144" s="43">
        <v>0</v>
      </c>
      <c r="Q144" s="43">
        <v>0</v>
      </c>
      <c r="R144" s="43">
        <v>0</v>
      </c>
      <c r="S144" s="43">
        <v>0</v>
      </c>
      <c r="T144" s="43">
        <v>0</v>
      </c>
      <c r="U144" s="43">
        <v>0</v>
      </c>
      <c r="V144" s="43">
        <v>0</v>
      </c>
      <c r="W144" s="43" t="s">
        <v>18</v>
      </c>
      <c r="X144" s="43" t="s">
        <v>18</v>
      </c>
      <c r="Y144" s="43" t="s">
        <v>18</v>
      </c>
      <c r="Z144" s="43">
        <v>0</v>
      </c>
      <c r="AA144" s="43" t="s">
        <v>18</v>
      </c>
      <c r="AB144" s="43" t="s">
        <v>18</v>
      </c>
      <c r="AC144" s="43" t="s">
        <v>18</v>
      </c>
      <c r="AD144" s="43">
        <v>0</v>
      </c>
    </row>
    <row r="145" spans="1:30" x14ac:dyDescent="0.3">
      <c r="B145" s="56" t="s">
        <v>128</v>
      </c>
      <c r="C145" s="43" t="s">
        <v>18</v>
      </c>
      <c r="D145" s="43" t="s">
        <v>18</v>
      </c>
      <c r="E145" s="43" t="s">
        <v>18</v>
      </c>
      <c r="F145" s="43">
        <v>0</v>
      </c>
      <c r="G145" s="43" t="s">
        <v>18</v>
      </c>
      <c r="H145" s="43" t="s">
        <v>18</v>
      </c>
      <c r="I145" s="43" t="s">
        <v>18</v>
      </c>
      <c r="J145" s="43">
        <v>0</v>
      </c>
      <c r="K145" s="43" t="s">
        <v>18</v>
      </c>
      <c r="L145" s="43" t="s">
        <v>18</v>
      </c>
      <c r="M145" s="43" t="s">
        <v>18</v>
      </c>
      <c r="N145" s="43">
        <v>20.02</v>
      </c>
      <c r="O145" s="43">
        <v>0</v>
      </c>
      <c r="P145" s="43">
        <v>0</v>
      </c>
      <c r="Q145" s="43">
        <v>0</v>
      </c>
      <c r="R145" s="43">
        <v>0</v>
      </c>
      <c r="S145" s="43" t="s">
        <v>18</v>
      </c>
      <c r="T145" s="43" t="s">
        <v>18</v>
      </c>
      <c r="U145" s="43" t="s">
        <v>18</v>
      </c>
      <c r="V145" s="43">
        <v>0</v>
      </c>
      <c r="W145" s="43" t="s">
        <v>19</v>
      </c>
      <c r="X145" s="43" t="s">
        <v>19</v>
      </c>
      <c r="Y145" s="43" t="s">
        <v>19</v>
      </c>
      <c r="Z145" s="43" t="s">
        <v>19</v>
      </c>
      <c r="AA145" s="43">
        <v>0</v>
      </c>
      <c r="AB145" s="43">
        <v>0</v>
      </c>
      <c r="AC145" s="43">
        <v>0</v>
      </c>
      <c r="AD145" s="43">
        <v>0</v>
      </c>
    </row>
    <row r="146" spans="1:30" x14ac:dyDescent="0.3">
      <c r="B146" s="56" t="s">
        <v>129</v>
      </c>
      <c r="C146" s="43">
        <v>0</v>
      </c>
      <c r="D146" s="43">
        <v>0</v>
      </c>
      <c r="E146" s="43">
        <v>0</v>
      </c>
      <c r="F146" s="43">
        <v>0</v>
      </c>
      <c r="G146" s="43">
        <v>0</v>
      </c>
      <c r="H146" s="43">
        <v>0</v>
      </c>
      <c r="I146" s="43">
        <v>0</v>
      </c>
      <c r="J146" s="43">
        <v>0</v>
      </c>
      <c r="K146" s="43">
        <v>0</v>
      </c>
      <c r="L146" s="43">
        <v>0</v>
      </c>
      <c r="M146" s="43">
        <v>0</v>
      </c>
      <c r="N146" s="43">
        <v>0</v>
      </c>
      <c r="O146" s="43">
        <v>0</v>
      </c>
      <c r="P146" s="43">
        <v>0</v>
      </c>
      <c r="Q146" s="43">
        <v>0</v>
      </c>
      <c r="R146" s="43">
        <v>0</v>
      </c>
      <c r="S146" s="43">
        <v>0</v>
      </c>
      <c r="T146" s="43">
        <v>0</v>
      </c>
      <c r="U146" s="43">
        <v>0</v>
      </c>
      <c r="V146" s="43">
        <v>0</v>
      </c>
      <c r="W146" s="43">
        <v>0</v>
      </c>
      <c r="X146" s="43">
        <v>0</v>
      </c>
      <c r="Y146" s="43">
        <v>0</v>
      </c>
      <c r="Z146" s="43">
        <v>0</v>
      </c>
      <c r="AA146" s="43" t="s">
        <v>18</v>
      </c>
      <c r="AB146" s="43" t="s">
        <v>18</v>
      </c>
      <c r="AC146" s="43" t="s">
        <v>18</v>
      </c>
      <c r="AD146" s="43">
        <v>0</v>
      </c>
    </row>
    <row r="147" spans="1:30" x14ac:dyDescent="0.3">
      <c r="B147" s="58" t="s">
        <v>112</v>
      </c>
      <c r="C147" s="61">
        <v>4500</v>
      </c>
      <c r="D147" s="61">
        <v>2200</v>
      </c>
      <c r="E147" s="61">
        <v>6700</v>
      </c>
      <c r="F147" s="62">
        <v>25.81</v>
      </c>
      <c r="G147" s="61">
        <v>2500</v>
      </c>
      <c r="H147" s="61">
        <v>600</v>
      </c>
      <c r="I147" s="61">
        <v>4400</v>
      </c>
      <c r="J147" s="62">
        <v>38.979999999999997</v>
      </c>
      <c r="K147" s="61">
        <v>3300</v>
      </c>
      <c r="L147" s="61">
        <v>1300</v>
      </c>
      <c r="M147" s="61">
        <v>5300</v>
      </c>
      <c r="N147" s="62">
        <v>30.47</v>
      </c>
      <c r="O147" s="61">
        <v>4200</v>
      </c>
      <c r="P147" s="61">
        <v>1700</v>
      </c>
      <c r="Q147" s="61">
        <v>6600</v>
      </c>
      <c r="R147" s="62">
        <v>29.82</v>
      </c>
      <c r="S147" s="61">
        <v>4900</v>
      </c>
      <c r="T147" s="61">
        <v>900</v>
      </c>
      <c r="U147" s="61">
        <v>8900</v>
      </c>
      <c r="V147" s="62">
        <v>42.03</v>
      </c>
      <c r="W147" s="61">
        <v>5000</v>
      </c>
      <c r="X147" s="70">
        <v>2800</v>
      </c>
      <c r="Y147" s="70">
        <v>7200</v>
      </c>
      <c r="Z147" s="62">
        <v>22.48</v>
      </c>
      <c r="AA147" s="61">
        <v>8400</v>
      </c>
      <c r="AB147" s="61">
        <v>3500</v>
      </c>
      <c r="AC147" s="61">
        <v>13300</v>
      </c>
      <c r="AD147" s="62">
        <v>30.01</v>
      </c>
    </row>
    <row r="148" spans="1:30" x14ac:dyDescent="0.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row>
    <row r="149" spans="1:30" x14ac:dyDescent="0.3">
      <c r="A149" s="58" t="s">
        <v>32</v>
      </c>
      <c r="B149" s="56" t="s">
        <v>116</v>
      </c>
      <c r="C149" s="43">
        <v>0</v>
      </c>
      <c r="D149" s="43">
        <v>0</v>
      </c>
      <c r="E149" s="43">
        <v>0</v>
      </c>
      <c r="F149" s="43">
        <v>0</v>
      </c>
      <c r="G149" s="43" t="s">
        <v>18</v>
      </c>
      <c r="H149" s="43" t="s">
        <v>18</v>
      </c>
      <c r="I149" s="43" t="s">
        <v>18</v>
      </c>
      <c r="J149" s="43">
        <v>0</v>
      </c>
      <c r="K149" s="43" t="s">
        <v>18</v>
      </c>
      <c r="L149" s="43" t="s">
        <v>18</v>
      </c>
      <c r="M149" s="43" t="s">
        <v>18</v>
      </c>
      <c r="N149" s="43">
        <v>13.73</v>
      </c>
      <c r="O149" s="43" t="s">
        <v>18</v>
      </c>
      <c r="P149" s="43" t="s">
        <v>18</v>
      </c>
      <c r="Q149" s="43" t="s">
        <v>18</v>
      </c>
      <c r="R149" s="43">
        <v>99.53</v>
      </c>
      <c r="S149" s="43" t="s">
        <v>18</v>
      </c>
      <c r="T149" s="43" t="s">
        <v>18</v>
      </c>
      <c r="U149" s="43" t="s">
        <v>18</v>
      </c>
      <c r="V149" s="43">
        <v>56.32</v>
      </c>
      <c r="W149" s="43" t="s">
        <v>18</v>
      </c>
      <c r="X149" s="43" t="s">
        <v>18</v>
      </c>
      <c r="Y149" s="43" t="s">
        <v>18</v>
      </c>
      <c r="Z149" s="43">
        <v>60.06</v>
      </c>
      <c r="AA149" s="43">
        <v>0</v>
      </c>
      <c r="AB149" s="43">
        <v>0</v>
      </c>
      <c r="AC149" s="43">
        <v>0</v>
      </c>
      <c r="AD149" s="43">
        <v>0</v>
      </c>
    </row>
    <row r="150" spans="1:30" x14ac:dyDescent="0.3">
      <c r="B150" s="56" t="s">
        <v>117</v>
      </c>
      <c r="C150" s="43">
        <v>0</v>
      </c>
      <c r="D150" s="43">
        <v>0</v>
      </c>
      <c r="E150" s="43">
        <v>0</v>
      </c>
      <c r="F150" s="43">
        <v>0</v>
      </c>
      <c r="G150" s="43">
        <v>0</v>
      </c>
      <c r="H150" s="43">
        <v>0</v>
      </c>
      <c r="I150" s="43">
        <v>0</v>
      </c>
      <c r="J150" s="43">
        <v>0</v>
      </c>
      <c r="K150" s="43">
        <v>0</v>
      </c>
      <c r="L150" s="43">
        <v>0</v>
      </c>
      <c r="M150" s="43">
        <v>0</v>
      </c>
      <c r="N150" s="43">
        <v>0</v>
      </c>
      <c r="O150" s="43">
        <v>0</v>
      </c>
      <c r="P150" s="43">
        <v>0</v>
      </c>
      <c r="Q150" s="43">
        <v>0</v>
      </c>
      <c r="R150" s="43">
        <v>0</v>
      </c>
      <c r="S150" s="43">
        <v>0</v>
      </c>
      <c r="T150" s="43">
        <v>0</v>
      </c>
      <c r="U150" s="43">
        <v>0</v>
      </c>
      <c r="V150" s="43">
        <v>0</v>
      </c>
      <c r="W150" s="43">
        <v>0</v>
      </c>
      <c r="X150" s="43">
        <v>0</v>
      </c>
      <c r="Y150" s="43">
        <v>0</v>
      </c>
      <c r="Z150" s="43">
        <v>0</v>
      </c>
      <c r="AA150" s="43">
        <v>0</v>
      </c>
      <c r="AB150" s="43">
        <v>0</v>
      </c>
      <c r="AC150" s="43">
        <v>0</v>
      </c>
      <c r="AD150" s="43">
        <v>0</v>
      </c>
    </row>
    <row r="151" spans="1:30" x14ac:dyDescent="0.3">
      <c r="B151" s="56" t="s">
        <v>118</v>
      </c>
      <c r="C151" s="43" t="s">
        <v>18</v>
      </c>
      <c r="D151" s="43" t="s">
        <v>18</v>
      </c>
      <c r="E151" s="43" t="s">
        <v>18</v>
      </c>
      <c r="F151" s="43">
        <v>14.1</v>
      </c>
      <c r="G151" s="43" t="s">
        <v>18</v>
      </c>
      <c r="H151" s="43" t="s">
        <v>18</v>
      </c>
      <c r="I151" s="43" t="s">
        <v>18</v>
      </c>
      <c r="J151" s="43">
        <v>0</v>
      </c>
      <c r="K151" s="43" t="s">
        <v>18</v>
      </c>
      <c r="L151" s="43" t="s">
        <v>18</v>
      </c>
      <c r="M151" s="43" t="s">
        <v>18</v>
      </c>
      <c r="N151" s="43">
        <v>2.36</v>
      </c>
      <c r="O151" s="43" t="s">
        <v>18</v>
      </c>
      <c r="P151" s="43" t="s">
        <v>18</v>
      </c>
      <c r="Q151" s="43">
        <v>200</v>
      </c>
      <c r="R151" s="43">
        <v>39.22</v>
      </c>
      <c r="S151" s="43" t="s">
        <v>19</v>
      </c>
      <c r="T151" s="43" t="s">
        <v>19</v>
      </c>
      <c r="U151" s="43" t="s">
        <v>19</v>
      </c>
      <c r="V151" s="43" t="s">
        <v>19</v>
      </c>
      <c r="W151" s="43" t="s">
        <v>18</v>
      </c>
      <c r="X151" s="43" t="s">
        <v>18</v>
      </c>
      <c r="Y151" s="43" t="s">
        <v>18</v>
      </c>
      <c r="Z151" s="43">
        <v>48.67</v>
      </c>
      <c r="AA151" s="43" t="s">
        <v>18</v>
      </c>
      <c r="AB151" s="43" t="s">
        <v>18</v>
      </c>
      <c r="AC151" s="43">
        <v>100</v>
      </c>
      <c r="AD151" s="43">
        <v>39.25</v>
      </c>
    </row>
    <row r="152" spans="1:30" x14ac:dyDescent="0.3">
      <c r="B152" s="56" t="s">
        <v>119</v>
      </c>
      <c r="C152" s="43">
        <v>100</v>
      </c>
      <c r="D152" s="43">
        <v>100</v>
      </c>
      <c r="E152" s="43">
        <v>200</v>
      </c>
      <c r="F152" s="43">
        <v>12.68</v>
      </c>
      <c r="G152" s="43">
        <v>200</v>
      </c>
      <c r="H152" s="43" t="s">
        <v>18</v>
      </c>
      <c r="I152" s="43">
        <v>400</v>
      </c>
      <c r="J152" s="43">
        <v>44.19</v>
      </c>
      <c r="K152" s="43">
        <v>400</v>
      </c>
      <c r="L152" s="43">
        <v>100</v>
      </c>
      <c r="M152" s="43">
        <v>700</v>
      </c>
      <c r="N152" s="43">
        <v>34.68</v>
      </c>
      <c r="O152" s="43" t="s">
        <v>19</v>
      </c>
      <c r="P152" s="43" t="s">
        <v>19</v>
      </c>
      <c r="Q152" s="43" t="s">
        <v>19</v>
      </c>
      <c r="R152" s="43" t="s">
        <v>19</v>
      </c>
      <c r="S152" s="43" t="s">
        <v>19</v>
      </c>
      <c r="T152" s="43" t="s">
        <v>19</v>
      </c>
      <c r="U152" s="43" t="s">
        <v>19</v>
      </c>
      <c r="V152" s="43" t="s">
        <v>19</v>
      </c>
      <c r="W152" s="43" t="s">
        <v>19</v>
      </c>
      <c r="X152" s="43" t="s">
        <v>19</v>
      </c>
      <c r="Y152" s="43" t="s">
        <v>19</v>
      </c>
      <c r="Z152" s="43" t="s">
        <v>19</v>
      </c>
      <c r="AA152" s="43">
        <v>400</v>
      </c>
      <c r="AB152" s="43">
        <v>300</v>
      </c>
      <c r="AC152" s="43">
        <v>400</v>
      </c>
      <c r="AD152" s="43">
        <v>7.44</v>
      </c>
    </row>
    <row r="153" spans="1:30" x14ac:dyDescent="0.3">
      <c r="B153" s="56" t="s">
        <v>120</v>
      </c>
      <c r="C153" s="43" t="s">
        <v>18</v>
      </c>
      <c r="D153" s="43" t="s">
        <v>18</v>
      </c>
      <c r="E153" s="43" t="s">
        <v>18</v>
      </c>
      <c r="F153" s="43">
        <v>1.95</v>
      </c>
      <c r="G153" s="43" t="s">
        <v>18</v>
      </c>
      <c r="H153" s="43" t="s">
        <v>18</v>
      </c>
      <c r="I153" s="43" t="s">
        <v>18</v>
      </c>
      <c r="J153" s="43">
        <v>0</v>
      </c>
      <c r="K153" s="43" t="s">
        <v>18</v>
      </c>
      <c r="L153" s="43" t="s">
        <v>18</v>
      </c>
      <c r="M153" s="43" t="s">
        <v>18</v>
      </c>
      <c r="N153" s="43">
        <v>0</v>
      </c>
      <c r="O153" s="43" t="s">
        <v>18</v>
      </c>
      <c r="P153" s="43" t="s">
        <v>18</v>
      </c>
      <c r="Q153" s="43" t="s">
        <v>18</v>
      </c>
      <c r="R153" s="43">
        <v>0</v>
      </c>
      <c r="S153" s="43" t="s">
        <v>19</v>
      </c>
      <c r="T153" s="43" t="s">
        <v>19</v>
      </c>
      <c r="U153" s="43" t="s">
        <v>19</v>
      </c>
      <c r="V153" s="43" t="s">
        <v>19</v>
      </c>
      <c r="W153" s="43" t="s">
        <v>19</v>
      </c>
      <c r="X153" s="43" t="s">
        <v>19</v>
      </c>
      <c r="Y153" s="43" t="s">
        <v>19</v>
      </c>
      <c r="Z153" s="43">
        <v>0</v>
      </c>
      <c r="AA153" s="43" t="s">
        <v>18</v>
      </c>
      <c r="AB153" s="43" t="s">
        <v>18</v>
      </c>
      <c r="AC153" s="43" t="s">
        <v>18</v>
      </c>
      <c r="AD153" s="43">
        <v>0</v>
      </c>
    </row>
    <row r="154" spans="1:30" x14ac:dyDescent="0.3">
      <c r="B154" s="56" t="s">
        <v>121</v>
      </c>
      <c r="C154" s="43">
        <v>400</v>
      </c>
      <c r="D154" s="43" t="s">
        <v>18</v>
      </c>
      <c r="E154" s="43">
        <v>900</v>
      </c>
      <c r="F154" s="43">
        <v>57.38</v>
      </c>
      <c r="G154" s="43">
        <v>100</v>
      </c>
      <c r="H154" s="43" t="s">
        <v>18</v>
      </c>
      <c r="I154" s="43">
        <v>300</v>
      </c>
      <c r="J154" s="43">
        <v>68.47</v>
      </c>
      <c r="K154" s="43" t="s">
        <v>19</v>
      </c>
      <c r="L154" s="43" t="s">
        <v>19</v>
      </c>
      <c r="M154" s="43" t="s">
        <v>19</v>
      </c>
      <c r="N154" s="43" t="s">
        <v>19</v>
      </c>
      <c r="O154" s="43">
        <v>100</v>
      </c>
      <c r="P154" s="43" t="s">
        <v>18</v>
      </c>
      <c r="Q154" s="43">
        <v>100</v>
      </c>
      <c r="R154" s="43">
        <v>14.83</v>
      </c>
      <c r="S154" s="43" t="s">
        <v>18</v>
      </c>
      <c r="T154" s="43" t="s">
        <v>18</v>
      </c>
      <c r="U154" s="43">
        <v>100</v>
      </c>
      <c r="V154" s="43">
        <v>22.35</v>
      </c>
      <c r="W154" s="43">
        <v>100</v>
      </c>
      <c r="X154" s="43" t="s">
        <v>18</v>
      </c>
      <c r="Y154" s="43">
        <v>200</v>
      </c>
      <c r="Z154" s="43">
        <v>29.65</v>
      </c>
      <c r="AA154" s="43">
        <v>100</v>
      </c>
      <c r="AB154" s="43" t="s">
        <v>18</v>
      </c>
      <c r="AC154" s="43">
        <v>200</v>
      </c>
      <c r="AD154" s="43">
        <v>28.38</v>
      </c>
    </row>
    <row r="155" spans="1:30" x14ac:dyDescent="0.3">
      <c r="B155" s="56" t="s">
        <v>122</v>
      </c>
      <c r="C155" s="43">
        <v>500</v>
      </c>
      <c r="D155" s="43">
        <v>200</v>
      </c>
      <c r="E155" s="43">
        <v>800</v>
      </c>
      <c r="F155" s="43">
        <v>29.97</v>
      </c>
      <c r="G155" s="43">
        <v>300</v>
      </c>
      <c r="H155" s="43">
        <v>300</v>
      </c>
      <c r="I155" s="43">
        <v>300</v>
      </c>
      <c r="J155" s="43">
        <v>0.94</v>
      </c>
      <c r="K155" s="43" t="s">
        <v>19</v>
      </c>
      <c r="L155" s="43" t="s">
        <v>19</v>
      </c>
      <c r="M155" s="43" t="s">
        <v>19</v>
      </c>
      <c r="N155" s="43" t="s">
        <v>19</v>
      </c>
      <c r="O155" s="43" t="s">
        <v>19</v>
      </c>
      <c r="P155" s="43" t="s">
        <v>19</v>
      </c>
      <c r="Q155" s="43" t="s">
        <v>19</v>
      </c>
      <c r="R155" s="43" t="s">
        <v>19</v>
      </c>
      <c r="S155" s="43" t="s">
        <v>19</v>
      </c>
      <c r="T155" s="43" t="s">
        <v>19</v>
      </c>
      <c r="U155" s="43" t="s">
        <v>19</v>
      </c>
      <c r="V155" s="43" t="s">
        <v>19</v>
      </c>
      <c r="W155" s="43" t="s">
        <v>19</v>
      </c>
      <c r="X155" s="43" t="s">
        <v>19</v>
      </c>
      <c r="Y155" s="43" t="s">
        <v>19</v>
      </c>
      <c r="Z155" s="43" t="s">
        <v>19</v>
      </c>
      <c r="AA155" s="43" t="s">
        <v>19</v>
      </c>
      <c r="AB155" s="43" t="s">
        <v>19</v>
      </c>
      <c r="AC155" s="43" t="s">
        <v>19</v>
      </c>
      <c r="AD155" s="43" t="s">
        <v>19</v>
      </c>
    </row>
    <row r="156" spans="1:30" x14ac:dyDescent="0.3">
      <c r="B156" s="56" t="s">
        <v>123</v>
      </c>
      <c r="C156" s="43">
        <v>0</v>
      </c>
      <c r="D156" s="43">
        <v>0</v>
      </c>
      <c r="E156" s="43">
        <v>0</v>
      </c>
      <c r="F156" s="43">
        <v>0</v>
      </c>
      <c r="G156" s="43">
        <v>0</v>
      </c>
      <c r="H156" s="43">
        <v>0</v>
      </c>
      <c r="I156" s="43">
        <v>0</v>
      </c>
      <c r="J156" s="43">
        <v>0</v>
      </c>
      <c r="K156" s="43">
        <v>0</v>
      </c>
      <c r="L156" s="43">
        <v>0</v>
      </c>
      <c r="M156" s="43">
        <v>0</v>
      </c>
      <c r="N156" s="43">
        <v>0</v>
      </c>
      <c r="O156" s="43">
        <v>0</v>
      </c>
      <c r="P156" s="43">
        <v>0</v>
      </c>
      <c r="Q156" s="43">
        <v>0</v>
      </c>
      <c r="R156" s="43">
        <v>0</v>
      </c>
      <c r="S156" s="43">
        <v>0</v>
      </c>
      <c r="T156" s="43">
        <v>0</v>
      </c>
      <c r="U156" s="43">
        <v>0</v>
      </c>
      <c r="V156" s="43">
        <v>0</v>
      </c>
      <c r="W156" s="43">
        <v>0</v>
      </c>
      <c r="X156" s="43">
        <v>0</v>
      </c>
      <c r="Y156" s="43">
        <v>0</v>
      </c>
      <c r="Z156" s="43">
        <v>0</v>
      </c>
      <c r="AA156" s="43">
        <v>0</v>
      </c>
      <c r="AB156" s="43">
        <v>0</v>
      </c>
      <c r="AC156" s="43">
        <v>0</v>
      </c>
      <c r="AD156" s="43">
        <v>0</v>
      </c>
    </row>
    <row r="157" spans="1:30" x14ac:dyDescent="0.3">
      <c r="B157" s="56" t="s">
        <v>124</v>
      </c>
      <c r="C157" s="43" t="s">
        <v>18</v>
      </c>
      <c r="D157" s="43" t="s">
        <v>18</v>
      </c>
      <c r="E157" s="43" t="s">
        <v>18</v>
      </c>
      <c r="F157" s="43">
        <v>75.77</v>
      </c>
      <c r="G157" s="43">
        <v>0</v>
      </c>
      <c r="H157" s="43">
        <v>0</v>
      </c>
      <c r="I157" s="43">
        <v>0</v>
      </c>
      <c r="J157" s="43">
        <v>0</v>
      </c>
      <c r="K157" s="43">
        <v>0</v>
      </c>
      <c r="L157" s="43">
        <v>0</v>
      </c>
      <c r="M157" s="43">
        <v>0</v>
      </c>
      <c r="N157" s="43">
        <v>0</v>
      </c>
      <c r="O157" s="43">
        <v>0</v>
      </c>
      <c r="P157" s="43">
        <v>0</v>
      </c>
      <c r="Q157" s="43">
        <v>0</v>
      </c>
      <c r="R157" s="43">
        <v>0</v>
      </c>
      <c r="S157" s="43">
        <v>0</v>
      </c>
      <c r="T157" s="43">
        <v>0</v>
      </c>
      <c r="U157" s="43">
        <v>0</v>
      </c>
      <c r="V157" s="43">
        <v>0</v>
      </c>
      <c r="W157" s="43">
        <v>0</v>
      </c>
      <c r="X157" s="43">
        <v>0</v>
      </c>
      <c r="Y157" s="43">
        <v>0</v>
      </c>
      <c r="Z157" s="43">
        <v>0</v>
      </c>
      <c r="AA157" s="43" t="s">
        <v>19</v>
      </c>
      <c r="AB157" s="43" t="s">
        <v>19</v>
      </c>
      <c r="AC157" s="43" t="s">
        <v>19</v>
      </c>
      <c r="AD157" s="43" t="s">
        <v>19</v>
      </c>
    </row>
    <row r="158" spans="1:30" x14ac:dyDescent="0.3">
      <c r="B158" s="56" t="s">
        <v>125</v>
      </c>
      <c r="C158" s="43">
        <v>0</v>
      </c>
      <c r="D158" s="43">
        <v>0</v>
      </c>
      <c r="E158" s="43">
        <v>0</v>
      </c>
      <c r="F158" s="43">
        <v>0</v>
      </c>
      <c r="G158" s="43">
        <v>0</v>
      </c>
      <c r="H158" s="43">
        <v>0</v>
      </c>
      <c r="I158" s="43">
        <v>0</v>
      </c>
      <c r="J158" s="43">
        <v>0</v>
      </c>
      <c r="K158" s="43">
        <v>0</v>
      </c>
      <c r="L158" s="43">
        <v>0</v>
      </c>
      <c r="M158" s="43">
        <v>0</v>
      </c>
      <c r="N158" s="43">
        <v>0</v>
      </c>
      <c r="O158" s="43">
        <v>0</v>
      </c>
      <c r="P158" s="43">
        <v>0</v>
      </c>
      <c r="Q158" s="43">
        <v>0</v>
      </c>
      <c r="R158" s="43">
        <v>0</v>
      </c>
      <c r="S158" s="43">
        <v>0</v>
      </c>
      <c r="T158" s="43">
        <v>0</v>
      </c>
      <c r="U158" s="43">
        <v>0</v>
      </c>
      <c r="V158" s="43">
        <v>0</v>
      </c>
      <c r="W158" s="43" t="s">
        <v>18</v>
      </c>
      <c r="X158" s="43" t="s">
        <v>18</v>
      </c>
      <c r="Y158" s="43" t="s">
        <v>18</v>
      </c>
      <c r="Z158" s="43">
        <v>66.67</v>
      </c>
      <c r="AA158" s="43" t="s">
        <v>18</v>
      </c>
      <c r="AB158" s="43" t="s">
        <v>18</v>
      </c>
      <c r="AC158" s="43" t="s">
        <v>18</v>
      </c>
      <c r="AD158" s="43">
        <v>57.14</v>
      </c>
    </row>
    <row r="159" spans="1:30" x14ac:dyDescent="0.3">
      <c r="B159" s="56" t="s">
        <v>126</v>
      </c>
      <c r="C159" s="43">
        <v>300</v>
      </c>
      <c r="D159" s="43">
        <v>200</v>
      </c>
      <c r="E159" s="43">
        <v>300</v>
      </c>
      <c r="F159" s="43">
        <v>10.85</v>
      </c>
      <c r="G159" s="43">
        <v>100</v>
      </c>
      <c r="H159" s="43" t="s">
        <v>18</v>
      </c>
      <c r="I159" s="43">
        <v>200</v>
      </c>
      <c r="J159" s="43">
        <v>39.15</v>
      </c>
      <c r="K159" s="43">
        <v>1700</v>
      </c>
      <c r="L159" s="43">
        <v>-1600</v>
      </c>
      <c r="M159" s="43">
        <v>5000</v>
      </c>
      <c r="N159" s="43">
        <v>98.58</v>
      </c>
      <c r="O159" s="43" t="s">
        <v>18</v>
      </c>
      <c r="P159" s="43" t="s">
        <v>18</v>
      </c>
      <c r="Q159" s="43" t="s">
        <v>18</v>
      </c>
      <c r="R159" s="43">
        <v>13.51</v>
      </c>
      <c r="S159" s="43">
        <v>600</v>
      </c>
      <c r="T159" s="43">
        <v>-200</v>
      </c>
      <c r="U159" s="43">
        <v>1400</v>
      </c>
      <c r="V159" s="43">
        <v>64.33</v>
      </c>
      <c r="W159" s="43">
        <v>400</v>
      </c>
      <c r="X159" s="43">
        <v>-100</v>
      </c>
      <c r="Y159" s="43">
        <v>800</v>
      </c>
      <c r="Z159" s="43">
        <v>65.88</v>
      </c>
      <c r="AA159" s="43">
        <v>1100</v>
      </c>
      <c r="AB159" s="43">
        <v>-400</v>
      </c>
      <c r="AC159" s="43">
        <v>2600</v>
      </c>
      <c r="AD159" s="43">
        <v>71.03</v>
      </c>
    </row>
    <row r="160" spans="1:30" x14ac:dyDescent="0.3">
      <c r="B160" s="56" t="s">
        <v>127</v>
      </c>
      <c r="C160" s="43">
        <v>0</v>
      </c>
      <c r="D160" s="43">
        <v>0</v>
      </c>
      <c r="E160" s="43">
        <v>0</v>
      </c>
      <c r="F160" s="43">
        <v>0</v>
      </c>
      <c r="G160" s="43" t="s">
        <v>18</v>
      </c>
      <c r="H160" s="43" t="s">
        <v>18</v>
      </c>
      <c r="I160" s="43" t="s">
        <v>18</v>
      </c>
      <c r="J160" s="43">
        <v>0</v>
      </c>
      <c r="K160" s="43" t="s">
        <v>18</v>
      </c>
      <c r="L160" s="43" t="s">
        <v>18</v>
      </c>
      <c r="M160" s="43" t="s">
        <v>18</v>
      </c>
      <c r="N160" s="43">
        <v>24.62</v>
      </c>
      <c r="O160" s="43" t="s">
        <v>18</v>
      </c>
      <c r="P160" s="43" t="s">
        <v>18</v>
      </c>
      <c r="Q160" s="43" t="s">
        <v>18</v>
      </c>
      <c r="R160" s="43">
        <v>0</v>
      </c>
      <c r="S160" s="43">
        <v>0</v>
      </c>
      <c r="T160" s="43">
        <v>0</v>
      </c>
      <c r="U160" s="43">
        <v>0</v>
      </c>
      <c r="V160" s="43">
        <v>0</v>
      </c>
      <c r="W160" s="43">
        <v>0</v>
      </c>
      <c r="X160" s="43">
        <v>0</v>
      </c>
      <c r="Y160" s="43">
        <v>0</v>
      </c>
      <c r="Z160" s="43">
        <v>0</v>
      </c>
      <c r="AA160" s="43" t="s">
        <v>18</v>
      </c>
      <c r="AB160" s="43" t="s">
        <v>18</v>
      </c>
      <c r="AC160" s="43" t="s">
        <v>18</v>
      </c>
      <c r="AD160" s="43">
        <v>107.68</v>
      </c>
    </row>
    <row r="161" spans="1:30" x14ac:dyDescent="0.3">
      <c r="B161" s="56" t="s">
        <v>128</v>
      </c>
      <c r="C161" s="43">
        <v>0</v>
      </c>
      <c r="D161" s="43">
        <v>0</v>
      </c>
      <c r="E161" s="43">
        <v>0</v>
      </c>
      <c r="F161" s="43">
        <v>0</v>
      </c>
      <c r="G161" s="43">
        <v>0</v>
      </c>
      <c r="H161" s="43">
        <v>0</v>
      </c>
      <c r="I161" s="43">
        <v>0</v>
      </c>
      <c r="J161" s="43">
        <v>0</v>
      </c>
      <c r="K161" s="43">
        <v>0</v>
      </c>
      <c r="L161" s="43">
        <v>0</v>
      </c>
      <c r="M161" s="43">
        <v>0</v>
      </c>
      <c r="N161" s="43">
        <v>0</v>
      </c>
      <c r="O161" s="43">
        <v>0</v>
      </c>
      <c r="P161" s="43">
        <v>0</v>
      </c>
      <c r="Q161" s="43">
        <v>0</v>
      </c>
      <c r="R161" s="43">
        <v>0</v>
      </c>
      <c r="S161" s="43">
        <v>0</v>
      </c>
      <c r="T161" s="43">
        <v>0</v>
      </c>
      <c r="U161" s="43">
        <v>0</v>
      </c>
      <c r="V161" s="43">
        <v>0</v>
      </c>
      <c r="W161" s="43">
        <v>0</v>
      </c>
      <c r="X161" s="43">
        <v>0</v>
      </c>
      <c r="Y161" s="43">
        <v>0</v>
      </c>
      <c r="Z161" s="43">
        <v>0</v>
      </c>
      <c r="AA161" s="43">
        <v>0</v>
      </c>
      <c r="AB161" s="43">
        <v>0</v>
      </c>
      <c r="AC161" s="43">
        <v>0</v>
      </c>
      <c r="AD161" s="43">
        <v>0</v>
      </c>
    </row>
    <row r="162" spans="1:30" x14ac:dyDescent="0.3">
      <c r="B162" s="56" t="s">
        <v>129</v>
      </c>
      <c r="C162" s="43">
        <v>0</v>
      </c>
      <c r="D162" s="43">
        <v>0</v>
      </c>
      <c r="E162" s="43">
        <v>0</v>
      </c>
      <c r="F162" s="43">
        <v>0</v>
      </c>
      <c r="G162" s="43">
        <v>0</v>
      </c>
      <c r="H162" s="43">
        <v>0</v>
      </c>
      <c r="I162" s="43">
        <v>0</v>
      </c>
      <c r="J162" s="43">
        <v>0</v>
      </c>
      <c r="K162" s="43">
        <v>0</v>
      </c>
      <c r="L162" s="43">
        <v>0</v>
      </c>
      <c r="M162" s="43">
        <v>0</v>
      </c>
      <c r="N162" s="43">
        <v>0</v>
      </c>
      <c r="O162" s="43">
        <v>0</v>
      </c>
      <c r="P162" s="43">
        <v>0</v>
      </c>
      <c r="Q162" s="43">
        <v>0</v>
      </c>
      <c r="R162" s="43">
        <v>0</v>
      </c>
      <c r="S162" s="43">
        <v>0</v>
      </c>
      <c r="T162" s="43">
        <v>0</v>
      </c>
      <c r="U162" s="43">
        <v>0</v>
      </c>
      <c r="V162" s="43">
        <v>0</v>
      </c>
      <c r="W162" s="43">
        <v>0</v>
      </c>
      <c r="X162" s="43">
        <v>0</v>
      </c>
      <c r="Y162" s="43">
        <v>0</v>
      </c>
      <c r="Z162" s="43">
        <v>0</v>
      </c>
      <c r="AA162" s="43">
        <v>0</v>
      </c>
      <c r="AB162" s="43">
        <v>0</v>
      </c>
      <c r="AC162" s="43">
        <v>0</v>
      </c>
      <c r="AD162" s="43">
        <v>0</v>
      </c>
    </row>
    <row r="163" spans="1:30" x14ac:dyDescent="0.3">
      <c r="B163" s="58" t="s">
        <v>112</v>
      </c>
      <c r="C163" s="61">
        <v>1500</v>
      </c>
      <c r="D163" s="61">
        <v>900</v>
      </c>
      <c r="E163" s="61">
        <v>2000</v>
      </c>
      <c r="F163" s="62">
        <v>19.05</v>
      </c>
      <c r="G163" s="61">
        <v>800</v>
      </c>
      <c r="H163" s="61">
        <v>600</v>
      </c>
      <c r="I163" s="61">
        <v>1100</v>
      </c>
      <c r="J163" s="62">
        <v>16.329999999999998</v>
      </c>
      <c r="K163" s="61">
        <v>2700</v>
      </c>
      <c r="L163" s="61">
        <v>-600</v>
      </c>
      <c r="M163" s="61">
        <v>6000</v>
      </c>
      <c r="N163" s="62">
        <v>63</v>
      </c>
      <c r="O163" s="61">
        <v>1100</v>
      </c>
      <c r="P163" s="61">
        <v>1000</v>
      </c>
      <c r="Q163" s="61">
        <v>1300</v>
      </c>
      <c r="R163" s="62">
        <v>8.11</v>
      </c>
      <c r="S163" s="61">
        <v>1500</v>
      </c>
      <c r="T163" s="61">
        <v>800</v>
      </c>
      <c r="U163" s="61">
        <v>2300</v>
      </c>
      <c r="V163" s="62">
        <v>25.14</v>
      </c>
      <c r="W163" s="61">
        <v>1600</v>
      </c>
      <c r="X163" s="70">
        <v>1100</v>
      </c>
      <c r="Y163" s="70">
        <v>2100</v>
      </c>
      <c r="Z163" s="62">
        <v>15.8</v>
      </c>
      <c r="AA163" s="61">
        <v>2200</v>
      </c>
      <c r="AB163" s="61">
        <v>700</v>
      </c>
      <c r="AC163" s="61">
        <v>3700</v>
      </c>
      <c r="AD163" s="62">
        <v>35.700000000000003</v>
      </c>
    </row>
    <row r="165" spans="1:30" x14ac:dyDescent="0.3">
      <c r="A165" s="58" t="s">
        <v>33</v>
      </c>
      <c r="B165" s="56" t="s">
        <v>116</v>
      </c>
      <c r="C165" s="43">
        <v>1400</v>
      </c>
      <c r="D165" s="43">
        <v>-1000</v>
      </c>
      <c r="E165" s="43">
        <v>3800</v>
      </c>
      <c r="F165" s="43">
        <v>85.55</v>
      </c>
      <c r="G165" s="43">
        <v>300</v>
      </c>
      <c r="H165" s="43" t="s">
        <v>18</v>
      </c>
      <c r="I165" s="43">
        <v>700</v>
      </c>
      <c r="J165" s="43">
        <v>67.989999999999995</v>
      </c>
      <c r="K165" s="43" t="s">
        <v>18</v>
      </c>
      <c r="L165" s="43" t="s">
        <v>18</v>
      </c>
      <c r="M165" s="43">
        <v>100</v>
      </c>
      <c r="N165" s="43">
        <v>54.49</v>
      </c>
      <c r="O165" s="43" t="s">
        <v>18</v>
      </c>
      <c r="P165" s="43" t="s">
        <v>18</v>
      </c>
      <c r="Q165" s="43" t="s">
        <v>18</v>
      </c>
      <c r="R165" s="43">
        <v>19.350000000000001</v>
      </c>
      <c r="S165" s="43" t="s">
        <v>18</v>
      </c>
      <c r="T165" s="43" t="s">
        <v>18</v>
      </c>
      <c r="U165" s="43">
        <v>200</v>
      </c>
      <c r="V165" s="43">
        <v>30.67</v>
      </c>
      <c r="W165" s="43">
        <v>100</v>
      </c>
      <c r="X165" s="43" t="s">
        <v>18</v>
      </c>
      <c r="Y165" s="43">
        <v>300</v>
      </c>
      <c r="Z165" s="43">
        <v>51.13</v>
      </c>
      <c r="AA165" s="43" t="s">
        <v>18</v>
      </c>
      <c r="AB165" s="43" t="s">
        <v>18</v>
      </c>
      <c r="AC165" s="43" t="s">
        <v>18</v>
      </c>
      <c r="AD165" s="43">
        <v>22.67</v>
      </c>
    </row>
    <row r="166" spans="1:30" x14ac:dyDescent="0.3">
      <c r="B166" s="56" t="s">
        <v>117</v>
      </c>
      <c r="C166" s="43" t="s">
        <v>18</v>
      </c>
      <c r="D166" s="43" t="s">
        <v>18</v>
      </c>
      <c r="E166" s="43" t="s">
        <v>18</v>
      </c>
      <c r="F166" s="43">
        <v>2.85</v>
      </c>
      <c r="G166" s="43" t="s">
        <v>18</v>
      </c>
      <c r="H166" s="43" t="s">
        <v>18</v>
      </c>
      <c r="I166" s="43" t="s">
        <v>18</v>
      </c>
      <c r="J166" s="43">
        <v>0</v>
      </c>
      <c r="K166" s="43">
        <v>0</v>
      </c>
      <c r="L166" s="43">
        <v>0</v>
      </c>
      <c r="M166" s="43">
        <v>0</v>
      </c>
      <c r="N166" s="43">
        <v>0</v>
      </c>
      <c r="O166" s="43" t="s">
        <v>18</v>
      </c>
      <c r="P166" s="43" t="s">
        <v>18</v>
      </c>
      <c r="Q166" s="43" t="s">
        <v>18</v>
      </c>
      <c r="R166" s="43">
        <v>26.55</v>
      </c>
      <c r="S166" s="43" t="s">
        <v>18</v>
      </c>
      <c r="T166" s="43" t="s">
        <v>18</v>
      </c>
      <c r="U166" s="43" t="s">
        <v>18</v>
      </c>
      <c r="V166" s="43">
        <v>26.55</v>
      </c>
      <c r="W166" s="43" t="s">
        <v>18</v>
      </c>
      <c r="X166" s="43" t="s">
        <v>18</v>
      </c>
      <c r="Y166" s="43">
        <v>100</v>
      </c>
      <c r="Z166" s="43">
        <v>89.45</v>
      </c>
      <c r="AA166" s="43" t="s">
        <v>18</v>
      </c>
      <c r="AB166" s="43" t="s">
        <v>18</v>
      </c>
      <c r="AC166" s="43" t="s">
        <v>18</v>
      </c>
      <c r="AD166" s="43">
        <v>54.01</v>
      </c>
    </row>
    <row r="167" spans="1:30" x14ac:dyDescent="0.3">
      <c r="B167" s="56" t="s">
        <v>118</v>
      </c>
      <c r="C167" s="43">
        <v>600</v>
      </c>
      <c r="D167" s="43">
        <v>200</v>
      </c>
      <c r="E167" s="43">
        <v>1000</v>
      </c>
      <c r="F167" s="43">
        <v>35.67</v>
      </c>
      <c r="G167" s="43" t="s">
        <v>18</v>
      </c>
      <c r="H167" s="43" t="s">
        <v>18</v>
      </c>
      <c r="I167" s="43" t="s">
        <v>18</v>
      </c>
      <c r="J167" s="43">
        <v>19.11</v>
      </c>
      <c r="K167" s="43">
        <v>200</v>
      </c>
      <c r="L167" s="43" t="s">
        <v>18</v>
      </c>
      <c r="M167" s="43">
        <v>400</v>
      </c>
      <c r="N167" s="43">
        <v>74.209999999999994</v>
      </c>
      <c r="O167" s="43">
        <v>300</v>
      </c>
      <c r="P167" s="43" t="s">
        <v>18</v>
      </c>
      <c r="Q167" s="43">
        <v>700</v>
      </c>
      <c r="R167" s="43">
        <v>54.8</v>
      </c>
      <c r="S167" s="43">
        <v>200</v>
      </c>
      <c r="T167" s="43" t="s">
        <v>18</v>
      </c>
      <c r="U167" s="43">
        <v>400</v>
      </c>
      <c r="V167" s="43">
        <v>55.82</v>
      </c>
      <c r="W167" s="43" t="s">
        <v>19</v>
      </c>
      <c r="X167" s="43" t="s">
        <v>19</v>
      </c>
      <c r="Y167" s="43" t="s">
        <v>19</v>
      </c>
      <c r="Z167" s="43" t="s">
        <v>19</v>
      </c>
      <c r="AA167" s="43" t="s">
        <v>18</v>
      </c>
      <c r="AB167" s="43" t="s">
        <v>18</v>
      </c>
      <c r="AC167" s="43" t="s">
        <v>18</v>
      </c>
      <c r="AD167" s="43">
        <v>23.12</v>
      </c>
    </row>
    <row r="168" spans="1:30" x14ac:dyDescent="0.3">
      <c r="B168" s="56" t="s">
        <v>119</v>
      </c>
      <c r="C168" s="43">
        <v>900</v>
      </c>
      <c r="D168" s="43">
        <v>700</v>
      </c>
      <c r="E168" s="43">
        <v>1000</v>
      </c>
      <c r="F168" s="43">
        <v>9.2200000000000006</v>
      </c>
      <c r="G168" s="43" t="s">
        <v>19</v>
      </c>
      <c r="H168" s="43" t="s">
        <v>19</v>
      </c>
      <c r="I168" s="43" t="s">
        <v>19</v>
      </c>
      <c r="J168" s="43" t="s">
        <v>19</v>
      </c>
      <c r="K168" s="43" t="s">
        <v>19</v>
      </c>
      <c r="L168" s="43" t="s">
        <v>19</v>
      </c>
      <c r="M168" s="43" t="s">
        <v>19</v>
      </c>
      <c r="N168" s="43" t="s">
        <v>19</v>
      </c>
      <c r="O168" s="43">
        <v>1900</v>
      </c>
      <c r="P168" s="43">
        <v>1500</v>
      </c>
      <c r="Q168" s="43">
        <v>2300</v>
      </c>
      <c r="R168" s="43">
        <v>11.29</v>
      </c>
      <c r="S168" s="43">
        <v>2600</v>
      </c>
      <c r="T168" s="43">
        <v>2100</v>
      </c>
      <c r="U168" s="43">
        <v>3100</v>
      </c>
      <c r="V168" s="43">
        <v>10.08</v>
      </c>
      <c r="W168" s="43">
        <v>2400</v>
      </c>
      <c r="X168" s="43">
        <v>1900</v>
      </c>
      <c r="Y168" s="43">
        <v>3000</v>
      </c>
      <c r="Z168" s="43">
        <v>11.7</v>
      </c>
      <c r="AA168" s="43">
        <v>2400</v>
      </c>
      <c r="AB168" s="43">
        <v>2100</v>
      </c>
      <c r="AC168" s="43">
        <v>2600</v>
      </c>
      <c r="AD168" s="43">
        <v>5.17</v>
      </c>
    </row>
    <row r="169" spans="1:30" x14ac:dyDescent="0.3">
      <c r="B169" s="56" t="s">
        <v>120</v>
      </c>
      <c r="C169" s="43">
        <v>1400</v>
      </c>
      <c r="D169" s="43">
        <v>1200</v>
      </c>
      <c r="E169" s="43">
        <v>1500</v>
      </c>
      <c r="F169" s="43">
        <v>6.22</v>
      </c>
      <c r="G169" s="43">
        <v>1300</v>
      </c>
      <c r="H169" s="43">
        <v>1200</v>
      </c>
      <c r="I169" s="43">
        <v>1300</v>
      </c>
      <c r="J169" s="43">
        <v>0.39</v>
      </c>
      <c r="K169" s="43">
        <v>1500</v>
      </c>
      <c r="L169" s="43">
        <v>1400</v>
      </c>
      <c r="M169" s="43">
        <v>1700</v>
      </c>
      <c r="N169" s="43">
        <v>4.6100000000000003</v>
      </c>
      <c r="O169" s="43">
        <v>2000</v>
      </c>
      <c r="P169" s="43">
        <v>1800</v>
      </c>
      <c r="Q169" s="43">
        <v>2200</v>
      </c>
      <c r="R169" s="43">
        <v>5.93</v>
      </c>
      <c r="S169" s="43">
        <v>2500</v>
      </c>
      <c r="T169" s="43">
        <v>1700</v>
      </c>
      <c r="U169" s="43">
        <v>3400</v>
      </c>
      <c r="V169" s="43">
        <v>17.73</v>
      </c>
      <c r="W169" s="43">
        <v>2100</v>
      </c>
      <c r="X169" s="43">
        <v>2000</v>
      </c>
      <c r="Y169" s="43">
        <v>2200</v>
      </c>
      <c r="Z169" s="43">
        <v>1.94</v>
      </c>
      <c r="AA169" s="43">
        <v>2100</v>
      </c>
      <c r="AB169" s="43">
        <v>1800</v>
      </c>
      <c r="AC169" s="43">
        <v>2400</v>
      </c>
      <c r="AD169" s="43">
        <v>7.32</v>
      </c>
    </row>
    <row r="170" spans="1:30" x14ac:dyDescent="0.3">
      <c r="B170" s="56" t="s">
        <v>121</v>
      </c>
      <c r="C170" s="43">
        <v>3400</v>
      </c>
      <c r="D170" s="43">
        <v>1400</v>
      </c>
      <c r="E170" s="43">
        <v>5500</v>
      </c>
      <c r="F170" s="43">
        <v>30.46</v>
      </c>
      <c r="G170" s="43" t="s">
        <v>19</v>
      </c>
      <c r="H170" s="43" t="s">
        <v>19</v>
      </c>
      <c r="I170" s="43" t="s">
        <v>19</v>
      </c>
      <c r="J170" s="43" t="s">
        <v>19</v>
      </c>
      <c r="K170" s="43" t="s">
        <v>19</v>
      </c>
      <c r="L170" s="43" t="s">
        <v>19</v>
      </c>
      <c r="M170" s="43" t="s">
        <v>19</v>
      </c>
      <c r="N170" s="43" t="s">
        <v>19</v>
      </c>
      <c r="O170" s="43">
        <v>2000</v>
      </c>
      <c r="P170" s="43">
        <v>800</v>
      </c>
      <c r="Q170" s="43">
        <v>3200</v>
      </c>
      <c r="R170" s="43">
        <v>31.28</v>
      </c>
      <c r="S170" s="43">
        <v>1400</v>
      </c>
      <c r="T170" s="43">
        <v>200</v>
      </c>
      <c r="U170" s="43">
        <v>2500</v>
      </c>
      <c r="V170" s="43">
        <v>44.97</v>
      </c>
      <c r="W170" s="43">
        <v>1400</v>
      </c>
      <c r="X170" s="43">
        <v>200</v>
      </c>
      <c r="Y170" s="43">
        <v>2600</v>
      </c>
      <c r="Z170" s="43">
        <v>44.66</v>
      </c>
      <c r="AA170" s="43">
        <v>800</v>
      </c>
      <c r="AB170" s="43" t="s">
        <v>18</v>
      </c>
      <c r="AC170" s="43">
        <v>1700</v>
      </c>
      <c r="AD170" s="43">
        <v>54.06</v>
      </c>
    </row>
    <row r="171" spans="1:30" x14ac:dyDescent="0.3">
      <c r="B171" s="56" t="s">
        <v>122</v>
      </c>
      <c r="C171" s="43">
        <v>1400</v>
      </c>
      <c r="D171" s="43">
        <v>-300</v>
      </c>
      <c r="E171" s="43">
        <v>3200</v>
      </c>
      <c r="F171" s="43">
        <v>61.81</v>
      </c>
      <c r="G171" s="43" t="s">
        <v>18</v>
      </c>
      <c r="H171" s="43" t="s">
        <v>18</v>
      </c>
      <c r="I171" s="43" t="s">
        <v>18</v>
      </c>
      <c r="J171" s="43">
        <v>5.82</v>
      </c>
      <c r="K171" s="43" t="s">
        <v>19</v>
      </c>
      <c r="L171" s="43" t="s">
        <v>19</v>
      </c>
      <c r="M171" s="43" t="s">
        <v>19</v>
      </c>
      <c r="N171" s="43" t="s">
        <v>19</v>
      </c>
      <c r="O171" s="43">
        <v>100</v>
      </c>
      <c r="P171" s="43" t="s">
        <v>18</v>
      </c>
      <c r="Q171" s="43">
        <v>200</v>
      </c>
      <c r="R171" s="43">
        <v>29.29</v>
      </c>
      <c r="S171" s="43">
        <v>300</v>
      </c>
      <c r="T171" s="43" t="s">
        <v>18</v>
      </c>
      <c r="U171" s="43">
        <v>500</v>
      </c>
      <c r="V171" s="43">
        <v>41.59</v>
      </c>
      <c r="W171" s="43">
        <v>100</v>
      </c>
      <c r="X171" s="43">
        <v>100</v>
      </c>
      <c r="Y171" s="43">
        <v>100</v>
      </c>
      <c r="Z171" s="43">
        <v>6.49</v>
      </c>
      <c r="AA171" s="43">
        <v>100</v>
      </c>
      <c r="AB171" s="43">
        <v>100</v>
      </c>
      <c r="AC171" s="43">
        <v>200</v>
      </c>
      <c r="AD171" s="43">
        <v>7.18</v>
      </c>
    </row>
    <row r="172" spans="1:30" x14ac:dyDescent="0.3">
      <c r="B172" s="56" t="s">
        <v>123</v>
      </c>
      <c r="C172" s="43" t="s">
        <v>18</v>
      </c>
      <c r="D172" s="43" t="s">
        <v>18</v>
      </c>
      <c r="E172" s="43" t="s">
        <v>18</v>
      </c>
      <c r="F172" s="43">
        <v>0</v>
      </c>
      <c r="G172" s="43" t="s">
        <v>18</v>
      </c>
      <c r="H172" s="43" t="s">
        <v>18</v>
      </c>
      <c r="I172" s="43" t="s">
        <v>18</v>
      </c>
      <c r="J172" s="43">
        <v>66.69</v>
      </c>
      <c r="K172" s="43" t="s">
        <v>18</v>
      </c>
      <c r="L172" s="43" t="s">
        <v>18</v>
      </c>
      <c r="M172" s="43" t="s">
        <v>18</v>
      </c>
      <c r="N172" s="43">
        <v>22.54</v>
      </c>
      <c r="O172" s="43">
        <v>0</v>
      </c>
      <c r="P172" s="43">
        <v>0</v>
      </c>
      <c r="Q172" s="43">
        <v>0</v>
      </c>
      <c r="R172" s="43">
        <v>0</v>
      </c>
      <c r="S172" s="43">
        <v>0</v>
      </c>
      <c r="T172" s="43">
        <v>0</v>
      </c>
      <c r="U172" s="43">
        <v>0</v>
      </c>
      <c r="V172" s="43">
        <v>0</v>
      </c>
      <c r="W172" s="43" t="s">
        <v>18</v>
      </c>
      <c r="X172" s="43" t="s">
        <v>18</v>
      </c>
      <c r="Y172" s="43" t="s">
        <v>18</v>
      </c>
      <c r="Z172" s="43">
        <v>0</v>
      </c>
      <c r="AA172" s="43">
        <v>0</v>
      </c>
      <c r="AB172" s="43">
        <v>0</v>
      </c>
      <c r="AC172" s="43">
        <v>0</v>
      </c>
      <c r="AD172" s="43">
        <v>0</v>
      </c>
    </row>
    <row r="173" spans="1:30" x14ac:dyDescent="0.3">
      <c r="B173" s="56" t="s">
        <v>124</v>
      </c>
      <c r="C173" s="43" t="s">
        <v>18</v>
      </c>
      <c r="D173" s="43" t="s">
        <v>18</v>
      </c>
      <c r="E173" s="43" t="s">
        <v>18</v>
      </c>
      <c r="F173" s="43">
        <v>99.93</v>
      </c>
      <c r="G173" s="43">
        <v>0</v>
      </c>
      <c r="H173" s="43">
        <v>0</v>
      </c>
      <c r="I173" s="43">
        <v>0</v>
      </c>
      <c r="J173" s="43">
        <v>0</v>
      </c>
      <c r="K173" s="43">
        <v>0</v>
      </c>
      <c r="L173" s="43">
        <v>0</v>
      </c>
      <c r="M173" s="43">
        <v>0</v>
      </c>
      <c r="N173" s="43">
        <v>0</v>
      </c>
      <c r="O173" s="43">
        <v>0</v>
      </c>
      <c r="P173" s="43">
        <v>0</v>
      </c>
      <c r="Q173" s="43">
        <v>0</v>
      </c>
      <c r="R173" s="43">
        <v>0</v>
      </c>
      <c r="S173" s="43">
        <v>0</v>
      </c>
      <c r="T173" s="43">
        <v>0</v>
      </c>
      <c r="U173" s="43">
        <v>0</v>
      </c>
      <c r="V173" s="43">
        <v>0</v>
      </c>
      <c r="W173" s="43">
        <v>0</v>
      </c>
      <c r="X173" s="43">
        <v>0</v>
      </c>
      <c r="Y173" s="43">
        <v>0</v>
      </c>
      <c r="Z173" s="43">
        <v>0</v>
      </c>
      <c r="AA173" s="43">
        <v>0</v>
      </c>
      <c r="AB173" s="43">
        <v>0</v>
      </c>
      <c r="AC173" s="43">
        <v>0</v>
      </c>
      <c r="AD173" s="43">
        <v>0</v>
      </c>
    </row>
    <row r="174" spans="1:30" x14ac:dyDescent="0.3">
      <c r="B174" s="56" t="s">
        <v>125</v>
      </c>
      <c r="C174" s="43" t="s">
        <v>18</v>
      </c>
      <c r="D174" s="43" t="s">
        <v>18</v>
      </c>
      <c r="E174" s="43" t="s">
        <v>18</v>
      </c>
      <c r="F174" s="43">
        <v>28.53</v>
      </c>
      <c r="G174" s="43" t="s">
        <v>18</v>
      </c>
      <c r="H174" s="43" t="s">
        <v>18</v>
      </c>
      <c r="I174" s="43" t="s">
        <v>18</v>
      </c>
      <c r="J174" s="43">
        <v>64.06</v>
      </c>
      <c r="K174" s="43" t="s">
        <v>18</v>
      </c>
      <c r="L174" s="43" t="s">
        <v>18</v>
      </c>
      <c r="M174" s="43" t="s">
        <v>18</v>
      </c>
      <c r="N174" s="43">
        <v>25.07</v>
      </c>
      <c r="O174" s="43" t="s">
        <v>18</v>
      </c>
      <c r="P174" s="43" t="s">
        <v>18</v>
      </c>
      <c r="Q174" s="43" t="s">
        <v>18</v>
      </c>
      <c r="R174" s="43">
        <v>1.68</v>
      </c>
      <c r="S174" s="43" t="s">
        <v>18</v>
      </c>
      <c r="T174" s="43" t="s">
        <v>18</v>
      </c>
      <c r="U174" s="43" t="s">
        <v>18</v>
      </c>
      <c r="V174" s="43">
        <v>2.5</v>
      </c>
      <c r="W174" s="43" t="s">
        <v>18</v>
      </c>
      <c r="X174" s="43" t="s">
        <v>18</v>
      </c>
      <c r="Y174" s="43" t="s">
        <v>18</v>
      </c>
      <c r="Z174" s="43">
        <v>2.46</v>
      </c>
      <c r="AA174" s="43" t="s">
        <v>18</v>
      </c>
      <c r="AB174" s="43" t="s">
        <v>18</v>
      </c>
      <c r="AC174" s="43" t="s">
        <v>18</v>
      </c>
      <c r="AD174" s="43">
        <v>0</v>
      </c>
    </row>
    <row r="175" spans="1:30" x14ac:dyDescent="0.3">
      <c r="B175" s="56" t="s">
        <v>126</v>
      </c>
      <c r="C175" s="43">
        <v>1200</v>
      </c>
      <c r="D175" s="43">
        <v>900</v>
      </c>
      <c r="E175" s="43">
        <v>1600</v>
      </c>
      <c r="F175" s="43">
        <v>14</v>
      </c>
      <c r="G175" s="43">
        <v>2700</v>
      </c>
      <c r="H175" s="43">
        <v>-900</v>
      </c>
      <c r="I175" s="43">
        <v>6300</v>
      </c>
      <c r="J175" s="43">
        <v>66.849999999999994</v>
      </c>
      <c r="K175" s="43">
        <v>1500</v>
      </c>
      <c r="L175" s="43">
        <v>-400</v>
      </c>
      <c r="M175" s="43">
        <v>3500</v>
      </c>
      <c r="N175" s="43">
        <v>65.14</v>
      </c>
      <c r="O175" s="43">
        <v>1100</v>
      </c>
      <c r="P175" s="43" t="s">
        <v>18</v>
      </c>
      <c r="Q175" s="43">
        <v>2100</v>
      </c>
      <c r="R175" s="43">
        <v>47.21</v>
      </c>
      <c r="S175" s="43">
        <v>1400</v>
      </c>
      <c r="T175" s="43">
        <v>300</v>
      </c>
      <c r="U175" s="43">
        <v>2600</v>
      </c>
      <c r="V175" s="43">
        <v>40.89</v>
      </c>
      <c r="W175" s="43">
        <v>1000</v>
      </c>
      <c r="X175" s="43">
        <v>400</v>
      </c>
      <c r="Y175" s="43">
        <v>1700</v>
      </c>
      <c r="Z175" s="43">
        <v>32.78</v>
      </c>
      <c r="AA175" s="43">
        <v>2200</v>
      </c>
      <c r="AB175" s="43">
        <v>900</v>
      </c>
      <c r="AC175" s="43">
        <v>3600</v>
      </c>
      <c r="AD175" s="43">
        <v>30.95</v>
      </c>
    </row>
    <row r="176" spans="1:30" x14ac:dyDescent="0.3">
      <c r="B176" s="56" t="s">
        <v>127</v>
      </c>
      <c r="C176" s="43">
        <v>1300</v>
      </c>
      <c r="D176" s="43">
        <v>-100</v>
      </c>
      <c r="E176" s="43">
        <v>2700</v>
      </c>
      <c r="F176" s="43">
        <v>56.04</v>
      </c>
      <c r="G176" s="43" t="s">
        <v>18</v>
      </c>
      <c r="H176" s="43" t="s">
        <v>18</v>
      </c>
      <c r="I176" s="43" t="s">
        <v>18</v>
      </c>
      <c r="J176" s="43">
        <v>67.430000000000007</v>
      </c>
      <c r="K176" s="43" t="s">
        <v>18</v>
      </c>
      <c r="L176" s="43" t="s">
        <v>18</v>
      </c>
      <c r="M176" s="43" t="s">
        <v>18</v>
      </c>
      <c r="N176" s="43">
        <v>20.04</v>
      </c>
      <c r="O176" s="43">
        <v>300</v>
      </c>
      <c r="P176" s="43">
        <v>-100</v>
      </c>
      <c r="Q176" s="43">
        <v>700</v>
      </c>
      <c r="R176" s="43">
        <v>71.05</v>
      </c>
      <c r="S176" s="43">
        <v>200</v>
      </c>
      <c r="T176" s="43" t="s">
        <v>18</v>
      </c>
      <c r="U176" s="43">
        <v>500</v>
      </c>
      <c r="V176" s="43">
        <v>56.43</v>
      </c>
      <c r="W176" s="43">
        <v>200</v>
      </c>
      <c r="X176" s="43" t="s">
        <v>18</v>
      </c>
      <c r="Y176" s="43">
        <v>300</v>
      </c>
      <c r="Z176" s="43">
        <v>32.619999999999997</v>
      </c>
      <c r="AA176" s="43">
        <v>300</v>
      </c>
      <c r="AB176" s="43" t="s">
        <v>18</v>
      </c>
      <c r="AC176" s="43">
        <v>600</v>
      </c>
      <c r="AD176" s="43">
        <v>50.7</v>
      </c>
    </row>
    <row r="177" spans="1:30" x14ac:dyDescent="0.3">
      <c r="B177" s="56" t="s">
        <v>128</v>
      </c>
      <c r="C177" s="43" t="s">
        <v>18</v>
      </c>
      <c r="D177" s="43" t="s">
        <v>18</v>
      </c>
      <c r="E177" s="43" t="s">
        <v>18</v>
      </c>
      <c r="F177" s="43">
        <v>95.47</v>
      </c>
      <c r="G177" s="43" t="s">
        <v>18</v>
      </c>
      <c r="H177" s="43" t="s">
        <v>18</v>
      </c>
      <c r="I177" s="43" t="s">
        <v>18</v>
      </c>
      <c r="J177" s="43">
        <v>0</v>
      </c>
      <c r="K177" s="43" t="s">
        <v>18</v>
      </c>
      <c r="L177" s="43" t="s">
        <v>18</v>
      </c>
      <c r="M177" s="43" t="s">
        <v>18</v>
      </c>
      <c r="N177" s="43">
        <v>11.79</v>
      </c>
      <c r="O177" s="43" t="s">
        <v>18</v>
      </c>
      <c r="P177" s="43" t="s">
        <v>18</v>
      </c>
      <c r="Q177" s="43" t="s">
        <v>18</v>
      </c>
      <c r="R177" s="43">
        <v>0</v>
      </c>
      <c r="S177" s="43" t="s">
        <v>18</v>
      </c>
      <c r="T177" s="43" t="s">
        <v>18</v>
      </c>
      <c r="U177" s="43" t="s">
        <v>18</v>
      </c>
      <c r="V177" s="43">
        <v>0</v>
      </c>
      <c r="W177" s="43" t="s">
        <v>19</v>
      </c>
      <c r="X177" s="43" t="s">
        <v>19</v>
      </c>
      <c r="Y177" s="43" t="s">
        <v>19</v>
      </c>
      <c r="Z177" s="43" t="s">
        <v>19</v>
      </c>
      <c r="AA177" s="43">
        <v>0</v>
      </c>
      <c r="AB177" s="43">
        <v>0</v>
      </c>
      <c r="AC177" s="43">
        <v>0</v>
      </c>
      <c r="AD177" s="43">
        <v>0</v>
      </c>
    </row>
    <row r="178" spans="1:30" x14ac:dyDescent="0.3">
      <c r="B178" s="56" t="s">
        <v>129</v>
      </c>
      <c r="C178" s="43">
        <v>0</v>
      </c>
      <c r="D178" s="43">
        <v>0</v>
      </c>
      <c r="E178" s="43">
        <v>0</v>
      </c>
      <c r="F178" s="43">
        <v>0</v>
      </c>
      <c r="G178" s="43">
        <v>0</v>
      </c>
      <c r="H178" s="43">
        <v>0</v>
      </c>
      <c r="I178" s="43">
        <v>0</v>
      </c>
      <c r="J178" s="43">
        <v>0</v>
      </c>
      <c r="K178" s="43">
        <v>0</v>
      </c>
      <c r="L178" s="43">
        <v>0</v>
      </c>
      <c r="M178" s="43">
        <v>0</v>
      </c>
      <c r="N178" s="43">
        <v>0</v>
      </c>
      <c r="O178" s="43" t="s">
        <v>18</v>
      </c>
      <c r="P178" s="43" t="s">
        <v>18</v>
      </c>
      <c r="Q178" s="43" t="s">
        <v>18</v>
      </c>
      <c r="R178" s="43">
        <v>47.14</v>
      </c>
      <c r="S178" s="43" t="s">
        <v>18</v>
      </c>
      <c r="T178" s="43" t="s">
        <v>18</v>
      </c>
      <c r="U178" s="43" t="s">
        <v>18</v>
      </c>
      <c r="V178" s="43">
        <v>59.76</v>
      </c>
      <c r="W178" s="43" t="s">
        <v>18</v>
      </c>
      <c r="X178" s="43" t="s">
        <v>18</v>
      </c>
      <c r="Y178" s="43" t="s">
        <v>18</v>
      </c>
      <c r="Z178" s="43">
        <v>55.83</v>
      </c>
      <c r="AA178" s="43" t="s">
        <v>18</v>
      </c>
      <c r="AB178" s="43" t="s">
        <v>18</v>
      </c>
      <c r="AC178" s="43" t="s">
        <v>18</v>
      </c>
      <c r="AD178" s="43">
        <v>0</v>
      </c>
    </row>
    <row r="179" spans="1:30" x14ac:dyDescent="0.3">
      <c r="B179" s="58" t="s">
        <v>112</v>
      </c>
      <c r="C179" s="61">
        <v>11700</v>
      </c>
      <c r="D179" s="61">
        <v>7700</v>
      </c>
      <c r="E179" s="61">
        <v>15600</v>
      </c>
      <c r="F179" s="62">
        <v>17.11</v>
      </c>
      <c r="G179" s="61">
        <v>7200</v>
      </c>
      <c r="H179" s="61">
        <v>3400</v>
      </c>
      <c r="I179" s="61">
        <v>11000</v>
      </c>
      <c r="J179" s="62">
        <v>27.02</v>
      </c>
      <c r="K179" s="61">
        <v>6500</v>
      </c>
      <c r="L179" s="61">
        <v>4300</v>
      </c>
      <c r="M179" s="61">
        <v>8700</v>
      </c>
      <c r="N179" s="62">
        <v>17.32</v>
      </c>
      <c r="O179" s="61">
        <v>7800</v>
      </c>
      <c r="P179" s="61">
        <v>6100</v>
      </c>
      <c r="Q179" s="61">
        <v>9500</v>
      </c>
      <c r="R179" s="62">
        <v>11.28</v>
      </c>
      <c r="S179" s="61">
        <v>8700</v>
      </c>
      <c r="T179" s="61">
        <v>6700</v>
      </c>
      <c r="U179" s="61">
        <v>10700</v>
      </c>
      <c r="V179" s="62">
        <v>11.66</v>
      </c>
      <c r="W179" s="61">
        <v>8000</v>
      </c>
      <c r="X179" s="70">
        <v>6400</v>
      </c>
      <c r="Y179" s="70">
        <v>9500</v>
      </c>
      <c r="Z179" s="62">
        <v>9.7200000000000006</v>
      </c>
      <c r="AA179" s="61">
        <v>8200</v>
      </c>
      <c r="AB179" s="61">
        <v>6500</v>
      </c>
      <c r="AC179" s="61">
        <v>9900</v>
      </c>
      <c r="AD179" s="62">
        <v>10.65</v>
      </c>
    </row>
    <row r="181" spans="1:30" x14ac:dyDescent="0.3">
      <c r="A181" s="58" t="s">
        <v>34</v>
      </c>
      <c r="B181" s="56" t="s">
        <v>116</v>
      </c>
      <c r="C181" s="43" t="s">
        <v>18</v>
      </c>
      <c r="D181" s="43" t="s">
        <v>18</v>
      </c>
      <c r="E181" s="43" t="s">
        <v>18</v>
      </c>
      <c r="F181" s="43">
        <v>96.8</v>
      </c>
      <c r="G181" s="43" t="s">
        <v>18</v>
      </c>
      <c r="H181" s="43" t="s">
        <v>18</v>
      </c>
      <c r="I181" s="43" t="s">
        <v>18</v>
      </c>
      <c r="J181" s="43">
        <v>34.99</v>
      </c>
      <c r="K181" s="43">
        <v>0</v>
      </c>
      <c r="L181" s="43">
        <v>0</v>
      </c>
      <c r="M181" s="43">
        <v>0</v>
      </c>
      <c r="N181" s="43">
        <v>0</v>
      </c>
      <c r="O181" s="43">
        <v>0</v>
      </c>
      <c r="P181" s="43">
        <v>0</v>
      </c>
      <c r="Q181" s="43">
        <v>0</v>
      </c>
      <c r="R181" s="43">
        <v>0</v>
      </c>
      <c r="S181" s="43" t="s">
        <v>18</v>
      </c>
      <c r="T181" s="43" t="s">
        <v>18</v>
      </c>
      <c r="U181" s="43" t="s">
        <v>18</v>
      </c>
      <c r="V181" s="43">
        <v>34.99</v>
      </c>
      <c r="W181" s="43">
        <v>0</v>
      </c>
      <c r="X181" s="43">
        <v>0</v>
      </c>
      <c r="Y181" s="43">
        <v>0</v>
      </c>
      <c r="Z181" s="43">
        <v>0</v>
      </c>
      <c r="AA181" s="43">
        <v>0</v>
      </c>
      <c r="AB181" s="43">
        <v>0</v>
      </c>
      <c r="AC181" s="43">
        <v>0</v>
      </c>
      <c r="AD181" s="43">
        <v>0</v>
      </c>
    </row>
    <row r="182" spans="1:30" x14ac:dyDescent="0.3">
      <c r="B182" s="56" t="s">
        <v>117</v>
      </c>
      <c r="C182" s="43">
        <v>0</v>
      </c>
      <c r="D182" s="43">
        <v>0</v>
      </c>
      <c r="E182" s="43">
        <v>0</v>
      </c>
      <c r="F182" s="43">
        <v>0</v>
      </c>
      <c r="G182" s="43">
        <v>0</v>
      </c>
      <c r="H182" s="43">
        <v>0</v>
      </c>
      <c r="I182" s="43">
        <v>0</v>
      </c>
      <c r="J182" s="43">
        <v>0</v>
      </c>
      <c r="K182" s="43">
        <v>0</v>
      </c>
      <c r="L182" s="43">
        <v>0</v>
      </c>
      <c r="M182" s="43">
        <v>0</v>
      </c>
      <c r="N182" s="43">
        <v>0</v>
      </c>
      <c r="O182" s="43">
        <v>0</v>
      </c>
      <c r="P182" s="43">
        <v>0</v>
      </c>
      <c r="Q182" s="43">
        <v>0</v>
      </c>
      <c r="R182" s="43">
        <v>0</v>
      </c>
      <c r="S182" s="43">
        <v>0</v>
      </c>
      <c r="T182" s="43">
        <v>0</v>
      </c>
      <c r="U182" s="43">
        <v>0</v>
      </c>
      <c r="V182" s="43">
        <v>0</v>
      </c>
      <c r="W182" s="43">
        <v>0</v>
      </c>
      <c r="X182" s="43">
        <v>0</v>
      </c>
      <c r="Y182" s="43">
        <v>0</v>
      </c>
      <c r="Z182" s="43">
        <v>0</v>
      </c>
      <c r="AA182" s="43">
        <v>0</v>
      </c>
      <c r="AB182" s="43">
        <v>0</v>
      </c>
      <c r="AC182" s="43">
        <v>0</v>
      </c>
      <c r="AD182" s="43">
        <v>0</v>
      </c>
    </row>
    <row r="183" spans="1:30" x14ac:dyDescent="0.3">
      <c r="B183" s="56" t="s">
        <v>118</v>
      </c>
      <c r="C183" s="43" t="s">
        <v>18</v>
      </c>
      <c r="D183" s="43" t="s">
        <v>18</v>
      </c>
      <c r="E183" s="43" t="s">
        <v>18</v>
      </c>
      <c r="F183" s="43">
        <v>8.91</v>
      </c>
      <c r="G183" s="43">
        <v>900</v>
      </c>
      <c r="H183" s="43">
        <v>-600</v>
      </c>
      <c r="I183" s="43">
        <v>2400</v>
      </c>
      <c r="J183" s="43">
        <v>86.64</v>
      </c>
      <c r="K183" s="43" t="s">
        <v>18</v>
      </c>
      <c r="L183" s="43" t="s">
        <v>18</v>
      </c>
      <c r="M183" s="43" t="s">
        <v>18</v>
      </c>
      <c r="N183" s="43">
        <v>20.51</v>
      </c>
      <c r="O183" s="43" t="s">
        <v>18</v>
      </c>
      <c r="P183" s="43" t="s">
        <v>18</v>
      </c>
      <c r="Q183" s="43" t="s">
        <v>18</v>
      </c>
      <c r="R183" s="43">
        <v>3.1</v>
      </c>
      <c r="S183" s="43" t="s">
        <v>18</v>
      </c>
      <c r="T183" s="43" t="s">
        <v>18</v>
      </c>
      <c r="U183" s="43" t="s">
        <v>18</v>
      </c>
      <c r="V183" s="43">
        <v>11.31</v>
      </c>
      <c r="W183" s="43" t="s">
        <v>18</v>
      </c>
      <c r="X183" s="43" t="s">
        <v>18</v>
      </c>
      <c r="Y183" s="43" t="s">
        <v>18</v>
      </c>
      <c r="Z183" s="43">
        <v>14.11</v>
      </c>
      <c r="AA183" s="43" t="s">
        <v>19</v>
      </c>
      <c r="AB183" s="43" t="s">
        <v>19</v>
      </c>
      <c r="AC183" s="43" t="s">
        <v>19</v>
      </c>
      <c r="AD183" s="43" t="s">
        <v>19</v>
      </c>
    </row>
    <row r="184" spans="1:30" x14ac:dyDescent="0.3">
      <c r="B184" s="56" t="s">
        <v>119</v>
      </c>
      <c r="C184" s="43" t="s">
        <v>19</v>
      </c>
      <c r="D184" s="43" t="s">
        <v>19</v>
      </c>
      <c r="E184" s="43" t="s">
        <v>19</v>
      </c>
      <c r="F184" s="43" t="s">
        <v>19</v>
      </c>
      <c r="G184" s="43">
        <v>100</v>
      </c>
      <c r="H184" s="43">
        <v>100</v>
      </c>
      <c r="I184" s="43">
        <v>100</v>
      </c>
      <c r="J184" s="43">
        <v>0</v>
      </c>
      <c r="K184" s="43">
        <v>100</v>
      </c>
      <c r="L184" s="43">
        <v>100</v>
      </c>
      <c r="M184" s="43">
        <v>200</v>
      </c>
      <c r="N184" s="43">
        <v>14.11</v>
      </c>
      <c r="O184" s="43" t="s">
        <v>19</v>
      </c>
      <c r="P184" s="43" t="s">
        <v>19</v>
      </c>
      <c r="Q184" s="43" t="s">
        <v>19</v>
      </c>
      <c r="R184" s="43" t="s">
        <v>19</v>
      </c>
      <c r="S184" s="43" t="s">
        <v>19</v>
      </c>
      <c r="T184" s="43" t="s">
        <v>19</v>
      </c>
      <c r="U184" s="43" t="s">
        <v>19</v>
      </c>
      <c r="V184" s="43" t="s">
        <v>19</v>
      </c>
      <c r="W184" s="43" t="s">
        <v>19</v>
      </c>
      <c r="X184" s="43" t="s">
        <v>19</v>
      </c>
      <c r="Y184" s="43" t="s">
        <v>19</v>
      </c>
      <c r="Z184" s="43" t="s">
        <v>19</v>
      </c>
      <c r="AA184" s="43">
        <v>0</v>
      </c>
      <c r="AB184" s="43">
        <v>0</v>
      </c>
      <c r="AC184" s="43">
        <v>0</v>
      </c>
      <c r="AD184" s="43">
        <v>0</v>
      </c>
    </row>
    <row r="185" spans="1:30" x14ac:dyDescent="0.3">
      <c r="B185" s="56" t="s">
        <v>120</v>
      </c>
      <c r="C185" s="43">
        <v>200</v>
      </c>
      <c r="D185" s="43" t="s">
        <v>18</v>
      </c>
      <c r="E185" s="43">
        <v>300</v>
      </c>
      <c r="F185" s="43">
        <v>28.62</v>
      </c>
      <c r="G185" s="43">
        <v>2200</v>
      </c>
      <c r="H185" s="43">
        <v>-600</v>
      </c>
      <c r="I185" s="43">
        <v>4900</v>
      </c>
      <c r="J185" s="43">
        <v>65.3</v>
      </c>
      <c r="K185" s="43">
        <v>2500</v>
      </c>
      <c r="L185" s="43" t="s">
        <v>18</v>
      </c>
      <c r="M185" s="43">
        <v>5000</v>
      </c>
      <c r="N185" s="43">
        <v>52.46</v>
      </c>
      <c r="O185" s="43" t="s">
        <v>19</v>
      </c>
      <c r="P185" s="43" t="s">
        <v>19</v>
      </c>
      <c r="Q185" s="43" t="s">
        <v>19</v>
      </c>
      <c r="R185" s="43" t="s">
        <v>19</v>
      </c>
      <c r="S185" s="43" t="s">
        <v>19</v>
      </c>
      <c r="T185" s="43" t="s">
        <v>19</v>
      </c>
      <c r="U185" s="43" t="s">
        <v>19</v>
      </c>
      <c r="V185" s="43" t="s">
        <v>19</v>
      </c>
      <c r="W185" s="43" t="s">
        <v>19</v>
      </c>
      <c r="X185" s="43" t="s">
        <v>19</v>
      </c>
      <c r="Y185" s="43" t="s">
        <v>19</v>
      </c>
      <c r="Z185" s="43" t="s">
        <v>19</v>
      </c>
      <c r="AA185" s="43" t="s">
        <v>19</v>
      </c>
      <c r="AB185" s="43" t="s">
        <v>19</v>
      </c>
      <c r="AC185" s="43" t="s">
        <v>19</v>
      </c>
      <c r="AD185" s="43" t="s">
        <v>19</v>
      </c>
    </row>
    <row r="186" spans="1:30" x14ac:dyDescent="0.3">
      <c r="B186" s="56" t="s">
        <v>121</v>
      </c>
      <c r="C186" s="43" t="s">
        <v>19</v>
      </c>
      <c r="D186" s="43" t="s">
        <v>19</v>
      </c>
      <c r="E186" s="43" t="s">
        <v>19</v>
      </c>
      <c r="F186" s="43" t="s">
        <v>19</v>
      </c>
      <c r="G186" s="43" t="s">
        <v>19</v>
      </c>
      <c r="H186" s="43" t="s">
        <v>19</v>
      </c>
      <c r="I186" s="43" t="s">
        <v>19</v>
      </c>
      <c r="J186" s="43" t="s">
        <v>19</v>
      </c>
      <c r="K186" s="43">
        <v>0</v>
      </c>
      <c r="L186" s="43">
        <v>0</v>
      </c>
      <c r="M186" s="43">
        <v>0</v>
      </c>
      <c r="N186" s="43">
        <v>0</v>
      </c>
      <c r="O186" s="43" t="s">
        <v>18</v>
      </c>
      <c r="P186" s="43" t="s">
        <v>18</v>
      </c>
      <c r="Q186" s="43" t="s">
        <v>18</v>
      </c>
      <c r="R186" s="43">
        <v>0</v>
      </c>
      <c r="S186" s="43">
        <v>300</v>
      </c>
      <c r="T186" s="43">
        <v>-200</v>
      </c>
      <c r="U186" s="43">
        <v>700</v>
      </c>
      <c r="V186" s="43">
        <v>91.19</v>
      </c>
      <c r="W186" s="43" t="s">
        <v>18</v>
      </c>
      <c r="X186" s="43" t="s">
        <v>18</v>
      </c>
      <c r="Y186" s="43" t="s">
        <v>18</v>
      </c>
      <c r="Z186" s="43">
        <v>54</v>
      </c>
      <c r="AA186" s="43" t="s">
        <v>18</v>
      </c>
      <c r="AB186" s="43" t="s">
        <v>18</v>
      </c>
      <c r="AC186" s="43" t="s">
        <v>18</v>
      </c>
      <c r="AD186" s="43">
        <v>54</v>
      </c>
    </row>
    <row r="187" spans="1:30" x14ac:dyDescent="0.3">
      <c r="B187" s="56" t="s">
        <v>122</v>
      </c>
      <c r="C187" s="43" t="s">
        <v>18</v>
      </c>
      <c r="D187" s="43" t="s">
        <v>18</v>
      </c>
      <c r="E187" s="43">
        <v>100</v>
      </c>
      <c r="F187" s="43">
        <v>93.58</v>
      </c>
      <c r="G187" s="43" t="s">
        <v>19</v>
      </c>
      <c r="H187" s="43" t="s">
        <v>19</v>
      </c>
      <c r="I187" s="43" t="s">
        <v>19</v>
      </c>
      <c r="J187" s="43" t="s">
        <v>19</v>
      </c>
      <c r="K187" s="43" t="s">
        <v>18</v>
      </c>
      <c r="L187" s="43" t="s">
        <v>18</v>
      </c>
      <c r="M187" s="43" t="s">
        <v>18</v>
      </c>
      <c r="N187" s="43">
        <v>58.23</v>
      </c>
      <c r="O187" s="43" t="s">
        <v>19</v>
      </c>
      <c r="P187" s="43" t="s">
        <v>19</v>
      </c>
      <c r="Q187" s="43" t="s">
        <v>19</v>
      </c>
      <c r="R187" s="43" t="s">
        <v>19</v>
      </c>
      <c r="S187" s="43" t="s">
        <v>18</v>
      </c>
      <c r="T187" s="43" t="s">
        <v>18</v>
      </c>
      <c r="U187" s="43" t="s">
        <v>18</v>
      </c>
      <c r="V187" s="43">
        <v>62.94</v>
      </c>
      <c r="W187" s="43" t="s">
        <v>19</v>
      </c>
      <c r="X187" s="43" t="s">
        <v>19</v>
      </c>
      <c r="Y187" s="43" t="s">
        <v>19</v>
      </c>
      <c r="Z187" s="43" t="s">
        <v>19</v>
      </c>
      <c r="AA187" s="43" t="s">
        <v>18</v>
      </c>
      <c r="AB187" s="43" t="s">
        <v>18</v>
      </c>
      <c r="AC187" s="43">
        <v>200</v>
      </c>
      <c r="AD187" s="43">
        <v>79.25</v>
      </c>
    </row>
    <row r="188" spans="1:30" x14ac:dyDescent="0.3">
      <c r="B188" s="56" t="s">
        <v>123</v>
      </c>
      <c r="C188" s="43">
        <v>0</v>
      </c>
      <c r="D188" s="43">
        <v>0</v>
      </c>
      <c r="E188" s="43">
        <v>0</v>
      </c>
      <c r="F188" s="43">
        <v>0</v>
      </c>
      <c r="G188" s="43">
        <v>0</v>
      </c>
      <c r="H188" s="43">
        <v>0</v>
      </c>
      <c r="I188" s="43">
        <v>0</v>
      </c>
      <c r="J188" s="43">
        <v>0</v>
      </c>
      <c r="K188" s="43">
        <v>0</v>
      </c>
      <c r="L188" s="43">
        <v>0</v>
      </c>
      <c r="M188" s="43">
        <v>0</v>
      </c>
      <c r="N188" s="43">
        <v>0</v>
      </c>
      <c r="O188" s="43">
        <v>0</v>
      </c>
      <c r="P188" s="43">
        <v>0</v>
      </c>
      <c r="Q188" s="43">
        <v>0</v>
      </c>
      <c r="R188" s="43">
        <v>0</v>
      </c>
      <c r="S188" s="43">
        <v>0</v>
      </c>
      <c r="T188" s="43">
        <v>0</v>
      </c>
      <c r="U188" s="43">
        <v>0</v>
      </c>
      <c r="V188" s="43">
        <v>0</v>
      </c>
      <c r="W188" s="43">
        <v>0</v>
      </c>
      <c r="X188" s="43">
        <v>0</v>
      </c>
      <c r="Y188" s="43">
        <v>0</v>
      </c>
      <c r="Z188" s="43">
        <v>0</v>
      </c>
      <c r="AA188" s="43">
        <v>0</v>
      </c>
      <c r="AB188" s="43">
        <v>0</v>
      </c>
      <c r="AC188" s="43">
        <v>0</v>
      </c>
      <c r="AD188" s="43">
        <v>0</v>
      </c>
    </row>
    <row r="189" spans="1:30" x14ac:dyDescent="0.3">
      <c r="B189" s="56" t="s">
        <v>124</v>
      </c>
      <c r="C189" s="43">
        <v>0</v>
      </c>
      <c r="D189" s="43">
        <v>0</v>
      </c>
      <c r="E189" s="43">
        <v>0</v>
      </c>
      <c r="F189" s="43">
        <v>0</v>
      </c>
      <c r="G189" s="43">
        <v>0</v>
      </c>
      <c r="H189" s="43">
        <v>0</v>
      </c>
      <c r="I189" s="43">
        <v>0</v>
      </c>
      <c r="J189" s="43">
        <v>0</v>
      </c>
      <c r="K189" s="43">
        <v>0</v>
      </c>
      <c r="L189" s="43">
        <v>0</v>
      </c>
      <c r="M189" s="43">
        <v>0</v>
      </c>
      <c r="N189" s="43">
        <v>0</v>
      </c>
      <c r="O189" s="43">
        <v>0</v>
      </c>
      <c r="P189" s="43">
        <v>0</v>
      </c>
      <c r="Q189" s="43">
        <v>0</v>
      </c>
      <c r="R189" s="43">
        <v>0</v>
      </c>
      <c r="S189" s="43">
        <v>0</v>
      </c>
      <c r="T189" s="43">
        <v>0</v>
      </c>
      <c r="U189" s="43">
        <v>0</v>
      </c>
      <c r="V189" s="43">
        <v>0</v>
      </c>
      <c r="W189" s="43">
        <v>0</v>
      </c>
      <c r="X189" s="43">
        <v>0</v>
      </c>
      <c r="Y189" s="43">
        <v>0</v>
      </c>
      <c r="Z189" s="43">
        <v>0</v>
      </c>
      <c r="AA189" s="43">
        <v>0</v>
      </c>
      <c r="AB189" s="43">
        <v>0</v>
      </c>
      <c r="AC189" s="43">
        <v>0</v>
      </c>
      <c r="AD189" s="43">
        <v>0</v>
      </c>
    </row>
    <row r="190" spans="1:30" x14ac:dyDescent="0.3">
      <c r="B190" s="56" t="s">
        <v>125</v>
      </c>
      <c r="C190" s="43">
        <v>0</v>
      </c>
      <c r="D190" s="43">
        <v>0</v>
      </c>
      <c r="E190" s="43">
        <v>0</v>
      </c>
      <c r="F190" s="43">
        <v>0</v>
      </c>
      <c r="G190" s="43">
        <v>0</v>
      </c>
      <c r="H190" s="43">
        <v>0</v>
      </c>
      <c r="I190" s="43">
        <v>0</v>
      </c>
      <c r="J190" s="43">
        <v>0</v>
      </c>
      <c r="K190" s="43">
        <v>0</v>
      </c>
      <c r="L190" s="43">
        <v>0</v>
      </c>
      <c r="M190" s="43">
        <v>0</v>
      </c>
      <c r="N190" s="43">
        <v>0</v>
      </c>
      <c r="O190" s="43">
        <v>0</v>
      </c>
      <c r="P190" s="43">
        <v>0</v>
      </c>
      <c r="Q190" s="43">
        <v>0</v>
      </c>
      <c r="R190" s="43">
        <v>0</v>
      </c>
      <c r="S190" s="43">
        <v>0</v>
      </c>
      <c r="T190" s="43">
        <v>0</v>
      </c>
      <c r="U190" s="43">
        <v>0</v>
      </c>
      <c r="V190" s="43">
        <v>0</v>
      </c>
      <c r="W190" s="43">
        <v>0</v>
      </c>
      <c r="X190" s="43">
        <v>0</v>
      </c>
      <c r="Y190" s="43">
        <v>0</v>
      </c>
      <c r="Z190" s="43">
        <v>0</v>
      </c>
      <c r="AA190" s="43">
        <v>0</v>
      </c>
      <c r="AB190" s="43">
        <v>0</v>
      </c>
      <c r="AC190" s="43">
        <v>0</v>
      </c>
      <c r="AD190" s="43">
        <v>0</v>
      </c>
    </row>
    <row r="191" spans="1:30" x14ac:dyDescent="0.3">
      <c r="B191" s="56" t="s">
        <v>126</v>
      </c>
      <c r="C191" s="43">
        <v>200</v>
      </c>
      <c r="D191" s="43">
        <v>200</v>
      </c>
      <c r="E191" s="43">
        <v>200</v>
      </c>
      <c r="F191" s="43">
        <v>0.12</v>
      </c>
      <c r="G191" s="43" t="s">
        <v>19</v>
      </c>
      <c r="H191" s="43" t="s">
        <v>19</v>
      </c>
      <c r="I191" s="43" t="s">
        <v>19</v>
      </c>
      <c r="J191" s="43" t="s">
        <v>19</v>
      </c>
      <c r="K191" s="43">
        <v>300</v>
      </c>
      <c r="L191" s="43" t="s">
        <v>18</v>
      </c>
      <c r="M191" s="43">
        <v>600</v>
      </c>
      <c r="N191" s="43">
        <v>65.989999999999995</v>
      </c>
      <c r="O191" s="43" t="s">
        <v>19</v>
      </c>
      <c r="P191" s="43" t="s">
        <v>19</v>
      </c>
      <c r="Q191" s="43" t="s">
        <v>19</v>
      </c>
      <c r="R191" s="43" t="s">
        <v>19</v>
      </c>
      <c r="S191" s="43">
        <v>300</v>
      </c>
      <c r="T191" s="43">
        <v>-100</v>
      </c>
      <c r="U191" s="43">
        <v>800</v>
      </c>
      <c r="V191" s="43">
        <v>70.87</v>
      </c>
      <c r="W191" s="43">
        <v>300</v>
      </c>
      <c r="X191" s="43" t="s">
        <v>18</v>
      </c>
      <c r="Y191" s="43">
        <v>700</v>
      </c>
      <c r="Z191" s="43">
        <v>52.12</v>
      </c>
      <c r="AA191" s="43">
        <v>300</v>
      </c>
      <c r="AB191" s="43" t="s">
        <v>18</v>
      </c>
      <c r="AC191" s="43">
        <v>700</v>
      </c>
      <c r="AD191" s="43">
        <v>52.12</v>
      </c>
    </row>
    <row r="192" spans="1:30" x14ac:dyDescent="0.3">
      <c r="B192" s="56" t="s">
        <v>127</v>
      </c>
      <c r="C192" s="43">
        <v>0</v>
      </c>
      <c r="D192" s="43">
        <v>0</v>
      </c>
      <c r="E192" s="43">
        <v>0</v>
      </c>
      <c r="F192" s="43">
        <v>0</v>
      </c>
      <c r="G192" s="43">
        <v>0</v>
      </c>
      <c r="H192" s="43">
        <v>0</v>
      </c>
      <c r="I192" s="43">
        <v>0</v>
      </c>
      <c r="J192" s="43">
        <v>0</v>
      </c>
      <c r="K192" s="43" t="s">
        <v>18</v>
      </c>
      <c r="L192" s="43" t="s">
        <v>18</v>
      </c>
      <c r="M192" s="43" t="s">
        <v>18</v>
      </c>
      <c r="N192" s="43">
        <v>24.62</v>
      </c>
      <c r="O192" s="43" t="s">
        <v>18</v>
      </c>
      <c r="P192" s="43" t="s">
        <v>18</v>
      </c>
      <c r="Q192" s="43" t="s">
        <v>18</v>
      </c>
      <c r="R192" s="43">
        <v>0</v>
      </c>
      <c r="S192" s="43" t="s">
        <v>18</v>
      </c>
      <c r="T192" s="43" t="s">
        <v>18</v>
      </c>
      <c r="U192" s="43" t="s">
        <v>18</v>
      </c>
      <c r="V192" s="43">
        <v>0</v>
      </c>
      <c r="W192" s="43">
        <v>0</v>
      </c>
      <c r="X192" s="43">
        <v>0</v>
      </c>
      <c r="Y192" s="43">
        <v>0</v>
      </c>
      <c r="Z192" s="43">
        <v>0</v>
      </c>
      <c r="AA192" s="43">
        <v>0</v>
      </c>
      <c r="AB192" s="43">
        <v>0</v>
      </c>
      <c r="AC192" s="43">
        <v>0</v>
      </c>
      <c r="AD192" s="43">
        <v>0</v>
      </c>
    </row>
    <row r="193" spans="1:30" x14ac:dyDescent="0.3">
      <c r="B193" s="56" t="s">
        <v>128</v>
      </c>
      <c r="C193" s="43">
        <v>0</v>
      </c>
      <c r="D193" s="43">
        <v>0</v>
      </c>
      <c r="E193" s="43">
        <v>0</v>
      </c>
      <c r="F193" s="43">
        <v>0</v>
      </c>
      <c r="G193" s="43">
        <v>0</v>
      </c>
      <c r="H193" s="43">
        <v>0</v>
      </c>
      <c r="I193" s="43">
        <v>0</v>
      </c>
      <c r="J193" s="43">
        <v>0</v>
      </c>
      <c r="K193" s="43">
        <v>0</v>
      </c>
      <c r="L193" s="43">
        <v>0</v>
      </c>
      <c r="M193" s="43">
        <v>0</v>
      </c>
      <c r="N193" s="43">
        <v>0</v>
      </c>
      <c r="O193" s="43">
        <v>0</v>
      </c>
      <c r="P193" s="43">
        <v>0</v>
      </c>
      <c r="Q193" s="43">
        <v>0</v>
      </c>
      <c r="R193" s="43">
        <v>0</v>
      </c>
      <c r="S193" s="43">
        <v>0</v>
      </c>
      <c r="T193" s="43">
        <v>0</v>
      </c>
      <c r="U193" s="43">
        <v>0</v>
      </c>
      <c r="V193" s="43">
        <v>0</v>
      </c>
      <c r="W193" s="43">
        <v>0</v>
      </c>
      <c r="X193" s="43">
        <v>0</v>
      </c>
      <c r="Y193" s="43">
        <v>0</v>
      </c>
      <c r="Z193" s="43">
        <v>0</v>
      </c>
      <c r="AA193" s="43">
        <v>0</v>
      </c>
      <c r="AB193" s="43">
        <v>0</v>
      </c>
      <c r="AC193" s="43">
        <v>0</v>
      </c>
      <c r="AD193" s="43">
        <v>0</v>
      </c>
    </row>
    <row r="194" spans="1:30" x14ac:dyDescent="0.3">
      <c r="B194" s="56" t="s">
        <v>129</v>
      </c>
      <c r="C194" s="43" t="s">
        <v>18</v>
      </c>
      <c r="D194" s="43" t="s">
        <v>18</v>
      </c>
      <c r="E194" s="43" t="s">
        <v>18</v>
      </c>
      <c r="F194" s="43">
        <v>77.41</v>
      </c>
      <c r="G194" s="43">
        <v>0</v>
      </c>
      <c r="H194" s="43">
        <v>0</v>
      </c>
      <c r="I194" s="43">
        <v>0</v>
      </c>
      <c r="J194" s="43">
        <v>0</v>
      </c>
      <c r="K194" s="43">
        <v>0</v>
      </c>
      <c r="L194" s="43">
        <v>0</v>
      </c>
      <c r="M194" s="43">
        <v>0</v>
      </c>
      <c r="N194" s="43">
        <v>0</v>
      </c>
      <c r="O194" s="43">
        <v>0</v>
      </c>
      <c r="P194" s="43">
        <v>0</v>
      </c>
      <c r="Q194" s="43">
        <v>0</v>
      </c>
      <c r="R194" s="43">
        <v>0</v>
      </c>
      <c r="S194" s="43">
        <v>0</v>
      </c>
      <c r="T194" s="43">
        <v>0</v>
      </c>
      <c r="U194" s="43">
        <v>0</v>
      </c>
      <c r="V194" s="43">
        <v>0</v>
      </c>
      <c r="W194" s="43">
        <v>0</v>
      </c>
      <c r="X194" s="43">
        <v>0</v>
      </c>
      <c r="Y194" s="43">
        <v>0</v>
      </c>
      <c r="Z194" s="43">
        <v>0</v>
      </c>
      <c r="AA194" s="43">
        <v>0</v>
      </c>
      <c r="AB194" s="43">
        <v>0</v>
      </c>
      <c r="AC194" s="43">
        <v>0</v>
      </c>
      <c r="AD194" s="43">
        <v>0</v>
      </c>
    </row>
    <row r="195" spans="1:30" x14ac:dyDescent="0.3">
      <c r="B195" s="58" t="s">
        <v>112</v>
      </c>
      <c r="C195" s="61">
        <v>600</v>
      </c>
      <c r="D195" s="61">
        <v>400</v>
      </c>
      <c r="E195" s="61">
        <v>700</v>
      </c>
      <c r="F195" s="62">
        <v>13.82</v>
      </c>
      <c r="G195" s="61">
        <v>3900</v>
      </c>
      <c r="H195" s="61">
        <v>700</v>
      </c>
      <c r="I195" s="61">
        <v>7100</v>
      </c>
      <c r="J195" s="62">
        <v>42.35</v>
      </c>
      <c r="K195" s="61">
        <v>2900</v>
      </c>
      <c r="L195" s="61">
        <v>300</v>
      </c>
      <c r="M195" s="61">
        <v>5400</v>
      </c>
      <c r="N195" s="62">
        <v>45.13</v>
      </c>
      <c r="O195" s="61">
        <v>2300</v>
      </c>
      <c r="P195" s="61">
        <v>400</v>
      </c>
      <c r="Q195" s="61">
        <v>4200</v>
      </c>
      <c r="R195" s="62">
        <v>42.53</v>
      </c>
      <c r="S195" s="61">
        <v>900</v>
      </c>
      <c r="T195" s="61">
        <v>200</v>
      </c>
      <c r="U195" s="61">
        <v>1500</v>
      </c>
      <c r="V195" s="62">
        <v>39.9</v>
      </c>
      <c r="W195" s="61">
        <v>700</v>
      </c>
      <c r="X195" s="70">
        <v>300</v>
      </c>
      <c r="Y195" s="70">
        <v>1000</v>
      </c>
      <c r="Z195" s="62">
        <v>27.53</v>
      </c>
      <c r="AA195" s="61">
        <v>700</v>
      </c>
      <c r="AB195" s="61">
        <v>200</v>
      </c>
      <c r="AC195" s="61">
        <v>1200</v>
      </c>
      <c r="AD195" s="62">
        <v>35.049999999999997</v>
      </c>
    </row>
    <row r="197" spans="1:30" x14ac:dyDescent="0.3">
      <c r="A197" s="58" t="s">
        <v>35</v>
      </c>
      <c r="B197" s="56" t="s">
        <v>116</v>
      </c>
      <c r="C197" s="43">
        <v>0</v>
      </c>
      <c r="D197" s="43">
        <v>0</v>
      </c>
      <c r="E197" s="43">
        <v>0</v>
      </c>
      <c r="F197" s="43">
        <v>0</v>
      </c>
      <c r="G197" s="43">
        <v>0</v>
      </c>
      <c r="H197" s="43">
        <v>0</v>
      </c>
      <c r="I197" s="43">
        <v>0</v>
      </c>
      <c r="J197" s="43">
        <v>0</v>
      </c>
      <c r="K197" s="43" t="s">
        <v>18</v>
      </c>
      <c r="L197" s="43" t="s">
        <v>18</v>
      </c>
      <c r="M197" s="43" t="s">
        <v>18</v>
      </c>
      <c r="N197" s="43">
        <v>13.73</v>
      </c>
      <c r="O197" s="43" t="s">
        <v>19</v>
      </c>
      <c r="P197" s="43" t="s">
        <v>19</v>
      </c>
      <c r="Q197" s="43" t="s">
        <v>19</v>
      </c>
      <c r="R197" s="43" t="s">
        <v>19</v>
      </c>
      <c r="S197" s="43" t="s">
        <v>19</v>
      </c>
      <c r="T197" s="43" t="s">
        <v>19</v>
      </c>
      <c r="U197" s="43" t="s">
        <v>19</v>
      </c>
      <c r="V197" s="43" t="s">
        <v>19</v>
      </c>
      <c r="W197" s="43" t="s">
        <v>18</v>
      </c>
      <c r="X197" s="43" t="s">
        <v>18</v>
      </c>
      <c r="Y197" s="43" t="s">
        <v>18</v>
      </c>
      <c r="Z197" s="43">
        <v>102.04</v>
      </c>
      <c r="AA197" s="43">
        <v>0</v>
      </c>
      <c r="AB197" s="43">
        <v>0</v>
      </c>
      <c r="AC197" s="43">
        <v>0</v>
      </c>
      <c r="AD197" s="43">
        <v>0</v>
      </c>
    </row>
    <row r="198" spans="1:30" x14ac:dyDescent="0.3">
      <c r="B198" s="56" t="s">
        <v>117</v>
      </c>
      <c r="C198" s="43">
        <v>0</v>
      </c>
      <c r="D198" s="43">
        <v>0</v>
      </c>
      <c r="E198" s="43">
        <v>0</v>
      </c>
      <c r="F198" s="43">
        <v>0</v>
      </c>
      <c r="G198" s="43">
        <v>0</v>
      </c>
      <c r="H198" s="43">
        <v>0</v>
      </c>
      <c r="I198" s="43">
        <v>0</v>
      </c>
      <c r="J198" s="43">
        <v>0</v>
      </c>
      <c r="K198" s="43">
        <v>0</v>
      </c>
      <c r="L198" s="43">
        <v>0</v>
      </c>
      <c r="M198" s="43">
        <v>0</v>
      </c>
      <c r="N198" s="43">
        <v>0</v>
      </c>
      <c r="O198" s="43">
        <v>0</v>
      </c>
      <c r="P198" s="43">
        <v>0</v>
      </c>
      <c r="Q198" s="43">
        <v>0</v>
      </c>
      <c r="R198" s="43">
        <v>0</v>
      </c>
      <c r="S198" s="43">
        <v>0</v>
      </c>
      <c r="T198" s="43">
        <v>0</v>
      </c>
      <c r="U198" s="43">
        <v>0</v>
      </c>
      <c r="V198" s="43">
        <v>0</v>
      </c>
      <c r="W198" s="43">
        <v>0</v>
      </c>
      <c r="X198" s="43">
        <v>0</v>
      </c>
      <c r="Y198" s="43">
        <v>0</v>
      </c>
      <c r="Z198" s="43">
        <v>0</v>
      </c>
      <c r="AA198" s="43">
        <v>0</v>
      </c>
      <c r="AB198" s="43">
        <v>0</v>
      </c>
      <c r="AC198" s="43">
        <v>0</v>
      </c>
      <c r="AD198" s="43">
        <v>0</v>
      </c>
    </row>
    <row r="199" spans="1:30" x14ac:dyDescent="0.3">
      <c r="B199" s="56" t="s">
        <v>118</v>
      </c>
      <c r="C199" s="43">
        <v>8700</v>
      </c>
      <c r="D199" s="43">
        <v>1800</v>
      </c>
      <c r="E199" s="43">
        <v>15700</v>
      </c>
      <c r="F199" s="43">
        <v>40.72</v>
      </c>
      <c r="G199" s="43">
        <v>6500</v>
      </c>
      <c r="H199" s="43">
        <v>3500</v>
      </c>
      <c r="I199" s="43">
        <v>9500</v>
      </c>
      <c r="J199" s="43">
        <v>23.31</v>
      </c>
      <c r="K199" s="43">
        <v>9200</v>
      </c>
      <c r="L199" s="43">
        <v>2900</v>
      </c>
      <c r="M199" s="43">
        <v>15600</v>
      </c>
      <c r="N199" s="43">
        <v>34.96</v>
      </c>
      <c r="O199" s="43">
        <v>7100</v>
      </c>
      <c r="P199" s="43">
        <v>4000</v>
      </c>
      <c r="Q199" s="43">
        <v>10200</v>
      </c>
      <c r="R199" s="43">
        <v>22.09</v>
      </c>
      <c r="S199" s="43">
        <v>6500</v>
      </c>
      <c r="T199" s="43">
        <v>3200</v>
      </c>
      <c r="U199" s="43">
        <v>9900</v>
      </c>
      <c r="V199" s="43">
        <v>26.14</v>
      </c>
      <c r="W199" s="43">
        <v>5300</v>
      </c>
      <c r="X199" s="43">
        <v>3600</v>
      </c>
      <c r="Y199" s="43">
        <v>6900</v>
      </c>
      <c r="Z199" s="43">
        <v>16.010000000000002</v>
      </c>
      <c r="AA199" s="43">
        <v>4400</v>
      </c>
      <c r="AB199" s="43">
        <v>3400</v>
      </c>
      <c r="AC199" s="43">
        <v>5500</v>
      </c>
      <c r="AD199" s="43">
        <v>11.92</v>
      </c>
    </row>
    <row r="200" spans="1:30" x14ac:dyDescent="0.3">
      <c r="B200" s="56" t="s">
        <v>119</v>
      </c>
      <c r="C200" s="43">
        <v>300</v>
      </c>
      <c r="D200" s="43">
        <v>300</v>
      </c>
      <c r="E200" s="43">
        <v>300</v>
      </c>
      <c r="F200" s="43">
        <v>0.22</v>
      </c>
      <c r="G200" s="43">
        <v>300</v>
      </c>
      <c r="H200" s="43">
        <v>300</v>
      </c>
      <c r="I200" s="43">
        <v>400</v>
      </c>
      <c r="J200" s="43">
        <v>1.8</v>
      </c>
      <c r="K200" s="43" t="s">
        <v>19</v>
      </c>
      <c r="L200" s="43" t="s">
        <v>19</v>
      </c>
      <c r="M200" s="43" t="s">
        <v>19</v>
      </c>
      <c r="N200" s="43" t="s">
        <v>19</v>
      </c>
      <c r="O200" s="43">
        <v>300</v>
      </c>
      <c r="P200" s="43">
        <v>300</v>
      </c>
      <c r="Q200" s="43">
        <v>300</v>
      </c>
      <c r="R200" s="43">
        <v>6.25</v>
      </c>
      <c r="S200" s="43">
        <v>400</v>
      </c>
      <c r="T200" s="43">
        <v>200</v>
      </c>
      <c r="U200" s="43">
        <v>500</v>
      </c>
      <c r="V200" s="43">
        <v>19.57</v>
      </c>
      <c r="W200" s="43" t="s">
        <v>19</v>
      </c>
      <c r="X200" s="43" t="s">
        <v>19</v>
      </c>
      <c r="Y200" s="43" t="s">
        <v>19</v>
      </c>
      <c r="Z200" s="43" t="s">
        <v>19</v>
      </c>
      <c r="AA200" s="43">
        <v>300</v>
      </c>
      <c r="AB200" s="43">
        <v>300</v>
      </c>
      <c r="AC200" s="43">
        <v>300</v>
      </c>
      <c r="AD200" s="43">
        <v>1.74</v>
      </c>
    </row>
    <row r="201" spans="1:30" x14ac:dyDescent="0.3">
      <c r="B201" s="56" t="s">
        <v>120</v>
      </c>
      <c r="C201" s="43">
        <v>0</v>
      </c>
      <c r="D201" s="43">
        <v>0</v>
      </c>
      <c r="E201" s="43">
        <v>0</v>
      </c>
      <c r="F201" s="43">
        <v>0</v>
      </c>
      <c r="G201" s="43">
        <v>0</v>
      </c>
      <c r="H201" s="43">
        <v>0</v>
      </c>
      <c r="I201" s="43">
        <v>0</v>
      </c>
      <c r="J201" s="43">
        <v>0</v>
      </c>
      <c r="K201" s="43">
        <v>0</v>
      </c>
      <c r="L201" s="43">
        <v>0</v>
      </c>
      <c r="M201" s="43">
        <v>0</v>
      </c>
      <c r="N201" s="43">
        <v>0</v>
      </c>
      <c r="O201" s="43" t="s">
        <v>19</v>
      </c>
      <c r="P201" s="43" t="s">
        <v>19</v>
      </c>
      <c r="Q201" s="43" t="s">
        <v>19</v>
      </c>
      <c r="R201" s="43" t="s">
        <v>19</v>
      </c>
      <c r="S201" s="43">
        <v>0</v>
      </c>
      <c r="T201" s="43">
        <v>0</v>
      </c>
      <c r="U201" s="43">
        <v>0</v>
      </c>
      <c r="V201" s="43">
        <v>0</v>
      </c>
      <c r="W201" s="43">
        <v>0</v>
      </c>
      <c r="X201" s="43">
        <v>0</v>
      </c>
      <c r="Y201" s="43">
        <v>0</v>
      </c>
      <c r="Z201" s="43">
        <v>0</v>
      </c>
      <c r="AA201" s="43">
        <v>0</v>
      </c>
      <c r="AB201" s="43">
        <v>0</v>
      </c>
      <c r="AC201" s="43">
        <v>0</v>
      </c>
      <c r="AD201" s="43">
        <v>0</v>
      </c>
    </row>
    <row r="202" spans="1:30" x14ac:dyDescent="0.3">
      <c r="B202" s="56" t="s">
        <v>121</v>
      </c>
      <c r="C202" s="43">
        <v>5700</v>
      </c>
      <c r="D202" s="43">
        <v>3200</v>
      </c>
      <c r="E202" s="43">
        <v>8100</v>
      </c>
      <c r="F202" s="43">
        <v>22.42</v>
      </c>
      <c r="G202" s="43">
        <v>13900</v>
      </c>
      <c r="H202" s="43">
        <v>7500</v>
      </c>
      <c r="I202" s="43">
        <v>20200</v>
      </c>
      <c r="J202" s="43">
        <v>23.39</v>
      </c>
      <c r="K202" s="43">
        <v>20500</v>
      </c>
      <c r="L202" s="43">
        <v>11000</v>
      </c>
      <c r="M202" s="43">
        <v>30000</v>
      </c>
      <c r="N202" s="43">
        <v>23.58</v>
      </c>
      <c r="O202" s="43">
        <v>15900</v>
      </c>
      <c r="P202" s="43">
        <v>10400</v>
      </c>
      <c r="Q202" s="43">
        <v>21300</v>
      </c>
      <c r="R202" s="43">
        <v>17.52</v>
      </c>
      <c r="S202" s="43">
        <v>12400</v>
      </c>
      <c r="T202" s="43">
        <v>8100</v>
      </c>
      <c r="U202" s="43">
        <v>16800</v>
      </c>
      <c r="V202" s="43">
        <v>17.82</v>
      </c>
      <c r="W202" s="43">
        <v>12900</v>
      </c>
      <c r="X202" s="43">
        <v>7600</v>
      </c>
      <c r="Y202" s="43">
        <v>18300</v>
      </c>
      <c r="Z202" s="43">
        <v>21.24</v>
      </c>
      <c r="AA202" s="43">
        <v>14000</v>
      </c>
      <c r="AB202" s="43">
        <v>9400</v>
      </c>
      <c r="AC202" s="43">
        <v>18600</v>
      </c>
      <c r="AD202" s="43">
        <v>16.78</v>
      </c>
    </row>
    <row r="203" spans="1:30" x14ac:dyDescent="0.3">
      <c r="B203" s="56" t="s">
        <v>122</v>
      </c>
      <c r="C203" s="43">
        <v>2600</v>
      </c>
      <c r="D203" s="43">
        <v>-400</v>
      </c>
      <c r="E203" s="43">
        <v>5600</v>
      </c>
      <c r="F203" s="43">
        <v>59.54</v>
      </c>
      <c r="G203" s="43">
        <v>4000</v>
      </c>
      <c r="H203" s="43">
        <v>-1600</v>
      </c>
      <c r="I203" s="43">
        <v>9500</v>
      </c>
      <c r="J203" s="43">
        <v>72.11</v>
      </c>
      <c r="K203" s="43">
        <v>9000</v>
      </c>
      <c r="L203" s="43">
        <v>-4800</v>
      </c>
      <c r="M203" s="43">
        <v>22900</v>
      </c>
      <c r="N203" s="43">
        <v>78.349999999999994</v>
      </c>
      <c r="O203" s="43">
        <v>1100</v>
      </c>
      <c r="P203" s="43">
        <v>500</v>
      </c>
      <c r="Q203" s="43">
        <v>1600</v>
      </c>
      <c r="R203" s="43">
        <v>27.42</v>
      </c>
      <c r="S203" s="43" t="s">
        <v>19</v>
      </c>
      <c r="T203" s="43" t="s">
        <v>19</v>
      </c>
      <c r="U203" s="43" t="s">
        <v>19</v>
      </c>
      <c r="V203" s="43" t="s">
        <v>19</v>
      </c>
      <c r="W203" s="43">
        <v>6300</v>
      </c>
      <c r="X203" s="43">
        <v>-4700</v>
      </c>
      <c r="Y203" s="43">
        <v>17400</v>
      </c>
      <c r="Z203" s="43">
        <v>88.99</v>
      </c>
      <c r="AA203" s="43">
        <v>3100</v>
      </c>
      <c r="AB203" s="43">
        <v>-1100</v>
      </c>
      <c r="AC203" s="43">
        <v>7200</v>
      </c>
      <c r="AD203" s="43">
        <v>68.55</v>
      </c>
    </row>
    <row r="204" spans="1:30" x14ac:dyDescent="0.3">
      <c r="B204" s="56" t="s">
        <v>123</v>
      </c>
      <c r="C204" s="43">
        <v>0</v>
      </c>
      <c r="D204" s="43">
        <v>0</v>
      </c>
      <c r="E204" s="43">
        <v>0</v>
      </c>
      <c r="F204" s="43">
        <v>0</v>
      </c>
      <c r="G204" s="43" t="s">
        <v>18</v>
      </c>
      <c r="H204" s="43" t="s">
        <v>18</v>
      </c>
      <c r="I204" s="43" t="s">
        <v>18</v>
      </c>
      <c r="J204" s="43">
        <v>0</v>
      </c>
      <c r="K204" s="43">
        <v>0</v>
      </c>
      <c r="L204" s="43">
        <v>0</v>
      </c>
      <c r="M204" s="43">
        <v>0</v>
      </c>
      <c r="N204" s="43">
        <v>0</v>
      </c>
      <c r="O204" s="43">
        <v>0</v>
      </c>
      <c r="P204" s="43">
        <v>0</v>
      </c>
      <c r="Q204" s="43">
        <v>0</v>
      </c>
      <c r="R204" s="43">
        <v>0</v>
      </c>
      <c r="S204" s="43" t="s">
        <v>18</v>
      </c>
      <c r="T204" s="43" t="s">
        <v>18</v>
      </c>
      <c r="U204" s="43" t="s">
        <v>18</v>
      </c>
      <c r="V204" s="43">
        <v>0</v>
      </c>
      <c r="W204" s="43" t="s">
        <v>18</v>
      </c>
      <c r="X204" s="43" t="s">
        <v>18</v>
      </c>
      <c r="Y204" s="43" t="s">
        <v>18</v>
      </c>
      <c r="Z204" s="43">
        <v>0</v>
      </c>
      <c r="AA204" s="43" t="s">
        <v>18</v>
      </c>
      <c r="AB204" s="43" t="s">
        <v>18</v>
      </c>
      <c r="AC204" s="43" t="s">
        <v>18</v>
      </c>
      <c r="AD204" s="43">
        <v>0</v>
      </c>
    </row>
    <row r="205" spans="1:30" x14ac:dyDescent="0.3">
      <c r="B205" s="56" t="s">
        <v>124</v>
      </c>
      <c r="C205" s="43">
        <v>0</v>
      </c>
      <c r="D205" s="43">
        <v>0</v>
      </c>
      <c r="E205" s="43">
        <v>0</v>
      </c>
      <c r="F205" s="43">
        <v>0</v>
      </c>
      <c r="G205" s="43">
        <v>0</v>
      </c>
      <c r="H205" s="43">
        <v>0</v>
      </c>
      <c r="I205" s="43">
        <v>0</v>
      </c>
      <c r="J205" s="43">
        <v>0</v>
      </c>
      <c r="K205" s="43">
        <v>0</v>
      </c>
      <c r="L205" s="43">
        <v>0</v>
      </c>
      <c r="M205" s="43">
        <v>0</v>
      </c>
      <c r="N205" s="43">
        <v>0</v>
      </c>
      <c r="O205" s="43" t="s">
        <v>19</v>
      </c>
      <c r="P205" s="43" t="s">
        <v>19</v>
      </c>
      <c r="Q205" s="43" t="s">
        <v>19</v>
      </c>
      <c r="R205" s="43" t="s">
        <v>19</v>
      </c>
      <c r="S205" s="43" t="s">
        <v>19</v>
      </c>
      <c r="T205" s="43" t="s">
        <v>19</v>
      </c>
      <c r="U205" s="43" t="s">
        <v>19</v>
      </c>
      <c r="V205" s="43" t="s">
        <v>19</v>
      </c>
      <c r="W205" s="43" t="s">
        <v>19</v>
      </c>
      <c r="X205" s="43" t="s">
        <v>19</v>
      </c>
      <c r="Y205" s="43" t="s">
        <v>19</v>
      </c>
      <c r="Z205" s="43" t="s">
        <v>19</v>
      </c>
      <c r="AA205" s="43">
        <v>0</v>
      </c>
      <c r="AB205" s="43">
        <v>0</v>
      </c>
      <c r="AC205" s="43">
        <v>0</v>
      </c>
      <c r="AD205" s="43">
        <v>0</v>
      </c>
    </row>
    <row r="206" spans="1:30" x14ac:dyDescent="0.3">
      <c r="B206" s="56" t="s">
        <v>125</v>
      </c>
      <c r="C206" s="43" t="s">
        <v>18</v>
      </c>
      <c r="D206" s="43" t="s">
        <v>18</v>
      </c>
      <c r="E206" s="43" t="s">
        <v>18</v>
      </c>
      <c r="F206" s="43">
        <v>75.260000000000005</v>
      </c>
      <c r="G206" s="43" t="s">
        <v>18</v>
      </c>
      <c r="H206" s="43" t="s">
        <v>18</v>
      </c>
      <c r="I206" s="43" t="s">
        <v>18</v>
      </c>
      <c r="J206" s="43">
        <v>0</v>
      </c>
      <c r="K206" s="43" t="s">
        <v>18</v>
      </c>
      <c r="L206" s="43" t="s">
        <v>18</v>
      </c>
      <c r="M206" s="43" t="s">
        <v>18</v>
      </c>
      <c r="N206" s="43">
        <v>8.39</v>
      </c>
      <c r="O206" s="43" t="s">
        <v>18</v>
      </c>
      <c r="P206" s="43" t="s">
        <v>18</v>
      </c>
      <c r="Q206" s="43" t="s">
        <v>18</v>
      </c>
      <c r="R206" s="43">
        <v>7.01</v>
      </c>
      <c r="S206" s="43" t="s">
        <v>18</v>
      </c>
      <c r="T206" s="43" t="s">
        <v>18</v>
      </c>
      <c r="U206" s="43" t="s">
        <v>18</v>
      </c>
      <c r="V206" s="43">
        <v>5.45</v>
      </c>
      <c r="W206" s="43" t="s">
        <v>18</v>
      </c>
      <c r="X206" s="43" t="s">
        <v>18</v>
      </c>
      <c r="Y206" s="43" t="s">
        <v>18</v>
      </c>
      <c r="Z206" s="43">
        <v>0</v>
      </c>
      <c r="AA206" s="43">
        <v>0</v>
      </c>
      <c r="AB206" s="43">
        <v>0</v>
      </c>
      <c r="AC206" s="43">
        <v>0</v>
      </c>
      <c r="AD206" s="43">
        <v>0</v>
      </c>
    </row>
    <row r="207" spans="1:30" x14ac:dyDescent="0.3">
      <c r="B207" s="56" t="s">
        <v>126</v>
      </c>
      <c r="C207" s="43">
        <v>700</v>
      </c>
      <c r="D207" s="43">
        <v>200</v>
      </c>
      <c r="E207" s="43">
        <v>1300</v>
      </c>
      <c r="F207" s="43">
        <v>37.99</v>
      </c>
      <c r="G207" s="43" t="s">
        <v>18</v>
      </c>
      <c r="H207" s="43" t="s">
        <v>18</v>
      </c>
      <c r="I207" s="43">
        <v>200</v>
      </c>
      <c r="J207" s="43">
        <v>65.5</v>
      </c>
      <c r="K207" s="43" t="s">
        <v>19</v>
      </c>
      <c r="L207" s="43" t="s">
        <v>19</v>
      </c>
      <c r="M207" s="43" t="s">
        <v>19</v>
      </c>
      <c r="N207" s="43" t="s">
        <v>19</v>
      </c>
      <c r="O207" s="43" t="s">
        <v>19</v>
      </c>
      <c r="P207" s="43" t="s">
        <v>19</v>
      </c>
      <c r="Q207" s="43" t="s">
        <v>19</v>
      </c>
      <c r="R207" s="43" t="s">
        <v>19</v>
      </c>
      <c r="S207" s="43">
        <v>400</v>
      </c>
      <c r="T207" s="43" t="s">
        <v>18</v>
      </c>
      <c r="U207" s="43">
        <v>800</v>
      </c>
      <c r="V207" s="43">
        <v>40.090000000000003</v>
      </c>
      <c r="W207" s="43">
        <v>500</v>
      </c>
      <c r="X207" s="43" t="s">
        <v>18</v>
      </c>
      <c r="Y207" s="43">
        <v>1000</v>
      </c>
      <c r="Z207" s="43">
        <v>44.31</v>
      </c>
      <c r="AA207" s="43">
        <v>900</v>
      </c>
      <c r="AB207" s="43">
        <v>300</v>
      </c>
      <c r="AC207" s="43">
        <v>1400</v>
      </c>
      <c r="AD207" s="43">
        <v>31.91</v>
      </c>
    </row>
    <row r="208" spans="1:30" x14ac:dyDescent="0.3">
      <c r="B208" s="56" t="s">
        <v>127</v>
      </c>
      <c r="C208" s="43" t="s">
        <v>18</v>
      </c>
      <c r="D208" s="43" t="s">
        <v>18</v>
      </c>
      <c r="E208" s="43" t="s">
        <v>18</v>
      </c>
      <c r="F208" s="43">
        <v>58.75</v>
      </c>
      <c r="G208" s="43" t="s">
        <v>18</v>
      </c>
      <c r="H208" s="43" t="s">
        <v>18</v>
      </c>
      <c r="I208" s="43" t="s">
        <v>18</v>
      </c>
      <c r="J208" s="43">
        <v>0</v>
      </c>
      <c r="K208" s="43" t="s">
        <v>18</v>
      </c>
      <c r="L208" s="43" t="s">
        <v>18</v>
      </c>
      <c r="M208" s="43">
        <v>100</v>
      </c>
      <c r="N208" s="43">
        <v>17.34</v>
      </c>
      <c r="O208" s="43">
        <v>800</v>
      </c>
      <c r="P208" s="43">
        <v>400</v>
      </c>
      <c r="Q208" s="43">
        <v>1200</v>
      </c>
      <c r="R208" s="43">
        <v>24.05</v>
      </c>
      <c r="S208" s="43">
        <v>800</v>
      </c>
      <c r="T208" s="43">
        <v>500</v>
      </c>
      <c r="U208" s="43">
        <v>1100</v>
      </c>
      <c r="V208" s="43">
        <v>21.95</v>
      </c>
      <c r="W208" s="43">
        <v>300</v>
      </c>
      <c r="X208" s="43" t="s">
        <v>18</v>
      </c>
      <c r="Y208" s="43">
        <v>600</v>
      </c>
      <c r="Z208" s="43">
        <v>68.98</v>
      </c>
      <c r="AA208" s="43" t="s">
        <v>18</v>
      </c>
      <c r="AB208" s="43" t="s">
        <v>18</v>
      </c>
      <c r="AC208" s="43" t="s">
        <v>18</v>
      </c>
      <c r="AD208" s="43">
        <v>0</v>
      </c>
    </row>
    <row r="209" spans="1:30" x14ac:dyDescent="0.3">
      <c r="B209" s="56" t="s">
        <v>128</v>
      </c>
      <c r="C209" s="43">
        <v>0</v>
      </c>
      <c r="D209" s="43">
        <v>0</v>
      </c>
      <c r="E209" s="43">
        <v>0</v>
      </c>
      <c r="F209" s="43">
        <v>0</v>
      </c>
      <c r="G209" s="43" t="s">
        <v>18</v>
      </c>
      <c r="H209" s="43" t="s">
        <v>18</v>
      </c>
      <c r="I209" s="43" t="s">
        <v>18</v>
      </c>
      <c r="J209" s="43">
        <v>0</v>
      </c>
      <c r="K209" s="43">
        <v>0</v>
      </c>
      <c r="L209" s="43">
        <v>0</v>
      </c>
      <c r="M209" s="43">
        <v>0</v>
      </c>
      <c r="N209" s="43">
        <v>0</v>
      </c>
      <c r="O209" s="43">
        <v>0</v>
      </c>
      <c r="P209" s="43">
        <v>0</v>
      </c>
      <c r="Q209" s="43">
        <v>0</v>
      </c>
      <c r="R209" s="43">
        <v>0</v>
      </c>
      <c r="S209" s="43">
        <v>0</v>
      </c>
      <c r="T209" s="43">
        <v>0</v>
      </c>
      <c r="U209" s="43">
        <v>0</v>
      </c>
      <c r="V209" s="43">
        <v>0</v>
      </c>
      <c r="W209" s="43">
        <v>0</v>
      </c>
      <c r="X209" s="43">
        <v>0</v>
      </c>
      <c r="Y209" s="43">
        <v>0</v>
      </c>
      <c r="Z209" s="43">
        <v>0</v>
      </c>
      <c r="AA209" s="43">
        <v>0</v>
      </c>
      <c r="AB209" s="43">
        <v>0</v>
      </c>
      <c r="AC209" s="43">
        <v>0</v>
      </c>
      <c r="AD209" s="43">
        <v>0</v>
      </c>
    </row>
    <row r="210" spans="1:30" x14ac:dyDescent="0.3">
      <c r="B210" s="56" t="s">
        <v>129</v>
      </c>
      <c r="C210" s="43">
        <v>0</v>
      </c>
      <c r="D210" s="43">
        <v>0</v>
      </c>
      <c r="E210" s="43">
        <v>0</v>
      </c>
      <c r="F210" s="43">
        <v>0</v>
      </c>
      <c r="G210" s="43">
        <v>0</v>
      </c>
      <c r="H210" s="43">
        <v>0</v>
      </c>
      <c r="I210" s="43">
        <v>0</v>
      </c>
      <c r="J210" s="43">
        <v>0</v>
      </c>
      <c r="K210" s="43">
        <v>0</v>
      </c>
      <c r="L210" s="43">
        <v>0</v>
      </c>
      <c r="M210" s="43">
        <v>0</v>
      </c>
      <c r="N210" s="43">
        <v>0</v>
      </c>
      <c r="O210" s="43" t="s">
        <v>19</v>
      </c>
      <c r="P210" s="43" t="s">
        <v>19</v>
      </c>
      <c r="Q210" s="43" t="s">
        <v>19</v>
      </c>
      <c r="R210" s="43" t="s">
        <v>19</v>
      </c>
      <c r="S210" s="43" t="s">
        <v>18</v>
      </c>
      <c r="T210" s="43" t="s">
        <v>18</v>
      </c>
      <c r="U210" s="43" t="s">
        <v>18</v>
      </c>
      <c r="V210" s="43">
        <v>93.87</v>
      </c>
      <c r="W210" s="43">
        <v>0</v>
      </c>
      <c r="X210" s="43">
        <v>0</v>
      </c>
      <c r="Y210" s="43">
        <v>0</v>
      </c>
      <c r="Z210" s="43">
        <v>0</v>
      </c>
      <c r="AA210" s="43">
        <v>0</v>
      </c>
      <c r="AB210" s="43">
        <v>0</v>
      </c>
      <c r="AC210" s="43">
        <v>0</v>
      </c>
      <c r="AD210" s="43">
        <v>0</v>
      </c>
    </row>
    <row r="211" spans="1:30" x14ac:dyDescent="0.3">
      <c r="B211" s="58" t="s">
        <v>112</v>
      </c>
      <c r="C211" s="61">
        <v>18000</v>
      </c>
      <c r="D211" s="61">
        <v>10000</v>
      </c>
      <c r="E211" s="61">
        <v>26000</v>
      </c>
      <c r="F211" s="62">
        <v>22.59</v>
      </c>
      <c r="G211" s="61">
        <v>24700</v>
      </c>
      <c r="H211" s="61">
        <v>15800</v>
      </c>
      <c r="I211" s="61">
        <v>33700</v>
      </c>
      <c r="J211" s="62">
        <v>18.5</v>
      </c>
      <c r="K211" s="61">
        <v>39200</v>
      </c>
      <c r="L211" s="61">
        <v>21300</v>
      </c>
      <c r="M211" s="61">
        <v>57100</v>
      </c>
      <c r="N211" s="62">
        <v>23.34</v>
      </c>
      <c r="O211" s="61">
        <v>28500</v>
      </c>
      <c r="P211" s="61">
        <v>20700</v>
      </c>
      <c r="Q211" s="61">
        <v>36300</v>
      </c>
      <c r="R211" s="62">
        <v>14.03</v>
      </c>
      <c r="S211" s="61">
        <v>23200</v>
      </c>
      <c r="T211" s="61">
        <v>17000</v>
      </c>
      <c r="U211" s="61">
        <v>29300</v>
      </c>
      <c r="V211" s="62">
        <v>13.56</v>
      </c>
      <c r="W211" s="61">
        <v>26200</v>
      </c>
      <c r="X211" s="70">
        <v>13700</v>
      </c>
      <c r="Y211" s="70">
        <v>38600</v>
      </c>
      <c r="Z211" s="62">
        <v>24.29</v>
      </c>
      <c r="AA211" s="61">
        <v>22700</v>
      </c>
      <c r="AB211" s="61">
        <v>16400</v>
      </c>
      <c r="AC211" s="61">
        <v>29000</v>
      </c>
      <c r="AD211" s="62">
        <v>14.14</v>
      </c>
    </row>
    <row r="213" spans="1:30" x14ac:dyDescent="0.3">
      <c r="A213" s="58" t="s">
        <v>36</v>
      </c>
      <c r="B213" s="56" t="s">
        <v>116</v>
      </c>
      <c r="C213" s="43">
        <v>0</v>
      </c>
      <c r="D213" s="43">
        <v>0</v>
      </c>
      <c r="E213" s="43">
        <v>0</v>
      </c>
      <c r="F213" s="43">
        <v>0</v>
      </c>
      <c r="G213" s="43">
        <v>0</v>
      </c>
      <c r="H213" s="43">
        <v>0</v>
      </c>
      <c r="I213" s="43">
        <v>0</v>
      </c>
      <c r="J213" s="43">
        <v>0</v>
      </c>
      <c r="K213" s="43">
        <v>0</v>
      </c>
      <c r="L213" s="43">
        <v>0</v>
      </c>
      <c r="M213" s="43">
        <v>0</v>
      </c>
      <c r="N213" s="43">
        <v>0</v>
      </c>
      <c r="O213" s="43">
        <v>0</v>
      </c>
      <c r="P213" s="43">
        <v>0</v>
      </c>
      <c r="Q213" s="43">
        <v>0</v>
      </c>
      <c r="R213" s="43">
        <v>0</v>
      </c>
      <c r="S213" s="43">
        <v>0</v>
      </c>
      <c r="T213" s="43">
        <v>0</v>
      </c>
      <c r="U213" s="43">
        <v>0</v>
      </c>
      <c r="V213" s="43">
        <v>0</v>
      </c>
      <c r="W213" s="43">
        <v>0</v>
      </c>
      <c r="X213" s="43">
        <v>0</v>
      </c>
      <c r="Y213" s="43">
        <v>0</v>
      </c>
      <c r="Z213" s="43">
        <v>0</v>
      </c>
      <c r="AA213" s="43">
        <v>0</v>
      </c>
      <c r="AB213" s="43">
        <v>0</v>
      </c>
      <c r="AC213" s="43">
        <v>0</v>
      </c>
      <c r="AD213" s="43">
        <v>0</v>
      </c>
    </row>
    <row r="214" spans="1:30" x14ac:dyDescent="0.3">
      <c r="B214" s="56" t="s">
        <v>117</v>
      </c>
      <c r="C214" s="43" t="s">
        <v>18</v>
      </c>
      <c r="D214" s="43" t="s">
        <v>18</v>
      </c>
      <c r="E214" s="43" t="s">
        <v>18</v>
      </c>
      <c r="F214" s="43">
        <v>50</v>
      </c>
      <c r="G214" s="43">
        <v>0</v>
      </c>
      <c r="H214" s="43">
        <v>0</v>
      </c>
      <c r="I214" s="43">
        <v>0</v>
      </c>
      <c r="J214" s="43">
        <v>0</v>
      </c>
      <c r="K214" s="43">
        <v>0</v>
      </c>
      <c r="L214" s="43">
        <v>0</v>
      </c>
      <c r="M214" s="43">
        <v>0</v>
      </c>
      <c r="N214" s="43">
        <v>0</v>
      </c>
      <c r="O214" s="43">
        <v>0</v>
      </c>
      <c r="P214" s="43">
        <v>0</v>
      </c>
      <c r="Q214" s="43">
        <v>0</v>
      </c>
      <c r="R214" s="43">
        <v>0</v>
      </c>
      <c r="S214" s="43">
        <v>0</v>
      </c>
      <c r="T214" s="43">
        <v>0</v>
      </c>
      <c r="U214" s="43">
        <v>0</v>
      </c>
      <c r="V214" s="43">
        <v>0</v>
      </c>
      <c r="W214" s="43" t="s">
        <v>19</v>
      </c>
      <c r="X214" s="43" t="s">
        <v>19</v>
      </c>
      <c r="Y214" s="43" t="s">
        <v>19</v>
      </c>
      <c r="Z214" s="43" t="s">
        <v>19</v>
      </c>
      <c r="AA214" s="43" t="s">
        <v>19</v>
      </c>
      <c r="AB214" s="43" t="s">
        <v>19</v>
      </c>
      <c r="AC214" s="43" t="s">
        <v>19</v>
      </c>
      <c r="AD214" s="43" t="s">
        <v>19</v>
      </c>
    </row>
    <row r="215" spans="1:30" x14ac:dyDescent="0.3">
      <c r="B215" s="56" t="s">
        <v>118</v>
      </c>
      <c r="C215" s="43">
        <v>43200</v>
      </c>
      <c r="D215" s="43">
        <v>31700</v>
      </c>
      <c r="E215" s="43">
        <v>54700</v>
      </c>
      <c r="F215" s="43">
        <v>13.57</v>
      </c>
      <c r="G215" s="43">
        <v>42700</v>
      </c>
      <c r="H215" s="43">
        <v>32500</v>
      </c>
      <c r="I215" s="43">
        <v>53000</v>
      </c>
      <c r="J215" s="43">
        <v>12.24</v>
      </c>
      <c r="K215" s="43">
        <v>41100</v>
      </c>
      <c r="L215" s="43">
        <v>32900</v>
      </c>
      <c r="M215" s="43">
        <v>49300</v>
      </c>
      <c r="N215" s="43">
        <v>10.17</v>
      </c>
      <c r="O215" s="43">
        <v>43100</v>
      </c>
      <c r="P215" s="43">
        <v>35800</v>
      </c>
      <c r="Q215" s="43">
        <v>50400</v>
      </c>
      <c r="R215" s="43">
        <v>8.65</v>
      </c>
      <c r="S215" s="43">
        <v>54600</v>
      </c>
      <c r="T215" s="43">
        <v>31700</v>
      </c>
      <c r="U215" s="43">
        <v>77400</v>
      </c>
      <c r="V215" s="43">
        <v>21.37</v>
      </c>
      <c r="W215" s="43">
        <v>41600</v>
      </c>
      <c r="X215" s="43">
        <v>29400</v>
      </c>
      <c r="Y215" s="43">
        <v>53900</v>
      </c>
      <c r="Z215" s="43">
        <v>15.03</v>
      </c>
      <c r="AA215" s="43">
        <v>42800</v>
      </c>
      <c r="AB215" s="43">
        <v>32300</v>
      </c>
      <c r="AC215" s="43">
        <v>53200</v>
      </c>
      <c r="AD215" s="43">
        <v>12.47</v>
      </c>
    </row>
    <row r="216" spans="1:30" x14ac:dyDescent="0.3">
      <c r="B216" s="56" t="s">
        <v>119</v>
      </c>
      <c r="C216" s="43">
        <v>700</v>
      </c>
      <c r="D216" s="43">
        <v>700</v>
      </c>
      <c r="E216" s="43">
        <v>700</v>
      </c>
      <c r="F216" s="43">
        <v>1.19</v>
      </c>
      <c r="G216" s="43">
        <v>500</v>
      </c>
      <c r="H216" s="43">
        <v>500</v>
      </c>
      <c r="I216" s="43">
        <v>500</v>
      </c>
      <c r="J216" s="43">
        <v>1.29</v>
      </c>
      <c r="K216" s="43" t="s">
        <v>19</v>
      </c>
      <c r="L216" s="43" t="s">
        <v>19</v>
      </c>
      <c r="M216" s="43" t="s">
        <v>19</v>
      </c>
      <c r="N216" s="43" t="s">
        <v>19</v>
      </c>
      <c r="O216" s="43" t="s">
        <v>19</v>
      </c>
      <c r="P216" s="43" t="s">
        <v>19</v>
      </c>
      <c r="Q216" s="43" t="s">
        <v>19</v>
      </c>
      <c r="R216" s="43" t="s">
        <v>19</v>
      </c>
      <c r="S216" s="43" t="s">
        <v>19</v>
      </c>
      <c r="T216" s="43" t="s">
        <v>19</v>
      </c>
      <c r="U216" s="43" t="s">
        <v>19</v>
      </c>
      <c r="V216" s="43" t="s">
        <v>19</v>
      </c>
      <c r="W216" s="43" t="s">
        <v>19</v>
      </c>
      <c r="X216" s="43" t="s">
        <v>19</v>
      </c>
      <c r="Y216" s="43" t="s">
        <v>19</v>
      </c>
      <c r="Z216" s="43" t="s">
        <v>19</v>
      </c>
      <c r="AA216" s="43" t="s">
        <v>19</v>
      </c>
      <c r="AB216" s="43" t="s">
        <v>19</v>
      </c>
      <c r="AC216" s="43" t="s">
        <v>19</v>
      </c>
      <c r="AD216" s="43" t="s">
        <v>19</v>
      </c>
    </row>
    <row r="217" spans="1:30" x14ac:dyDescent="0.3">
      <c r="B217" s="56" t="s">
        <v>120</v>
      </c>
      <c r="C217" s="43" t="s">
        <v>18</v>
      </c>
      <c r="D217" s="43" t="s">
        <v>18</v>
      </c>
      <c r="E217" s="43" t="s">
        <v>18</v>
      </c>
      <c r="F217" s="43">
        <v>25.62</v>
      </c>
      <c r="G217" s="43" t="s">
        <v>18</v>
      </c>
      <c r="H217" s="43" t="s">
        <v>18</v>
      </c>
      <c r="I217" s="43" t="s">
        <v>18</v>
      </c>
      <c r="J217" s="43">
        <v>38.729999999999997</v>
      </c>
      <c r="K217" s="43" t="s">
        <v>18</v>
      </c>
      <c r="L217" s="43" t="s">
        <v>18</v>
      </c>
      <c r="M217" s="43" t="s">
        <v>18</v>
      </c>
      <c r="N217" s="43">
        <v>0</v>
      </c>
      <c r="O217" s="43" t="s">
        <v>18</v>
      </c>
      <c r="P217" s="43" t="s">
        <v>18</v>
      </c>
      <c r="Q217" s="43" t="s">
        <v>18</v>
      </c>
      <c r="R217" s="43">
        <v>61.99</v>
      </c>
      <c r="S217" s="43" t="s">
        <v>18</v>
      </c>
      <c r="T217" s="43" t="s">
        <v>18</v>
      </c>
      <c r="U217" s="43" t="s">
        <v>18</v>
      </c>
      <c r="V217" s="43">
        <v>36.51</v>
      </c>
      <c r="W217" s="43">
        <v>0</v>
      </c>
      <c r="X217" s="43">
        <v>0</v>
      </c>
      <c r="Y217" s="43">
        <v>0</v>
      </c>
      <c r="Z217" s="43">
        <v>0</v>
      </c>
      <c r="AA217" s="43">
        <v>0</v>
      </c>
      <c r="AB217" s="43">
        <v>0</v>
      </c>
      <c r="AC217" s="43">
        <v>0</v>
      </c>
      <c r="AD217" s="43">
        <v>0</v>
      </c>
    </row>
    <row r="218" spans="1:30" x14ac:dyDescent="0.3">
      <c r="B218" s="56" t="s">
        <v>121</v>
      </c>
      <c r="C218" s="43">
        <v>64300</v>
      </c>
      <c r="D218" s="43">
        <v>48600</v>
      </c>
      <c r="E218" s="43">
        <v>79900</v>
      </c>
      <c r="F218" s="43">
        <v>12.42</v>
      </c>
      <c r="G218" s="43">
        <v>40300</v>
      </c>
      <c r="H218" s="43">
        <v>29900</v>
      </c>
      <c r="I218" s="43">
        <v>50600</v>
      </c>
      <c r="J218" s="43">
        <v>13.13</v>
      </c>
      <c r="K218" s="43">
        <v>36800</v>
      </c>
      <c r="L218" s="43">
        <v>27200</v>
      </c>
      <c r="M218" s="43">
        <v>46500</v>
      </c>
      <c r="N218" s="43">
        <v>13.32</v>
      </c>
      <c r="O218" s="43">
        <v>46400</v>
      </c>
      <c r="P218" s="43">
        <v>38600</v>
      </c>
      <c r="Q218" s="43">
        <v>54300</v>
      </c>
      <c r="R218" s="43">
        <v>8.6300000000000008</v>
      </c>
      <c r="S218" s="43">
        <v>45800</v>
      </c>
      <c r="T218" s="43">
        <v>37500</v>
      </c>
      <c r="U218" s="43">
        <v>54000</v>
      </c>
      <c r="V218" s="43">
        <v>9.16</v>
      </c>
      <c r="W218" s="43">
        <v>35100</v>
      </c>
      <c r="X218" s="43">
        <v>26300</v>
      </c>
      <c r="Y218" s="43">
        <v>43800</v>
      </c>
      <c r="Z218" s="43">
        <v>12.78</v>
      </c>
      <c r="AA218" s="43">
        <v>35800</v>
      </c>
      <c r="AB218" s="43">
        <v>27400</v>
      </c>
      <c r="AC218" s="43">
        <v>44200</v>
      </c>
      <c r="AD218" s="43">
        <v>12</v>
      </c>
    </row>
    <row r="219" spans="1:30" x14ac:dyDescent="0.3">
      <c r="B219" s="56" t="s">
        <v>122</v>
      </c>
      <c r="C219" s="43">
        <v>3300</v>
      </c>
      <c r="D219" s="43">
        <v>1200</v>
      </c>
      <c r="E219" s="43">
        <v>5500</v>
      </c>
      <c r="F219" s="43">
        <v>32.32</v>
      </c>
      <c r="G219" s="43">
        <v>1800</v>
      </c>
      <c r="H219" s="43">
        <v>300</v>
      </c>
      <c r="I219" s="43">
        <v>3300</v>
      </c>
      <c r="J219" s="43">
        <v>41.53</v>
      </c>
      <c r="K219" s="43">
        <v>1300</v>
      </c>
      <c r="L219" s="43">
        <v>700</v>
      </c>
      <c r="M219" s="43">
        <v>2000</v>
      </c>
      <c r="N219" s="43">
        <v>23.07</v>
      </c>
      <c r="O219" s="43">
        <v>1700</v>
      </c>
      <c r="P219" s="43">
        <v>500</v>
      </c>
      <c r="Q219" s="43">
        <v>2900</v>
      </c>
      <c r="R219" s="43">
        <v>36.520000000000003</v>
      </c>
      <c r="S219" s="43">
        <v>600</v>
      </c>
      <c r="T219" s="43">
        <v>400</v>
      </c>
      <c r="U219" s="43">
        <v>800</v>
      </c>
      <c r="V219" s="43">
        <v>15.19</v>
      </c>
      <c r="W219" s="43" t="s">
        <v>19</v>
      </c>
      <c r="X219" s="43" t="s">
        <v>19</v>
      </c>
      <c r="Y219" s="43" t="s">
        <v>19</v>
      </c>
      <c r="Z219" s="43" t="s">
        <v>19</v>
      </c>
      <c r="AA219" s="43">
        <v>3000</v>
      </c>
      <c r="AB219" s="43">
        <v>-600</v>
      </c>
      <c r="AC219" s="43">
        <v>6600</v>
      </c>
      <c r="AD219" s="43">
        <v>60.81</v>
      </c>
    </row>
    <row r="220" spans="1:30" x14ac:dyDescent="0.3">
      <c r="B220" s="56" t="s">
        <v>123</v>
      </c>
      <c r="C220" s="43">
        <v>0</v>
      </c>
      <c r="D220" s="43">
        <v>0</v>
      </c>
      <c r="E220" s="43">
        <v>0</v>
      </c>
      <c r="F220" s="43">
        <v>0</v>
      </c>
      <c r="G220" s="43">
        <v>0</v>
      </c>
      <c r="H220" s="43">
        <v>0</v>
      </c>
      <c r="I220" s="43">
        <v>0</v>
      </c>
      <c r="J220" s="43">
        <v>0</v>
      </c>
      <c r="K220" s="43">
        <v>0</v>
      </c>
      <c r="L220" s="43">
        <v>0</v>
      </c>
      <c r="M220" s="43">
        <v>0</v>
      </c>
      <c r="N220" s="43">
        <v>0</v>
      </c>
      <c r="O220" s="43">
        <v>0</v>
      </c>
      <c r="P220" s="43">
        <v>0</v>
      </c>
      <c r="Q220" s="43">
        <v>0</v>
      </c>
      <c r="R220" s="43">
        <v>0</v>
      </c>
      <c r="S220" s="43">
        <v>0</v>
      </c>
      <c r="T220" s="43">
        <v>0</v>
      </c>
      <c r="U220" s="43">
        <v>0</v>
      </c>
      <c r="V220" s="43">
        <v>0</v>
      </c>
      <c r="W220" s="43">
        <v>0</v>
      </c>
      <c r="X220" s="43">
        <v>0</v>
      </c>
      <c r="Y220" s="43">
        <v>0</v>
      </c>
      <c r="Z220" s="43">
        <v>0</v>
      </c>
      <c r="AA220" s="43">
        <v>0</v>
      </c>
      <c r="AB220" s="43">
        <v>0</v>
      </c>
      <c r="AC220" s="43">
        <v>0</v>
      </c>
      <c r="AD220" s="43">
        <v>0</v>
      </c>
    </row>
    <row r="221" spans="1:30" x14ac:dyDescent="0.3">
      <c r="B221" s="56" t="s">
        <v>124</v>
      </c>
      <c r="C221" s="43" t="s">
        <v>18</v>
      </c>
      <c r="D221" s="43" t="s">
        <v>18</v>
      </c>
      <c r="E221" s="43" t="s">
        <v>18</v>
      </c>
      <c r="F221" s="43">
        <v>55.9</v>
      </c>
      <c r="G221" s="43">
        <v>0</v>
      </c>
      <c r="H221" s="43">
        <v>0</v>
      </c>
      <c r="I221" s="43">
        <v>0</v>
      </c>
      <c r="J221" s="43">
        <v>0</v>
      </c>
      <c r="K221" s="43" t="s">
        <v>18</v>
      </c>
      <c r="L221" s="43" t="s">
        <v>18</v>
      </c>
      <c r="M221" s="43" t="s">
        <v>18</v>
      </c>
      <c r="N221" s="43">
        <v>18.72</v>
      </c>
      <c r="O221" s="43" t="s">
        <v>18</v>
      </c>
      <c r="P221" s="43" t="s">
        <v>18</v>
      </c>
      <c r="Q221" s="43" t="s">
        <v>18</v>
      </c>
      <c r="R221" s="43">
        <v>0</v>
      </c>
      <c r="S221" s="43" t="s">
        <v>18</v>
      </c>
      <c r="T221" s="43" t="s">
        <v>18</v>
      </c>
      <c r="U221" s="43" t="s">
        <v>18</v>
      </c>
      <c r="V221" s="43">
        <v>0</v>
      </c>
      <c r="W221" s="43" t="s">
        <v>18</v>
      </c>
      <c r="X221" s="43" t="s">
        <v>18</v>
      </c>
      <c r="Y221" s="43" t="s">
        <v>18</v>
      </c>
      <c r="Z221" s="43">
        <v>0</v>
      </c>
      <c r="AA221" s="43">
        <v>0</v>
      </c>
      <c r="AB221" s="43">
        <v>0</v>
      </c>
      <c r="AC221" s="43">
        <v>0</v>
      </c>
      <c r="AD221" s="43">
        <v>0</v>
      </c>
    </row>
    <row r="222" spans="1:30" x14ac:dyDescent="0.3">
      <c r="B222" s="56" t="s">
        <v>125</v>
      </c>
      <c r="C222" s="43">
        <v>200</v>
      </c>
      <c r="D222" s="43">
        <v>200</v>
      </c>
      <c r="E222" s="43">
        <v>200</v>
      </c>
      <c r="F222" s="43">
        <v>3.48</v>
      </c>
      <c r="G222" s="43" t="s">
        <v>19</v>
      </c>
      <c r="H222" s="43" t="s">
        <v>19</v>
      </c>
      <c r="I222" s="43" t="s">
        <v>19</v>
      </c>
      <c r="J222" s="43" t="s">
        <v>19</v>
      </c>
      <c r="K222" s="43" t="s">
        <v>18</v>
      </c>
      <c r="L222" s="43" t="s">
        <v>18</v>
      </c>
      <c r="M222" s="43">
        <v>100</v>
      </c>
      <c r="N222" s="43">
        <v>40.25</v>
      </c>
      <c r="O222" s="43" t="s">
        <v>18</v>
      </c>
      <c r="P222" s="43" t="s">
        <v>18</v>
      </c>
      <c r="Q222" s="43" t="s">
        <v>18</v>
      </c>
      <c r="R222" s="43">
        <v>0</v>
      </c>
      <c r="S222" s="43" t="s">
        <v>18</v>
      </c>
      <c r="T222" s="43" t="s">
        <v>18</v>
      </c>
      <c r="U222" s="43" t="s">
        <v>18</v>
      </c>
      <c r="V222" s="43">
        <v>0</v>
      </c>
      <c r="W222" s="43" t="s">
        <v>18</v>
      </c>
      <c r="X222" s="43" t="s">
        <v>18</v>
      </c>
      <c r="Y222" s="43" t="s">
        <v>18</v>
      </c>
      <c r="Z222" s="43">
        <v>0</v>
      </c>
      <c r="AA222" s="43" t="s">
        <v>18</v>
      </c>
      <c r="AB222" s="43" t="s">
        <v>18</v>
      </c>
      <c r="AC222" s="43" t="s">
        <v>18</v>
      </c>
      <c r="AD222" s="43">
        <v>0</v>
      </c>
    </row>
    <row r="223" spans="1:30" x14ac:dyDescent="0.3">
      <c r="B223" s="56" t="s">
        <v>126</v>
      </c>
      <c r="C223" s="43">
        <v>7100</v>
      </c>
      <c r="D223" s="43">
        <v>2100</v>
      </c>
      <c r="E223" s="43">
        <v>12100</v>
      </c>
      <c r="F223" s="43">
        <v>36</v>
      </c>
      <c r="G223" s="43">
        <v>5300</v>
      </c>
      <c r="H223" s="43" t="s">
        <v>18</v>
      </c>
      <c r="I223" s="43">
        <v>10600</v>
      </c>
      <c r="J223" s="43">
        <v>50.11</v>
      </c>
      <c r="K223" s="43" t="s">
        <v>19</v>
      </c>
      <c r="L223" s="43" t="s">
        <v>19</v>
      </c>
      <c r="M223" s="43" t="s">
        <v>19</v>
      </c>
      <c r="N223" s="43" t="s">
        <v>19</v>
      </c>
      <c r="O223" s="43" t="s">
        <v>19</v>
      </c>
      <c r="P223" s="43" t="s">
        <v>19</v>
      </c>
      <c r="Q223" s="43" t="s">
        <v>19</v>
      </c>
      <c r="R223" s="43" t="s">
        <v>19</v>
      </c>
      <c r="S223" s="43">
        <v>4600</v>
      </c>
      <c r="T223" s="43">
        <v>2200</v>
      </c>
      <c r="U223" s="43">
        <v>7100</v>
      </c>
      <c r="V223" s="43">
        <v>27.07</v>
      </c>
      <c r="W223" s="43">
        <v>4500</v>
      </c>
      <c r="X223" s="43">
        <v>1700</v>
      </c>
      <c r="Y223" s="43">
        <v>7300</v>
      </c>
      <c r="Z223" s="43">
        <v>31.51</v>
      </c>
      <c r="AA223" s="43">
        <v>3300</v>
      </c>
      <c r="AB223" s="43">
        <v>1200</v>
      </c>
      <c r="AC223" s="43">
        <v>5400</v>
      </c>
      <c r="AD223" s="43">
        <v>32.22</v>
      </c>
    </row>
    <row r="224" spans="1:30" x14ac:dyDescent="0.3">
      <c r="B224" s="56" t="s">
        <v>127</v>
      </c>
      <c r="C224" s="43" t="s">
        <v>19</v>
      </c>
      <c r="D224" s="43" t="s">
        <v>19</v>
      </c>
      <c r="E224" s="43" t="s">
        <v>19</v>
      </c>
      <c r="F224" s="43" t="s">
        <v>19</v>
      </c>
      <c r="G224" s="43" t="s">
        <v>18</v>
      </c>
      <c r="H224" s="43" t="s">
        <v>18</v>
      </c>
      <c r="I224" s="43" t="s">
        <v>18</v>
      </c>
      <c r="J224" s="43">
        <v>0</v>
      </c>
      <c r="K224" s="43">
        <v>600</v>
      </c>
      <c r="L224" s="43">
        <v>300</v>
      </c>
      <c r="M224" s="43">
        <v>800</v>
      </c>
      <c r="N224" s="43">
        <v>19.16</v>
      </c>
      <c r="O224" s="43">
        <v>1200</v>
      </c>
      <c r="P224" s="43">
        <v>500</v>
      </c>
      <c r="Q224" s="43">
        <v>1900</v>
      </c>
      <c r="R224" s="43">
        <v>30.44</v>
      </c>
      <c r="S224" s="43" t="s">
        <v>19</v>
      </c>
      <c r="T224" s="43" t="s">
        <v>19</v>
      </c>
      <c r="U224" s="43" t="s">
        <v>19</v>
      </c>
      <c r="V224" s="43" t="s">
        <v>19</v>
      </c>
      <c r="W224" s="43" t="s">
        <v>18</v>
      </c>
      <c r="X224" s="43" t="s">
        <v>18</v>
      </c>
      <c r="Y224" s="43" t="s">
        <v>18</v>
      </c>
      <c r="Z224" s="43">
        <v>0</v>
      </c>
      <c r="AA224" s="43" t="s">
        <v>18</v>
      </c>
      <c r="AB224" s="43" t="s">
        <v>18</v>
      </c>
      <c r="AC224" s="43" t="s">
        <v>18</v>
      </c>
      <c r="AD224" s="43">
        <v>0</v>
      </c>
    </row>
    <row r="225" spans="1:30" x14ac:dyDescent="0.3">
      <c r="B225" s="56" t="s">
        <v>128</v>
      </c>
      <c r="C225" s="43" t="s">
        <v>18</v>
      </c>
      <c r="D225" s="43" t="s">
        <v>18</v>
      </c>
      <c r="E225" s="43" t="s">
        <v>18</v>
      </c>
      <c r="F225" s="43">
        <v>0</v>
      </c>
      <c r="G225" s="43" t="s">
        <v>18</v>
      </c>
      <c r="H225" s="43" t="s">
        <v>18</v>
      </c>
      <c r="I225" s="43" t="s">
        <v>18</v>
      </c>
      <c r="J225" s="43">
        <v>0</v>
      </c>
      <c r="K225" s="43">
        <v>0</v>
      </c>
      <c r="L225" s="43">
        <v>0</v>
      </c>
      <c r="M225" s="43">
        <v>0</v>
      </c>
      <c r="N225" s="43">
        <v>0</v>
      </c>
      <c r="O225" s="43">
        <v>0</v>
      </c>
      <c r="P225" s="43">
        <v>0</v>
      </c>
      <c r="Q225" s="43">
        <v>0</v>
      </c>
      <c r="R225" s="43">
        <v>0</v>
      </c>
      <c r="S225" s="43">
        <v>0</v>
      </c>
      <c r="T225" s="43">
        <v>0</v>
      </c>
      <c r="U225" s="43">
        <v>0</v>
      </c>
      <c r="V225" s="43">
        <v>0</v>
      </c>
      <c r="W225" s="43">
        <v>0</v>
      </c>
      <c r="X225" s="43">
        <v>0</v>
      </c>
      <c r="Y225" s="43">
        <v>0</v>
      </c>
      <c r="Z225" s="43">
        <v>0</v>
      </c>
      <c r="AA225" s="43">
        <v>0</v>
      </c>
      <c r="AB225" s="43">
        <v>0</v>
      </c>
      <c r="AC225" s="43">
        <v>0</v>
      </c>
      <c r="AD225" s="43">
        <v>0</v>
      </c>
    </row>
    <row r="226" spans="1:30" x14ac:dyDescent="0.3">
      <c r="B226" s="56" t="s">
        <v>129</v>
      </c>
      <c r="C226" s="43" t="s">
        <v>19</v>
      </c>
      <c r="D226" s="43" t="s">
        <v>19</v>
      </c>
      <c r="E226" s="43" t="s">
        <v>19</v>
      </c>
      <c r="F226" s="43" t="s">
        <v>19</v>
      </c>
      <c r="G226" s="43" t="s">
        <v>19</v>
      </c>
      <c r="H226" s="43" t="s">
        <v>19</v>
      </c>
      <c r="I226" s="43" t="s">
        <v>19</v>
      </c>
      <c r="J226" s="43" t="s">
        <v>19</v>
      </c>
      <c r="K226" s="43">
        <v>0</v>
      </c>
      <c r="L226" s="43">
        <v>0</v>
      </c>
      <c r="M226" s="43">
        <v>0</v>
      </c>
      <c r="N226" s="43">
        <v>0</v>
      </c>
      <c r="O226" s="43">
        <v>0</v>
      </c>
      <c r="P226" s="43">
        <v>0</v>
      </c>
      <c r="Q226" s="43">
        <v>0</v>
      </c>
      <c r="R226" s="43">
        <v>0</v>
      </c>
      <c r="S226" s="43">
        <v>0</v>
      </c>
      <c r="T226" s="43">
        <v>0</v>
      </c>
      <c r="U226" s="43">
        <v>0</v>
      </c>
      <c r="V226" s="43">
        <v>0</v>
      </c>
      <c r="W226" s="43">
        <v>0</v>
      </c>
      <c r="X226" s="43">
        <v>0</v>
      </c>
      <c r="Y226" s="43">
        <v>0</v>
      </c>
      <c r="Z226" s="43">
        <v>0</v>
      </c>
      <c r="AA226" s="43">
        <v>0</v>
      </c>
      <c r="AB226" s="43">
        <v>0</v>
      </c>
      <c r="AC226" s="43">
        <v>0</v>
      </c>
      <c r="AD226" s="43">
        <v>0</v>
      </c>
    </row>
    <row r="227" spans="1:30" x14ac:dyDescent="0.3">
      <c r="B227" s="58" t="s">
        <v>112</v>
      </c>
      <c r="C227" s="61">
        <v>119200</v>
      </c>
      <c r="D227" s="61">
        <v>99100</v>
      </c>
      <c r="E227" s="61">
        <v>139400</v>
      </c>
      <c r="F227" s="62">
        <v>8.6300000000000008</v>
      </c>
      <c r="G227" s="61">
        <v>90800</v>
      </c>
      <c r="H227" s="61">
        <v>75200</v>
      </c>
      <c r="I227" s="61">
        <v>106300</v>
      </c>
      <c r="J227" s="62">
        <v>8.74</v>
      </c>
      <c r="K227" s="61">
        <v>88900</v>
      </c>
      <c r="L227" s="61">
        <v>74500</v>
      </c>
      <c r="M227" s="61">
        <v>103300</v>
      </c>
      <c r="N227" s="62">
        <v>8.2799999999999994</v>
      </c>
      <c r="O227" s="61">
        <v>102500</v>
      </c>
      <c r="P227" s="61">
        <v>89200</v>
      </c>
      <c r="Q227" s="61">
        <v>115900</v>
      </c>
      <c r="R227" s="62">
        <v>6.63</v>
      </c>
      <c r="S227" s="61">
        <v>109000</v>
      </c>
      <c r="T227" s="61">
        <v>84500</v>
      </c>
      <c r="U227" s="61">
        <v>133400</v>
      </c>
      <c r="V227" s="62">
        <v>11.44</v>
      </c>
      <c r="W227" s="61">
        <v>86300</v>
      </c>
      <c r="X227" s="70">
        <v>70600</v>
      </c>
      <c r="Y227" s="70">
        <v>101900</v>
      </c>
      <c r="Z227" s="62">
        <v>9.27</v>
      </c>
      <c r="AA227" s="61">
        <v>87000</v>
      </c>
      <c r="AB227" s="61">
        <v>72900</v>
      </c>
      <c r="AC227" s="61">
        <v>101000</v>
      </c>
      <c r="AD227" s="62">
        <v>8.24</v>
      </c>
    </row>
    <row r="229" spans="1:30" x14ac:dyDescent="0.3">
      <c r="A229" s="58" t="s">
        <v>37</v>
      </c>
      <c r="B229" s="56" t="s">
        <v>116</v>
      </c>
      <c r="C229" s="43" t="s">
        <v>19</v>
      </c>
      <c r="D229" s="43" t="s">
        <v>19</v>
      </c>
      <c r="E229" s="43" t="s">
        <v>19</v>
      </c>
      <c r="F229" s="43" t="s">
        <v>19</v>
      </c>
      <c r="G229" s="43">
        <v>0</v>
      </c>
      <c r="H229" s="43">
        <v>0</v>
      </c>
      <c r="I229" s="43">
        <v>0</v>
      </c>
      <c r="J229" s="43">
        <v>0</v>
      </c>
      <c r="K229" s="43">
        <v>0</v>
      </c>
      <c r="L229" s="43">
        <v>0</v>
      </c>
      <c r="M229" s="43">
        <v>0</v>
      </c>
      <c r="N229" s="43">
        <v>0</v>
      </c>
      <c r="O229" s="43">
        <v>0</v>
      </c>
      <c r="P229" s="43">
        <v>0</v>
      </c>
      <c r="Q229" s="43">
        <v>0</v>
      </c>
      <c r="R229" s="43">
        <v>0</v>
      </c>
      <c r="S229" s="43">
        <v>0</v>
      </c>
      <c r="T229" s="43">
        <v>0</v>
      </c>
      <c r="U229" s="43">
        <v>0</v>
      </c>
      <c r="V229" s="43">
        <v>0</v>
      </c>
      <c r="W229" s="43">
        <v>0</v>
      </c>
      <c r="X229" s="43">
        <v>0</v>
      </c>
      <c r="Y229" s="43">
        <v>0</v>
      </c>
      <c r="Z229" s="43">
        <v>0</v>
      </c>
      <c r="AA229" s="43">
        <v>0</v>
      </c>
      <c r="AB229" s="43">
        <v>0</v>
      </c>
      <c r="AC229" s="43">
        <v>0</v>
      </c>
      <c r="AD229" s="43">
        <v>0</v>
      </c>
    </row>
    <row r="230" spans="1:30" x14ac:dyDescent="0.3">
      <c r="B230" s="56" t="s">
        <v>117</v>
      </c>
      <c r="C230" s="43">
        <v>0</v>
      </c>
      <c r="D230" s="43">
        <v>0</v>
      </c>
      <c r="E230" s="43">
        <v>0</v>
      </c>
      <c r="F230" s="43">
        <v>0</v>
      </c>
      <c r="G230" s="43">
        <v>0</v>
      </c>
      <c r="H230" s="43">
        <v>0</v>
      </c>
      <c r="I230" s="43">
        <v>0</v>
      </c>
      <c r="J230" s="43">
        <v>0</v>
      </c>
      <c r="K230" s="43">
        <v>0</v>
      </c>
      <c r="L230" s="43">
        <v>0</v>
      </c>
      <c r="M230" s="43">
        <v>0</v>
      </c>
      <c r="N230" s="43">
        <v>0</v>
      </c>
      <c r="O230" s="43">
        <v>0</v>
      </c>
      <c r="P230" s="43">
        <v>0</v>
      </c>
      <c r="Q230" s="43">
        <v>0</v>
      </c>
      <c r="R230" s="43">
        <v>0</v>
      </c>
      <c r="S230" s="43">
        <v>0</v>
      </c>
      <c r="T230" s="43">
        <v>0</v>
      </c>
      <c r="U230" s="43">
        <v>0</v>
      </c>
      <c r="V230" s="43">
        <v>0</v>
      </c>
      <c r="W230" s="43">
        <v>0</v>
      </c>
      <c r="X230" s="43">
        <v>0</v>
      </c>
      <c r="Y230" s="43">
        <v>0</v>
      </c>
      <c r="Z230" s="43">
        <v>0</v>
      </c>
      <c r="AA230" s="43">
        <v>0</v>
      </c>
      <c r="AB230" s="43">
        <v>0</v>
      </c>
      <c r="AC230" s="43">
        <v>0</v>
      </c>
      <c r="AD230" s="43">
        <v>0</v>
      </c>
    </row>
    <row r="231" spans="1:30" x14ac:dyDescent="0.3">
      <c r="B231" s="56" t="s">
        <v>118</v>
      </c>
      <c r="C231" s="43">
        <v>2700</v>
      </c>
      <c r="D231" s="43">
        <v>300</v>
      </c>
      <c r="E231" s="43">
        <v>5100</v>
      </c>
      <c r="F231" s="43">
        <v>45.17</v>
      </c>
      <c r="G231" s="43">
        <v>1600</v>
      </c>
      <c r="H231" s="43">
        <v>1500</v>
      </c>
      <c r="I231" s="43">
        <v>1800</v>
      </c>
      <c r="J231" s="43">
        <v>4.22</v>
      </c>
      <c r="K231" s="43">
        <v>7000</v>
      </c>
      <c r="L231" s="43">
        <v>1200</v>
      </c>
      <c r="M231" s="43">
        <v>12800</v>
      </c>
      <c r="N231" s="43">
        <v>42.03</v>
      </c>
      <c r="O231" s="43">
        <v>3300</v>
      </c>
      <c r="P231" s="43">
        <v>2500</v>
      </c>
      <c r="Q231" s="43">
        <v>4100</v>
      </c>
      <c r="R231" s="43">
        <v>12.22</v>
      </c>
      <c r="S231" s="43">
        <v>3800</v>
      </c>
      <c r="T231" s="43">
        <v>1000</v>
      </c>
      <c r="U231" s="43">
        <v>6600</v>
      </c>
      <c r="V231" s="43">
        <v>38.08</v>
      </c>
      <c r="W231" s="43" t="s">
        <v>19</v>
      </c>
      <c r="X231" s="43" t="s">
        <v>19</v>
      </c>
      <c r="Y231" s="43" t="s">
        <v>19</v>
      </c>
      <c r="Z231" s="43" t="s">
        <v>19</v>
      </c>
      <c r="AA231" s="43">
        <v>1800</v>
      </c>
      <c r="AB231" s="43">
        <v>1400</v>
      </c>
      <c r="AC231" s="43">
        <v>2300</v>
      </c>
      <c r="AD231" s="43">
        <v>12.73</v>
      </c>
    </row>
    <row r="232" spans="1:30" x14ac:dyDescent="0.3">
      <c r="B232" s="56" t="s">
        <v>119</v>
      </c>
      <c r="C232" s="43">
        <v>1300</v>
      </c>
      <c r="D232" s="43">
        <v>1300</v>
      </c>
      <c r="E232" s="43">
        <v>1300</v>
      </c>
      <c r="F232" s="43">
        <v>0.23</v>
      </c>
      <c r="G232" s="43">
        <v>1200</v>
      </c>
      <c r="H232" s="43">
        <v>1200</v>
      </c>
      <c r="I232" s="43">
        <v>1200</v>
      </c>
      <c r="J232" s="43">
        <v>0.57999999999999996</v>
      </c>
      <c r="K232" s="43">
        <v>1200</v>
      </c>
      <c r="L232" s="43">
        <v>900</v>
      </c>
      <c r="M232" s="43">
        <v>1500</v>
      </c>
      <c r="N232" s="43">
        <v>12.3</v>
      </c>
      <c r="O232" s="43">
        <v>1600</v>
      </c>
      <c r="P232" s="43">
        <v>1500</v>
      </c>
      <c r="Q232" s="43">
        <v>1700</v>
      </c>
      <c r="R232" s="43">
        <v>2.8</v>
      </c>
      <c r="S232" s="43">
        <v>2200</v>
      </c>
      <c r="T232" s="43">
        <v>2100</v>
      </c>
      <c r="U232" s="43">
        <v>2400</v>
      </c>
      <c r="V232" s="43">
        <v>2.89</v>
      </c>
      <c r="W232" s="43" t="s">
        <v>19</v>
      </c>
      <c r="X232" s="43" t="s">
        <v>19</v>
      </c>
      <c r="Y232" s="43" t="s">
        <v>19</v>
      </c>
      <c r="Z232" s="43" t="s">
        <v>19</v>
      </c>
      <c r="AA232" s="43">
        <v>1800</v>
      </c>
      <c r="AB232" s="43">
        <v>1800</v>
      </c>
      <c r="AC232" s="43">
        <v>1800</v>
      </c>
      <c r="AD232" s="43">
        <v>0.76</v>
      </c>
    </row>
    <row r="233" spans="1:30" x14ac:dyDescent="0.3">
      <c r="B233" s="56" t="s">
        <v>120</v>
      </c>
      <c r="C233" s="43">
        <v>0</v>
      </c>
      <c r="D233" s="43">
        <v>0</v>
      </c>
      <c r="E233" s="43">
        <v>0</v>
      </c>
      <c r="F233" s="43">
        <v>0</v>
      </c>
      <c r="G233" s="43">
        <v>0</v>
      </c>
      <c r="H233" s="43">
        <v>0</v>
      </c>
      <c r="I233" s="43">
        <v>0</v>
      </c>
      <c r="J233" s="43">
        <v>0</v>
      </c>
      <c r="K233" s="43">
        <v>0</v>
      </c>
      <c r="L233" s="43">
        <v>0</v>
      </c>
      <c r="M233" s="43">
        <v>0</v>
      </c>
      <c r="N233" s="43">
        <v>0</v>
      </c>
      <c r="O233" s="43" t="s">
        <v>18</v>
      </c>
      <c r="P233" s="43" t="s">
        <v>18</v>
      </c>
      <c r="Q233" s="43" t="s">
        <v>18</v>
      </c>
      <c r="R233" s="43">
        <v>101.15</v>
      </c>
      <c r="S233" s="43">
        <v>0</v>
      </c>
      <c r="T233" s="43">
        <v>0</v>
      </c>
      <c r="U233" s="43">
        <v>0</v>
      </c>
      <c r="V233" s="43">
        <v>0</v>
      </c>
      <c r="W233" s="43">
        <v>0</v>
      </c>
      <c r="X233" s="43">
        <v>0</v>
      </c>
      <c r="Y233" s="43">
        <v>0</v>
      </c>
      <c r="Z233" s="43">
        <v>0</v>
      </c>
      <c r="AA233" s="43">
        <v>0</v>
      </c>
      <c r="AB233" s="43">
        <v>0</v>
      </c>
      <c r="AC233" s="43">
        <v>0</v>
      </c>
      <c r="AD233" s="43">
        <v>0</v>
      </c>
    </row>
    <row r="234" spans="1:30" x14ac:dyDescent="0.3">
      <c r="B234" s="56" t="s">
        <v>121</v>
      </c>
      <c r="C234" s="43">
        <v>9000</v>
      </c>
      <c r="D234" s="43">
        <v>5000</v>
      </c>
      <c r="E234" s="43">
        <v>13000</v>
      </c>
      <c r="F234" s="43">
        <v>22.83</v>
      </c>
      <c r="G234" s="43">
        <v>4600</v>
      </c>
      <c r="H234" s="43">
        <v>2800</v>
      </c>
      <c r="I234" s="43">
        <v>6400</v>
      </c>
      <c r="J234" s="43">
        <v>19.920000000000002</v>
      </c>
      <c r="K234" s="43">
        <v>4200</v>
      </c>
      <c r="L234" s="43">
        <v>1800</v>
      </c>
      <c r="M234" s="43">
        <v>6600</v>
      </c>
      <c r="N234" s="43">
        <v>29.06</v>
      </c>
      <c r="O234" s="43">
        <v>6800</v>
      </c>
      <c r="P234" s="43">
        <v>3800</v>
      </c>
      <c r="Q234" s="43">
        <v>9800</v>
      </c>
      <c r="R234" s="43">
        <v>22.32</v>
      </c>
      <c r="S234" s="43">
        <v>7400</v>
      </c>
      <c r="T234" s="43">
        <v>4400</v>
      </c>
      <c r="U234" s="43">
        <v>10300</v>
      </c>
      <c r="V234" s="43">
        <v>20.61</v>
      </c>
      <c r="W234" s="43">
        <v>5300</v>
      </c>
      <c r="X234" s="43">
        <v>2400</v>
      </c>
      <c r="Y234" s="43">
        <v>8300</v>
      </c>
      <c r="Z234" s="43">
        <v>27.84</v>
      </c>
      <c r="AA234" s="43">
        <v>5900</v>
      </c>
      <c r="AB234" s="43">
        <v>3100</v>
      </c>
      <c r="AC234" s="43">
        <v>8800</v>
      </c>
      <c r="AD234" s="43">
        <v>24.3</v>
      </c>
    </row>
    <row r="235" spans="1:30" x14ac:dyDescent="0.3">
      <c r="B235" s="56" t="s">
        <v>122</v>
      </c>
      <c r="C235" s="43">
        <v>1400</v>
      </c>
      <c r="D235" s="43">
        <v>200</v>
      </c>
      <c r="E235" s="43">
        <v>2500</v>
      </c>
      <c r="F235" s="43">
        <v>42.66</v>
      </c>
      <c r="G235" s="43">
        <v>600</v>
      </c>
      <c r="H235" s="43">
        <v>500</v>
      </c>
      <c r="I235" s="43">
        <v>700</v>
      </c>
      <c r="J235" s="43">
        <v>7.66</v>
      </c>
      <c r="K235" s="43">
        <v>600</v>
      </c>
      <c r="L235" s="43">
        <v>400</v>
      </c>
      <c r="M235" s="43">
        <v>700</v>
      </c>
      <c r="N235" s="43">
        <v>12.33</v>
      </c>
      <c r="O235" s="43">
        <v>1000</v>
      </c>
      <c r="P235" s="43" t="s">
        <v>18</v>
      </c>
      <c r="Q235" s="43">
        <v>2100</v>
      </c>
      <c r="R235" s="43">
        <v>52.76</v>
      </c>
      <c r="S235" s="43" t="s">
        <v>18</v>
      </c>
      <c r="T235" s="43" t="s">
        <v>18</v>
      </c>
      <c r="U235" s="43">
        <v>100</v>
      </c>
      <c r="V235" s="43">
        <v>40.770000000000003</v>
      </c>
      <c r="W235" s="43" t="s">
        <v>19</v>
      </c>
      <c r="X235" s="43" t="s">
        <v>19</v>
      </c>
      <c r="Y235" s="43" t="s">
        <v>19</v>
      </c>
      <c r="Z235" s="43" t="s">
        <v>19</v>
      </c>
      <c r="AA235" s="43">
        <v>1000</v>
      </c>
      <c r="AB235" s="43">
        <v>-1000</v>
      </c>
      <c r="AC235" s="43">
        <v>3100</v>
      </c>
      <c r="AD235" s="43">
        <v>103.31</v>
      </c>
    </row>
    <row r="236" spans="1:30" x14ac:dyDescent="0.3">
      <c r="B236" s="56" t="s">
        <v>123</v>
      </c>
      <c r="C236" s="43" t="s">
        <v>18</v>
      </c>
      <c r="D236" s="43" t="s">
        <v>18</v>
      </c>
      <c r="E236" s="43" t="s">
        <v>18</v>
      </c>
      <c r="F236" s="43">
        <v>0</v>
      </c>
      <c r="G236" s="43">
        <v>0</v>
      </c>
      <c r="H236" s="43">
        <v>0</v>
      </c>
      <c r="I236" s="43">
        <v>0</v>
      </c>
      <c r="J236" s="43">
        <v>0</v>
      </c>
      <c r="K236" s="43">
        <v>0</v>
      </c>
      <c r="L236" s="43">
        <v>0</v>
      </c>
      <c r="M236" s="43">
        <v>0</v>
      </c>
      <c r="N236" s="43">
        <v>0</v>
      </c>
      <c r="O236" s="43">
        <v>0</v>
      </c>
      <c r="P236" s="43">
        <v>0</v>
      </c>
      <c r="Q236" s="43">
        <v>0</v>
      </c>
      <c r="R236" s="43">
        <v>0</v>
      </c>
      <c r="S236" s="43">
        <v>0</v>
      </c>
      <c r="T236" s="43">
        <v>0</v>
      </c>
      <c r="U236" s="43">
        <v>0</v>
      </c>
      <c r="V236" s="43">
        <v>0</v>
      </c>
      <c r="W236" s="43">
        <v>0</v>
      </c>
      <c r="X236" s="43">
        <v>0</v>
      </c>
      <c r="Y236" s="43">
        <v>0</v>
      </c>
      <c r="Z236" s="43">
        <v>0</v>
      </c>
      <c r="AA236" s="43">
        <v>0</v>
      </c>
      <c r="AB236" s="43">
        <v>0</v>
      </c>
      <c r="AC236" s="43">
        <v>0</v>
      </c>
      <c r="AD236" s="43">
        <v>0</v>
      </c>
    </row>
    <row r="237" spans="1:30" x14ac:dyDescent="0.3">
      <c r="B237" s="56" t="s">
        <v>124</v>
      </c>
      <c r="C237" s="43">
        <v>500</v>
      </c>
      <c r="D237" s="43">
        <v>300</v>
      </c>
      <c r="E237" s="43">
        <v>600</v>
      </c>
      <c r="F237" s="43">
        <v>19.43</v>
      </c>
      <c r="G237" s="43">
        <v>100</v>
      </c>
      <c r="H237" s="43">
        <v>100</v>
      </c>
      <c r="I237" s="43">
        <v>100</v>
      </c>
      <c r="J237" s="43">
        <v>0</v>
      </c>
      <c r="K237" s="43">
        <v>400</v>
      </c>
      <c r="L237" s="43">
        <v>-100</v>
      </c>
      <c r="M237" s="43">
        <v>900</v>
      </c>
      <c r="N237" s="43">
        <v>69.11</v>
      </c>
      <c r="O237" s="43">
        <v>200</v>
      </c>
      <c r="P237" s="43" t="s">
        <v>18</v>
      </c>
      <c r="Q237" s="43">
        <v>400</v>
      </c>
      <c r="R237" s="43">
        <v>39.17</v>
      </c>
      <c r="S237" s="43">
        <v>300</v>
      </c>
      <c r="T237" s="43" t="s">
        <v>18</v>
      </c>
      <c r="U237" s="43">
        <v>700</v>
      </c>
      <c r="V237" s="43">
        <v>57.59</v>
      </c>
      <c r="W237" s="43">
        <v>1100</v>
      </c>
      <c r="X237" s="43">
        <v>-1000</v>
      </c>
      <c r="Y237" s="43">
        <v>3200</v>
      </c>
      <c r="Z237" s="43">
        <v>95.46</v>
      </c>
      <c r="AA237" s="43">
        <v>300</v>
      </c>
      <c r="AB237" s="43" t="s">
        <v>18</v>
      </c>
      <c r="AC237" s="43">
        <v>500</v>
      </c>
      <c r="AD237" s="43">
        <v>42.45</v>
      </c>
    </row>
    <row r="238" spans="1:30" x14ac:dyDescent="0.3">
      <c r="B238" s="56" t="s">
        <v>125</v>
      </c>
      <c r="C238" s="43" t="s">
        <v>18</v>
      </c>
      <c r="D238" s="43" t="s">
        <v>18</v>
      </c>
      <c r="E238" s="43" t="s">
        <v>18</v>
      </c>
      <c r="F238" s="43">
        <v>40.04</v>
      </c>
      <c r="G238" s="43" t="s">
        <v>18</v>
      </c>
      <c r="H238" s="43" t="s">
        <v>18</v>
      </c>
      <c r="I238" s="43" t="s">
        <v>18</v>
      </c>
      <c r="J238" s="43">
        <v>0</v>
      </c>
      <c r="K238" s="43" t="s">
        <v>18</v>
      </c>
      <c r="L238" s="43" t="s">
        <v>18</v>
      </c>
      <c r="M238" s="43" t="s">
        <v>18</v>
      </c>
      <c r="N238" s="43">
        <v>14.03</v>
      </c>
      <c r="O238" s="43" t="s">
        <v>18</v>
      </c>
      <c r="P238" s="43" t="s">
        <v>18</v>
      </c>
      <c r="Q238" s="43" t="s">
        <v>18</v>
      </c>
      <c r="R238" s="43">
        <v>0</v>
      </c>
      <c r="S238" s="43" t="s">
        <v>18</v>
      </c>
      <c r="T238" s="43" t="s">
        <v>18</v>
      </c>
      <c r="U238" s="43" t="s">
        <v>18</v>
      </c>
      <c r="V238" s="43">
        <v>0</v>
      </c>
      <c r="W238" s="43" t="s">
        <v>18</v>
      </c>
      <c r="X238" s="43" t="s">
        <v>18</v>
      </c>
      <c r="Y238" s="43" t="s">
        <v>18</v>
      </c>
      <c r="Z238" s="43">
        <v>0</v>
      </c>
      <c r="AA238" s="43" t="s">
        <v>18</v>
      </c>
      <c r="AB238" s="43" t="s">
        <v>18</v>
      </c>
      <c r="AC238" s="43" t="s">
        <v>18</v>
      </c>
      <c r="AD238" s="43">
        <v>0</v>
      </c>
    </row>
    <row r="239" spans="1:30" x14ac:dyDescent="0.3">
      <c r="B239" s="56" t="s">
        <v>126</v>
      </c>
      <c r="C239" s="43">
        <v>1900</v>
      </c>
      <c r="D239" s="43">
        <v>700</v>
      </c>
      <c r="E239" s="43">
        <v>3200</v>
      </c>
      <c r="F239" s="43">
        <v>33.590000000000003</v>
      </c>
      <c r="G239" s="43">
        <v>5100</v>
      </c>
      <c r="H239" s="43">
        <v>-400</v>
      </c>
      <c r="I239" s="43">
        <v>10600</v>
      </c>
      <c r="J239" s="43">
        <v>55.53</v>
      </c>
      <c r="K239" s="43">
        <v>5400</v>
      </c>
      <c r="L239" s="43">
        <v>-700</v>
      </c>
      <c r="M239" s="43">
        <v>11600</v>
      </c>
      <c r="N239" s="43">
        <v>57.73</v>
      </c>
      <c r="O239" s="43">
        <v>1200</v>
      </c>
      <c r="P239" s="43">
        <v>300</v>
      </c>
      <c r="Q239" s="43">
        <v>2100</v>
      </c>
      <c r="R239" s="43">
        <v>38.61</v>
      </c>
      <c r="S239" s="43">
        <v>1000</v>
      </c>
      <c r="T239" s="43">
        <v>300</v>
      </c>
      <c r="U239" s="43">
        <v>1800</v>
      </c>
      <c r="V239" s="43">
        <v>35.1</v>
      </c>
      <c r="W239" s="43">
        <v>2300</v>
      </c>
      <c r="X239" s="43">
        <v>500</v>
      </c>
      <c r="Y239" s="43">
        <v>4100</v>
      </c>
      <c r="Z239" s="43">
        <v>39.18</v>
      </c>
      <c r="AA239" s="43">
        <v>2100</v>
      </c>
      <c r="AB239" s="43">
        <v>1000</v>
      </c>
      <c r="AC239" s="43">
        <v>3300</v>
      </c>
      <c r="AD239" s="43">
        <v>27.38</v>
      </c>
    </row>
    <row r="240" spans="1:30" x14ac:dyDescent="0.3">
      <c r="B240" s="56" t="s">
        <v>127</v>
      </c>
      <c r="C240" s="43" t="s">
        <v>19</v>
      </c>
      <c r="D240" s="43" t="s">
        <v>19</v>
      </c>
      <c r="E240" s="43" t="s">
        <v>19</v>
      </c>
      <c r="F240" s="43" t="s">
        <v>19</v>
      </c>
      <c r="G240" s="43" t="s">
        <v>18</v>
      </c>
      <c r="H240" s="43" t="s">
        <v>18</v>
      </c>
      <c r="I240" s="43" t="s">
        <v>18</v>
      </c>
      <c r="J240" s="43">
        <v>0</v>
      </c>
      <c r="K240" s="43">
        <v>100</v>
      </c>
      <c r="L240" s="43" t="s">
        <v>18</v>
      </c>
      <c r="M240" s="43">
        <v>100</v>
      </c>
      <c r="N240" s="43">
        <v>8.35</v>
      </c>
      <c r="O240" s="43">
        <v>1200</v>
      </c>
      <c r="P240" s="43">
        <v>1100</v>
      </c>
      <c r="Q240" s="43">
        <v>1300</v>
      </c>
      <c r="R240" s="43">
        <v>3.24</v>
      </c>
      <c r="S240" s="43">
        <v>1500</v>
      </c>
      <c r="T240" s="43">
        <v>1500</v>
      </c>
      <c r="U240" s="43">
        <v>1500</v>
      </c>
      <c r="V240" s="43">
        <v>0.42</v>
      </c>
      <c r="W240" s="43">
        <v>1200</v>
      </c>
      <c r="X240" s="43">
        <v>1200</v>
      </c>
      <c r="Y240" s="43">
        <v>1200</v>
      </c>
      <c r="Z240" s="43">
        <v>0</v>
      </c>
      <c r="AA240" s="43">
        <v>700</v>
      </c>
      <c r="AB240" s="43">
        <v>700</v>
      </c>
      <c r="AC240" s="43">
        <v>700</v>
      </c>
      <c r="AD240" s="43">
        <v>0</v>
      </c>
    </row>
    <row r="241" spans="1:30" x14ac:dyDescent="0.3">
      <c r="B241" s="56" t="s">
        <v>128</v>
      </c>
      <c r="C241" s="43" t="s">
        <v>18</v>
      </c>
      <c r="D241" s="43" t="s">
        <v>18</v>
      </c>
      <c r="E241" s="43" t="s">
        <v>18</v>
      </c>
      <c r="F241" s="43">
        <v>0</v>
      </c>
      <c r="G241" s="43" t="s">
        <v>18</v>
      </c>
      <c r="H241" s="43" t="s">
        <v>18</v>
      </c>
      <c r="I241" s="43" t="s">
        <v>18</v>
      </c>
      <c r="J241" s="43">
        <v>0</v>
      </c>
      <c r="K241" s="43" t="s">
        <v>18</v>
      </c>
      <c r="L241" s="43" t="s">
        <v>18</v>
      </c>
      <c r="M241" s="43" t="s">
        <v>18</v>
      </c>
      <c r="N241" s="43">
        <v>11.86</v>
      </c>
      <c r="O241" s="43">
        <v>0</v>
      </c>
      <c r="P241" s="43">
        <v>0</v>
      </c>
      <c r="Q241" s="43">
        <v>0</v>
      </c>
      <c r="R241" s="43">
        <v>0</v>
      </c>
      <c r="S241" s="43">
        <v>0</v>
      </c>
      <c r="T241" s="43">
        <v>0</v>
      </c>
      <c r="U241" s="43">
        <v>0</v>
      </c>
      <c r="V241" s="43">
        <v>0</v>
      </c>
      <c r="W241" s="43">
        <v>0</v>
      </c>
      <c r="X241" s="43">
        <v>0</v>
      </c>
      <c r="Y241" s="43">
        <v>0</v>
      </c>
      <c r="Z241" s="43">
        <v>0</v>
      </c>
      <c r="AA241" s="43">
        <v>0</v>
      </c>
      <c r="AB241" s="43">
        <v>0</v>
      </c>
      <c r="AC241" s="43">
        <v>0</v>
      </c>
      <c r="AD241" s="43">
        <v>0</v>
      </c>
    </row>
    <row r="242" spans="1:30" x14ac:dyDescent="0.3">
      <c r="B242" s="56" t="s">
        <v>129</v>
      </c>
      <c r="C242" s="43" t="s">
        <v>19</v>
      </c>
      <c r="D242" s="43" t="s">
        <v>19</v>
      </c>
      <c r="E242" s="43" t="s">
        <v>19</v>
      </c>
      <c r="F242" s="43" t="s">
        <v>19</v>
      </c>
      <c r="G242" s="43">
        <v>0</v>
      </c>
      <c r="H242" s="43">
        <v>0</v>
      </c>
      <c r="I242" s="43">
        <v>0</v>
      </c>
      <c r="J242" s="43">
        <v>0</v>
      </c>
      <c r="K242" s="43">
        <v>0</v>
      </c>
      <c r="L242" s="43">
        <v>0</v>
      </c>
      <c r="M242" s="43">
        <v>0</v>
      </c>
      <c r="N242" s="43">
        <v>0</v>
      </c>
      <c r="O242" s="43">
        <v>0</v>
      </c>
      <c r="P242" s="43">
        <v>0</v>
      </c>
      <c r="Q242" s="43">
        <v>0</v>
      </c>
      <c r="R242" s="43">
        <v>0</v>
      </c>
      <c r="S242" s="43">
        <v>0</v>
      </c>
      <c r="T242" s="43">
        <v>0</v>
      </c>
      <c r="U242" s="43">
        <v>0</v>
      </c>
      <c r="V242" s="43">
        <v>0</v>
      </c>
      <c r="W242" s="43">
        <v>0</v>
      </c>
      <c r="X242" s="43">
        <v>0</v>
      </c>
      <c r="Y242" s="43">
        <v>0</v>
      </c>
      <c r="Z242" s="43">
        <v>0</v>
      </c>
      <c r="AA242" s="43">
        <v>0</v>
      </c>
      <c r="AB242" s="43">
        <v>0</v>
      </c>
      <c r="AC242" s="43">
        <v>0</v>
      </c>
      <c r="AD242" s="43">
        <v>0</v>
      </c>
    </row>
    <row r="243" spans="1:30" x14ac:dyDescent="0.3">
      <c r="B243" s="58" t="s">
        <v>112</v>
      </c>
      <c r="C243" s="61">
        <v>17600</v>
      </c>
      <c r="D243" s="61">
        <v>12500</v>
      </c>
      <c r="E243" s="61">
        <v>22800</v>
      </c>
      <c r="F243" s="62">
        <v>14.83</v>
      </c>
      <c r="G243" s="61">
        <v>13300</v>
      </c>
      <c r="H243" s="61">
        <v>7500</v>
      </c>
      <c r="I243" s="61">
        <v>19200</v>
      </c>
      <c r="J243" s="62">
        <v>22.33</v>
      </c>
      <c r="K243" s="61">
        <v>18900</v>
      </c>
      <c r="L243" s="61">
        <v>10200</v>
      </c>
      <c r="M243" s="61">
        <v>27700</v>
      </c>
      <c r="N243" s="62">
        <v>23.68</v>
      </c>
      <c r="O243" s="61">
        <v>15400</v>
      </c>
      <c r="P243" s="61">
        <v>12000</v>
      </c>
      <c r="Q243" s="61">
        <v>18800</v>
      </c>
      <c r="R243" s="62">
        <v>11.24</v>
      </c>
      <c r="S243" s="61">
        <v>16300</v>
      </c>
      <c r="T243" s="61">
        <v>12100</v>
      </c>
      <c r="U243" s="61">
        <v>20500</v>
      </c>
      <c r="V243" s="62">
        <v>13.1</v>
      </c>
      <c r="W243" s="61">
        <v>15300</v>
      </c>
      <c r="X243" s="70">
        <v>10900</v>
      </c>
      <c r="Y243" s="70">
        <v>19800</v>
      </c>
      <c r="Z243" s="62">
        <v>14.83</v>
      </c>
      <c r="AA243" s="61">
        <v>13700</v>
      </c>
      <c r="AB243" s="61">
        <v>10000</v>
      </c>
      <c r="AC243" s="61">
        <v>17400</v>
      </c>
      <c r="AD243" s="62">
        <v>13.87</v>
      </c>
    </row>
    <row r="245" spans="1:30" x14ac:dyDescent="0.3">
      <c r="A245" s="58" t="s">
        <v>38</v>
      </c>
      <c r="B245" s="56" t="s">
        <v>116</v>
      </c>
      <c r="C245" s="43" t="s">
        <v>18</v>
      </c>
      <c r="D245" s="43" t="s">
        <v>18</v>
      </c>
      <c r="E245" s="43" t="s">
        <v>18</v>
      </c>
      <c r="F245" s="43">
        <v>0</v>
      </c>
      <c r="G245" s="43">
        <v>0</v>
      </c>
      <c r="H245" s="43">
        <v>0</v>
      </c>
      <c r="I245" s="43">
        <v>0</v>
      </c>
      <c r="J245" s="43">
        <v>0</v>
      </c>
      <c r="K245" s="43" t="s">
        <v>19</v>
      </c>
      <c r="L245" s="43" t="s">
        <v>19</v>
      </c>
      <c r="M245" s="43" t="s">
        <v>19</v>
      </c>
      <c r="N245" s="43" t="s">
        <v>19</v>
      </c>
      <c r="O245" s="43" t="s">
        <v>19</v>
      </c>
      <c r="P245" s="43" t="s">
        <v>19</v>
      </c>
      <c r="Q245" s="43" t="s">
        <v>19</v>
      </c>
      <c r="R245" s="43" t="s">
        <v>19</v>
      </c>
      <c r="S245" s="43" t="s">
        <v>19</v>
      </c>
      <c r="T245" s="43" t="s">
        <v>19</v>
      </c>
      <c r="U245" s="43" t="s">
        <v>19</v>
      </c>
      <c r="V245" s="43" t="s">
        <v>19</v>
      </c>
      <c r="W245" s="43" t="s">
        <v>18</v>
      </c>
      <c r="X245" s="43" t="s">
        <v>18</v>
      </c>
      <c r="Y245" s="43" t="s">
        <v>18</v>
      </c>
      <c r="Z245" s="43">
        <v>0</v>
      </c>
      <c r="AA245" s="43" t="s">
        <v>18</v>
      </c>
      <c r="AB245" s="43" t="s">
        <v>18</v>
      </c>
      <c r="AC245" s="43" t="s">
        <v>18</v>
      </c>
      <c r="AD245" s="43">
        <v>57.81</v>
      </c>
    </row>
    <row r="246" spans="1:30" x14ac:dyDescent="0.3">
      <c r="B246" s="56" t="s">
        <v>117</v>
      </c>
      <c r="C246" s="43">
        <v>0</v>
      </c>
      <c r="D246" s="43">
        <v>0</v>
      </c>
      <c r="E246" s="43">
        <v>0</v>
      </c>
      <c r="F246" s="43">
        <v>0</v>
      </c>
      <c r="G246" s="43">
        <v>0</v>
      </c>
      <c r="H246" s="43">
        <v>0</v>
      </c>
      <c r="I246" s="43">
        <v>0</v>
      </c>
      <c r="J246" s="43">
        <v>0</v>
      </c>
      <c r="K246" s="43">
        <v>0</v>
      </c>
      <c r="L246" s="43">
        <v>0</v>
      </c>
      <c r="M246" s="43">
        <v>0</v>
      </c>
      <c r="N246" s="43">
        <v>0</v>
      </c>
      <c r="O246" s="43">
        <v>0</v>
      </c>
      <c r="P246" s="43">
        <v>0</v>
      </c>
      <c r="Q246" s="43">
        <v>0</v>
      </c>
      <c r="R246" s="43">
        <v>0</v>
      </c>
      <c r="S246" s="43">
        <v>0</v>
      </c>
      <c r="T246" s="43">
        <v>0</v>
      </c>
      <c r="U246" s="43">
        <v>0</v>
      </c>
      <c r="V246" s="43">
        <v>0</v>
      </c>
      <c r="W246" s="43">
        <v>0</v>
      </c>
      <c r="X246" s="43">
        <v>0</v>
      </c>
      <c r="Y246" s="43">
        <v>0</v>
      </c>
      <c r="Z246" s="43">
        <v>0</v>
      </c>
      <c r="AA246" s="43">
        <v>0</v>
      </c>
      <c r="AB246" s="43">
        <v>0</v>
      </c>
      <c r="AC246" s="43">
        <v>0</v>
      </c>
      <c r="AD246" s="43">
        <v>0</v>
      </c>
    </row>
    <row r="247" spans="1:30" x14ac:dyDescent="0.3">
      <c r="B247" s="56" t="s">
        <v>118</v>
      </c>
      <c r="C247" s="43">
        <v>0</v>
      </c>
      <c r="D247" s="43">
        <v>0</v>
      </c>
      <c r="E247" s="43">
        <v>0</v>
      </c>
      <c r="F247" s="43">
        <v>0</v>
      </c>
      <c r="G247" s="43">
        <v>0</v>
      </c>
      <c r="H247" s="43">
        <v>0</v>
      </c>
      <c r="I247" s="43">
        <v>0</v>
      </c>
      <c r="J247" s="43">
        <v>0</v>
      </c>
      <c r="K247" s="43" t="s">
        <v>18</v>
      </c>
      <c r="L247" s="43" t="s">
        <v>18</v>
      </c>
      <c r="M247" s="43" t="s">
        <v>18</v>
      </c>
      <c r="N247" s="43">
        <v>69.459999999999994</v>
      </c>
      <c r="O247" s="43">
        <v>0</v>
      </c>
      <c r="P247" s="43">
        <v>0</v>
      </c>
      <c r="Q247" s="43">
        <v>0</v>
      </c>
      <c r="R247" s="43">
        <v>0</v>
      </c>
      <c r="S247" s="43">
        <v>0</v>
      </c>
      <c r="T247" s="43">
        <v>0</v>
      </c>
      <c r="U247" s="43">
        <v>0</v>
      </c>
      <c r="V247" s="43">
        <v>37.01</v>
      </c>
      <c r="W247" s="43" t="s">
        <v>19</v>
      </c>
      <c r="X247" s="43" t="s">
        <v>19</v>
      </c>
      <c r="Y247" s="43" t="s">
        <v>19</v>
      </c>
      <c r="Z247" s="43" t="s">
        <v>19</v>
      </c>
      <c r="AA247" s="43">
        <v>900</v>
      </c>
      <c r="AB247" s="43">
        <v>-700</v>
      </c>
      <c r="AC247" s="43">
        <v>2500</v>
      </c>
      <c r="AD247" s="43">
        <v>86.95</v>
      </c>
    </row>
    <row r="248" spans="1:30" x14ac:dyDescent="0.3">
      <c r="B248" s="56" t="s">
        <v>119</v>
      </c>
      <c r="C248" s="43" t="s">
        <v>18</v>
      </c>
      <c r="D248" s="43" t="s">
        <v>18</v>
      </c>
      <c r="E248" s="43">
        <v>100</v>
      </c>
      <c r="F248" s="43">
        <v>18.64</v>
      </c>
      <c r="G248" s="43">
        <v>100</v>
      </c>
      <c r="H248" s="43" t="s">
        <v>18</v>
      </c>
      <c r="I248" s="43">
        <v>300</v>
      </c>
      <c r="J248" s="43">
        <v>82.72</v>
      </c>
      <c r="K248" s="43" t="s">
        <v>18</v>
      </c>
      <c r="L248" s="43" t="s">
        <v>18</v>
      </c>
      <c r="M248" s="43" t="s">
        <v>18</v>
      </c>
      <c r="N248" s="43">
        <v>45.5</v>
      </c>
      <c r="O248" s="43" t="s">
        <v>19</v>
      </c>
      <c r="P248" s="43" t="s">
        <v>19</v>
      </c>
      <c r="Q248" s="43" t="s">
        <v>19</v>
      </c>
      <c r="R248" s="43" t="s">
        <v>19</v>
      </c>
      <c r="S248" s="43" t="s">
        <v>18</v>
      </c>
      <c r="T248" s="43" t="s">
        <v>18</v>
      </c>
      <c r="U248" s="43">
        <v>100</v>
      </c>
      <c r="V248" s="43">
        <v>8.8699999999999992</v>
      </c>
      <c r="W248" s="43" t="s">
        <v>19</v>
      </c>
      <c r="X248" s="43" t="s">
        <v>19</v>
      </c>
      <c r="Y248" s="43" t="s">
        <v>19</v>
      </c>
      <c r="Z248" s="43" t="s">
        <v>19</v>
      </c>
      <c r="AA248" s="43" t="s">
        <v>18</v>
      </c>
      <c r="AB248" s="43" t="s">
        <v>18</v>
      </c>
      <c r="AC248" s="43" t="s">
        <v>18</v>
      </c>
      <c r="AD248" s="43">
        <v>20.55</v>
      </c>
    </row>
    <row r="249" spans="1:30" x14ac:dyDescent="0.3">
      <c r="B249" s="56" t="s">
        <v>120</v>
      </c>
      <c r="C249" s="43">
        <v>0</v>
      </c>
      <c r="D249" s="43">
        <v>0</v>
      </c>
      <c r="E249" s="43">
        <v>0</v>
      </c>
      <c r="F249" s="43">
        <v>0</v>
      </c>
      <c r="G249" s="43">
        <v>0</v>
      </c>
      <c r="H249" s="43">
        <v>0</v>
      </c>
      <c r="I249" s="43">
        <v>0</v>
      </c>
      <c r="J249" s="43">
        <v>0</v>
      </c>
      <c r="K249" s="43">
        <v>0</v>
      </c>
      <c r="L249" s="43">
        <v>0</v>
      </c>
      <c r="M249" s="43">
        <v>0</v>
      </c>
      <c r="N249" s="43">
        <v>0</v>
      </c>
      <c r="O249" s="43" t="s">
        <v>18</v>
      </c>
      <c r="P249" s="43" t="s">
        <v>18</v>
      </c>
      <c r="Q249" s="43" t="s">
        <v>18</v>
      </c>
      <c r="R249" s="43">
        <v>0</v>
      </c>
      <c r="S249" s="43" t="s">
        <v>18</v>
      </c>
      <c r="T249" s="43" t="s">
        <v>18</v>
      </c>
      <c r="U249" s="43" t="s">
        <v>18</v>
      </c>
      <c r="V249" s="43">
        <v>0</v>
      </c>
      <c r="W249" s="43" t="s">
        <v>18</v>
      </c>
      <c r="X249" s="43" t="s">
        <v>18</v>
      </c>
      <c r="Y249" s="43" t="s">
        <v>18</v>
      </c>
      <c r="Z249" s="43">
        <v>0</v>
      </c>
      <c r="AA249" s="43" t="s">
        <v>18</v>
      </c>
      <c r="AB249" s="43" t="s">
        <v>18</v>
      </c>
      <c r="AC249" s="43" t="s">
        <v>18</v>
      </c>
      <c r="AD249" s="43">
        <v>61.24</v>
      </c>
    </row>
    <row r="250" spans="1:30" x14ac:dyDescent="0.3">
      <c r="B250" s="56" t="s">
        <v>121</v>
      </c>
      <c r="C250" s="43" t="s">
        <v>18</v>
      </c>
      <c r="D250" s="43" t="s">
        <v>18</v>
      </c>
      <c r="E250" s="43" t="s">
        <v>18</v>
      </c>
      <c r="F250" s="43">
        <v>27.55</v>
      </c>
      <c r="G250" s="43" t="s">
        <v>18</v>
      </c>
      <c r="H250" s="43" t="s">
        <v>18</v>
      </c>
      <c r="I250" s="43" t="s">
        <v>18</v>
      </c>
      <c r="J250" s="43">
        <v>0</v>
      </c>
      <c r="K250" s="43" t="s">
        <v>18</v>
      </c>
      <c r="L250" s="43" t="s">
        <v>18</v>
      </c>
      <c r="M250" s="43" t="s">
        <v>18</v>
      </c>
      <c r="N250" s="43">
        <v>15.27</v>
      </c>
      <c r="O250" s="43" t="s">
        <v>18</v>
      </c>
      <c r="P250" s="43" t="s">
        <v>18</v>
      </c>
      <c r="Q250" s="43" t="s">
        <v>18</v>
      </c>
      <c r="R250" s="43">
        <v>100.31</v>
      </c>
      <c r="S250" s="43" t="s">
        <v>18</v>
      </c>
      <c r="T250" s="43" t="s">
        <v>18</v>
      </c>
      <c r="U250" s="43" t="s">
        <v>18</v>
      </c>
      <c r="V250" s="43">
        <v>49.5</v>
      </c>
      <c r="W250" s="43" t="s">
        <v>18</v>
      </c>
      <c r="X250" s="43" t="s">
        <v>18</v>
      </c>
      <c r="Y250" s="43" t="s">
        <v>18</v>
      </c>
      <c r="Z250" s="43">
        <v>55.83</v>
      </c>
      <c r="AA250" s="43" t="s">
        <v>18</v>
      </c>
      <c r="AB250" s="43" t="s">
        <v>18</v>
      </c>
      <c r="AC250" s="43">
        <v>100</v>
      </c>
      <c r="AD250" s="43">
        <v>93.29</v>
      </c>
    </row>
    <row r="251" spans="1:30" x14ac:dyDescent="0.3">
      <c r="B251" s="56" t="s">
        <v>122</v>
      </c>
      <c r="C251" s="43" t="s">
        <v>19</v>
      </c>
      <c r="D251" s="43" t="s">
        <v>19</v>
      </c>
      <c r="E251" s="43" t="s">
        <v>19</v>
      </c>
      <c r="F251" s="43" t="s">
        <v>19</v>
      </c>
      <c r="G251" s="43">
        <v>0</v>
      </c>
      <c r="H251" s="43">
        <v>0</v>
      </c>
      <c r="I251" s="43">
        <v>0</v>
      </c>
      <c r="J251" s="43">
        <v>0</v>
      </c>
      <c r="K251" s="43" t="s">
        <v>18</v>
      </c>
      <c r="L251" s="43" t="s">
        <v>18</v>
      </c>
      <c r="M251" s="43" t="s">
        <v>18</v>
      </c>
      <c r="N251" s="43">
        <v>87.99</v>
      </c>
      <c r="O251" s="43">
        <v>0</v>
      </c>
      <c r="P251" s="43">
        <v>0</v>
      </c>
      <c r="Q251" s="43">
        <v>0</v>
      </c>
      <c r="R251" s="43">
        <v>0</v>
      </c>
      <c r="S251" s="43" t="s">
        <v>18</v>
      </c>
      <c r="T251" s="43" t="s">
        <v>18</v>
      </c>
      <c r="U251" s="43" t="s">
        <v>18</v>
      </c>
      <c r="V251" s="43">
        <v>414.37</v>
      </c>
      <c r="W251" s="43">
        <v>0</v>
      </c>
      <c r="X251" s="43">
        <v>0</v>
      </c>
      <c r="Y251" s="43">
        <v>0</v>
      </c>
      <c r="Z251" s="43">
        <v>313.23</v>
      </c>
      <c r="AA251" s="43" t="s">
        <v>18</v>
      </c>
      <c r="AB251" s="43" t="s">
        <v>18</v>
      </c>
      <c r="AC251" s="43" t="s">
        <v>18</v>
      </c>
      <c r="AD251" s="43">
        <v>54.43</v>
      </c>
    </row>
    <row r="252" spans="1:30" x14ac:dyDescent="0.3">
      <c r="B252" s="56" t="s">
        <v>123</v>
      </c>
      <c r="C252" s="43" t="s">
        <v>18</v>
      </c>
      <c r="D252" s="43" t="s">
        <v>18</v>
      </c>
      <c r="E252" s="43" t="s">
        <v>18</v>
      </c>
      <c r="F252" s="43">
        <v>0</v>
      </c>
      <c r="G252" s="43" t="s">
        <v>18</v>
      </c>
      <c r="H252" s="43" t="s">
        <v>18</v>
      </c>
      <c r="I252" s="43" t="s">
        <v>18</v>
      </c>
      <c r="J252" s="43">
        <v>0</v>
      </c>
      <c r="K252" s="43">
        <v>0</v>
      </c>
      <c r="L252" s="43">
        <v>0</v>
      </c>
      <c r="M252" s="43">
        <v>0</v>
      </c>
      <c r="N252" s="43">
        <v>0</v>
      </c>
      <c r="O252" s="43">
        <v>0</v>
      </c>
      <c r="P252" s="43">
        <v>0</v>
      </c>
      <c r="Q252" s="43">
        <v>0</v>
      </c>
      <c r="R252" s="43">
        <v>0</v>
      </c>
      <c r="S252" s="43">
        <v>0</v>
      </c>
      <c r="T252" s="43">
        <v>0</v>
      </c>
      <c r="U252" s="43">
        <v>0</v>
      </c>
      <c r="V252" s="43">
        <v>0</v>
      </c>
      <c r="W252" s="43">
        <v>0</v>
      </c>
      <c r="X252" s="43">
        <v>0</v>
      </c>
      <c r="Y252" s="43">
        <v>0</v>
      </c>
      <c r="Z252" s="43">
        <v>0</v>
      </c>
      <c r="AA252" s="43">
        <v>0</v>
      </c>
      <c r="AB252" s="43">
        <v>0</v>
      </c>
      <c r="AC252" s="43">
        <v>0</v>
      </c>
      <c r="AD252" s="43">
        <v>0</v>
      </c>
    </row>
    <row r="253" spans="1:30" x14ac:dyDescent="0.3">
      <c r="B253" s="56" t="s">
        <v>124</v>
      </c>
      <c r="C253" s="43">
        <v>400</v>
      </c>
      <c r="D253" s="43">
        <v>100</v>
      </c>
      <c r="E253" s="43">
        <v>700</v>
      </c>
      <c r="F253" s="43">
        <v>37.57</v>
      </c>
      <c r="G253" s="43" t="s">
        <v>18</v>
      </c>
      <c r="H253" s="43" t="s">
        <v>18</v>
      </c>
      <c r="I253" s="43" t="s">
        <v>18</v>
      </c>
      <c r="J253" s="43">
        <v>0</v>
      </c>
      <c r="K253" s="43" t="s">
        <v>18</v>
      </c>
      <c r="L253" s="43" t="s">
        <v>18</v>
      </c>
      <c r="M253" s="43" t="s">
        <v>18</v>
      </c>
      <c r="N253" s="43">
        <v>16.53</v>
      </c>
      <c r="O253" s="43" t="s">
        <v>19</v>
      </c>
      <c r="P253" s="43" t="s">
        <v>19</v>
      </c>
      <c r="Q253" s="43" t="s">
        <v>19</v>
      </c>
      <c r="R253" s="43" t="s">
        <v>19</v>
      </c>
      <c r="S253" s="43" t="s">
        <v>19</v>
      </c>
      <c r="T253" s="43" t="s">
        <v>19</v>
      </c>
      <c r="U253" s="43" t="s">
        <v>19</v>
      </c>
      <c r="V253" s="43" t="s">
        <v>19</v>
      </c>
      <c r="W253" s="43">
        <v>0</v>
      </c>
      <c r="X253" s="43">
        <v>0</v>
      </c>
      <c r="Y253" s="43">
        <v>0</v>
      </c>
      <c r="Z253" s="43">
        <v>80.45</v>
      </c>
      <c r="AA253" s="43">
        <v>0</v>
      </c>
      <c r="AB253" s="43">
        <v>0</v>
      </c>
      <c r="AC253" s="43">
        <v>0</v>
      </c>
      <c r="AD253" s="43">
        <v>0</v>
      </c>
    </row>
    <row r="254" spans="1:30" x14ac:dyDescent="0.3">
      <c r="B254" s="56" t="s">
        <v>125</v>
      </c>
      <c r="C254" s="43" t="s">
        <v>18</v>
      </c>
      <c r="D254" s="43" t="s">
        <v>18</v>
      </c>
      <c r="E254" s="43" t="s">
        <v>18</v>
      </c>
      <c r="F254" s="43">
        <v>14.23</v>
      </c>
      <c r="G254" s="43">
        <v>100</v>
      </c>
      <c r="H254" s="43">
        <v>100</v>
      </c>
      <c r="I254" s="43">
        <v>100</v>
      </c>
      <c r="J254" s="43">
        <v>0</v>
      </c>
      <c r="K254" s="43">
        <v>200</v>
      </c>
      <c r="L254" s="43">
        <v>100</v>
      </c>
      <c r="M254" s="43">
        <v>300</v>
      </c>
      <c r="N254" s="43">
        <v>19.18</v>
      </c>
      <c r="O254" s="43">
        <v>400</v>
      </c>
      <c r="P254" s="43">
        <v>-100</v>
      </c>
      <c r="Q254" s="43">
        <v>900</v>
      </c>
      <c r="R254" s="43">
        <v>69.069999999999993</v>
      </c>
      <c r="S254" s="43" t="s">
        <v>18</v>
      </c>
      <c r="T254" s="43" t="s">
        <v>18</v>
      </c>
      <c r="U254" s="43" t="s">
        <v>18</v>
      </c>
      <c r="V254" s="43">
        <v>0</v>
      </c>
      <c r="W254" s="43">
        <v>100</v>
      </c>
      <c r="X254" s="43">
        <v>100</v>
      </c>
      <c r="Y254" s="43">
        <v>100</v>
      </c>
      <c r="Z254" s="43">
        <v>0</v>
      </c>
      <c r="AA254" s="43" t="s">
        <v>18</v>
      </c>
      <c r="AB254" s="43" t="s">
        <v>18</v>
      </c>
      <c r="AC254" s="43" t="s">
        <v>18</v>
      </c>
      <c r="AD254" s="43">
        <v>0</v>
      </c>
    </row>
    <row r="255" spans="1:30" x14ac:dyDescent="0.3">
      <c r="B255" s="56" t="s">
        <v>126</v>
      </c>
      <c r="C255" s="43">
        <v>10800</v>
      </c>
      <c r="D255" s="43">
        <v>3500</v>
      </c>
      <c r="E255" s="43">
        <v>18100</v>
      </c>
      <c r="F255" s="43">
        <v>34.590000000000003</v>
      </c>
      <c r="G255" s="43">
        <v>6000</v>
      </c>
      <c r="H255" s="43">
        <v>2100</v>
      </c>
      <c r="I255" s="43">
        <v>10000</v>
      </c>
      <c r="J255" s="43">
        <v>33.479999999999997</v>
      </c>
      <c r="K255" s="43" t="s">
        <v>19</v>
      </c>
      <c r="L255" s="43" t="s">
        <v>19</v>
      </c>
      <c r="M255" s="43" t="s">
        <v>19</v>
      </c>
      <c r="N255" s="43" t="s">
        <v>19</v>
      </c>
      <c r="O255" s="43">
        <v>9600</v>
      </c>
      <c r="P255" s="43">
        <v>2900</v>
      </c>
      <c r="Q255" s="43">
        <v>16300</v>
      </c>
      <c r="R255" s="43">
        <v>35.51</v>
      </c>
      <c r="S255" s="43">
        <v>3800</v>
      </c>
      <c r="T255" s="43">
        <v>2700</v>
      </c>
      <c r="U255" s="43">
        <v>5000</v>
      </c>
      <c r="V255" s="43">
        <v>50.75</v>
      </c>
      <c r="W255" s="43">
        <v>4300</v>
      </c>
      <c r="X255" s="43">
        <v>3700</v>
      </c>
      <c r="Y255" s="43">
        <v>5000</v>
      </c>
      <c r="Z255" s="43">
        <v>44.83</v>
      </c>
      <c r="AA255" s="43">
        <v>4500</v>
      </c>
      <c r="AB255" s="43">
        <v>3100</v>
      </c>
      <c r="AC255" s="43">
        <v>5800</v>
      </c>
      <c r="AD255" s="43">
        <v>15.09</v>
      </c>
    </row>
    <row r="256" spans="1:30" x14ac:dyDescent="0.3">
      <c r="B256" s="56" t="s">
        <v>127</v>
      </c>
      <c r="C256" s="43" t="s">
        <v>19</v>
      </c>
      <c r="D256" s="43" t="s">
        <v>19</v>
      </c>
      <c r="E256" s="43" t="s">
        <v>19</v>
      </c>
      <c r="F256" s="43" t="s">
        <v>19</v>
      </c>
      <c r="G256" s="43">
        <v>100</v>
      </c>
      <c r="H256" s="43">
        <v>100</v>
      </c>
      <c r="I256" s="43">
        <v>100</v>
      </c>
      <c r="J256" s="43">
        <v>0</v>
      </c>
      <c r="K256" s="43">
        <v>100</v>
      </c>
      <c r="L256" s="43">
        <v>100</v>
      </c>
      <c r="M256" s="43">
        <v>100</v>
      </c>
      <c r="N256" s="43">
        <v>1.21</v>
      </c>
      <c r="O256" s="43">
        <v>300</v>
      </c>
      <c r="P256" s="43" t="s">
        <v>18</v>
      </c>
      <c r="Q256" s="43">
        <v>700</v>
      </c>
      <c r="R256" s="43">
        <v>57.82</v>
      </c>
      <c r="S256" s="43" t="s">
        <v>19</v>
      </c>
      <c r="T256" s="43" t="s">
        <v>19</v>
      </c>
      <c r="U256" s="43" t="s">
        <v>19</v>
      </c>
      <c r="V256" s="43" t="s">
        <v>19</v>
      </c>
      <c r="W256" s="43">
        <v>200</v>
      </c>
      <c r="X256" s="43">
        <v>200</v>
      </c>
      <c r="Y256" s="43">
        <v>200</v>
      </c>
      <c r="Z256" s="43">
        <v>12.74</v>
      </c>
      <c r="AA256" s="43">
        <v>300</v>
      </c>
      <c r="AB256" s="43">
        <v>200</v>
      </c>
      <c r="AC256" s="43">
        <v>300</v>
      </c>
      <c r="AD256" s="43">
        <v>4.67</v>
      </c>
    </row>
    <row r="257" spans="1:30" x14ac:dyDescent="0.3">
      <c r="B257" s="56" t="s">
        <v>128</v>
      </c>
      <c r="C257" s="43" t="s">
        <v>19</v>
      </c>
      <c r="D257" s="43" t="s">
        <v>19</v>
      </c>
      <c r="E257" s="43" t="s">
        <v>19</v>
      </c>
      <c r="F257" s="43" t="s">
        <v>19</v>
      </c>
      <c r="G257" s="43">
        <v>2500</v>
      </c>
      <c r="H257" s="43">
        <v>-1700</v>
      </c>
      <c r="I257" s="43">
        <v>6700</v>
      </c>
      <c r="J257" s="43">
        <v>86.46</v>
      </c>
      <c r="K257" s="43" t="s">
        <v>18</v>
      </c>
      <c r="L257" s="43" t="s">
        <v>18</v>
      </c>
      <c r="M257" s="43">
        <v>100</v>
      </c>
      <c r="N257" s="43">
        <v>7.81</v>
      </c>
      <c r="O257" s="43">
        <v>300</v>
      </c>
      <c r="P257" s="43" t="s">
        <v>18</v>
      </c>
      <c r="Q257" s="43">
        <v>600</v>
      </c>
      <c r="R257" s="43">
        <v>49.27</v>
      </c>
      <c r="S257" s="43">
        <v>100</v>
      </c>
      <c r="T257" s="43">
        <v>100</v>
      </c>
      <c r="U257" s="43">
        <v>100</v>
      </c>
      <c r="V257" s="43">
        <v>4.3099999999999996</v>
      </c>
      <c r="W257" s="43">
        <v>100</v>
      </c>
      <c r="X257" s="43">
        <v>100</v>
      </c>
      <c r="Y257" s="43">
        <v>100</v>
      </c>
      <c r="Z257" s="43">
        <v>4.95</v>
      </c>
      <c r="AA257" s="43">
        <v>100</v>
      </c>
      <c r="AB257" s="43">
        <v>100</v>
      </c>
      <c r="AC257" s="43">
        <v>100</v>
      </c>
      <c r="AD257" s="43">
        <v>0</v>
      </c>
    </row>
    <row r="258" spans="1:30" x14ac:dyDescent="0.3">
      <c r="B258" s="56" t="s">
        <v>129</v>
      </c>
      <c r="C258" s="43" t="s">
        <v>18</v>
      </c>
      <c r="D258" s="43" t="s">
        <v>18</v>
      </c>
      <c r="E258" s="43">
        <v>100</v>
      </c>
      <c r="F258" s="43">
        <v>25.54</v>
      </c>
      <c r="G258" s="43" t="s">
        <v>18</v>
      </c>
      <c r="H258" s="43" t="s">
        <v>18</v>
      </c>
      <c r="I258" s="43" t="s">
        <v>18</v>
      </c>
      <c r="J258" s="43">
        <v>0</v>
      </c>
      <c r="K258" s="43" t="s">
        <v>18</v>
      </c>
      <c r="L258" s="43" t="s">
        <v>18</v>
      </c>
      <c r="M258" s="43" t="s">
        <v>18</v>
      </c>
      <c r="N258" s="43">
        <v>51.78</v>
      </c>
      <c r="O258" s="43">
        <v>200</v>
      </c>
      <c r="P258" s="43">
        <v>-100</v>
      </c>
      <c r="Q258" s="43">
        <v>500</v>
      </c>
      <c r="R258" s="43">
        <v>89.6</v>
      </c>
      <c r="S258" s="43" t="s">
        <v>19</v>
      </c>
      <c r="T258" s="43" t="s">
        <v>19</v>
      </c>
      <c r="U258" s="43" t="s">
        <v>19</v>
      </c>
      <c r="V258" s="43" t="s">
        <v>19</v>
      </c>
      <c r="W258" s="43" t="s">
        <v>18</v>
      </c>
      <c r="X258" s="43" t="s">
        <v>18</v>
      </c>
      <c r="Y258" s="43" t="s">
        <v>18</v>
      </c>
      <c r="Z258" s="43">
        <v>53.71</v>
      </c>
      <c r="AA258" s="43" t="s">
        <v>18</v>
      </c>
      <c r="AB258" s="43" t="s">
        <v>18</v>
      </c>
      <c r="AC258" s="43" t="s">
        <v>18</v>
      </c>
      <c r="AD258" s="43">
        <v>0</v>
      </c>
    </row>
    <row r="259" spans="1:30" x14ac:dyDescent="0.3">
      <c r="B259" s="58" t="s">
        <v>112</v>
      </c>
      <c r="C259" s="61">
        <v>11800</v>
      </c>
      <c r="D259" s="61">
        <v>4500</v>
      </c>
      <c r="E259" s="61">
        <v>19200</v>
      </c>
      <c r="F259" s="62">
        <v>31.57</v>
      </c>
      <c r="G259" s="61">
        <v>8900</v>
      </c>
      <c r="H259" s="61">
        <v>3100</v>
      </c>
      <c r="I259" s="61">
        <v>14700</v>
      </c>
      <c r="J259" s="62">
        <v>33.24</v>
      </c>
      <c r="K259" s="61">
        <v>4400</v>
      </c>
      <c r="L259" s="61">
        <v>2400</v>
      </c>
      <c r="M259" s="61">
        <v>6500</v>
      </c>
      <c r="N259" s="62">
        <v>23.46</v>
      </c>
      <c r="O259" s="61">
        <v>11100</v>
      </c>
      <c r="P259" s="61">
        <v>4300</v>
      </c>
      <c r="Q259" s="61">
        <v>17800</v>
      </c>
      <c r="R259" s="62">
        <v>31.03</v>
      </c>
      <c r="S259" s="61">
        <v>5000</v>
      </c>
      <c r="T259" s="61">
        <v>3600</v>
      </c>
      <c r="U259" s="61">
        <v>6500</v>
      </c>
      <c r="V259" s="62">
        <v>14.72</v>
      </c>
      <c r="W259" s="61">
        <v>4900</v>
      </c>
      <c r="X259" s="70">
        <v>4300</v>
      </c>
      <c r="Y259" s="70">
        <v>5600</v>
      </c>
      <c r="Z259" s="62">
        <v>6.78</v>
      </c>
      <c r="AA259" s="61">
        <v>6000</v>
      </c>
      <c r="AB259" s="61">
        <v>3900</v>
      </c>
      <c r="AC259" s="61">
        <v>8000</v>
      </c>
      <c r="AD259" s="62">
        <v>17.75</v>
      </c>
    </row>
    <row r="261" spans="1:30" x14ac:dyDescent="0.3">
      <c r="A261" s="58" t="s">
        <v>39</v>
      </c>
      <c r="B261" s="56" t="s">
        <v>116</v>
      </c>
      <c r="C261" s="43">
        <v>0</v>
      </c>
      <c r="D261" s="43">
        <v>0</v>
      </c>
      <c r="E261" s="43">
        <v>0</v>
      </c>
      <c r="F261" s="43">
        <v>0</v>
      </c>
      <c r="G261" s="43">
        <v>0</v>
      </c>
      <c r="H261" s="43">
        <v>0</v>
      </c>
      <c r="I261" s="43">
        <v>0</v>
      </c>
      <c r="J261" s="43">
        <v>0</v>
      </c>
      <c r="K261" s="43">
        <v>0</v>
      </c>
      <c r="L261" s="43">
        <v>0</v>
      </c>
      <c r="M261" s="43">
        <v>0</v>
      </c>
      <c r="N261" s="43">
        <v>0</v>
      </c>
      <c r="O261" s="43">
        <v>0</v>
      </c>
      <c r="P261" s="43">
        <v>0</v>
      </c>
      <c r="Q261" s="43">
        <v>0</v>
      </c>
      <c r="R261" s="43">
        <v>0</v>
      </c>
      <c r="S261" s="43">
        <v>0</v>
      </c>
      <c r="T261" s="43">
        <v>0</v>
      </c>
      <c r="U261" s="43">
        <v>0</v>
      </c>
      <c r="V261" s="43">
        <v>0</v>
      </c>
      <c r="W261" s="43" t="s">
        <v>19</v>
      </c>
      <c r="X261" s="43" t="s">
        <v>19</v>
      </c>
      <c r="Y261" s="43" t="s">
        <v>19</v>
      </c>
      <c r="Z261" s="43" t="s">
        <v>19</v>
      </c>
      <c r="AA261" s="43">
        <v>0</v>
      </c>
      <c r="AB261" s="43">
        <v>0</v>
      </c>
      <c r="AC261" s="43">
        <v>0</v>
      </c>
      <c r="AD261" s="43">
        <v>0</v>
      </c>
    </row>
    <row r="262" spans="1:30" x14ac:dyDescent="0.3">
      <c r="B262" s="56" t="s">
        <v>117</v>
      </c>
      <c r="C262" s="43">
        <v>0</v>
      </c>
      <c r="D262" s="43">
        <v>0</v>
      </c>
      <c r="E262" s="43">
        <v>0</v>
      </c>
      <c r="F262" s="43">
        <v>0</v>
      </c>
      <c r="G262" s="43">
        <v>0</v>
      </c>
      <c r="H262" s="43">
        <v>0</v>
      </c>
      <c r="I262" s="43">
        <v>0</v>
      </c>
      <c r="J262" s="43">
        <v>0</v>
      </c>
      <c r="K262" s="43">
        <v>0</v>
      </c>
      <c r="L262" s="43">
        <v>0</v>
      </c>
      <c r="M262" s="43">
        <v>0</v>
      </c>
      <c r="N262" s="43">
        <v>0</v>
      </c>
      <c r="O262" s="43">
        <v>0</v>
      </c>
      <c r="P262" s="43">
        <v>0</v>
      </c>
      <c r="Q262" s="43">
        <v>0</v>
      </c>
      <c r="R262" s="43">
        <v>0</v>
      </c>
      <c r="S262" s="43">
        <v>0</v>
      </c>
      <c r="T262" s="43">
        <v>0</v>
      </c>
      <c r="U262" s="43">
        <v>0</v>
      </c>
      <c r="V262" s="43">
        <v>0</v>
      </c>
      <c r="W262" s="43" t="s">
        <v>18</v>
      </c>
      <c r="X262" s="43" t="s">
        <v>18</v>
      </c>
      <c r="Y262" s="43" t="s">
        <v>18</v>
      </c>
      <c r="Z262" s="43">
        <v>83.92</v>
      </c>
      <c r="AA262" s="43">
        <v>0</v>
      </c>
      <c r="AB262" s="43">
        <v>0</v>
      </c>
      <c r="AC262" s="43">
        <v>0</v>
      </c>
      <c r="AD262" s="43">
        <v>0</v>
      </c>
    </row>
    <row r="263" spans="1:30" x14ac:dyDescent="0.3">
      <c r="B263" s="56" t="s">
        <v>118</v>
      </c>
      <c r="C263" s="43">
        <v>7600</v>
      </c>
      <c r="D263" s="43">
        <v>6900</v>
      </c>
      <c r="E263" s="43">
        <v>8300</v>
      </c>
      <c r="F263" s="43">
        <v>4.96</v>
      </c>
      <c r="G263" s="43">
        <v>12300</v>
      </c>
      <c r="H263" s="43">
        <v>4000</v>
      </c>
      <c r="I263" s="43">
        <v>20500</v>
      </c>
      <c r="J263" s="43">
        <v>34.47</v>
      </c>
      <c r="K263" s="43">
        <v>6900</v>
      </c>
      <c r="L263" s="43">
        <v>6000</v>
      </c>
      <c r="M263" s="43">
        <v>7900</v>
      </c>
      <c r="N263" s="43">
        <v>6.89</v>
      </c>
      <c r="O263" s="43">
        <v>7200</v>
      </c>
      <c r="P263" s="43">
        <v>6900</v>
      </c>
      <c r="Q263" s="43">
        <v>7400</v>
      </c>
      <c r="R263" s="43">
        <v>1.49</v>
      </c>
      <c r="S263" s="43">
        <v>10000</v>
      </c>
      <c r="T263" s="43">
        <v>9500</v>
      </c>
      <c r="U263" s="43">
        <v>10500</v>
      </c>
      <c r="V263" s="43">
        <v>2.58</v>
      </c>
      <c r="W263" s="43">
        <v>14100</v>
      </c>
      <c r="X263" s="43">
        <v>13900</v>
      </c>
      <c r="Y263" s="43">
        <v>14200</v>
      </c>
      <c r="Z263" s="43">
        <v>0.65</v>
      </c>
      <c r="AA263" s="43">
        <v>13300</v>
      </c>
      <c r="AB263" s="43">
        <v>12600</v>
      </c>
      <c r="AC263" s="43">
        <v>13900</v>
      </c>
      <c r="AD263" s="43">
        <v>2.6</v>
      </c>
    </row>
    <row r="264" spans="1:30" x14ac:dyDescent="0.3">
      <c r="B264" s="56" t="s">
        <v>119</v>
      </c>
      <c r="C264" s="43" t="s">
        <v>19</v>
      </c>
      <c r="D264" s="43" t="s">
        <v>19</v>
      </c>
      <c r="E264" s="43" t="s">
        <v>19</v>
      </c>
      <c r="F264" s="43" t="s">
        <v>19</v>
      </c>
      <c r="G264" s="43" t="s">
        <v>18</v>
      </c>
      <c r="H264" s="43" t="s">
        <v>18</v>
      </c>
      <c r="I264" s="43" t="s">
        <v>18</v>
      </c>
      <c r="J264" s="43">
        <v>0</v>
      </c>
      <c r="K264" s="43" t="s">
        <v>18</v>
      </c>
      <c r="L264" s="43" t="s">
        <v>18</v>
      </c>
      <c r="M264" s="43" t="s">
        <v>18</v>
      </c>
      <c r="N264" s="43">
        <v>93.79</v>
      </c>
      <c r="O264" s="43" t="s">
        <v>18</v>
      </c>
      <c r="P264" s="43" t="s">
        <v>18</v>
      </c>
      <c r="Q264" s="43" t="s">
        <v>18</v>
      </c>
      <c r="R264" s="43">
        <v>0</v>
      </c>
      <c r="S264" s="43" t="s">
        <v>18</v>
      </c>
      <c r="T264" s="43" t="s">
        <v>18</v>
      </c>
      <c r="U264" s="43" t="s">
        <v>18</v>
      </c>
      <c r="V264" s="43">
        <v>35.729999999999997</v>
      </c>
      <c r="W264" s="43" t="s">
        <v>18</v>
      </c>
      <c r="X264" s="43" t="s">
        <v>18</v>
      </c>
      <c r="Y264" s="43" t="s">
        <v>18</v>
      </c>
      <c r="Z264" s="43">
        <v>10.050000000000001</v>
      </c>
      <c r="AA264" s="43">
        <v>100</v>
      </c>
      <c r="AB264" s="43" t="s">
        <v>18</v>
      </c>
      <c r="AC264" s="43">
        <v>200</v>
      </c>
      <c r="AD264" s="43">
        <v>48.42</v>
      </c>
    </row>
    <row r="265" spans="1:30" x14ac:dyDescent="0.3">
      <c r="B265" s="56" t="s">
        <v>120</v>
      </c>
      <c r="C265" s="43">
        <v>0</v>
      </c>
      <c r="D265" s="43">
        <v>0</v>
      </c>
      <c r="E265" s="43">
        <v>0</v>
      </c>
      <c r="F265" s="43">
        <v>0</v>
      </c>
      <c r="G265" s="43">
        <v>0</v>
      </c>
      <c r="H265" s="43">
        <v>0</v>
      </c>
      <c r="I265" s="43">
        <v>0</v>
      </c>
      <c r="J265" s="43">
        <v>0</v>
      </c>
      <c r="K265" s="43">
        <v>0</v>
      </c>
      <c r="L265" s="43">
        <v>0</v>
      </c>
      <c r="M265" s="43">
        <v>0</v>
      </c>
      <c r="N265" s="43">
        <v>0</v>
      </c>
      <c r="O265" s="43">
        <v>0</v>
      </c>
      <c r="P265" s="43">
        <v>0</v>
      </c>
      <c r="Q265" s="43">
        <v>0</v>
      </c>
      <c r="R265" s="43">
        <v>0</v>
      </c>
      <c r="S265" s="43">
        <v>0</v>
      </c>
      <c r="T265" s="43">
        <v>0</v>
      </c>
      <c r="U265" s="43">
        <v>0</v>
      </c>
      <c r="V265" s="43">
        <v>0</v>
      </c>
      <c r="W265" s="43">
        <v>0</v>
      </c>
      <c r="X265" s="43">
        <v>0</v>
      </c>
      <c r="Y265" s="43">
        <v>0</v>
      </c>
      <c r="Z265" s="43">
        <v>0</v>
      </c>
      <c r="AA265" s="43" t="s">
        <v>18</v>
      </c>
      <c r="AB265" s="43" t="s">
        <v>18</v>
      </c>
      <c r="AC265" s="43" t="s">
        <v>18</v>
      </c>
      <c r="AD265" s="43">
        <v>0</v>
      </c>
    </row>
    <row r="266" spans="1:30" x14ac:dyDescent="0.3">
      <c r="B266" s="56" t="s">
        <v>121</v>
      </c>
      <c r="C266" s="43" t="s">
        <v>19</v>
      </c>
      <c r="D266" s="43" t="s">
        <v>19</v>
      </c>
      <c r="E266" s="43" t="s">
        <v>19</v>
      </c>
      <c r="F266" s="43" t="s">
        <v>19</v>
      </c>
      <c r="G266" s="43" t="s">
        <v>18</v>
      </c>
      <c r="H266" s="43" t="s">
        <v>18</v>
      </c>
      <c r="I266" s="43" t="s">
        <v>18</v>
      </c>
      <c r="J266" s="43">
        <v>0</v>
      </c>
      <c r="K266" s="43">
        <v>200</v>
      </c>
      <c r="L266" s="43">
        <v>-100</v>
      </c>
      <c r="M266" s="43">
        <v>600</v>
      </c>
      <c r="N266" s="43">
        <v>82.16</v>
      </c>
      <c r="O266" s="43" t="s">
        <v>19</v>
      </c>
      <c r="P266" s="43" t="s">
        <v>19</v>
      </c>
      <c r="Q266" s="43" t="s">
        <v>19</v>
      </c>
      <c r="R266" s="43" t="s">
        <v>19</v>
      </c>
      <c r="S266" s="43">
        <v>500</v>
      </c>
      <c r="T266" s="43" t="s">
        <v>18</v>
      </c>
      <c r="U266" s="43">
        <v>1000</v>
      </c>
      <c r="V266" s="43">
        <v>56.16</v>
      </c>
      <c r="W266" s="43">
        <v>400</v>
      </c>
      <c r="X266" s="43" t="s">
        <v>18</v>
      </c>
      <c r="Y266" s="43">
        <v>800</v>
      </c>
      <c r="Z266" s="43">
        <v>47.89</v>
      </c>
      <c r="AA266" s="43">
        <v>500</v>
      </c>
      <c r="AB266" s="43">
        <v>300</v>
      </c>
      <c r="AC266" s="43">
        <v>800</v>
      </c>
      <c r="AD266" s="43">
        <v>26.08</v>
      </c>
    </row>
    <row r="267" spans="1:30" x14ac:dyDescent="0.3">
      <c r="B267" s="56" t="s">
        <v>122</v>
      </c>
      <c r="C267" s="43" t="s">
        <v>19</v>
      </c>
      <c r="D267" s="43" t="s">
        <v>19</v>
      </c>
      <c r="E267" s="43" t="s">
        <v>19</v>
      </c>
      <c r="F267" s="43" t="s">
        <v>19</v>
      </c>
      <c r="G267" s="43">
        <v>100</v>
      </c>
      <c r="H267" s="43">
        <v>100</v>
      </c>
      <c r="I267" s="43">
        <v>100</v>
      </c>
      <c r="J267" s="43">
        <v>0</v>
      </c>
      <c r="K267" s="43">
        <v>1100</v>
      </c>
      <c r="L267" s="43">
        <v>800</v>
      </c>
      <c r="M267" s="43">
        <v>1400</v>
      </c>
      <c r="N267" s="43">
        <v>14.7</v>
      </c>
      <c r="O267" s="43">
        <v>500</v>
      </c>
      <c r="P267" s="43">
        <v>500</v>
      </c>
      <c r="Q267" s="43">
        <v>500</v>
      </c>
      <c r="R267" s="43">
        <v>0.27</v>
      </c>
      <c r="S267" s="43" t="s">
        <v>19</v>
      </c>
      <c r="T267" s="43" t="s">
        <v>19</v>
      </c>
      <c r="U267" s="43" t="s">
        <v>19</v>
      </c>
      <c r="V267" s="43" t="s">
        <v>19</v>
      </c>
      <c r="W267" s="43">
        <v>700</v>
      </c>
      <c r="X267" s="43">
        <v>700</v>
      </c>
      <c r="Y267" s="43">
        <v>700</v>
      </c>
      <c r="Z267" s="43">
        <v>0.09</v>
      </c>
      <c r="AA267" s="43" t="s">
        <v>19</v>
      </c>
      <c r="AB267" s="43" t="s">
        <v>19</v>
      </c>
      <c r="AC267" s="43" t="s">
        <v>19</v>
      </c>
      <c r="AD267" s="43" t="s">
        <v>19</v>
      </c>
    </row>
    <row r="268" spans="1:30" x14ac:dyDescent="0.3">
      <c r="B268" s="56" t="s">
        <v>123</v>
      </c>
      <c r="C268" s="43">
        <v>0</v>
      </c>
      <c r="D268" s="43">
        <v>0</v>
      </c>
      <c r="E268" s="43">
        <v>0</v>
      </c>
      <c r="F268" s="43">
        <v>0</v>
      </c>
      <c r="G268" s="43">
        <v>0</v>
      </c>
      <c r="H268" s="43">
        <v>0</v>
      </c>
      <c r="I268" s="43">
        <v>0</v>
      </c>
      <c r="J268" s="43">
        <v>0</v>
      </c>
      <c r="K268" s="43" t="s">
        <v>19</v>
      </c>
      <c r="L268" s="43" t="s">
        <v>19</v>
      </c>
      <c r="M268" s="43" t="s">
        <v>19</v>
      </c>
      <c r="N268" s="43" t="s">
        <v>19</v>
      </c>
      <c r="O268" s="43" t="s">
        <v>19</v>
      </c>
      <c r="P268" s="43" t="s">
        <v>19</v>
      </c>
      <c r="Q268" s="43" t="s">
        <v>19</v>
      </c>
      <c r="R268" s="43" t="s">
        <v>19</v>
      </c>
      <c r="S268" s="43" t="s">
        <v>19</v>
      </c>
      <c r="T268" s="43" t="s">
        <v>19</v>
      </c>
      <c r="U268" s="43" t="s">
        <v>19</v>
      </c>
      <c r="V268" s="43" t="s">
        <v>19</v>
      </c>
      <c r="W268" s="43" t="s">
        <v>19</v>
      </c>
      <c r="X268" s="43" t="s">
        <v>19</v>
      </c>
      <c r="Y268" s="43" t="s">
        <v>19</v>
      </c>
      <c r="Z268" s="43" t="s">
        <v>19</v>
      </c>
      <c r="AA268" s="43">
        <v>0</v>
      </c>
      <c r="AB268" s="43">
        <v>0</v>
      </c>
      <c r="AC268" s="43">
        <v>0</v>
      </c>
      <c r="AD268" s="43">
        <v>0</v>
      </c>
    </row>
    <row r="269" spans="1:30" x14ac:dyDescent="0.3">
      <c r="B269" s="56" t="s">
        <v>124</v>
      </c>
      <c r="C269" s="43" t="s">
        <v>18</v>
      </c>
      <c r="D269" s="43" t="s">
        <v>18</v>
      </c>
      <c r="E269" s="43" t="s">
        <v>18</v>
      </c>
      <c r="F269" s="43">
        <v>33.04</v>
      </c>
      <c r="G269" s="43">
        <v>0</v>
      </c>
      <c r="H269" s="43">
        <v>0</v>
      </c>
      <c r="I269" s="43">
        <v>0</v>
      </c>
      <c r="J269" s="43">
        <v>0</v>
      </c>
      <c r="K269" s="43">
        <v>0</v>
      </c>
      <c r="L269" s="43">
        <v>0</v>
      </c>
      <c r="M269" s="43">
        <v>0</v>
      </c>
      <c r="N269" s="43">
        <v>0</v>
      </c>
      <c r="O269" s="43">
        <v>0</v>
      </c>
      <c r="P269" s="43">
        <v>0</v>
      </c>
      <c r="Q269" s="43">
        <v>0</v>
      </c>
      <c r="R269" s="43">
        <v>0</v>
      </c>
      <c r="S269" s="43" t="s">
        <v>19</v>
      </c>
      <c r="T269" s="43" t="s">
        <v>19</v>
      </c>
      <c r="U269" s="43" t="s">
        <v>19</v>
      </c>
      <c r="V269" s="43" t="s">
        <v>19</v>
      </c>
      <c r="W269" s="43" t="s">
        <v>18</v>
      </c>
      <c r="X269" s="43" t="s">
        <v>18</v>
      </c>
      <c r="Y269" s="43" t="s">
        <v>18</v>
      </c>
      <c r="Z269" s="43">
        <v>0</v>
      </c>
      <c r="AA269" s="43" t="s">
        <v>19</v>
      </c>
      <c r="AB269" s="43" t="s">
        <v>19</v>
      </c>
      <c r="AC269" s="43" t="s">
        <v>19</v>
      </c>
      <c r="AD269" s="43" t="s">
        <v>19</v>
      </c>
    </row>
    <row r="270" spans="1:30" x14ac:dyDescent="0.3">
      <c r="B270" s="56" t="s">
        <v>125</v>
      </c>
      <c r="C270" s="43">
        <v>0</v>
      </c>
      <c r="D270" s="43">
        <v>0</v>
      </c>
      <c r="E270" s="43">
        <v>0</v>
      </c>
      <c r="F270" s="43">
        <v>0</v>
      </c>
      <c r="G270" s="43">
        <v>0</v>
      </c>
      <c r="H270" s="43">
        <v>0</v>
      </c>
      <c r="I270" s="43">
        <v>0</v>
      </c>
      <c r="J270" s="43">
        <v>0</v>
      </c>
      <c r="K270" s="43">
        <v>0</v>
      </c>
      <c r="L270" s="43">
        <v>0</v>
      </c>
      <c r="M270" s="43">
        <v>0</v>
      </c>
      <c r="N270" s="43">
        <v>0</v>
      </c>
      <c r="O270" s="43">
        <v>0</v>
      </c>
      <c r="P270" s="43">
        <v>0</v>
      </c>
      <c r="Q270" s="43">
        <v>0</v>
      </c>
      <c r="R270" s="43">
        <v>0</v>
      </c>
      <c r="S270" s="43">
        <v>0</v>
      </c>
      <c r="T270" s="43">
        <v>0</v>
      </c>
      <c r="U270" s="43">
        <v>0</v>
      </c>
      <c r="V270" s="43">
        <v>0</v>
      </c>
      <c r="W270" s="43">
        <v>0</v>
      </c>
      <c r="X270" s="43">
        <v>0</v>
      </c>
      <c r="Y270" s="43">
        <v>0</v>
      </c>
      <c r="Z270" s="43">
        <v>0</v>
      </c>
      <c r="AA270" s="43">
        <v>0</v>
      </c>
      <c r="AB270" s="43">
        <v>0</v>
      </c>
      <c r="AC270" s="43">
        <v>0</v>
      </c>
      <c r="AD270" s="43">
        <v>0</v>
      </c>
    </row>
    <row r="271" spans="1:30" x14ac:dyDescent="0.3">
      <c r="B271" s="56" t="s">
        <v>126</v>
      </c>
      <c r="C271" s="43">
        <v>1100</v>
      </c>
      <c r="D271" s="43">
        <v>500</v>
      </c>
      <c r="E271" s="43">
        <v>1800</v>
      </c>
      <c r="F271" s="43">
        <v>29.93</v>
      </c>
      <c r="G271" s="43">
        <v>1300</v>
      </c>
      <c r="H271" s="43">
        <v>-200</v>
      </c>
      <c r="I271" s="43">
        <v>2900</v>
      </c>
      <c r="J271" s="43">
        <v>59.51</v>
      </c>
      <c r="K271" s="43">
        <v>1700</v>
      </c>
      <c r="L271" s="43">
        <v>400</v>
      </c>
      <c r="M271" s="43">
        <v>3100</v>
      </c>
      <c r="N271" s="43">
        <v>40.119999999999997</v>
      </c>
      <c r="O271" s="43">
        <v>1800</v>
      </c>
      <c r="P271" s="43">
        <v>1000</v>
      </c>
      <c r="Q271" s="43">
        <v>2700</v>
      </c>
      <c r="R271" s="43">
        <v>23.71</v>
      </c>
      <c r="S271" s="43">
        <v>2600</v>
      </c>
      <c r="T271" s="43">
        <v>1600</v>
      </c>
      <c r="U271" s="43">
        <v>3600</v>
      </c>
      <c r="V271" s="43">
        <v>18.95</v>
      </c>
      <c r="W271" s="43">
        <v>2700</v>
      </c>
      <c r="X271" s="43">
        <v>1500</v>
      </c>
      <c r="Y271" s="43">
        <v>3900</v>
      </c>
      <c r="Z271" s="43">
        <v>22.56</v>
      </c>
      <c r="AA271" s="43">
        <v>3700</v>
      </c>
      <c r="AB271" s="43">
        <v>1500</v>
      </c>
      <c r="AC271" s="43">
        <v>5800</v>
      </c>
      <c r="AD271" s="43">
        <v>29.79</v>
      </c>
    </row>
    <row r="272" spans="1:30" x14ac:dyDescent="0.3">
      <c r="B272" s="56" t="s">
        <v>127</v>
      </c>
      <c r="C272" s="43">
        <v>0</v>
      </c>
      <c r="D272" s="43">
        <v>0</v>
      </c>
      <c r="E272" s="43">
        <v>0</v>
      </c>
      <c r="F272" s="43">
        <v>0</v>
      </c>
      <c r="G272" s="43">
        <v>0</v>
      </c>
      <c r="H272" s="43">
        <v>0</v>
      </c>
      <c r="I272" s="43">
        <v>0</v>
      </c>
      <c r="J272" s="43">
        <v>0</v>
      </c>
      <c r="K272" s="43" t="s">
        <v>19</v>
      </c>
      <c r="L272" s="43" t="s">
        <v>19</v>
      </c>
      <c r="M272" s="43" t="s">
        <v>19</v>
      </c>
      <c r="N272" s="43" t="s">
        <v>19</v>
      </c>
      <c r="O272" s="43">
        <v>300</v>
      </c>
      <c r="P272" s="43" t="s">
        <v>18</v>
      </c>
      <c r="Q272" s="43">
        <v>600</v>
      </c>
      <c r="R272" s="43">
        <v>46.74</v>
      </c>
      <c r="S272" s="43" t="s">
        <v>19</v>
      </c>
      <c r="T272" s="43" t="s">
        <v>19</v>
      </c>
      <c r="U272" s="43" t="s">
        <v>19</v>
      </c>
      <c r="V272" s="43" t="s">
        <v>19</v>
      </c>
      <c r="W272" s="43" t="s">
        <v>19</v>
      </c>
      <c r="X272" s="43" t="s">
        <v>19</v>
      </c>
      <c r="Y272" s="43" t="s">
        <v>19</v>
      </c>
      <c r="Z272" s="43" t="s">
        <v>19</v>
      </c>
      <c r="AA272" s="43">
        <v>300</v>
      </c>
      <c r="AB272" s="43">
        <v>-200</v>
      </c>
      <c r="AC272" s="43">
        <v>800</v>
      </c>
      <c r="AD272" s="43">
        <v>79.760000000000005</v>
      </c>
    </row>
    <row r="273" spans="1:30" x14ac:dyDescent="0.3">
      <c r="B273" s="56" t="s">
        <v>128</v>
      </c>
      <c r="C273" s="43">
        <v>0</v>
      </c>
      <c r="D273" s="43">
        <v>0</v>
      </c>
      <c r="E273" s="43">
        <v>0</v>
      </c>
      <c r="F273" s="43">
        <v>0</v>
      </c>
      <c r="G273" s="43">
        <v>0</v>
      </c>
      <c r="H273" s="43">
        <v>0</v>
      </c>
      <c r="I273" s="43">
        <v>0</v>
      </c>
      <c r="J273" s="43">
        <v>0</v>
      </c>
      <c r="K273" s="43" t="s">
        <v>18</v>
      </c>
      <c r="L273" s="43" t="s">
        <v>18</v>
      </c>
      <c r="M273" s="43" t="s">
        <v>18</v>
      </c>
      <c r="N273" s="43">
        <v>12</v>
      </c>
      <c r="O273" s="43">
        <v>0</v>
      </c>
      <c r="P273" s="43">
        <v>0</v>
      </c>
      <c r="Q273" s="43">
        <v>0</v>
      </c>
      <c r="R273" s="43">
        <v>0</v>
      </c>
      <c r="S273" s="43">
        <v>0</v>
      </c>
      <c r="T273" s="43">
        <v>0</v>
      </c>
      <c r="U273" s="43">
        <v>0</v>
      </c>
      <c r="V273" s="43">
        <v>0</v>
      </c>
      <c r="W273" s="43">
        <v>0</v>
      </c>
      <c r="X273" s="43">
        <v>0</v>
      </c>
      <c r="Y273" s="43">
        <v>0</v>
      </c>
      <c r="Z273" s="43">
        <v>0</v>
      </c>
      <c r="AA273" s="43">
        <v>0</v>
      </c>
      <c r="AB273" s="43">
        <v>0</v>
      </c>
      <c r="AC273" s="43">
        <v>0</v>
      </c>
      <c r="AD273" s="43">
        <v>0</v>
      </c>
    </row>
    <row r="274" spans="1:30" x14ac:dyDescent="0.3">
      <c r="B274" s="56" t="s">
        <v>129</v>
      </c>
      <c r="C274" s="43">
        <v>0</v>
      </c>
      <c r="D274" s="43">
        <v>0</v>
      </c>
      <c r="E274" s="43">
        <v>0</v>
      </c>
      <c r="F274" s="43">
        <v>0</v>
      </c>
      <c r="G274" s="43">
        <v>0</v>
      </c>
      <c r="H274" s="43">
        <v>0</v>
      </c>
      <c r="I274" s="43">
        <v>0</v>
      </c>
      <c r="J274" s="43">
        <v>0</v>
      </c>
      <c r="K274" s="43">
        <v>0</v>
      </c>
      <c r="L274" s="43">
        <v>0</v>
      </c>
      <c r="M274" s="43">
        <v>0</v>
      </c>
      <c r="N274" s="43">
        <v>0</v>
      </c>
      <c r="O274" s="43">
        <v>0</v>
      </c>
      <c r="P274" s="43">
        <v>0</v>
      </c>
      <c r="Q274" s="43">
        <v>0</v>
      </c>
      <c r="R274" s="43">
        <v>0</v>
      </c>
      <c r="S274" s="43">
        <v>0</v>
      </c>
      <c r="T274" s="43">
        <v>0</v>
      </c>
      <c r="U274" s="43">
        <v>0</v>
      </c>
      <c r="V274" s="43">
        <v>0</v>
      </c>
      <c r="W274" s="43">
        <v>0</v>
      </c>
      <c r="X274" s="43">
        <v>0</v>
      </c>
      <c r="Y274" s="43">
        <v>0</v>
      </c>
      <c r="Z274" s="43">
        <v>0</v>
      </c>
      <c r="AA274" s="43" t="s">
        <v>18</v>
      </c>
      <c r="AB274" s="43" t="s">
        <v>18</v>
      </c>
      <c r="AC274" s="43" t="s">
        <v>18</v>
      </c>
      <c r="AD274" s="43">
        <v>79.06</v>
      </c>
    </row>
    <row r="275" spans="1:30" x14ac:dyDescent="0.3">
      <c r="B275" s="58" t="s">
        <v>112</v>
      </c>
      <c r="C275" s="61">
        <v>9300</v>
      </c>
      <c r="D275" s="61">
        <v>8300</v>
      </c>
      <c r="E275" s="61">
        <v>10300</v>
      </c>
      <c r="F275" s="62">
        <v>5.43</v>
      </c>
      <c r="G275" s="61">
        <v>13700</v>
      </c>
      <c r="H275" s="61">
        <v>5300</v>
      </c>
      <c r="I275" s="61">
        <v>22200</v>
      </c>
      <c r="J275" s="62">
        <v>31.26</v>
      </c>
      <c r="K275" s="61">
        <v>10200</v>
      </c>
      <c r="L275" s="61">
        <v>8400</v>
      </c>
      <c r="M275" s="61">
        <v>11900</v>
      </c>
      <c r="N275" s="62">
        <v>8.66</v>
      </c>
      <c r="O275" s="61">
        <v>10000</v>
      </c>
      <c r="P275" s="61">
        <v>9000</v>
      </c>
      <c r="Q275" s="61">
        <v>10900</v>
      </c>
      <c r="R275" s="62">
        <v>4.75</v>
      </c>
      <c r="S275" s="61">
        <v>14400</v>
      </c>
      <c r="T275" s="61">
        <v>12900</v>
      </c>
      <c r="U275" s="61">
        <v>15800</v>
      </c>
      <c r="V275" s="62">
        <v>5.0199999999999996</v>
      </c>
      <c r="W275" s="61">
        <v>18300</v>
      </c>
      <c r="X275" s="70">
        <v>17000</v>
      </c>
      <c r="Y275" s="70">
        <v>19600</v>
      </c>
      <c r="Z275" s="62">
        <v>3.62</v>
      </c>
      <c r="AA275" s="61">
        <v>19100</v>
      </c>
      <c r="AB275" s="61">
        <v>16700</v>
      </c>
      <c r="AC275" s="61">
        <v>21600</v>
      </c>
      <c r="AD275" s="62">
        <v>6.52</v>
      </c>
    </row>
    <row r="277" spans="1:30" x14ac:dyDescent="0.3">
      <c r="A277" s="58" t="s">
        <v>40</v>
      </c>
      <c r="B277" s="56" t="s">
        <v>116</v>
      </c>
      <c r="C277" s="43">
        <v>0</v>
      </c>
      <c r="D277" s="43">
        <v>0</v>
      </c>
      <c r="E277" s="43">
        <v>0</v>
      </c>
      <c r="F277" s="43">
        <v>0</v>
      </c>
      <c r="G277" s="43">
        <v>0</v>
      </c>
      <c r="H277" s="43">
        <v>0</v>
      </c>
      <c r="I277" s="43">
        <v>0</v>
      </c>
      <c r="J277" s="43">
        <v>0</v>
      </c>
      <c r="K277" s="43">
        <v>0</v>
      </c>
      <c r="L277" s="43">
        <v>0</v>
      </c>
      <c r="M277" s="43">
        <v>0</v>
      </c>
      <c r="N277" s="43">
        <v>0</v>
      </c>
      <c r="O277" s="43">
        <v>0</v>
      </c>
      <c r="P277" s="43">
        <v>0</v>
      </c>
      <c r="Q277" s="43">
        <v>0</v>
      </c>
      <c r="R277" s="43">
        <v>0</v>
      </c>
      <c r="S277" s="43">
        <v>0</v>
      </c>
      <c r="T277" s="43">
        <v>0</v>
      </c>
      <c r="U277" s="43">
        <v>0</v>
      </c>
      <c r="V277" s="43">
        <v>0</v>
      </c>
      <c r="W277" s="43">
        <v>0</v>
      </c>
      <c r="X277" s="43">
        <v>0</v>
      </c>
      <c r="Y277" s="43">
        <v>0</v>
      </c>
      <c r="Z277" s="43">
        <v>0</v>
      </c>
      <c r="AA277" s="43">
        <v>0</v>
      </c>
      <c r="AB277" s="43">
        <v>0</v>
      </c>
      <c r="AC277" s="43">
        <v>0</v>
      </c>
      <c r="AD277" s="43">
        <v>0</v>
      </c>
    </row>
    <row r="278" spans="1:30" x14ac:dyDescent="0.3">
      <c r="B278" s="56" t="s">
        <v>117</v>
      </c>
      <c r="C278" s="43">
        <v>0</v>
      </c>
      <c r="D278" s="43">
        <v>0</v>
      </c>
      <c r="E278" s="43">
        <v>0</v>
      </c>
      <c r="F278" s="43">
        <v>0</v>
      </c>
      <c r="G278" s="43">
        <v>0</v>
      </c>
      <c r="H278" s="43">
        <v>0</v>
      </c>
      <c r="I278" s="43">
        <v>0</v>
      </c>
      <c r="J278" s="43">
        <v>0</v>
      </c>
      <c r="K278" s="43">
        <v>0</v>
      </c>
      <c r="L278" s="43">
        <v>0</v>
      </c>
      <c r="M278" s="43">
        <v>0</v>
      </c>
      <c r="N278" s="43">
        <v>0</v>
      </c>
      <c r="O278" s="43">
        <v>0</v>
      </c>
      <c r="P278" s="43">
        <v>0</v>
      </c>
      <c r="Q278" s="43">
        <v>0</v>
      </c>
      <c r="R278" s="43">
        <v>0</v>
      </c>
      <c r="S278" s="43">
        <v>0</v>
      </c>
      <c r="T278" s="43">
        <v>0</v>
      </c>
      <c r="U278" s="43">
        <v>0</v>
      </c>
      <c r="V278" s="43">
        <v>0</v>
      </c>
      <c r="W278" s="43">
        <v>0</v>
      </c>
      <c r="X278" s="43">
        <v>0</v>
      </c>
      <c r="Y278" s="43">
        <v>0</v>
      </c>
      <c r="Z278" s="43">
        <v>0</v>
      </c>
      <c r="AA278" s="43">
        <v>0</v>
      </c>
      <c r="AB278" s="43">
        <v>0</v>
      </c>
      <c r="AC278" s="43">
        <v>0</v>
      </c>
      <c r="AD278" s="43">
        <v>0</v>
      </c>
    </row>
    <row r="279" spans="1:30" x14ac:dyDescent="0.3">
      <c r="B279" s="56" t="s">
        <v>118</v>
      </c>
      <c r="C279" s="43" t="s">
        <v>19</v>
      </c>
      <c r="D279" s="43" t="s">
        <v>19</v>
      </c>
      <c r="E279" s="43" t="s">
        <v>19</v>
      </c>
      <c r="F279" s="43" t="s">
        <v>19</v>
      </c>
      <c r="G279" s="43">
        <v>500</v>
      </c>
      <c r="H279" s="43">
        <v>400</v>
      </c>
      <c r="I279" s="43">
        <v>700</v>
      </c>
      <c r="J279" s="43">
        <v>14.53</v>
      </c>
      <c r="K279" s="43">
        <v>1100</v>
      </c>
      <c r="L279" s="43">
        <v>-1000</v>
      </c>
      <c r="M279" s="43">
        <v>3200</v>
      </c>
      <c r="N279" s="43">
        <v>97.02</v>
      </c>
      <c r="O279" s="43">
        <v>400</v>
      </c>
      <c r="P279" s="43">
        <v>-200</v>
      </c>
      <c r="Q279" s="43">
        <v>1000</v>
      </c>
      <c r="R279" s="43">
        <v>80.760000000000005</v>
      </c>
      <c r="S279" s="43">
        <v>800</v>
      </c>
      <c r="T279" s="43">
        <v>-600</v>
      </c>
      <c r="U279" s="43">
        <v>2300</v>
      </c>
      <c r="V279" s="43">
        <v>89.32</v>
      </c>
      <c r="W279" s="43">
        <v>200</v>
      </c>
      <c r="X279" s="43" t="s">
        <v>18</v>
      </c>
      <c r="Y279" s="43">
        <v>300</v>
      </c>
      <c r="Z279" s="43">
        <v>27.6</v>
      </c>
      <c r="AA279" s="43" t="s">
        <v>19</v>
      </c>
      <c r="AB279" s="43" t="s">
        <v>19</v>
      </c>
      <c r="AC279" s="43" t="s">
        <v>19</v>
      </c>
      <c r="AD279" s="43" t="s">
        <v>19</v>
      </c>
    </row>
    <row r="280" spans="1:30" x14ac:dyDescent="0.3">
      <c r="B280" s="56" t="s">
        <v>119</v>
      </c>
      <c r="C280" s="43" t="s">
        <v>18</v>
      </c>
      <c r="D280" s="43" t="s">
        <v>18</v>
      </c>
      <c r="E280" s="43" t="s">
        <v>18</v>
      </c>
      <c r="F280" s="43">
        <v>49.73</v>
      </c>
      <c r="G280" s="43">
        <v>0</v>
      </c>
      <c r="H280" s="43">
        <v>0</v>
      </c>
      <c r="I280" s="43">
        <v>0</v>
      </c>
      <c r="J280" s="43">
        <v>0</v>
      </c>
      <c r="K280" s="43">
        <v>0</v>
      </c>
      <c r="L280" s="43">
        <v>0</v>
      </c>
      <c r="M280" s="43">
        <v>0</v>
      </c>
      <c r="N280" s="43">
        <v>0</v>
      </c>
      <c r="O280" s="43" t="s">
        <v>19</v>
      </c>
      <c r="P280" s="43" t="s">
        <v>19</v>
      </c>
      <c r="Q280" s="43" t="s">
        <v>19</v>
      </c>
      <c r="R280" s="43" t="s">
        <v>19</v>
      </c>
      <c r="S280" s="43">
        <v>100</v>
      </c>
      <c r="T280" s="43" t="s">
        <v>18</v>
      </c>
      <c r="U280" s="43">
        <v>300</v>
      </c>
      <c r="V280" s="43">
        <v>47.42</v>
      </c>
      <c r="W280" s="43" t="s">
        <v>19</v>
      </c>
      <c r="X280" s="43" t="s">
        <v>19</v>
      </c>
      <c r="Y280" s="43" t="s">
        <v>19</v>
      </c>
      <c r="Z280" s="43" t="s">
        <v>19</v>
      </c>
      <c r="AA280" s="43" t="s">
        <v>19</v>
      </c>
      <c r="AB280" s="43" t="s">
        <v>19</v>
      </c>
      <c r="AC280" s="43" t="s">
        <v>19</v>
      </c>
      <c r="AD280" s="43" t="s">
        <v>19</v>
      </c>
    </row>
    <row r="281" spans="1:30" x14ac:dyDescent="0.3">
      <c r="B281" s="56" t="s">
        <v>120</v>
      </c>
      <c r="C281" s="43">
        <v>0</v>
      </c>
      <c r="D281" s="43">
        <v>0</v>
      </c>
      <c r="E281" s="43">
        <v>0</v>
      </c>
      <c r="F281" s="43">
        <v>0</v>
      </c>
      <c r="G281" s="43">
        <v>0</v>
      </c>
      <c r="H281" s="43">
        <v>0</v>
      </c>
      <c r="I281" s="43">
        <v>0</v>
      </c>
      <c r="J281" s="43">
        <v>0</v>
      </c>
      <c r="K281" s="43">
        <v>0</v>
      </c>
      <c r="L281" s="43">
        <v>0</v>
      </c>
      <c r="M281" s="43">
        <v>0</v>
      </c>
      <c r="N281" s="43">
        <v>0</v>
      </c>
      <c r="O281" s="43" t="s">
        <v>18</v>
      </c>
      <c r="P281" s="43" t="s">
        <v>18</v>
      </c>
      <c r="Q281" s="43" t="s">
        <v>18</v>
      </c>
      <c r="R281" s="43">
        <v>50</v>
      </c>
      <c r="S281" s="43" t="s">
        <v>18</v>
      </c>
      <c r="T281" s="43" t="s">
        <v>18</v>
      </c>
      <c r="U281" s="43" t="s">
        <v>18</v>
      </c>
      <c r="V281" s="43">
        <v>39.369999999999997</v>
      </c>
      <c r="W281" s="43" t="s">
        <v>18</v>
      </c>
      <c r="X281" s="43" t="s">
        <v>18</v>
      </c>
      <c r="Y281" s="43" t="s">
        <v>18</v>
      </c>
      <c r="Z281" s="43">
        <v>39.31</v>
      </c>
      <c r="AA281" s="43" t="s">
        <v>19</v>
      </c>
      <c r="AB281" s="43" t="s">
        <v>19</v>
      </c>
      <c r="AC281" s="43" t="s">
        <v>19</v>
      </c>
      <c r="AD281" s="43" t="s">
        <v>19</v>
      </c>
    </row>
    <row r="282" spans="1:30" x14ac:dyDescent="0.3">
      <c r="B282" s="56" t="s">
        <v>121</v>
      </c>
      <c r="C282" s="43" t="s">
        <v>18</v>
      </c>
      <c r="D282" s="43" t="s">
        <v>18</v>
      </c>
      <c r="E282" s="43" t="s">
        <v>18</v>
      </c>
      <c r="F282" s="43">
        <v>69.040000000000006</v>
      </c>
      <c r="G282" s="43" t="s">
        <v>18</v>
      </c>
      <c r="H282" s="43" t="s">
        <v>18</v>
      </c>
      <c r="I282" s="43" t="s">
        <v>18</v>
      </c>
      <c r="J282" s="43">
        <v>0</v>
      </c>
      <c r="K282" s="43" t="s">
        <v>19</v>
      </c>
      <c r="L282" s="43" t="s">
        <v>19</v>
      </c>
      <c r="M282" s="43" t="s">
        <v>19</v>
      </c>
      <c r="N282" s="43" t="s">
        <v>19</v>
      </c>
      <c r="O282" s="43" t="s">
        <v>18</v>
      </c>
      <c r="P282" s="43" t="s">
        <v>18</v>
      </c>
      <c r="Q282" s="43" t="s">
        <v>18</v>
      </c>
      <c r="R282" s="43">
        <v>3.54</v>
      </c>
      <c r="S282" s="43">
        <v>200</v>
      </c>
      <c r="T282" s="43" t="s">
        <v>18</v>
      </c>
      <c r="U282" s="43">
        <v>300</v>
      </c>
      <c r="V282" s="43">
        <v>39.590000000000003</v>
      </c>
      <c r="W282" s="43" t="s">
        <v>18</v>
      </c>
      <c r="X282" s="43" t="s">
        <v>18</v>
      </c>
      <c r="Y282" s="43">
        <v>100</v>
      </c>
      <c r="Z282" s="43">
        <v>22.04</v>
      </c>
      <c r="AA282" s="43" t="s">
        <v>18</v>
      </c>
      <c r="AB282" s="43" t="s">
        <v>18</v>
      </c>
      <c r="AC282" s="43">
        <v>100</v>
      </c>
      <c r="AD282" s="43">
        <v>42.66</v>
      </c>
    </row>
    <row r="283" spans="1:30" x14ac:dyDescent="0.3">
      <c r="B283" s="56" t="s">
        <v>122</v>
      </c>
      <c r="C283" s="43" t="s">
        <v>19</v>
      </c>
      <c r="D283" s="43" t="s">
        <v>19</v>
      </c>
      <c r="E283" s="43" t="s">
        <v>19</v>
      </c>
      <c r="F283" s="43" t="s">
        <v>19</v>
      </c>
      <c r="G283" s="43" t="s">
        <v>19</v>
      </c>
      <c r="H283" s="43" t="s">
        <v>19</v>
      </c>
      <c r="I283" s="43" t="s">
        <v>19</v>
      </c>
      <c r="J283" s="43" t="s">
        <v>19</v>
      </c>
      <c r="K283" s="43" t="s">
        <v>19</v>
      </c>
      <c r="L283" s="43" t="s">
        <v>19</v>
      </c>
      <c r="M283" s="43" t="s">
        <v>19</v>
      </c>
      <c r="N283" s="43" t="s">
        <v>19</v>
      </c>
      <c r="O283" s="43" t="s">
        <v>19</v>
      </c>
      <c r="P283" s="43" t="s">
        <v>19</v>
      </c>
      <c r="Q283" s="43" t="s">
        <v>19</v>
      </c>
      <c r="R283" s="43" t="s">
        <v>19</v>
      </c>
      <c r="S283" s="43">
        <v>100</v>
      </c>
      <c r="T283" s="43">
        <v>100</v>
      </c>
      <c r="U283" s="43">
        <v>100</v>
      </c>
      <c r="V283" s="43">
        <v>1.31</v>
      </c>
      <c r="W283" s="43">
        <v>100</v>
      </c>
      <c r="X283" s="43">
        <v>100</v>
      </c>
      <c r="Y283" s="43">
        <v>100</v>
      </c>
      <c r="Z283" s="43">
        <v>0.26</v>
      </c>
      <c r="AA283" s="43" t="s">
        <v>19</v>
      </c>
      <c r="AB283" s="43" t="s">
        <v>19</v>
      </c>
      <c r="AC283" s="43" t="s">
        <v>19</v>
      </c>
      <c r="AD283" s="43" t="s">
        <v>19</v>
      </c>
    </row>
    <row r="284" spans="1:30" x14ac:dyDescent="0.3">
      <c r="B284" s="56" t="s">
        <v>123</v>
      </c>
      <c r="C284" s="43">
        <v>0</v>
      </c>
      <c r="D284" s="43">
        <v>0</v>
      </c>
      <c r="E284" s="43">
        <v>0</v>
      </c>
      <c r="F284" s="43">
        <v>0</v>
      </c>
      <c r="G284" s="43">
        <v>0</v>
      </c>
      <c r="H284" s="43">
        <v>0</v>
      </c>
      <c r="I284" s="43">
        <v>0</v>
      </c>
      <c r="J284" s="43">
        <v>0</v>
      </c>
      <c r="K284" s="43">
        <v>0</v>
      </c>
      <c r="L284" s="43">
        <v>0</v>
      </c>
      <c r="M284" s="43">
        <v>0</v>
      </c>
      <c r="N284" s="43">
        <v>0</v>
      </c>
      <c r="O284" s="43" t="s">
        <v>18</v>
      </c>
      <c r="P284" s="43" t="s">
        <v>18</v>
      </c>
      <c r="Q284" s="43" t="s">
        <v>18</v>
      </c>
      <c r="R284" s="43">
        <v>87.78</v>
      </c>
      <c r="S284" s="43">
        <v>0</v>
      </c>
      <c r="T284" s="43">
        <v>0</v>
      </c>
      <c r="U284" s="43">
        <v>0</v>
      </c>
      <c r="V284" s="43">
        <v>0</v>
      </c>
      <c r="W284" s="43">
        <v>0</v>
      </c>
      <c r="X284" s="43">
        <v>0</v>
      </c>
      <c r="Y284" s="43">
        <v>0</v>
      </c>
      <c r="Z284" s="43">
        <v>0</v>
      </c>
      <c r="AA284" s="43">
        <v>0</v>
      </c>
      <c r="AB284" s="43">
        <v>0</v>
      </c>
      <c r="AC284" s="43">
        <v>0</v>
      </c>
      <c r="AD284" s="43">
        <v>0</v>
      </c>
    </row>
    <row r="285" spans="1:30" x14ac:dyDescent="0.3">
      <c r="B285" s="56" t="s">
        <v>124</v>
      </c>
      <c r="C285" s="43" t="s">
        <v>18</v>
      </c>
      <c r="D285" s="43" t="s">
        <v>18</v>
      </c>
      <c r="E285" s="43" t="s">
        <v>18</v>
      </c>
      <c r="F285" s="43">
        <v>52.3</v>
      </c>
      <c r="G285" s="43">
        <v>0</v>
      </c>
      <c r="H285" s="43">
        <v>0</v>
      </c>
      <c r="I285" s="43">
        <v>0</v>
      </c>
      <c r="J285" s="43">
        <v>0</v>
      </c>
      <c r="K285" s="43">
        <v>0</v>
      </c>
      <c r="L285" s="43">
        <v>0</v>
      </c>
      <c r="M285" s="43">
        <v>0</v>
      </c>
      <c r="N285" s="43">
        <v>0</v>
      </c>
      <c r="O285" s="43" t="s">
        <v>19</v>
      </c>
      <c r="P285" s="43" t="s">
        <v>19</v>
      </c>
      <c r="Q285" s="43" t="s">
        <v>19</v>
      </c>
      <c r="R285" s="43" t="s">
        <v>19</v>
      </c>
      <c r="S285" s="43">
        <v>0</v>
      </c>
      <c r="T285" s="43">
        <v>0</v>
      </c>
      <c r="U285" s="43">
        <v>0</v>
      </c>
      <c r="V285" s="43">
        <v>0</v>
      </c>
      <c r="W285" s="43" t="s">
        <v>19</v>
      </c>
      <c r="X285" s="43" t="s">
        <v>19</v>
      </c>
      <c r="Y285" s="43" t="s">
        <v>19</v>
      </c>
      <c r="Z285" s="43" t="s">
        <v>19</v>
      </c>
      <c r="AA285" s="43" t="s">
        <v>19</v>
      </c>
      <c r="AB285" s="43" t="s">
        <v>19</v>
      </c>
      <c r="AC285" s="43" t="s">
        <v>19</v>
      </c>
      <c r="AD285" s="43" t="s">
        <v>19</v>
      </c>
    </row>
    <row r="286" spans="1:30" x14ac:dyDescent="0.3">
      <c r="B286" s="56" t="s">
        <v>125</v>
      </c>
      <c r="C286" s="43">
        <v>0</v>
      </c>
      <c r="D286" s="43">
        <v>0</v>
      </c>
      <c r="E286" s="43">
        <v>0</v>
      </c>
      <c r="F286" s="43">
        <v>0</v>
      </c>
      <c r="G286" s="43">
        <v>0</v>
      </c>
      <c r="H286" s="43">
        <v>0</v>
      </c>
      <c r="I286" s="43">
        <v>0</v>
      </c>
      <c r="J286" s="43">
        <v>0</v>
      </c>
      <c r="K286" s="43">
        <v>0</v>
      </c>
      <c r="L286" s="43">
        <v>0</v>
      </c>
      <c r="M286" s="43">
        <v>0</v>
      </c>
      <c r="N286" s="43">
        <v>0</v>
      </c>
      <c r="O286" s="43">
        <v>0</v>
      </c>
      <c r="P286" s="43">
        <v>0</v>
      </c>
      <c r="Q286" s="43">
        <v>0</v>
      </c>
      <c r="R286" s="43">
        <v>0</v>
      </c>
      <c r="S286" s="43">
        <v>0</v>
      </c>
      <c r="T286" s="43">
        <v>0</v>
      </c>
      <c r="U286" s="43">
        <v>0</v>
      </c>
      <c r="V286" s="43">
        <v>0</v>
      </c>
      <c r="W286" s="43">
        <v>0</v>
      </c>
      <c r="X286" s="43">
        <v>0</v>
      </c>
      <c r="Y286" s="43">
        <v>0</v>
      </c>
      <c r="Z286" s="43">
        <v>0</v>
      </c>
      <c r="AA286" s="43">
        <v>0</v>
      </c>
      <c r="AB286" s="43">
        <v>0</v>
      </c>
      <c r="AC286" s="43">
        <v>0</v>
      </c>
      <c r="AD286" s="43">
        <v>0</v>
      </c>
    </row>
    <row r="287" spans="1:30" x14ac:dyDescent="0.3">
      <c r="B287" s="56" t="s">
        <v>126</v>
      </c>
      <c r="C287" s="43">
        <v>200</v>
      </c>
      <c r="D287" s="43" t="s">
        <v>18</v>
      </c>
      <c r="E287" s="43">
        <v>300</v>
      </c>
      <c r="F287" s="43">
        <v>36.25</v>
      </c>
      <c r="G287" s="43" t="s">
        <v>19</v>
      </c>
      <c r="H287" s="43" t="s">
        <v>19</v>
      </c>
      <c r="I287" s="43" t="s">
        <v>19</v>
      </c>
      <c r="J287" s="43" t="s">
        <v>19</v>
      </c>
      <c r="K287" s="43">
        <v>2400</v>
      </c>
      <c r="L287" s="43">
        <v>-700</v>
      </c>
      <c r="M287" s="43">
        <v>5400</v>
      </c>
      <c r="N287" s="43">
        <v>65.33</v>
      </c>
      <c r="O287" s="43">
        <v>700</v>
      </c>
      <c r="P287" s="43">
        <v>-500</v>
      </c>
      <c r="Q287" s="43">
        <v>2000</v>
      </c>
      <c r="R287" s="43">
        <v>84.56</v>
      </c>
      <c r="S287" s="43">
        <v>900</v>
      </c>
      <c r="T287" s="43">
        <v>-200</v>
      </c>
      <c r="U287" s="43">
        <v>2000</v>
      </c>
      <c r="V287" s="43">
        <v>61.37</v>
      </c>
      <c r="W287" s="43">
        <v>300</v>
      </c>
      <c r="X287" s="43" t="s">
        <v>18</v>
      </c>
      <c r="Y287" s="43">
        <v>500</v>
      </c>
      <c r="Z287" s="43">
        <v>42.17</v>
      </c>
      <c r="AA287" s="43" t="s">
        <v>19</v>
      </c>
      <c r="AB287" s="43" t="s">
        <v>19</v>
      </c>
      <c r="AC287" s="43" t="s">
        <v>19</v>
      </c>
      <c r="AD287" s="43" t="s">
        <v>19</v>
      </c>
    </row>
    <row r="288" spans="1:30" x14ac:dyDescent="0.3">
      <c r="B288" s="56" t="s">
        <v>127</v>
      </c>
      <c r="C288" s="43">
        <v>0</v>
      </c>
      <c r="D288" s="43">
        <v>0</v>
      </c>
      <c r="E288" s="43">
        <v>0</v>
      </c>
      <c r="F288" s="43">
        <v>0</v>
      </c>
      <c r="G288" s="43">
        <v>0</v>
      </c>
      <c r="H288" s="43">
        <v>0</v>
      </c>
      <c r="I288" s="43">
        <v>0</v>
      </c>
      <c r="J288" s="43">
        <v>0</v>
      </c>
      <c r="K288" s="43">
        <v>0</v>
      </c>
      <c r="L288" s="43">
        <v>0</v>
      </c>
      <c r="M288" s="43">
        <v>0</v>
      </c>
      <c r="N288" s="43">
        <v>0</v>
      </c>
      <c r="O288" s="43" t="s">
        <v>18</v>
      </c>
      <c r="P288" s="43" t="s">
        <v>18</v>
      </c>
      <c r="Q288" s="43" t="s">
        <v>18</v>
      </c>
      <c r="R288" s="43">
        <v>102.18</v>
      </c>
      <c r="S288" s="43" t="s">
        <v>18</v>
      </c>
      <c r="T288" s="43" t="s">
        <v>18</v>
      </c>
      <c r="U288" s="43" t="s">
        <v>18</v>
      </c>
      <c r="V288" s="43">
        <v>0</v>
      </c>
      <c r="W288" s="43" t="s">
        <v>18</v>
      </c>
      <c r="X288" s="43" t="s">
        <v>18</v>
      </c>
      <c r="Y288" s="43" t="s">
        <v>18</v>
      </c>
      <c r="Z288" s="43">
        <v>0</v>
      </c>
      <c r="AA288" s="43" t="s">
        <v>18</v>
      </c>
      <c r="AB288" s="43" t="s">
        <v>18</v>
      </c>
      <c r="AC288" s="43" t="s">
        <v>18</v>
      </c>
      <c r="AD288" s="43">
        <v>0</v>
      </c>
    </row>
    <row r="289" spans="1:30" x14ac:dyDescent="0.3">
      <c r="B289" s="56" t="s">
        <v>128</v>
      </c>
      <c r="C289" s="43">
        <v>0</v>
      </c>
      <c r="D289" s="43">
        <v>0</v>
      </c>
      <c r="E289" s="43">
        <v>0</v>
      </c>
      <c r="F289" s="43">
        <v>0</v>
      </c>
      <c r="G289" s="43">
        <v>0</v>
      </c>
      <c r="H289" s="43">
        <v>0</v>
      </c>
      <c r="I289" s="43">
        <v>0</v>
      </c>
      <c r="J289" s="43">
        <v>0</v>
      </c>
      <c r="K289" s="43">
        <v>0</v>
      </c>
      <c r="L289" s="43">
        <v>0</v>
      </c>
      <c r="M289" s="43">
        <v>0</v>
      </c>
      <c r="N289" s="43">
        <v>0</v>
      </c>
      <c r="O289" s="43">
        <v>0</v>
      </c>
      <c r="P289" s="43">
        <v>0</v>
      </c>
      <c r="Q289" s="43">
        <v>0</v>
      </c>
      <c r="R289" s="43">
        <v>0</v>
      </c>
      <c r="S289" s="43">
        <v>0</v>
      </c>
      <c r="T289" s="43">
        <v>0</v>
      </c>
      <c r="U289" s="43">
        <v>0</v>
      </c>
      <c r="V289" s="43">
        <v>0</v>
      </c>
      <c r="W289" s="43">
        <v>0</v>
      </c>
      <c r="X289" s="43">
        <v>0</v>
      </c>
      <c r="Y289" s="43">
        <v>0</v>
      </c>
      <c r="Z289" s="43">
        <v>0</v>
      </c>
      <c r="AA289" s="43">
        <v>0</v>
      </c>
      <c r="AB289" s="43">
        <v>0</v>
      </c>
      <c r="AC289" s="43">
        <v>0</v>
      </c>
      <c r="AD289" s="43">
        <v>0</v>
      </c>
    </row>
    <row r="290" spans="1:30" x14ac:dyDescent="0.3">
      <c r="B290" s="56" t="s">
        <v>129</v>
      </c>
      <c r="C290" s="43">
        <v>0</v>
      </c>
      <c r="D290" s="43">
        <v>0</v>
      </c>
      <c r="E290" s="43">
        <v>0</v>
      </c>
      <c r="F290" s="43">
        <v>0</v>
      </c>
      <c r="G290" s="43">
        <v>0</v>
      </c>
      <c r="H290" s="43">
        <v>0</v>
      </c>
      <c r="I290" s="43">
        <v>0</v>
      </c>
      <c r="J290" s="43">
        <v>0</v>
      </c>
      <c r="K290" s="43">
        <v>0</v>
      </c>
      <c r="L290" s="43">
        <v>0</v>
      </c>
      <c r="M290" s="43">
        <v>0</v>
      </c>
      <c r="N290" s="43">
        <v>0</v>
      </c>
      <c r="O290" s="43">
        <v>0</v>
      </c>
      <c r="P290" s="43">
        <v>0</v>
      </c>
      <c r="Q290" s="43">
        <v>0</v>
      </c>
      <c r="R290" s="43">
        <v>0</v>
      </c>
      <c r="S290" s="43">
        <v>0</v>
      </c>
      <c r="T290" s="43">
        <v>0</v>
      </c>
      <c r="U290" s="43">
        <v>0</v>
      </c>
      <c r="V290" s="43">
        <v>0</v>
      </c>
      <c r="W290" s="43" t="s">
        <v>18</v>
      </c>
      <c r="X290" s="43" t="s">
        <v>18</v>
      </c>
      <c r="Y290" s="43" t="s">
        <v>18</v>
      </c>
      <c r="Z290" s="43">
        <v>55.83</v>
      </c>
      <c r="AA290" s="43" t="s">
        <v>18</v>
      </c>
      <c r="AB290" s="43" t="s">
        <v>18</v>
      </c>
      <c r="AC290" s="43" t="s">
        <v>18</v>
      </c>
      <c r="AD290" s="43">
        <v>0</v>
      </c>
    </row>
    <row r="291" spans="1:30" x14ac:dyDescent="0.3">
      <c r="B291" s="58" t="s">
        <v>112</v>
      </c>
      <c r="C291" s="61">
        <v>900</v>
      </c>
      <c r="D291" s="61">
        <v>700</v>
      </c>
      <c r="E291" s="61">
        <v>1200</v>
      </c>
      <c r="F291" s="62">
        <v>14.05</v>
      </c>
      <c r="G291" s="61">
        <v>1000</v>
      </c>
      <c r="H291" s="61">
        <v>900</v>
      </c>
      <c r="I291" s="61">
        <v>1200</v>
      </c>
      <c r="J291" s="62">
        <v>7.38</v>
      </c>
      <c r="K291" s="61">
        <v>3600</v>
      </c>
      <c r="L291" s="61" t="s">
        <v>18</v>
      </c>
      <c r="M291" s="61">
        <v>7300</v>
      </c>
      <c r="N291" s="62">
        <v>52.21</v>
      </c>
      <c r="O291" s="61">
        <v>1800</v>
      </c>
      <c r="P291" s="61">
        <v>200</v>
      </c>
      <c r="Q291" s="61">
        <v>3400</v>
      </c>
      <c r="R291" s="62">
        <v>45.28</v>
      </c>
      <c r="S291" s="61">
        <v>2200</v>
      </c>
      <c r="T291" s="61">
        <v>400</v>
      </c>
      <c r="U291" s="61">
        <v>4100</v>
      </c>
      <c r="V291" s="62">
        <v>42.01</v>
      </c>
      <c r="W291" s="61">
        <v>800</v>
      </c>
      <c r="X291" s="70">
        <v>500</v>
      </c>
      <c r="Y291" s="70">
        <v>1200</v>
      </c>
      <c r="Z291" s="62">
        <v>21.14</v>
      </c>
      <c r="AA291" s="61">
        <v>1900</v>
      </c>
      <c r="AB291" s="61">
        <v>700</v>
      </c>
      <c r="AC291" s="61">
        <v>3100</v>
      </c>
      <c r="AD291" s="62">
        <v>31.49</v>
      </c>
    </row>
    <row r="292" spans="1:30" x14ac:dyDescent="0.3">
      <c r="B292" s="58"/>
      <c r="C292" s="64"/>
      <c r="D292" s="64"/>
      <c r="E292" s="64"/>
      <c r="F292" s="65"/>
      <c r="G292" s="64"/>
      <c r="H292" s="64"/>
      <c r="I292" s="64"/>
      <c r="J292" s="65"/>
      <c r="K292" s="64"/>
      <c r="L292" s="64"/>
      <c r="M292" s="64"/>
      <c r="N292" s="65"/>
      <c r="O292" s="64"/>
      <c r="P292" s="64"/>
      <c r="Q292" s="64"/>
      <c r="R292" s="65"/>
      <c r="S292" s="64"/>
      <c r="T292" s="64"/>
      <c r="U292" s="64"/>
      <c r="V292" s="65"/>
      <c r="W292" s="64"/>
      <c r="X292" s="91"/>
      <c r="Y292" s="91"/>
      <c r="Z292" s="65"/>
      <c r="AA292" s="64"/>
      <c r="AB292" s="64"/>
      <c r="AC292" s="64"/>
      <c r="AD292" s="65"/>
    </row>
    <row r="294" spans="1:30" x14ac:dyDescent="0.3">
      <c r="A294" s="10" t="s">
        <v>20</v>
      </c>
    </row>
  </sheetData>
  <hyperlinks>
    <hyperlink ref="A294" location="Metadata!A1" display="Please see metadata tab for caveats, footnotes and additional information." xr:uid="{C1DA7057-3718-4168-886C-E53004164508}"/>
    <hyperlink ref="AE1" location="'Contents '!A1" display="Back to contents" xr:uid="{8BBD4527-C39B-4D5D-AC29-78167F1B60A2}"/>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6FB9A-CAF4-4987-BCDA-B268B2C23FE0}">
  <dimension ref="A1:J46"/>
  <sheetViews>
    <sheetView topLeftCell="A13" zoomScale="80" zoomScaleNormal="80" workbookViewId="0">
      <selection activeCell="B35" sqref="B35"/>
    </sheetView>
  </sheetViews>
  <sheetFormatPr defaultColWidth="8.77734375" defaultRowHeight="14.4" x14ac:dyDescent="0.3"/>
  <cols>
    <col min="1" max="1" width="31.44140625" customWidth="1"/>
    <col min="2" max="2" width="46.77734375" customWidth="1"/>
    <col min="3" max="8" width="10.77734375" bestFit="1" customWidth="1"/>
    <col min="9" max="9" width="10.109375" customWidth="1"/>
  </cols>
  <sheetData>
    <row r="1" spans="1:10" x14ac:dyDescent="0.3">
      <c r="A1" s="1" t="s">
        <v>111</v>
      </c>
      <c r="J1" s="2" t="s">
        <v>1</v>
      </c>
    </row>
    <row r="2" spans="1:10" x14ac:dyDescent="0.3">
      <c r="A2" s="1"/>
    </row>
    <row r="3" spans="1:10" x14ac:dyDescent="0.3">
      <c r="A3" s="22" t="s">
        <v>12</v>
      </c>
      <c r="C3" s="23">
        <v>2014</v>
      </c>
      <c r="D3" s="24">
        <v>2015</v>
      </c>
      <c r="E3" s="24">
        <v>2016</v>
      </c>
      <c r="F3" s="23">
        <v>2017</v>
      </c>
      <c r="G3" s="23">
        <v>2018</v>
      </c>
      <c r="H3" s="25">
        <v>2019</v>
      </c>
      <c r="I3" s="26">
        <v>2020</v>
      </c>
    </row>
    <row r="4" spans="1:10" x14ac:dyDescent="0.3">
      <c r="C4" s="27" t="s">
        <v>2</v>
      </c>
      <c r="D4" s="27" t="s">
        <v>2</v>
      </c>
      <c r="E4" s="27" t="s">
        <v>2</v>
      </c>
      <c r="F4" s="27" t="s">
        <v>2</v>
      </c>
      <c r="G4" s="27" t="s">
        <v>2</v>
      </c>
      <c r="H4" s="27" t="s">
        <v>2</v>
      </c>
      <c r="I4" s="27" t="s">
        <v>2</v>
      </c>
    </row>
    <row r="5" spans="1:10" x14ac:dyDescent="0.3">
      <c r="A5" s="1" t="s">
        <v>23</v>
      </c>
      <c r="B5" s="1" t="s">
        <v>24</v>
      </c>
      <c r="C5" s="28">
        <v>1646000</v>
      </c>
      <c r="D5" s="28">
        <v>1348500</v>
      </c>
      <c r="E5" s="28">
        <v>1278500</v>
      </c>
      <c r="F5" s="28">
        <v>1070000</v>
      </c>
      <c r="G5" s="28">
        <v>1244500</v>
      </c>
      <c r="H5" s="29">
        <v>1880500</v>
      </c>
      <c r="I5" s="29">
        <v>2052000</v>
      </c>
    </row>
    <row r="6" spans="1:10" x14ac:dyDescent="0.3">
      <c r="A6" s="30"/>
      <c r="B6" s="1" t="s">
        <v>25</v>
      </c>
      <c r="C6" s="28">
        <v>1175000</v>
      </c>
      <c r="D6" s="28">
        <v>1259500</v>
      </c>
      <c r="E6" s="28">
        <v>895500</v>
      </c>
      <c r="F6" s="28">
        <v>1090500</v>
      </c>
      <c r="G6" s="28">
        <v>1184500</v>
      </c>
      <c r="H6" s="29">
        <v>1096000</v>
      </c>
      <c r="I6" s="29">
        <v>1223000</v>
      </c>
    </row>
    <row r="7" spans="1:10" x14ac:dyDescent="0.3">
      <c r="A7" s="30"/>
      <c r="B7" s="1" t="s">
        <v>26</v>
      </c>
      <c r="C7" s="28">
        <v>198500</v>
      </c>
      <c r="D7" s="28">
        <v>332500</v>
      </c>
      <c r="E7" s="28">
        <v>252500</v>
      </c>
      <c r="F7" s="28">
        <v>117500</v>
      </c>
      <c r="G7" s="28">
        <v>129500</v>
      </c>
      <c r="H7" s="29">
        <v>86000</v>
      </c>
      <c r="I7" s="29">
        <v>85500</v>
      </c>
    </row>
    <row r="8" spans="1:10" x14ac:dyDescent="0.3">
      <c r="A8" s="30"/>
      <c r="B8" s="1" t="s">
        <v>27</v>
      </c>
      <c r="C8" s="28">
        <v>314500</v>
      </c>
      <c r="D8" s="28">
        <v>247000</v>
      </c>
      <c r="E8" s="28">
        <v>259000</v>
      </c>
      <c r="F8" s="28">
        <v>316500</v>
      </c>
      <c r="G8" s="28">
        <v>317000</v>
      </c>
      <c r="H8" s="29">
        <v>402500</v>
      </c>
      <c r="I8" s="29">
        <v>431000</v>
      </c>
    </row>
    <row r="9" spans="1:10" x14ac:dyDescent="0.3">
      <c r="A9" s="30"/>
      <c r="B9" s="1" t="s">
        <v>28</v>
      </c>
      <c r="C9" s="28">
        <v>77500</v>
      </c>
      <c r="D9" s="28">
        <v>34500</v>
      </c>
      <c r="E9" s="28">
        <v>12000</v>
      </c>
      <c r="F9" s="28">
        <v>15500</v>
      </c>
      <c r="G9" s="28">
        <v>22000</v>
      </c>
      <c r="H9" s="29">
        <v>26500</v>
      </c>
      <c r="I9" s="29">
        <v>28000</v>
      </c>
    </row>
    <row r="10" spans="1:10" x14ac:dyDescent="0.3">
      <c r="A10" s="30"/>
      <c r="B10" s="1" t="s">
        <v>29</v>
      </c>
      <c r="C10" s="28">
        <v>1000</v>
      </c>
      <c r="D10" s="28">
        <v>4500</v>
      </c>
      <c r="E10" s="28">
        <v>1500</v>
      </c>
      <c r="F10" s="28">
        <v>1000</v>
      </c>
      <c r="G10" s="28" t="s">
        <v>19</v>
      </c>
      <c r="H10" s="29">
        <v>7500</v>
      </c>
      <c r="I10" s="29">
        <v>12000</v>
      </c>
    </row>
    <row r="11" spans="1:10" x14ac:dyDescent="0.3">
      <c r="B11" s="1" t="s">
        <v>30</v>
      </c>
      <c r="C11" s="28">
        <v>3745500</v>
      </c>
      <c r="D11" s="28">
        <v>3729000</v>
      </c>
      <c r="E11" s="28">
        <v>3796500</v>
      </c>
      <c r="F11" s="28">
        <v>3397000</v>
      </c>
      <c r="G11" s="28">
        <v>3359500</v>
      </c>
      <c r="H11" s="29">
        <v>3297500</v>
      </c>
      <c r="I11" s="29">
        <v>3531500</v>
      </c>
    </row>
    <row r="12" spans="1:10" x14ac:dyDescent="0.3">
      <c r="B12" s="1" t="s">
        <v>31</v>
      </c>
      <c r="C12" s="28">
        <v>94000</v>
      </c>
      <c r="D12" s="28">
        <v>101500</v>
      </c>
      <c r="E12" s="28">
        <v>97000</v>
      </c>
      <c r="F12" s="28">
        <v>126000</v>
      </c>
      <c r="G12" s="28">
        <v>171000</v>
      </c>
      <c r="H12" s="29">
        <v>243000</v>
      </c>
      <c r="I12" s="29">
        <v>296500</v>
      </c>
    </row>
    <row r="13" spans="1:10" x14ac:dyDescent="0.3">
      <c r="A13" s="30"/>
      <c r="B13" s="1" t="s">
        <v>32</v>
      </c>
      <c r="C13" s="28">
        <v>238000</v>
      </c>
      <c r="D13" s="28">
        <v>186500</v>
      </c>
      <c r="E13" s="28">
        <v>187500</v>
      </c>
      <c r="F13" s="28">
        <v>178000</v>
      </c>
      <c r="G13" s="28">
        <v>276000</v>
      </c>
      <c r="H13" s="29">
        <v>274000</v>
      </c>
      <c r="I13" s="29">
        <v>250000</v>
      </c>
    </row>
    <row r="14" spans="1:10" x14ac:dyDescent="0.3">
      <c r="A14" s="30"/>
      <c r="B14" s="1" t="s">
        <v>33</v>
      </c>
      <c r="C14" s="28">
        <v>2723000</v>
      </c>
      <c r="D14" s="28">
        <v>3165500</v>
      </c>
      <c r="E14" s="28">
        <v>2405000</v>
      </c>
      <c r="F14" s="28">
        <v>2707000</v>
      </c>
      <c r="G14" s="28">
        <v>2800000</v>
      </c>
      <c r="H14" s="29">
        <v>3143000</v>
      </c>
      <c r="I14" s="29">
        <v>3094500</v>
      </c>
    </row>
    <row r="15" spans="1:10" x14ac:dyDescent="0.3">
      <c r="A15" s="30"/>
      <c r="B15" s="1" t="s">
        <v>34</v>
      </c>
      <c r="C15" s="28">
        <v>19500</v>
      </c>
      <c r="D15" s="28">
        <v>38000</v>
      </c>
      <c r="E15" s="28">
        <v>35500</v>
      </c>
      <c r="F15" s="28">
        <v>45500</v>
      </c>
      <c r="G15" s="28" t="s">
        <v>19</v>
      </c>
      <c r="H15" s="29">
        <v>40000</v>
      </c>
      <c r="I15" s="29">
        <v>36500</v>
      </c>
    </row>
    <row r="16" spans="1:10" x14ac:dyDescent="0.3">
      <c r="A16" s="30"/>
      <c r="B16" s="1" t="s">
        <v>35</v>
      </c>
      <c r="C16" s="28">
        <v>433500</v>
      </c>
      <c r="D16" s="28">
        <v>587500</v>
      </c>
      <c r="E16" s="28">
        <v>612000</v>
      </c>
      <c r="F16" s="28">
        <v>633000</v>
      </c>
      <c r="G16" s="28">
        <v>647000</v>
      </c>
      <c r="H16" s="29">
        <v>733000</v>
      </c>
      <c r="I16" s="29">
        <v>606500</v>
      </c>
    </row>
    <row r="17" spans="1:9" x14ac:dyDescent="0.3">
      <c r="A17" s="30"/>
      <c r="B17" s="1" t="s">
        <v>36</v>
      </c>
      <c r="C17" s="28">
        <v>5247500</v>
      </c>
      <c r="D17" s="28">
        <v>5733000</v>
      </c>
      <c r="E17" s="28">
        <v>5548000</v>
      </c>
      <c r="F17" s="28">
        <v>5917500</v>
      </c>
      <c r="G17" s="28">
        <v>6099500</v>
      </c>
      <c r="H17" s="29">
        <v>6664000</v>
      </c>
      <c r="I17" s="29">
        <v>5597500</v>
      </c>
    </row>
    <row r="18" spans="1:9" x14ac:dyDescent="0.3">
      <c r="B18" s="1" t="s">
        <v>37</v>
      </c>
      <c r="C18" s="28">
        <v>456500</v>
      </c>
      <c r="D18" s="28">
        <v>531000</v>
      </c>
      <c r="E18" s="28">
        <v>630500</v>
      </c>
      <c r="F18" s="28">
        <v>559500</v>
      </c>
      <c r="G18" s="28">
        <v>603500</v>
      </c>
      <c r="H18" s="29">
        <v>725000</v>
      </c>
      <c r="I18" s="29">
        <v>574000</v>
      </c>
    </row>
    <row r="19" spans="1:9" x14ac:dyDescent="0.3">
      <c r="B19" s="1" t="s">
        <v>38</v>
      </c>
      <c r="C19" s="28">
        <v>203000</v>
      </c>
      <c r="D19" s="28">
        <v>305000</v>
      </c>
      <c r="E19" s="28">
        <v>261000</v>
      </c>
      <c r="F19" s="28">
        <v>324500</v>
      </c>
      <c r="G19" s="28">
        <v>280000</v>
      </c>
      <c r="H19" s="29">
        <v>343000</v>
      </c>
      <c r="I19" s="29">
        <v>308500</v>
      </c>
    </row>
    <row r="20" spans="1:9" x14ac:dyDescent="0.3">
      <c r="B20" s="1" t="s">
        <v>39</v>
      </c>
      <c r="C20" s="28">
        <v>3277500</v>
      </c>
      <c r="D20" s="28">
        <v>3276000</v>
      </c>
      <c r="E20" s="28">
        <v>3197000</v>
      </c>
      <c r="F20" s="28">
        <v>3559000</v>
      </c>
      <c r="G20" s="28">
        <v>5018500</v>
      </c>
      <c r="H20" s="29">
        <v>6867000</v>
      </c>
      <c r="I20" s="29">
        <v>6166500</v>
      </c>
    </row>
    <row r="21" spans="1:9" x14ac:dyDescent="0.3">
      <c r="B21" s="1" t="s">
        <v>40</v>
      </c>
      <c r="C21" s="28">
        <v>59500</v>
      </c>
      <c r="D21" s="28">
        <v>53000</v>
      </c>
      <c r="E21" s="28">
        <v>11000</v>
      </c>
      <c r="F21" s="28">
        <v>30000</v>
      </c>
      <c r="G21" s="28">
        <v>62500</v>
      </c>
      <c r="H21" s="29">
        <v>30500</v>
      </c>
      <c r="I21" s="29">
        <v>40500</v>
      </c>
    </row>
    <row r="22" spans="1:9" x14ac:dyDescent="0.3">
      <c r="B22" s="1" t="s">
        <v>112</v>
      </c>
      <c r="C22" s="31">
        <v>19910000</v>
      </c>
      <c r="D22" s="31">
        <v>20933500</v>
      </c>
      <c r="E22" s="31">
        <v>19480500</v>
      </c>
      <c r="F22" s="31">
        <v>20088000</v>
      </c>
      <c r="G22" s="31">
        <v>22259000</v>
      </c>
      <c r="H22" s="32">
        <v>25859000</v>
      </c>
      <c r="I22" s="32">
        <v>24334000</v>
      </c>
    </row>
    <row r="23" spans="1:9" x14ac:dyDescent="0.3">
      <c r="B23" s="1"/>
      <c r="C23" s="9"/>
      <c r="D23" s="9"/>
      <c r="E23" s="9"/>
      <c r="F23" s="9"/>
      <c r="G23" s="9"/>
      <c r="H23" s="9"/>
    </row>
    <row r="24" spans="1:9" x14ac:dyDescent="0.3">
      <c r="A24" s="22" t="s">
        <v>113</v>
      </c>
      <c r="C24" s="33">
        <v>2014</v>
      </c>
      <c r="D24" s="34">
        <v>2015</v>
      </c>
      <c r="E24" s="34">
        <v>2016</v>
      </c>
      <c r="F24" s="33">
        <v>2017</v>
      </c>
      <c r="G24" s="33">
        <v>2018</v>
      </c>
      <c r="H24" s="35">
        <v>2019</v>
      </c>
      <c r="I24" s="36">
        <v>2020</v>
      </c>
    </row>
    <row r="25" spans="1:9" x14ac:dyDescent="0.3">
      <c r="C25" s="27" t="s">
        <v>2</v>
      </c>
      <c r="D25" s="27" t="s">
        <v>2</v>
      </c>
      <c r="E25" s="27" t="s">
        <v>2</v>
      </c>
      <c r="F25" s="27" t="s">
        <v>2</v>
      </c>
      <c r="G25" s="27" t="s">
        <v>2</v>
      </c>
      <c r="H25" s="27" t="s">
        <v>2</v>
      </c>
      <c r="I25" s="27" t="s">
        <v>2</v>
      </c>
    </row>
    <row r="26" spans="1:9" x14ac:dyDescent="0.3">
      <c r="A26" s="1" t="s">
        <v>23</v>
      </c>
      <c r="B26" s="1" t="s">
        <v>24</v>
      </c>
      <c r="C26" s="28">
        <v>1700</v>
      </c>
      <c r="D26" s="28">
        <v>1800</v>
      </c>
      <c r="E26" s="28">
        <v>2200</v>
      </c>
      <c r="F26" s="28">
        <v>2700</v>
      </c>
      <c r="G26" s="28">
        <v>2800</v>
      </c>
      <c r="H26" s="29">
        <v>4100</v>
      </c>
      <c r="I26" s="29">
        <v>4400</v>
      </c>
    </row>
    <row r="27" spans="1:9" x14ac:dyDescent="0.3">
      <c r="B27" s="1" t="s">
        <v>25</v>
      </c>
      <c r="C27" s="28">
        <v>3400</v>
      </c>
      <c r="D27" s="28">
        <v>2700</v>
      </c>
      <c r="E27" s="28">
        <v>3100</v>
      </c>
      <c r="F27" s="28">
        <v>1500</v>
      </c>
      <c r="G27" s="28">
        <v>1200</v>
      </c>
      <c r="H27" s="29">
        <v>1000</v>
      </c>
      <c r="I27" s="29">
        <v>1700</v>
      </c>
    </row>
    <row r="28" spans="1:9" x14ac:dyDescent="0.3">
      <c r="B28" s="1" t="s">
        <v>26</v>
      </c>
      <c r="C28" s="37">
        <v>900</v>
      </c>
      <c r="D28" s="28">
        <v>1500</v>
      </c>
      <c r="E28" s="37">
        <v>800</v>
      </c>
      <c r="F28" s="37">
        <v>700</v>
      </c>
      <c r="G28" s="28">
        <v>700</v>
      </c>
      <c r="H28" s="29">
        <v>600</v>
      </c>
      <c r="I28" s="29">
        <v>700</v>
      </c>
    </row>
    <row r="29" spans="1:9" x14ac:dyDescent="0.3">
      <c r="B29" s="1" t="s">
        <v>27</v>
      </c>
      <c r="C29" s="37">
        <v>500</v>
      </c>
      <c r="D29" s="37">
        <v>400</v>
      </c>
      <c r="E29" s="37">
        <v>600</v>
      </c>
      <c r="F29" s="37">
        <v>500</v>
      </c>
      <c r="G29" s="28">
        <v>500</v>
      </c>
      <c r="H29" s="29">
        <v>700</v>
      </c>
      <c r="I29" s="29">
        <v>600</v>
      </c>
    </row>
    <row r="30" spans="1:9" x14ac:dyDescent="0.3">
      <c r="B30" s="1" t="s">
        <v>28</v>
      </c>
      <c r="C30" s="37">
        <v>800</v>
      </c>
      <c r="D30" s="37">
        <v>200</v>
      </c>
      <c r="E30" s="37" t="s">
        <v>18</v>
      </c>
      <c r="F30" s="37">
        <v>100</v>
      </c>
      <c r="G30" s="28" t="s">
        <v>18</v>
      </c>
      <c r="H30" s="29" t="s">
        <v>18</v>
      </c>
      <c r="I30" s="29" t="s">
        <v>18</v>
      </c>
    </row>
    <row r="31" spans="1:9" x14ac:dyDescent="0.3">
      <c r="B31" s="1" t="s">
        <v>29</v>
      </c>
      <c r="C31" s="37" t="s">
        <v>18</v>
      </c>
      <c r="D31" s="37" t="s">
        <v>18</v>
      </c>
      <c r="E31" s="37" t="s">
        <v>18</v>
      </c>
      <c r="F31" s="37" t="s">
        <v>18</v>
      </c>
      <c r="G31" s="28" t="s">
        <v>18</v>
      </c>
      <c r="H31" s="29" t="s">
        <v>18</v>
      </c>
      <c r="I31" s="29">
        <v>100</v>
      </c>
    </row>
    <row r="32" spans="1:9" x14ac:dyDescent="0.3">
      <c r="B32" s="1" t="s">
        <v>30</v>
      </c>
      <c r="C32" s="28">
        <v>10700</v>
      </c>
      <c r="D32" s="28">
        <v>9000</v>
      </c>
      <c r="E32" s="28">
        <v>9300</v>
      </c>
      <c r="F32" s="28">
        <v>10000</v>
      </c>
      <c r="G32" s="28">
        <v>10100</v>
      </c>
      <c r="H32" s="29">
        <v>10800</v>
      </c>
      <c r="I32" s="29">
        <v>10600</v>
      </c>
    </row>
    <row r="33" spans="1:9" x14ac:dyDescent="0.3">
      <c r="B33" s="1" t="s">
        <v>31</v>
      </c>
      <c r="C33" s="37">
        <v>200</v>
      </c>
      <c r="D33" s="37">
        <v>300</v>
      </c>
      <c r="E33" s="37">
        <v>500</v>
      </c>
      <c r="F33" s="37">
        <v>600</v>
      </c>
      <c r="G33" s="28">
        <v>600</v>
      </c>
      <c r="H33" s="29">
        <v>900</v>
      </c>
      <c r="I33" s="29">
        <v>1100</v>
      </c>
    </row>
    <row r="34" spans="1:9" x14ac:dyDescent="0.3">
      <c r="B34" s="1" t="s">
        <v>32</v>
      </c>
      <c r="C34" s="37">
        <v>600</v>
      </c>
      <c r="D34" s="37">
        <v>500</v>
      </c>
      <c r="E34" s="37">
        <v>400</v>
      </c>
      <c r="F34" s="37">
        <v>500</v>
      </c>
      <c r="G34" s="28">
        <v>800</v>
      </c>
      <c r="H34" s="29">
        <v>1000</v>
      </c>
      <c r="I34" s="29">
        <v>800</v>
      </c>
    </row>
    <row r="35" spans="1:9" x14ac:dyDescent="0.3">
      <c r="B35" s="1" t="s">
        <v>33</v>
      </c>
      <c r="C35" s="28">
        <v>1900</v>
      </c>
      <c r="D35" s="28">
        <v>2200</v>
      </c>
      <c r="E35" s="28">
        <v>3100</v>
      </c>
      <c r="F35" s="28">
        <v>3400</v>
      </c>
      <c r="G35" s="28">
        <v>3900</v>
      </c>
      <c r="H35" s="29">
        <v>3900</v>
      </c>
      <c r="I35" s="29">
        <v>3700</v>
      </c>
    </row>
    <row r="36" spans="1:9" x14ac:dyDescent="0.3">
      <c r="B36" s="1" t="s">
        <v>34</v>
      </c>
      <c r="C36" s="37">
        <v>200</v>
      </c>
      <c r="D36" s="37">
        <v>200</v>
      </c>
      <c r="E36" s="37">
        <v>200</v>
      </c>
      <c r="F36" s="37">
        <v>200</v>
      </c>
      <c r="G36" s="28">
        <v>200</v>
      </c>
      <c r="H36" s="29">
        <v>200</v>
      </c>
      <c r="I36" s="29">
        <v>200</v>
      </c>
    </row>
    <row r="37" spans="1:9" x14ac:dyDescent="0.3">
      <c r="B37" s="1" t="s">
        <v>35</v>
      </c>
      <c r="C37" s="28">
        <v>2600</v>
      </c>
      <c r="D37" s="28">
        <v>3300</v>
      </c>
      <c r="E37" s="28">
        <v>3500</v>
      </c>
      <c r="F37" s="28">
        <v>4200</v>
      </c>
      <c r="G37" s="28">
        <v>4400</v>
      </c>
      <c r="H37" s="29">
        <v>3900</v>
      </c>
      <c r="I37" s="29">
        <v>3700</v>
      </c>
    </row>
    <row r="38" spans="1:9" x14ac:dyDescent="0.3">
      <c r="B38" s="1" t="s">
        <v>36</v>
      </c>
      <c r="C38" s="28">
        <v>21200</v>
      </c>
      <c r="D38" s="28">
        <v>22400</v>
      </c>
      <c r="E38" s="28">
        <v>25400</v>
      </c>
      <c r="F38" s="28">
        <v>24900</v>
      </c>
      <c r="G38" s="28">
        <v>25400</v>
      </c>
      <c r="H38" s="29">
        <v>25100</v>
      </c>
      <c r="I38" s="29">
        <v>25100</v>
      </c>
    </row>
    <row r="39" spans="1:9" x14ac:dyDescent="0.3">
      <c r="B39" s="1" t="s">
        <v>37</v>
      </c>
      <c r="C39" s="28">
        <v>3500</v>
      </c>
      <c r="D39" s="28">
        <v>4000</v>
      </c>
      <c r="E39" s="28">
        <v>4200</v>
      </c>
      <c r="F39" s="28">
        <v>5500</v>
      </c>
      <c r="G39" s="28">
        <v>6400</v>
      </c>
      <c r="H39" s="29">
        <v>6500</v>
      </c>
      <c r="I39" s="29">
        <v>5400</v>
      </c>
    </row>
    <row r="40" spans="1:9" x14ac:dyDescent="0.3">
      <c r="B40" s="1" t="s">
        <v>38</v>
      </c>
      <c r="C40" s="28">
        <v>1700</v>
      </c>
      <c r="D40" s="28">
        <v>2400</v>
      </c>
      <c r="E40" s="28">
        <v>1700</v>
      </c>
      <c r="F40" s="28">
        <v>2000</v>
      </c>
      <c r="G40" s="28">
        <v>2100</v>
      </c>
      <c r="H40" s="29">
        <v>2800</v>
      </c>
      <c r="I40" s="29">
        <v>2500</v>
      </c>
    </row>
    <row r="41" spans="1:9" x14ac:dyDescent="0.3">
      <c r="B41" s="1" t="s">
        <v>39</v>
      </c>
      <c r="C41" s="28">
        <v>7400</v>
      </c>
      <c r="D41" s="28">
        <v>7700</v>
      </c>
      <c r="E41" s="28">
        <v>8100</v>
      </c>
      <c r="F41" s="28">
        <v>8100</v>
      </c>
      <c r="G41" s="28">
        <v>12000</v>
      </c>
      <c r="H41" s="29">
        <v>16000</v>
      </c>
      <c r="I41" s="29">
        <v>14200</v>
      </c>
    </row>
    <row r="42" spans="1:9" x14ac:dyDescent="0.3">
      <c r="B42" s="1" t="s">
        <v>40</v>
      </c>
      <c r="C42" s="37">
        <v>500</v>
      </c>
      <c r="D42" s="37">
        <v>800</v>
      </c>
      <c r="E42" s="37">
        <v>200</v>
      </c>
      <c r="F42" s="37" t="s">
        <v>18</v>
      </c>
      <c r="G42" s="28">
        <v>400</v>
      </c>
      <c r="H42" s="29">
        <v>200</v>
      </c>
      <c r="I42" s="29">
        <v>300</v>
      </c>
    </row>
    <row r="43" spans="1:9" x14ac:dyDescent="0.3">
      <c r="B43" s="1" t="s">
        <v>112</v>
      </c>
      <c r="C43" s="31">
        <v>57900</v>
      </c>
      <c r="D43" s="31">
        <v>59400</v>
      </c>
      <c r="E43" s="31">
        <v>63400</v>
      </c>
      <c r="F43" s="31">
        <v>65100</v>
      </c>
      <c r="G43" s="31">
        <v>71600</v>
      </c>
      <c r="H43" s="32">
        <v>77800</v>
      </c>
      <c r="I43" s="32">
        <v>75100</v>
      </c>
    </row>
    <row r="44" spans="1:9" x14ac:dyDescent="0.3">
      <c r="B44" s="1"/>
      <c r="C44" s="55"/>
      <c r="D44" s="55"/>
      <c r="E44" s="55"/>
      <c r="F44" s="55"/>
      <c r="G44" s="55"/>
      <c r="H44" s="55"/>
      <c r="I44" s="55"/>
    </row>
    <row r="46" spans="1:9" x14ac:dyDescent="0.3">
      <c r="A46" s="10" t="s">
        <v>20</v>
      </c>
    </row>
  </sheetData>
  <hyperlinks>
    <hyperlink ref="A46" location="Metadata!A1" display="Please see metadata tab for caveats, footnotes and additional information." xr:uid="{93158DAB-75C2-471C-9E96-C66C6023A765}"/>
    <hyperlink ref="J1" location="'Contents '!A1" display="Back to contents" xr:uid="{D77BDF87-7C43-4CD4-9329-6758ABEBD0A3}"/>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3638</TrackerID>
    <MoveTo xmlns="2541d45d-41ad-4814-bf67-1422fc7ee58e" xsi:nil="true"/>
  </documentManagement>
</p:properties>
</file>

<file path=customXml/itemProps1.xml><?xml version="1.0" encoding="utf-8"?>
<ds:datastoreItem xmlns:ds="http://schemas.openxmlformats.org/officeDocument/2006/customXml" ds:itemID="{038299F4-359F-4EB0-968F-608830FF9BBD}">
  <ds:schemaRefs>
    <ds:schemaRef ds:uri="http://schemas.microsoft.com/sharepoint/v3/contenttype/forms"/>
  </ds:schemaRefs>
</ds:datastoreItem>
</file>

<file path=customXml/itemProps2.xml><?xml version="1.0" encoding="utf-8"?>
<ds:datastoreItem xmlns:ds="http://schemas.openxmlformats.org/officeDocument/2006/customXml" ds:itemID="{17ACC316-31D0-4262-9ED0-D84835FA1A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A48664-2A5C-443E-B37F-9C07B86BCA07}">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 </vt:lpstr>
      <vt:lpstr>Metadata</vt:lpstr>
      <vt:lpstr>LCRE by country</vt:lpstr>
      <vt:lpstr>LCRE sector &amp; country</vt:lpstr>
      <vt:lpstr>LCRE group &amp; country</vt:lpstr>
      <vt:lpstr>LCRE TO by industry</vt:lpstr>
      <vt:lpstr>LCRE FTE by industry</vt:lpstr>
      <vt:lpstr>LCRE 250+ businesses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Gemma N</dc:creator>
  <cp:lastModifiedBy>Energy Stats</cp:lastModifiedBy>
  <dcterms:created xsi:type="dcterms:W3CDTF">2022-02-13T16:53:32Z</dcterms:created>
  <dcterms:modified xsi:type="dcterms:W3CDTF">2022-07-18T10:48:52Z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3877200</vt:r8>
  </property>
</Properties>
</file>