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rinko/Desktop/"/>
    </mc:Choice>
  </mc:AlternateContent>
  <xr:revisionPtr revIDLastSave="0" documentId="8_{C1E9D6DC-6763-9543-B00D-82D1C2C2B345}" xr6:coauthVersionLast="45" xr6:coauthVersionMax="45" xr10:uidLastSave="{00000000-0000-0000-0000-000000000000}"/>
  <bookViews>
    <workbookView xWindow="0" yWindow="460" windowWidth="28800" windowHeight="17540" xr2:uid="{87F9BF46-C964-9442-B036-C766C18AAA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3" i="1"/>
</calcChain>
</file>

<file path=xl/sharedStrings.xml><?xml version="1.0" encoding="utf-8"?>
<sst xmlns="http://schemas.openxmlformats.org/spreadsheetml/2006/main" count="336" uniqueCount="72">
  <si>
    <t>Konto</t>
  </si>
  <si>
    <t>Datum</t>
  </si>
  <si>
    <t>Partner</t>
  </si>
  <si>
    <t>Naziv partnera</t>
  </si>
  <si>
    <t>Datum računa (org.)</t>
  </si>
  <si>
    <t>Dospijeće</t>
  </si>
  <si>
    <t>Mjesto troška</t>
  </si>
  <si>
    <t>Naziv mjesta troška</t>
  </si>
  <si>
    <t>Opis knjiženja</t>
  </si>
  <si>
    <t>Vezni broj</t>
  </si>
  <si>
    <t>Valuta</t>
  </si>
  <si>
    <t>Temeljnica</t>
  </si>
  <si>
    <t>Duguje</t>
  </si>
  <si>
    <t>Potražuje</t>
  </si>
  <si>
    <t>Saldo</t>
  </si>
  <si>
    <t>2200</t>
  </si>
  <si>
    <t>KN</t>
  </si>
  <si>
    <t>URA</t>
  </si>
  <si>
    <t>14003</t>
  </si>
  <si>
    <t/>
  </si>
  <si>
    <t>4650</t>
  </si>
  <si>
    <t>ZABA01</t>
  </si>
  <si>
    <t xml:space="preserve">Opći                                                                      </t>
  </si>
  <si>
    <t>ZABA-KN</t>
  </si>
  <si>
    <t>1200</t>
  </si>
  <si>
    <t>10279</t>
  </si>
  <si>
    <t>RAZV01</t>
  </si>
  <si>
    <t>1220</t>
  </si>
  <si>
    <t>1000</t>
  </si>
  <si>
    <t>1030</t>
  </si>
  <si>
    <t>EUR</t>
  </si>
  <si>
    <t>10179</t>
  </si>
  <si>
    <t>4671</t>
  </si>
  <si>
    <t>41420</t>
  </si>
  <si>
    <t>PS</t>
  </si>
  <si>
    <t>1002</t>
  </si>
  <si>
    <t>1020</t>
  </si>
  <si>
    <t>4</t>
  </si>
  <si>
    <t>1</t>
  </si>
  <si>
    <t>33</t>
  </si>
  <si>
    <t>38</t>
  </si>
  <si>
    <t>86</t>
  </si>
  <si>
    <t>91</t>
  </si>
  <si>
    <t>104</t>
  </si>
  <si>
    <t>113</t>
  </si>
  <si>
    <t>135</t>
  </si>
  <si>
    <t>171</t>
  </si>
  <si>
    <t>174</t>
  </si>
  <si>
    <t>191</t>
  </si>
  <si>
    <t>227</t>
  </si>
  <si>
    <t>Partner A</t>
  </si>
  <si>
    <t>Parntner B</t>
  </si>
  <si>
    <t>Partner F</t>
  </si>
  <si>
    <t>URA OPIS</t>
  </si>
  <si>
    <t>RAČUN</t>
  </si>
  <si>
    <t>MSF101</t>
  </si>
  <si>
    <t>OBROTPL</t>
  </si>
  <si>
    <t>PARTNER C</t>
  </si>
  <si>
    <t>Neki d.o.o.</t>
  </si>
  <si>
    <t>Neki drugi d.o.o.</t>
  </si>
  <si>
    <t>Neki treći d.o.o.</t>
  </si>
  <si>
    <t>Leasing</t>
  </si>
  <si>
    <t>84-1-1</t>
  </si>
  <si>
    <t>20-24410-68</t>
  </si>
  <si>
    <t>710-1-11</t>
  </si>
  <si>
    <t>1237-1-2</t>
  </si>
  <si>
    <t>1237-1-3</t>
  </si>
  <si>
    <t>1237-1-4</t>
  </si>
  <si>
    <t>1237-1-5</t>
  </si>
  <si>
    <t>1237-1-6</t>
  </si>
  <si>
    <t>1237-1-7</t>
  </si>
  <si>
    <t>PC123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</si>
</sst>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/"/>
  </numFmts>
  <fonts count="3" x14ac:knownFonts="1">
    <font>
      <sz val="12"/>
      <color theme="1"/>
      <name val="Calibri"/>
      <family val="2"/>
      <scheme val="minor"/>
    </font>
    <font>
      <sz val="8"/>
      <color rgb="FF000000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0CBF0"/>
        <bgColor rgb="FFB0CBF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164" fontId="1" fillId="3" borderId="1" xfId="0" applyNumberFormat="1" applyFont="1" applyFill="1" applyBorder="1" applyAlignment="1">
      <alignment horizontal="left" vertical="top" wrapText="1"/>
    </xf>
    <xf numFmtId="4" fontId="1" fillId="3" borderId="1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F18C-0D2E-EE44-9E86-4AE06A85C43B}">
  <dimension ref="A1:O49"/>
  <sheetViews>
    <sheetView tabSelected="1" workbookViewId="0">
      <selection activeCell="H34" sqref="H34"/>
    </sheetView>
  </sheetViews>
  <sheetFormatPr baseColWidth="10" defaultRowHeight="16" x14ac:dyDescent="0.2"/>
  <cols>
    <col min="1" max="1" width="4.1640625" bestFit="1" customWidth="1"/>
    <col min="2" max="2" width="6.33203125" bestFit="1" customWidth="1"/>
    <col min="3" max="3" width="5.33203125" bestFit="1" customWidth="1"/>
    <col min="5" max="5" width="9.1640625" bestFit="1" customWidth="1"/>
    <col min="6" max="6" width="7" bestFit="1" customWidth="1"/>
    <col min="7" max="7" width="8.6640625" bestFit="1" customWidth="1"/>
    <col min="8" max="8" width="9.5" bestFit="1" customWidth="1"/>
    <col min="9" max="9" width="57.33203125" customWidth="1"/>
    <col min="10" max="10" width="9.33203125" bestFit="1" customWidth="1"/>
    <col min="11" max="11" width="4.5" bestFit="1" customWidth="1"/>
    <col min="12" max="12" width="7.1640625" bestFit="1" customWidth="1"/>
    <col min="13" max="13" width="6.83203125" bestFit="1" customWidth="1"/>
    <col min="14" max="14" width="6.33203125" bestFit="1" customWidth="1"/>
    <col min="15" max="15" width="6.83203125" bestFit="1" customWidth="1"/>
  </cols>
  <sheetData>
    <row r="1" spans="1:15" ht="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24" x14ac:dyDescent="0.2">
      <c r="A2" s="2" t="s">
        <v>15</v>
      </c>
      <c r="B2" s="3">
        <v>44075</v>
      </c>
      <c r="C2" s="2" t="s">
        <v>56</v>
      </c>
      <c r="D2" s="2" t="s">
        <v>50</v>
      </c>
      <c r="E2" s="3">
        <v>44075</v>
      </c>
      <c r="F2" s="3">
        <v>44084</v>
      </c>
      <c r="G2" s="2"/>
      <c r="H2" s="2"/>
      <c r="I2" s="2" t="s">
        <v>53</v>
      </c>
      <c r="J2" s="2" t="s">
        <v>62</v>
      </c>
      <c r="K2" s="2" t="s">
        <v>16</v>
      </c>
      <c r="L2" s="2" t="s">
        <v>17</v>
      </c>
      <c r="M2" s="4">
        <v>0</v>
      </c>
      <c r="N2" s="4">
        <v>1921.99</v>
      </c>
      <c r="O2" s="4">
        <v>1000</v>
      </c>
    </row>
    <row r="3" spans="1:15" x14ac:dyDescent="0.2">
      <c r="A3" s="2" t="s">
        <v>18</v>
      </c>
      <c r="B3" s="3">
        <v>44075</v>
      </c>
      <c r="C3" s="2"/>
      <c r="D3" s="2" t="s">
        <v>19</v>
      </c>
      <c r="E3" s="3"/>
      <c r="F3" s="3">
        <v>44084</v>
      </c>
      <c r="G3" s="2"/>
      <c r="H3" s="2"/>
      <c r="I3" s="2" t="s">
        <v>53</v>
      </c>
      <c r="J3" s="2" t="s">
        <v>62</v>
      </c>
      <c r="K3" s="2" t="s">
        <v>16</v>
      </c>
      <c r="L3" s="2" t="s">
        <v>17</v>
      </c>
      <c r="M3" s="4">
        <v>377.61</v>
      </c>
      <c r="N3" s="4">
        <v>0</v>
      </c>
      <c r="O3" s="4">
        <f>O2+1000</f>
        <v>2000</v>
      </c>
    </row>
    <row r="4" spans="1:15" x14ac:dyDescent="0.2">
      <c r="A4" s="2" t="s">
        <v>20</v>
      </c>
      <c r="B4" s="3">
        <v>44075</v>
      </c>
      <c r="C4" s="2" t="s">
        <v>21</v>
      </c>
      <c r="D4" s="2" t="s">
        <v>51</v>
      </c>
      <c r="E4" s="3"/>
      <c r="F4" s="3">
        <v>44075</v>
      </c>
      <c r="G4" s="2" t="s">
        <v>71</v>
      </c>
      <c r="H4" s="2" t="s">
        <v>22</v>
      </c>
      <c r="I4" s="2" t="s">
        <v>53</v>
      </c>
      <c r="J4" s="2" t="s">
        <v>63</v>
      </c>
      <c r="K4" s="2" t="s">
        <v>16</v>
      </c>
      <c r="L4" s="2" t="s">
        <v>23</v>
      </c>
      <c r="M4" s="4">
        <v>80</v>
      </c>
      <c r="N4" s="4">
        <v>0</v>
      </c>
      <c r="O4" s="4">
        <f t="shared" ref="O4:O49" si="0">O3+1000</f>
        <v>3000</v>
      </c>
    </row>
    <row r="5" spans="1:15" x14ac:dyDescent="0.2">
      <c r="A5" s="2" t="s">
        <v>24</v>
      </c>
      <c r="B5" s="3">
        <v>44075</v>
      </c>
      <c r="C5" s="2" t="s">
        <v>25</v>
      </c>
      <c r="D5" s="2" t="s">
        <v>51</v>
      </c>
      <c r="E5" s="3"/>
      <c r="F5" s="3">
        <v>44075</v>
      </c>
      <c r="G5" s="2"/>
      <c r="H5" s="2"/>
      <c r="I5" s="2" t="s">
        <v>53</v>
      </c>
      <c r="J5" s="2" t="s">
        <v>64</v>
      </c>
      <c r="K5" s="2" t="s">
        <v>16</v>
      </c>
      <c r="L5" s="2" t="s">
        <v>23</v>
      </c>
      <c r="M5" s="4">
        <v>0</v>
      </c>
      <c r="N5" s="4">
        <v>14456.24</v>
      </c>
      <c r="O5" s="4">
        <f t="shared" si="0"/>
        <v>4000</v>
      </c>
    </row>
    <row r="6" spans="1:15" x14ac:dyDescent="0.2">
      <c r="A6" s="2" t="s">
        <v>24</v>
      </c>
      <c r="B6" s="3">
        <v>44075</v>
      </c>
      <c r="C6" s="2" t="s">
        <v>26</v>
      </c>
      <c r="D6" s="2" t="s">
        <v>51</v>
      </c>
      <c r="E6" s="3"/>
      <c r="F6" s="3">
        <v>44075</v>
      </c>
      <c r="G6" s="2"/>
      <c r="H6" s="2"/>
      <c r="I6" s="2" t="s">
        <v>53</v>
      </c>
      <c r="J6" s="2"/>
      <c r="K6" s="2" t="s">
        <v>16</v>
      </c>
      <c r="L6" s="2" t="s">
        <v>23</v>
      </c>
      <c r="M6" s="4">
        <v>0</v>
      </c>
      <c r="N6" s="4">
        <v>2753.13</v>
      </c>
      <c r="O6" s="4">
        <f t="shared" si="0"/>
        <v>5000</v>
      </c>
    </row>
    <row r="7" spans="1:15" x14ac:dyDescent="0.2">
      <c r="A7" s="2" t="s">
        <v>27</v>
      </c>
      <c r="B7" s="3">
        <v>44075</v>
      </c>
      <c r="C7" s="2" t="s">
        <v>55</v>
      </c>
      <c r="D7" s="2" t="s">
        <v>52</v>
      </c>
      <c r="E7" s="3"/>
      <c r="F7" s="3">
        <v>44075</v>
      </c>
      <c r="G7" s="2"/>
      <c r="H7" s="2"/>
      <c r="I7" s="2" t="s">
        <v>53</v>
      </c>
      <c r="J7" s="2"/>
      <c r="K7" s="2" t="s">
        <v>16</v>
      </c>
      <c r="L7" s="2" t="s">
        <v>23</v>
      </c>
      <c r="M7" s="4">
        <v>0</v>
      </c>
      <c r="N7" s="4">
        <v>18413.46</v>
      </c>
      <c r="O7" s="4">
        <f t="shared" si="0"/>
        <v>6000</v>
      </c>
    </row>
    <row r="8" spans="1:15" x14ac:dyDescent="0.2">
      <c r="A8" s="2" t="s">
        <v>28</v>
      </c>
      <c r="B8" s="3">
        <v>44075</v>
      </c>
      <c r="C8" s="2"/>
      <c r="D8" s="2" t="s">
        <v>19</v>
      </c>
      <c r="E8" s="3"/>
      <c r="F8" s="3">
        <v>44075</v>
      </c>
      <c r="G8" s="2"/>
      <c r="H8" s="2"/>
      <c r="I8" s="2" t="s">
        <v>53</v>
      </c>
      <c r="J8" s="2"/>
      <c r="K8" s="2" t="s">
        <v>16</v>
      </c>
      <c r="L8" s="2" t="s">
        <v>23</v>
      </c>
      <c r="M8" s="4">
        <v>35622.83</v>
      </c>
      <c r="N8" s="4">
        <v>80</v>
      </c>
      <c r="O8" s="4">
        <f t="shared" si="0"/>
        <v>7000</v>
      </c>
    </row>
    <row r="9" spans="1:15" x14ac:dyDescent="0.2">
      <c r="A9" s="2" t="s">
        <v>29</v>
      </c>
      <c r="B9" s="3">
        <v>44075</v>
      </c>
      <c r="C9" s="2"/>
      <c r="D9" s="2" t="s">
        <v>19</v>
      </c>
      <c r="E9" s="3"/>
      <c r="F9" s="3">
        <v>44075</v>
      </c>
      <c r="G9" s="2"/>
      <c r="H9" s="2"/>
      <c r="I9" s="2" t="s">
        <v>53</v>
      </c>
      <c r="J9" s="2"/>
      <c r="K9" s="2" t="s">
        <v>30</v>
      </c>
      <c r="L9" s="2" t="s">
        <v>23</v>
      </c>
      <c r="M9" s="4">
        <v>3928.05</v>
      </c>
      <c r="N9" s="4">
        <v>0</v>
      </c>
      <c r="O9" s="4">
        <f t="shared" si="0"/>
        <v>8000</v>
      </c>
    </row>
    <row r="10" spans="1:15" x14ac:dyDescent="0.2">
      <c r="A10" s="2" t="s">
        <v>15</v>
      </c>
      <c r="B10" s="3">
        <v>44075</v>
      </c>
      <c r="C10" s="2" t="s">
        <v>31</v>
      </c>
      <c r="D10" s="2" t="s">
        <v>61</v>
      </c>
      <c r="E10" s="3">
        <v>44075</v>
      </c>
      <c r="F10" s="3">
        <v>44083</v>
      </c>
      <c r="G10" s="2"/>
      <c r="H10" s="2"/>
      <c r="I10" s="2" t="s">
        <v>53</v>
      </c>
      <c r="J10" s="2" t="s">
        <v>65</v>
      </c>
      <c r="K10" s="2" t="s">
        <v>16</v>
      </c>
      <c r="L10" s="2" t="s">
        <v>17</v>
      </c>
      <c r="M10" s="4">
        <v>0</v>
      </c>
      <c r="N10" s="4">
        <v>2537.4299999999998</v>
      </c>
      <c r="O10" s="4">
        <f t="shared" si="0"/>
        <v>9000</v>
      </c>
    </row>
    <row r="11" spans="1:15" x14ac:dyDescent="0.2">
      <c r="A11" s="2" t="s">
        <v>18</v>
      </c>
      <c r="B11" s="3">
        <v>44075</v>
      </c>
      <c r="C11" s="2"/>
      <c r="D11" s="2" t="s">
        <v>19</v>
      </c>
      <c r="E11" s="3"/>
      <c r="F11" s="3">
        <v>44083</v>
      </c>
      <c r="G11" s="2"/>
      <c r="H11" s="2"/>
      <c r="I11" s="2" t="s">
        <v>53</v>
      </c>
      <c r="J11" s="2" t="s">
        <v>66</v>
      </c>
      <c r="K11" s="2" t="s">
        <v>16</v>
      </c>
      <c r="L11" s="2" t="s">
        <v>17</v>
      </c>
      <c r="M11" s="4">
        <v>244.19</v>
      </c>
      <c r="N11" s="4">
        <v>0</v>
      </c>
      <c r="O11" s="4">
        <f t="shared" si="0"/>
        <v>10000</v>
      </c>
    </row>
    <row r="12" spans="1:15" x14ac:dyDescent="0.2">
      <c r="A12" s="2" t="s">
        <v>32</v>
      </c>
      <c r="B12" s="3">
        <v>44075</v>
      </c>
      <c r="C12" s="2" t="s">
        <v>31</v>
      </c>
      <c r="D12" s="2" t="s">
        <v>61</v>
      </c>
      <c r="E12" s="3">
        <v>44075</v>
      </c>
      <c r="F12" s="3">
        <v>44083</v>
      </c>
      <c r="G12" s="2">
        <v>123</v>
      </c>
      <c r="H12" s="2"/>
      <c r="I12" s="2" t="s">
        <v>53</v>
      </c>
      <c r="J12" s="2" t="s">
        <v>67</v>
      </c>
      <c r="K12" s="2" t="s">
        <v>16</v>
      </c>
      <c r="L12" s="2" t="s">
        <v>17</v>
      </c>
      <c r="M12" s="4">
        <v>95.49</v>
      </c>
      <c r="N12" s="4">
        <v>0</v>
      </c>
      <c r="O12" s="4">
        <f t="shared" si="0"/>
        <v>11000</v>
      </c>
    </row>
    <row r="13" spans="1:15" x14ac:dyDescent="0.2">
      <c r="A13" s="2" t="s">
        <v>33</v>
      </c>
      <c r="B13" s="3">
        <v>44075</v>
      </c>
      <c r="C13" s="2" t="s">
        <v>31</v>
      </c>
      <c r="D13" s="2" t="s">
        <v>61</v>
      </c>
      <c r="E13" s="3">
        <v>44075</v>
      </c>
      <c r="F13" s="3">
        <v>44083</v>
      </c>
      <c r="G13" s="2">
        <v>123</v>
      </c>
      <c r="H13" s="2"/>
      <c r="I13" s="2" t="s">
        <v>53</v>
      </c>
      <c r="J13" s="2" t="s">
        <v>68</v>
      </c>
      <c r="K13" s="2" t="s">
        <v>16</v>
      </c>
      <c r="L13" s="2" t="s">
        <v>17</v>
      </c>
      <c r="M13" s="4">
        <v>2197.75</v>
      </c>
      <c r="N13" s="4">
        <v>0</v>
      </c>
      <c r="O13" s="4">
        <f t="shared" si="0"/>
        <v>12000</v>
      </c>
    </row>
    <row r="14" spans="1:15" x14ac:dyDescent="0.2">
      <c r="A14" s="2" t="s">
        <v>15</v>
      </c>
      <c r="B14" s="3">
        <v>44075</v>
      </c>
      <c r="C14" s="2" t="s">
        <v>31</v>
      </c>
      <c r="D14" s="2" t="s">
        <v>61</v>
      </c>
      <c r="E14" s="3">
        <v>44075</v>
      </c>
      <c r="F14" s="3">
        <v>44083</v>
      </c>
      <c r="G14" s="2"/>
      <c r="H14" s="2"/>
      <c r="I14" s="2" t="s">
        <v>53</v>
      </c>
      <c r="J14" s="2" t="s">
        <v>69</v>
      </c>
      <c r="K14" s="2" t="s">
        <v>16</v>
      </c>
      <c r="L14" s="2" t="s">
        <v>17</v>
      </c>
      <c r="M14" s="4">
        <v>0</v>
      </c>
      <c r="N14" s="4">
        <v>2526.7199999999998</v>
      </c>
      <c r="O14" s="4">
        <f t="shared" si="0"/>
        <v>13000</v>
      </c>
    </row>
    <row r="15" spans="1:15" x14ac:dyDescent="0.2">
      <c r="A15" s="2" t="s">
        <v>18</v>
      </c>
      <c r="B15" s="3">
        <v>44075</v>
      </c>
      <c r="C15" s="2"/>
      <c r="D15" s="2" t="s">
        <v>19</v>
      </c>
      <c r="E15" s="3"/>
      <c r="F15" s="3">
        <v>44083</v>
      </c>
      <c r="G15" s="2"/>
      <c r="H15" s="2"/>
      <c r="I15" s="2" t="s">
        <v>53</v>
      </c>
      <c r="J15" s="2" t="s">
        <v>70</v>
      </c>
      <c r="K15" s="2" t="s">
        <v>16</v>
      </c>
      <c r="L15" s="2" t="s">
        <v>17</v>
      </c>
      <c r="M15" s="4">
        <v>478.58</v>
      </c>
      <c r="N15" s="4">
        <v>0</v>
      </c>
      <c r="O15" s="4">
        <f t="shared" si="0"/>
        <v>14000</v>
      </c>
    </row>
    <row r="16" spans="1:15" x14ac:dyDescent="0.2">
      <c r="A16" s="2" t="s">
        <v>28</v>
      </c>
      <c r="B16" s="3">
        <v>44075</v>
      </c>
      <c r="C16" s="2"/>
      <c r="D16" s="2" t="s">
        <v>19</v>
      </c>
      <c r="E16" s="3"/>
      <c r="F16" s="3"/>
      <c r="G16" s="2"/>
      <c r="H16" s="2"/>
      <c r="I16" s="2" t="s">
        <v>53</v>
      </c>
      <c r="J16" s="2"/>
      <c r="K16" s="2" t="s">
        <v>16</v>
      </c>
      <c r="L16" s="2" t="s">
        <v>34</v>
      </c>
      <c r="M16" s="4">
        <v>187076.34</v>
      </c>
      <c r="N16" s="4">
        <v>0</v>
      </c>
      <c r="O16" s="4">
        <f t="shared" si="0"/>
        <v>15000</v>
      </c>
    </row>
    <row r="17" spans="1:15" x14ac:dyDescent="0.2">
      <c r="A17" s="2" t="s">
        <v>35</v>
      </c>
      <c r="B17" s="3">
        <v>44075</v>
      </c>
      <c r="C17" s="2"/>
      <c r="D17" s="2" t="s">
        <v>19</v>
      </c>
      <c r="E17" s="3"/>
      <c r="F17" s="3"/>
      <c r="G17" s="2"/>
      <c r="H17" s="2"/>
      <c r="I17" s="2" t="s">
        <v>53</v>
      </c>
      <c r="J17" s="2"/>
      <c r="K17" s="2" t="s">
        <v>16</v>
      </c>
      <c r="L17" s="2" t="s">
        <v>34</v>
      </c>
      <c r="M17" s="4">
        <v>1892.15</v>
      </c>
      <c r="N17" s="4">
        <v>0</v>
      </c>
      <c r="O17" s="4">
        <f t="shared" si="0"/>
        <v>16000</v>
      </c>
    </row>
    <row r="18" spans="1:15" x14ac:dyDescent="0.2">
      <c r="A18" s="2" t="s">
        <v>36</v>
      </c>
      <c r="B18" s="3">
        <v>44075</v>
      </c>
      <c r="C18" s="2"/>
      <c r="D18" s="2" t="s">
        <v>19</v>
      </c>
      <c r="E18" s="3"/>
      <c r="F18" s="3"/>
      <c r="G18" s="2"/>
      <c r="H18" s="2"/>
      <c r="I18" s="2" t="s">
        <v>53</v>
      </c>
      <c r="J18" s="2"/>
      <c r="K18" s="2" t="s">
        <v>16</v>
      </c>
      <c r="L18" s="2" t="s">
        <v>34</v>
      </c>
      <c r="M18" s="4">
        <v>1385.19</v>
      </c>
      <c r="N18" s="4">
        <v>0</v>
      </c>
      <c r="O18" s="4">
        <f t="shared" si="0"/>
        <v>17000</v>
      </c>
    </row>
    <row r="19" spans="1:15" x14ac:dyDescent="0.2">
      <c r="A19" s="2" t="s">
        <v>29</v>
      </c>
      <c r="B19" s="3">
        <v>44075</v>
      </c>
      <c r="C19" s="2"/>
      <c r="D19" s="2" t="s">
        <v>19</v>
      </c>
      <c r="E19" s="3"/>
      <c r="F19" s="3"/>
      <c r="G19" s="2"/>
      <c r="H19" s="2"/>
      <c r="I19" s="2" t="s">
        <v>54</v>
      </c>
      <c r="J19" s="2"/>
      <c r="K19" s="2" t="s">
        <v>16</v>
      </c>
      <c r="L19" s="2" t="s">
        <v>34</v>
      </c>
      <c r="M19" s="4">
        <v>236003.03</v>
      </c>
      <c r="N19" s="4">
        <v>0</v>
      </c>
      <c r="O19" s="4">
        <f t="shared" si="0"/>
        <v>18000</v>
      </c>
    </row>
    <row r="20" spans="1:15" x14ac:dyDescent="0.2">
      <c r="A20" s="2" t="s">
        <v>24</v>
      </c>
      <c r="B20" s="3">
        <v>44075</v>
      </c>
      <c r="C20" s="2" t="s">
        <v>37</v>
      </c>
      <c r="D20" s="2" t="s">
        <v>57</v>
      </c>
      <c r="E20" s="3">
        <v>44074</v>
      </c>
      <c r="F20" s="3">
        <v>44089</v>
      </c>
      <c r="G20" s="2"/>
      <c r="H20" s="2"/>
      <c r="I20" s="2" t="s">
        <v>54</v>
      </c>
      <c r="J20" s="2" t="s">
        <v>38</v>
      </c>
      <c r="K20" s="2" t="s">
        <v>16</v>
      </c>
      <c r="L20" s="2" t="s">
        <v>34</v>
      </c>
      <c r="M20" s="4">
        <v>2020.79</v>
      </c>
      <c r="N20" s="4">
        <v>0</v>
      </c>
      <c r="O20" s="4">
        <f t="shared" si="0"/>
        <v>19000</v>
      </c>
    </row>
    <row r="21" spans="1:15" x14ac:dyDescent="0.2">
      <c r="A21" s="2" t="s">
        <v>24</v>
      </c>
      <c r="B21" s="3">
        <v>44075</v>
      </c>
      <c r="C21" s="2" t="s">
        <v>37</v>
      </c>
      <c r="D21" s="2" t="s">
        <v>57</v>
      </c>
      <c r="E21" s="3">
        <v>44074</v>
      </c>
      <c r="F21" s="3">
        <v>44089</v>
      </c>
      <c r="G21" s="2"/>
      <c r="H21" s="2"/>
      <c r="I21" s="2" t="s">
        <v>54</v>
      </c>
      <c r="J21" s="2" t="s">
        <v>38</v>
      </c>
      <c r="K21" s="2" t="s">
        <v>16</v>
      </c>
      <c r="L21" s="2" t="s">
        <v>34</v>
      </c>
      <c r="M21" s="4">
        <v>7500</v>
      </c>
      <c r="N21" s="4">
        <v>0</v>
      </c>
      <c r="O21" s="4">
        <f t="shared" si="0"/>
        <v>20000</v>
      </c>
    </row>
    <row r="22" spans="1:15" x14ac:dyDescent="0.2">
      <c r="A22" s="2" t="s">
        <v>24</v>
      </c>
      <c r="B22" s="3">
        <v>44075</v>
      </c>
      <c r="C22" s="2" t="s">
        <v>39</v>
      </c>
      <c r="D22" s="2" t="s">
        <v>57</v>
      </c>
      <c r="E22" s="3">
        <v>44074</v>
      </c>
      <c r="F22" s="3">
        <v>44089</v>
      </c>
      <c r="G22" s="2"/>
      <c r="H22" s="2"/>
      <c r="I22" s="2" t="s">
        <v>54</v>
      </c>
      <c r="J22" s="2" t="s">
        <v>38</v>
      </c>
      <c r="K22" s="2" t="s">
        <v>16</v>
      </c>
      <c r="L22" s="2" t="s">
        <v>34</v>
      </c>
      <c r="M22" s="4">
        <v>352.5</v>
      </c>
      <c r="N22" s="4">
        <v>0</v>
      </c>
      <c r="O22" s="4">
        <f t="shared" si="0"/>
        <v>21000</v>
      </c>
    </row>
    <row r="23" spans="1:15" x14ac:dyDescent="0.2">
      <c r="A23" s="2" t="s">
        <v>24</v>
      </c>
      <c r="B23" s="3">
        <v>44075</v>
      </c>
      <c r="C23" s="2" t="s">
        <v>39</v>
      </c>
      <c r="D23" s="2" t="s">
        <v>57</v>
      </c>
      <c r="E23" s="3">
        <v>44074</v>
      </c>
      <c r="F23" s="3">
        <v>44089</v>
      </c>
      <c r="G23" s="2"/>
      <c r="H23" s="2"/>
      <c r="I23" s="2" t="s">
        <v>54</v>
      </c>
      <c r="J23" s="2" t="s">
        <v>38</v>
      </c>
      <c r="K23" s="2" t="s">
        <v>16</v>
      </c>
      <c r="L23" s="2" t="s">
        <v>34</v>
      </c>
      <c r="M23" s="4">
        <v>1057.42</v>
      </c>
      <c r="N23" s="4">
        <v>0</v>
      </c>
      <c r="O23" s="4">
        <f t="shared" si="0"/>
        <v>22000</v>
      </c>
    </row>
    <row r="24" spans="1:15" x14ac:dyDescent="0.2">
      <c r="A24" s="2" t="s">
        <v>24</v>
      </c>
      <c r="B24" s="3">
        <v>44075</v>
      </c>
      <c r="C24" s="2" t="s">
        <v>40</v>
      </c>
      <c r="D24" s="2" t="s">
        <v>57</v>
      </c>
      <c r="E24" s="3">
        <v>44012</v>
      </c>
      <c r="F24" s="3">
        <v>44027</v>
      </c>
      <c r="G24" s="2"/>
      <c r="H24" s="2"/>
      <c r="I24" s="2" t="s">
        <v>54</v>
      </c>
      <c r="J24" s="2" t="s">
        <v>38</v>
      </c>
      <c r="K24" s="2" t="s">
        <v>16</v>
      </c>
      <c r="L24" s="2" t="s">
        <v>34</v>
      </c>
      <c r="M24" s="4">
        <v>18872</v>
      </c>
      <c r="N24" s="4">
        <v>0</v>
      </c>
      <c r="O24" s="4">
        <f t="shared" si="0"/>
        <v>23000</v>
      </c>
    </row>
    <row r="25" spans="1:15" x14ac:dyDescent="0.2">
      <c r="A25" s="2" t="s">
        <v>24</v>
      </c>
      <c r="B25" s="3">
        <v>44075</v>
      </c>
      <c r="C25" s="2" t="s">
        <v>40</v>
      </c>
      <c r="D25" s="2" t="s">
        <v>57</v>
      </c>
      <c r="E25" s="3">
        <v>44029</v>
      </c>
      <c r="F25" s="3">
        <v>44044</v>
      </c>
      <c r="G25" s="2"/>
      <c r="H25" s="2"/>
      <c r="I25" s="2" t="s">
        <v>54</v>
      </c>
      <c r="J25" s="2" t="s">
        <v>38</v>
      </c>
      <c r="K25" s="2" t="s">
        <v>16</v>
      </c>
      <c r="L25" s="2" t="s">
        <v>34</v>
      </c>
      <c r="M25" s="4">
        <v>8165.75</v>
      </c>
      <c r="N25" s="4">
        <v>0</v>
      </c>
      <c r="O25" s="4">
        <f t="shared" si="0"/>
        <v>24000</v>
      </c>
    </row>
    <row r="26" spans="1:15" x14ac:dyDescent="0.2">
      <c r="A26" s="2" t="s">
        <v>24</v>
      </c>
      <c r="B26" s="3">
        <v>44075</v>
      </c>
      <c r="C26" s="2" t="s">
        <v>40</v>
      </c>
      <c r="D26" s="2" t="s">
        <v>57</v>
      </c>
      <c r="E26" s="3">
        <v>44043</v>
      </c>
      <c r="F26" s="3">
        <v>44058</v>
      </c>
      <c r="G26" s="2"/>
      <c r="H26" s="2"/>
      <c r="I26" s="2" t="s">
        <v>53</v>
      </c>
      <c r="J26" s="2" t="s">
        <v>38</v>
      </c>
      <c r="K26" s="2" t="s">
        <v>16</v>
      </c>
      <c r="L26" s="2" t="s">
        <v>34</v>
      </c>
      <c r="M26" s="4">
        <v>38326.89</v>
      </c>
      <c r="N26" s="4">
        <v>0</v>
      </c>
      <c r="O26" s="4">
        <f t="shared" si="0"/>
        <v>25000</v>
      </c>
    </row>
    <row r="27" spans="1:15" x14ac:dyDescent="0.2">
      <c r="A27" s="2" t="s">
        <v>24</v>
      </c>
      <c r="B27" s="3">
        <v>44075</v>
      </c>
      <c r="C27" s="2" t="s">
        <v>40</v>
      </c>
      <c r="D27" s="2" t="s">
        <v>57</v>
      </c>
      <c r="E27" s="3">
        <v>44074</v>
      </c>
      <c r="F27" s="3">
        <v>44089</v>
      </c>
      <c r="G27" s="2"/>
      <c r="H27" s="2"/>
      <c r="I27" s="2" t="s">
        <v>53</v>
      </c>
      <c r="J27" s="2" t="s">
        <v>38</v>
      </c>
      <c r="K27" s="2" t="s">
        <v>16</v>
      </c>
      <c r="L27" s="2" t="s">
        <v>34</v>
      </c>
      <c r="M27" s="4">
        <v>9201.61</v>
      </c>
      <c r="N27" s="4">
        <v>0</v>
      </c>
      <c r="O27" s="4">
        <f t="shared" si="0"/>
        <v>26000</v>
      </c>
    </row>
    <row r="28" spans="1:15" x14ac:dyDescent="0.2">
      <c r="A28" s="2" t="s">
        <v>24</v>
      </c>
      <c r="B28" s="3">
        <v>44075</v>
      </c>
      <c r="C28" s="2" t="s">
        <v>40</v>
      </c>
      <c r="D28" s="2" t="s">
        <v>57</v>
      </c>
      <c r="E28" s="3">
        <v>44074</v>
      </c>
      <c r="F28" s="3">
        <v>44089</v>
      </c>
      <c r="G28" s="2"/>
      <c r="H28" s="2"/>
      <c r="I28" s="2" t="s">
        <v>53</v>
      </c>
      <c r="J28" s="2" t="s">
        <v>38</v>
      </c>
      <c r="K28" s="2" t="s">
        <v>16</v>
      </c>
      <c r="L28" s="2" t="s">
        <v>34</v>
      </c>
      <c r="M28" s="4">
        <v>26234.92</v>
      </c>
      <c r="N28" s="4">
        <v>0</v>
      </c>
      <c r="O28" s="4">
        <f t="shared" si="0"/>
        <v>27000</v>
      </c>
    </row>
    <row r="29" spans="1:15" x14ac:dyDescent="0.2">
      <c r="A29" s="2" t="s">
        <v>24</v>
      </c>
      <c r="B29" s="3">
        <v>44075</v>
      </c>
      <c r="C29" s="2" t="s">
        <v>41</v>
      </c>
      <c r="D29" s="2" t="s">
        <v>57</v>
      </c>
      <c r="E29" s="3">
        <v>44074</v>
      </c>
      <c r="F29" s="3">
        <v>44089</v>
      </c>
      <c r="G29" s="2"/>
      <c r="H29" s="2"/>
      <c r="I29" s="2" t="s">
        <v>53</v>
      </c>
      <c r="J29" s="2" t="s">
        <v>38</v>
      </c>
      <c r="K29" s="2" t="s">
        <v>16</v>
      </c>
      <c r="L29" s="2" t="s">
        <v>34</v>
      </c>
      <c r="M29" s="4">
        <v>625</v>
      </c>
      <c r="N29" s="4">
        <v>0</v>
      </c>
      <c r="O29" s="4">
        <f t="shared" si="0"/>
        <v>28000</v>
      </c>
    </row>
    <row r="30" spans="1:15" x14ac:dyDescent="0.2">
      <c r="A30" s="2" t="s">
        <v>24</v>
      </c>
      <c r="B30" s="3">
        <v>44075</v>
      </c>
      <c r="C30" s="2" t="s">
        <v>42</v>
      </c>
      <c r="D30" s="2" t="s">
        <v>60</v>
      </c>
      <c r="E30" s="3">
        <v>44074</v>
      </c>
      <c r="F30" s="3">
        <v>44089</v>
      </c>
      <c r="G30" s="2"/>
      <c r="H30" s="2"/>
      <c r="I30" s="2" t="s">
        <v>54</v>
      </c>
      <c r="J30" s="2" t="s">
        <v>38</v>
      </c>
      <c r="K30" s="2" t="s">
        <v>16</v>
      </c>
      <c r="L30" s="2" t="s">
        <v>34</v>
      </c>
      <c r="M30" s="4">
        <v>3125</v>
      </c>
      <c r="N30" s="4">
        <v>0</v>
      </c>
      <c r="O30" s="4">
        <f t="shared" si="0"/>
        <v>29000</v>
      </c>
    </row>
    <row r="31" spans="1:15" x14ac:dyDescent="0.2">
      <c r="A31" s="2" t="s">
        <v>24</v>
      </c>
      <c r="B31" s="3">
        <v>44075</v>
      </c>
      <c r="C31" s="2" t="s">
        <v>43</v>
      </c>
      <c r="D31" s="2" t="s">
        <v>58</v>
      </c>
      <c r="E31" s="3">
        <v>44074</v>
      </c>
      <c r="F31" s="3">
        <v>44089</v>
      </c>
      <c r="G31" s="2"/>
      <c r="H31" s="2"/>
      <c r="I31" s="2" t="s">
        <v>53</v>
      </c>
      <c r="J31" s="2" t="s">
        <v>38</v>
      </c>
      <c r="K31" s="2" t="s">
        <v>16</v>
      </c>
      <c r="L31" s="2" t="s">
        <v>34</v>
      </c>
      <c r="M31" s="4">
        <v>1250</v>
      </c>
      <c r="N31" s="4">
        <v>0</v>
      </c>
      <c r="O31" s="4">
        <f t="shared" si="0"/>
        <v>30000</v>
      </c>
    </row>
    <row r="32" spans="1:15" x14ac:dyDescent="0.2">
      <c r="A32" s="2" t="s">
        <v>24</v>
      </c>
      <c r="B32" s="3">
        <v>44075</v>
      </c>
      <c r="C32" s="2" t="s">
        <v>44</v>
      </c>
      <c r="D32" s="2" t="s">
        <v>58</v>
      </c>
      <c r="E32" s="3">
        <v>44027</v>
      </c>
      <c r="F32" s="3">
        <v>44042</v>
      </c>
      <c r="G32" s="2"/>
      <c r="H32" s="2"/>
      <c r="I32" s="2" t="s">
        <v>54</v>
      </c>
      <c r="J32" s="2" t="s">
        <v>38</v>
      </c>
      <c r="K32" s="2" t="s">
        <v>16</v>
      </c>
      <c r="L32" s="2" t="s">
        <v>34</v>
      </c>
      <c r="M32" s="4">
        <v>26002.85</v>
      </c>
      <c r="N32" s="4">
        <v>0</v>
      </c>
      <c r="O32" s="4">
        <f t="shared" si="0"/>
        <v>31000</v>
      </c>
    </row>
    <row r="33" spans="1:15" x14ac:dyDescent="0.2">
      <c r="A33" s="2" t="s">
        <v>24</v>
      </c>
      <c r="B33" s="3">
        <v>44075</v>
      </c>
      <c r="C33" s="2" t="s">
        <v>44</v>
      </c>
      <c r="D33" s="2" t="s">
        <v>58</v>
      </c>
      <c r="E33" s="3">
        <v>44029</v>
      </c>
      <c r="F33" s="3">
        <v>44044</v>
      </c>
      <c r="G33" s="2"/>
      <c r="H33" s="2"/>
      <c r="I33" s="2" t="s">
        <v>53</v>
      </c>
      <c r="J33" s="2" t="s">
        <v>38</v>
      </c>
      <c r="K33" s="2" t="s">
        <v>16</v>
      </c>
      <c r="L33" s="2" t="s">
        <v>34</v>
      </c>
      <c r="M33" s="4">
        <v>1176</v>
      </c>
      <c r="N33" s="4">
        <v>0</v>
      </c>
      <c r="O33" s="4">
        <f t="shared" si="0"/>
        <v>32000</v>
      </c>
    </row>
    <row r="34" spans="1:15" x14ac:dyDescent="0.2">
      <c r="A34" s="2" t="s">
        <v>24</v>
      </c>
      <c r="B34" s="3">
        <v>44075</v>
      </c>
      <c r="C34" s="2" t="s">
        <v>44</v>
      </c>
      <c r="D34" s="2" t="s">
        <v>58</v>
      </c>
      <c r="E34" s="3">
        <v>44043</v>
      </c>
      <c r="F34" s="3">
        <v>44058</v>
      </c>
      <c r="G34" s="2"/>
      <c r="H34" s="2"/>
      <c r="I34" s="2" t="s">
        <v>53</v>
      </c>
      <c r="J34" s="2" t="s">
        <v>38</v>
      </c>
      <c r="K34" s="2" t="s">
        <v>16</v>
      </c>
      <c r="L34" s="2" t="s">
        <v>34</v>
      </c>
      <c r="M34" s="4">
        <v>18361.330000000002</v>
      </c>
      <c r="N34" s="4">
        <v>0</v>
      </c>
      <c r="O34" s="4">
        <f t="shared" si="0"/>
        <v>33000</v>
      </c>
    </row>
    <row r="35" spans="1:15" x14ac:dyDescent="0.2">
      <c r="A35" s="2" t="s">
        <v>24</v>
      </c>
      <c r="B35" s="3">
        <v>44075</v>
      </c>
      <c r="C35" s="2" t="s">
        <v>44</v>
      </c>
      <c r="D35" s="2" t="s">
        <v>58</v>
      </c>
      <c r="E35" s="3">
        <v>44074</v>
      </c>
      <c r="F35" s="3">
        <v>44089</v>
      </c>
      <c r="G35" s="2"/>
      <c r="H35" s="2"/>
      <c r="I35" s="2" t="s">
        <v>54</v>
      </c>
      <c r="J35" s="2" t="s">
        <v>38</v>
      </c>
      <c r="K35" s="2" t="s">
        <v>16</v>
      </c>
      <c r="L35" s="2" t="s">
        <v>34</v>
      </c>
      <c r="M35" s="4">
        <v>1174.8800000000001</v>
      </c>
      <c r="N35" s="4">
        <v>0</v>
      </c>
      <c r="O35" s="4">
        <f t="shared" si="0"/>
        <v>34000</v>
      </c>
    </row>
    <row r="36" spans="1:15" x14ac:dyDescent="0.2">
      <c r="A36" s="2" t="s">
        <v>24</v>
      </c>
      <c r="B36" s="3">
        <v>44075</v>
      </c>
      <c r="C36" s="2" t="s">
        <v>44</v>
      </c>
      <c r="D36" s="2" t="s">
        <v>58</v>
      </c>
      <c r="E36" s="3">
        <v>44074</v>
      </c>
      <c r="F36" s="3">
        <v>44089</v>
      </c>
      <c r="G36" s="2"/>
      <c r="H36" s="2"/>
      <c r="I36" s="2" t="s">
        <v>53</v>
      </c>
      <c r="J36" s="2" t="s">
        <v>38</v>
      </c>
      <c r="K36" s="2" t="s">
        <v>16</v>
      </c>
      <c r="L36" s="2" t="s">
        <v>34</v>
      </c>
      <c r="M36" s="4">
        <v>18422.03</v>
      </c>
      <c r="N36" s="4">
        <v>0</v>
      </c>
      <c r="O36" s="4">
        <f t="shared" si="0"/>
        <v>35000</v>
      </c>
    </row>
    <row r="37" spans="1:15" x14ac:dyDescent="0.2">
      <c r="A37" s="2" t="s">
        <v>24</v>
      </c>
      <c r="B37" s="3">
        <v>44075</v>
      </c>
      <c r="C37" s="2" t="s">
        <v>45</v>
      </c>
      <c r="D37" s="2" t="s">
        <v>58</v>
      </c>
      <c r="E37" s="3">
        <v>44029</v>
      </c>
      <c r="F37" s="3">
        <v>44044</v>
      </c>
      <c r="G37" s="2"/>
      <c r="H37" s="2"/>
      <c r="I37" s="2" t="s">
        <v>53</v>
      </c>
      <c r="J37" s="2" t="s">
        <v>38</v>
      </c>
      <c r="K37" s="2" t="s">
        <v>16</v>
      </c>
      <c r="L37" s="2" t="s">
        <v>34</v>
      </c>
      <c r="M37" s="4">
        <v>0.04</v>
      </c>
      <c r="N37" s="4">
        <v>0</v>
      </c>
      <c r="O37" s="4">
        <f t="shared" si="0"/>
        <v>36000</v>
      </c>
    </row>
    <row r="38" spans="1:15" x14ac:dyDescent="0.2">
      <c r="A38" s="2" t="s">
        <v>24</v>
      </c>
      <c r="B38" s="3">
        <v>44075</v>
      </c>
      <c r="C38" s="2" t="s">
        <v>45</v>
      </c>
      <c r="D38" s="2" t="s">
        <v>58</v>
      </c>
      <c r="E38" s="3">
        <v>44043</v>
      </c>
      <c r="F38" s="3">
        <v>44058</v>
      </c>
      <c r="G38" s="2"/>
      <c r="H38" s="2"/>
      <c r="I38" s="2" t="s">
        <v>53</v>
      </c>
      <c r="J38" s="2" t="s">
        <v>38</v>
      </c>
      <c r="K38" s="2" t="s">
        <v>16</v>
      </c>
      <c r="L38" s="2" t="s">
        <v>34</v>
      </c>
      <c r="M38" s="4">
        <v>1336.92</v>
      </c>
      <c r="N38" s="4">
        <v>0</v>
      </c>
      <c r="O38" s="4">
        <f t="shared" si="0"/>
        <v>37000</v>
      </c>
    </row>
    <row r="39" spans="1:15" x14ac:dyDescent="0.2">
      <c r="A39" s="2" t="s">
        <v>24</v>
      </c>
      <c r="B39" s="3">
        <v>44075</v>
      </c>
      <c r="C39" s="2" t="s">
        <v>45</v>
      </c>
      <c r="D39" s="2" t="s">
        <v>58</v>
      </c>
      <c r="E39" s="3">
        <v>44074</v>
      </c>
      <c r="F39" s="3">
        <v>44089</v>
      </c>
      <c r="G39" s="2"/>
      <c r="H39" s="2"/>
      <c r="I39" s="2" t="s">
        <v>53</v>
      </c>
      <c r="J39" s="2" t="s">
        <v>38</v>
      </c>
      <c r="K39" s="2" t="s">
        <v>16</v>
      </c>
      <c r="L39" s="2" t="s">
        <v>34</v>
      </c>
      <c r="M39" s="4">
        <v>18680.54</v>
      </c>
      <c r="N39" s="4">
        <v>0</v>
      </c>
      <c r="O39" s="4">
        <f t="shared" si="0"/>
        <v>38000</v>
      </c>
    </row>
    <row r="40" spans="1:15" x14ac:dyDescent="0.2">
      <c r="A40" s="2" t="s">
        <v>24</v>
      </c>
      <c r="B40" s="3">
        <v>44075</v>
      </c>
      <c r="C40" s="2" t="s">
        <v>45</v>
      </c>
      <c r="D40" s="2" t="s">
        <v>58</v>
      </c>
      <c r="E40" s="3">
        <v>44074</v>
      </c>
      <c r="F40" s="3">
        <v>44089</v>
      </c>
      <c r="G40" s="2"/>
      <c r="H40" s="2"/>
      <c r="I40" s="2" t="s">
        <v>53</v>
      </c>
      <c r="J40" s="2" t="s">
        <v>38</v>
      </c>
      <c r="K40" s="2" t="s">
        <v>16</v>
      </c>
      <c r="L40" s="2" t="s">
        <v>34</v>
      </c>
      <c r="M40" s="4">
        <v>7366.48</v>
      </c>
      <c r="N40" s="4">
        <v>0</v>
      </c>
      <c r="O40" s="4">
        <f t="shared" si="0"/>
        <v>39000</v>
      </c>
    </row>
    <row r="41" spans="1:15" x14ac:dyDescent="0.2">
      <c r="A41" s="2" t="s">
        <v>24</v>
      </c>
      <c r="B41" s="3">
        <v>44075</v>
      </c>
      <c r="C41" s="2" t="s">
        <v>46</v>
      </c>
      <c r="D41" s="2" t="s">
        <v>58</v>
      </c>
      <c r="E41" s="3">
        <v>44043</v>
      </c>
      <c r="F41" s="3">
        <v>44058</v>
      </c>
      <c r="G41" s="2"/>
      <c r="H41" s="2"/>
      <c r="I41" s="2" t="s">
        <v>53</v>
      </c>
      <c r="J41" s="2" t="s">
        <v>38</v>
      </c>
      <c r="K41" s="2" t="s">
        <v>16</v>
      </c>
      <c r="L41" s="2" t="s">
        <v>34</v>
      </c>
      <c r="M41" s="4">
        <v>6593.7</v>
      </c>
      <c r="N41" s="4">
        <v>0</v>
      </c>
      <c r="O41" s="4">
        <f t="shared" si="0"/>
        <v>40000</v>
      </c>
    </row>
    <row r="42" spans="1:15" x14ac:dyDescent="0.2">
      <c r="A42" s="2" t="s">
        <v>24</v>
      </c>
      <c r="B42" s="3">
        <v>44075</v>
      </c>
      <c r="C42" s="2" t="s">
        <v>46</v>
      </c>
      <c r="D42" s="2" t="s">
        <v>58</v>
      </c>
      <c r="E42" s="3">
        <v>44074</v>
      </c>
      <c r="F42" s="3">
        <v>44089</v>
      </c>
      <c r="G42" s="2"/>
      <c r="H42" s="2"/>
      <c r="I42" s="2" t="s">
        <v>53</v>
      </c>
      <c r="J42" s="2" t="s">
        <v>38</v>
      </c>
      <c r="K42" s="2" t="s">
        <v>16</v>
      </c>
      <c r="L42" s="2" t="s">
        <v>34</v>
      </c>
      <c r="M42" s="4">
        <v>2960.69</v>
      </c>
      <c r="N42" s="4">
        <v>0</v>
      </c>
      <c r="O42" s="4">
        <f t="shared" si="0"/>
        <v>41000</v>
      </c>
    </row>
    <row r="43" spans="1:15" x14ac:dyDescent="0.2">
      <c r="A43" s="2" t="s">
        <v>24</v>
      </c>
      <c r="B43" s="3">
        <v>44075</v>
      </c>
      <c r="C43" s="2" t="s">
        <v>46</v>
      </c>
      <c r="D43" s="2" t="s">
        <v>58</v>
      </c>
      <c r="E43" s="3">
        <v>44074</v>
      </c>
      <c r="F43" s="3">
        <v>44089</v>
      </c>
      <c r="G43" s="2"/>
      <c r="H43" s="2"/>
      <c r="I43" s="2" t="s">
        <v>53</v>
      </c>
      <c r="J43" s="2" t="s">
        <v>38</v>
      </c>
      <c r="K43" s="2" t="s">
        <v>16</v>
      </c>
      <c r="L43" s="2" t="s">
        <v>34</v>
      </c>
      <c r="M43" s="4">
        <v>9868.94</v>
      </c>
      <c r="N43" s="4">
        <v>0</v>
      </c>
      <c r="O43" s="4">
        <f t="shared" si="0"/>
        <v>42000</v>
      </c>
    </row>
    <row r="44" spans="1:15" x14ac:dyDescent="0.2">
      <c r="A44" s="2" t="s">
        <v>24</v>
      </c>
      <c r="B44" s="3">
        <v>44075</v>
      </c>
      <c r="C44" s="2" t="s">
        <v>47</v>
      </c>
      <c r="D44" s="2" t="s">
        <v>59</v>
      </c>
      <c r="E44" s="3">
        <v>44043</v>
      </c>
      <c r="F44" s="3">
        <v>44058</v>
      </c>
      <c r="G44" s="2"/>
      <c r="H44" s="2"/>
      <c r="I44" s="2" t="s">
        <v>53</v>
      </c>
      <c r="J44" s="2" t="s">
        <v>38</v>
      </c>
      <c r="K44" s="2" t="s">
        <v>16</v>
      </c>
      <c r="L44" s="2" t="s">
        <v>34</v>
      </c>
      <c r="M44" s="4">
        <v>88.62</v>
      </c>
      <c r="N44" s="4">
        <v>0</v>
      </c>
      <c r="O44" s="4">
        <f t="shared" si="0"/>
        <v>43000</v>
      </c>
    </row>
    <row r="45" spans="1:15" x14ac:dyDescent="0.2">
      <c r="A45" s="2" t="s">
        <v>24</v>
      </c>
      <c r="B45" s="3">
        <v>44075</v>
      </c>
      <c r="C45" s="2" t="s">
        <v>47</v>
      </c>
      <c r="D45" s="2" t="s">
        <v>59</v>
      </c>
      <c r="E45" s="3">
        <v>44074</v>
      </c>
      <c r="F45" s="3">
        <v>44089</v>
      </c>
      <c r="G45" s="2"/>
      <c r="H45" s="2"/>
      <c r="I45" s="2" t="s">
        <v>53</v>
      </c>
      <c r="J45" s="2" t="s">
        <v>38</v>
      </c>
      <c r="K45" s="2" t="s">
        <v>16</v>
      </c>
      <c r="L45" s="2" t="s">
        <v>34</v>
      </c>
      <c r="M45" s="4">
        <v>2255.7600000000002</v>
      </c>
      <c r="N45" s="4">
        <v>0</v>
      </c>
      <c r="O45" s="4">
        <f t="shared" si="0"/>
        <v>44000</v>
      </c>
    </row>
    <row r="46" spans="1:15" x14ac:dyDescent="0.2">
      <c r="A46" s="2" t="s">
        <v>24</v>
      </c>
      <c r="B46" s="3">
        <v>44075</v>
      </c>
      <c r="C46" s="2" t="s">
        <v>47</v>
      </c>
      <c r="D46" s="2" t="s">
        <v>59</v>
      </c>
      <c r="E46" s="3">
        <v>44074</v>
      </c>
      <c r="F46" s="3">
        <v>44089</v>
      </c>
      <c r="G46" s="2"/>
      <c r="H46" s="2"/>
      <c r="I46" s="2" t="s">
        <v>53</v>
      </c>
      <c r="J46" s="2" t="s">
        <v>38</v>
      </c>
      <c r="K46" s="2" t="s">
        <v>16</v>
      </c>
      <c r="L46" s="2" t="s">
        <v>34</v>
      </c>
      <c r="M46" s="4">
        <v>9398.99</v>
      </c>
      <c r="N46" s="4">
        <v>0</v>
      </c>
      <c r="O46" s="4">
        <f t="shared" si="0"/>
        <v>45000</v>
      </c>
    </row>
    <row r="47" spans="1:15" x14ac:dyDescent="0.2">
      <c r="A47" s="2" t="s">
        <v>24</v>
      </c>
      <c r="B47" s="3">
        <v>44075</v>
      </c>
      <c r="C47" s="2" t="s">
        <v>48</v>
      </c>
      <c r="D47" s="2" t="s">
        <v>59</v>
      </c>
      <c r="E47" s="3">
        <v>44074</v>
      </c>
      <c r="F47" s="3">
        <v>44089</v>
      </c>
      <c r="G47" s="2"/>
      <c r="H47" s="2"/>
      <c r="I47" s="2" t="s">
        <v>53</v>
      </c>
      <c r="J47" s="2" t="s">
        <v>38</v>
      </c>
      <c r="K47" s="2" t="s">
        <v>16</v>
      </c>
      <c r="L47" s="2" t="s">
        <v>34</v>
      </c>
      <c r="M47" s="4">
        <v>75</v>
      </c>
      <c r="N47" s="4">
        <v>0</v>
      </c>
      <c r="O47" s="4">
        <f t="shared" si="0"/>
        <v>46000</v>
      </c>
    </row>
    <row r="48" spans="1:15" x14ac:dyDescent="0.2">
      <c r="A48" s="2" t="s">
        <v>24</v>
      </c>
      <c r="B48" s="3">
        <v>44075</v>
      </c>
      <c r="C48" s="2" t="s">
        <v>48</v>
      </c>
      <c r="D48" s="2" t="s">
        <v>59</v>
      </c>
      <c r="E48" s="3">
        <v>44074</v>
      </c>
      <c r="F48" s="3">
        <v>44089</v>
      </c>
      <c r="G48" s="2"/>
      <c r="H48" s="2"/>
      <c r="I48" s="2" t="s">
        <v>53</v>
      </c>
      <c r="J48" s="2" t="s">
        <v>38</v>
      </c>
      <c r="K48" s="2" t="s">
        <v>16</v>
      </c>
      <c r="L48" s="2" t="s">
        <v>34</v>
      </c>
      <c r="M48" s="4">
        <v>657.93</v>
      </c>
      <c r="N48" s="4">
        <v>0</v>
      </c>
      <c r="O48" s="4">
        <f t="shared" si="0"/>
        <v>47000</v>
      </c>
    </row>
    <row r="49" spans="1:15" x14ac:dyDescent="0.2">
      <c r="A49" s="2" t="s">
        <v>24</v>
      </c>
      <c r="B49" s="3">
        <v>44075</v>
      </c>
      <c r="C49" s="2" t="s">
        <v>49</v>
      </c>
      <c r="D49" s="2" t="s">
        <v>59</v>
      </c>
      <c r="E49" s="3">
        <v>44027</v>
      </c>
      <c r="F49" s="3">
        <v>44057</v>
      </c>
      <c r="G49" s="2"/>
      <c r="H49" s="2"/>
      <c r="I49" s="2" t="s">
        <v>53</v>
      </c>
      <c r="J49" s="2" t="s">
        <v>38</v>
      </c>
      <c r="K49" s="2" t="s">
        <v>16</v>
      </c>
      <c r="L49" s="2" t="s">
        <v>34</v>
      </c>
      <c r="M49" s="4">
        <v>152.38</v>
      </c>
      <c r="N49" s="4">
        <v>0</v>
      </c>
      <c r="O49" s="4">
        <f t="shared" si="0"/>
        <v>48000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2020-11-11T17:56:22Z</dcterms:created>
  <dcterms:modified xsi:type="dcterms:W3CDTF">2020-11-11T18:00:36Z</dcterms:modified>
</cp:coreProperties>
</file>