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7"/>
  <workbookPr/>
  <mc:AlternateContent xmlns:mc="http://schemas.openxmlformats.org/markup-compatibility/2006">
    <mc:Choice Requires="x15">
      <x15ac:absPath xmlns:x15ac="http://schemas.microsoft.com/office/spreadsheetml/2010/11/ac" url="D:\duter\Documents\JHU MSIS\Spring 2021\Simulation for Business Applications\Simulation_for_Business_Applications\HW3\"/>
    </mc:Choice>
  </mc:AlternateContent>
  <xr:revisionPtr revIDLastSave="0" documentId="13_ncr:1_{84B64596-6480-4117-ADAA-989489EF6413}" xr6:coauthVersionLast="46" xr6:coauthVersionMax="46" xr10:uidLastSave="{00000000-0000-0000-0000-000000000000}"/>
  <bookViews>
    <workbookView xWindow="10365" yWindow="2460" windowWidth="23265" windowHeight="15435" firstSheet="1" activeTab="1" xr2:uid="{00000000-000D-0000-FFFF-FFFF00000000}"/>
  </bookViews>
  <sheets>
    <sheet name="RiskSerializationData8" sheetId="2" state="hidden" r:id="rId1"/>
    <sheet name="Sheet1" sheetId="1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0">RiskSerializationData8!$6:$7</definedName>
    <definedName name="Pal_Workbook_GUID" hidden="1">"K5624QUPHEFPF357F9WBSQ56"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200000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erializationHeader" localSheetId="0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7" i="2" l="1"/>
  <c r="P7" i="2"/>
  <c r="L7" i="2"/>
  <c r="A7" i="2"/>
  <c r="L6" i="2"/>
  <c r="A6" i="2"/>
  <c r="B1" i="1" a="1"/>
  <c r="B1" i="1" s="1"/>
  <c r="B2" i="1" a="1"/>
  <c r="B2" i="1" s="1"/>
  <c r="C2" i="1"/>
  <c r="C3" i="1"/>
  <c r="C1" i="1"/>
  <c r="B3" i="1" a="1"/>
  <c r="B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<sst xmlns="http://schemas.openxmlformats.org/spreadsheetml/2006/main" count="32" uniqueCount="31">
  <si>
    <t>W</t>
  </si>
  <si>
    <t>P</t>
  </si>
  <si>
    <t>B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</si>
  <si>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</si>
  <si>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</si>
  <si>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</si>
  <si>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</si>
  <si>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</si>
  <si>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</si>
  <si>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</si>
  <si>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</si>
  <si>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</si>
  <si>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</si>
  <si>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</si>
  <si>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</si>
  <si>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</si>
  <si>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</si>
  <si>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</si>
  <si>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</si>
  <si>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</si>
  <si>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</si>
  <si>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</si>
  <si>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</si>
  <si>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</si>
  <si>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</si>
  <si>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F1_rK0qDwEAEwARAQwjACcAPABpAH0AfgChAK8A7QANAQcBKwD//wAAAAAAAAEEAAAAAAdHZW5lcmFsAAAAAQFQASZDb21wYXJpc29uIHdpdGggUmlza1VuaWZvcm0oMTAwMCwzMDAwKQEBEAACAAEKU3RhdGlzdGljcwMBAQD/AQEBAQEAAQBkqmBUMotwQGrGounaua9AAQgAAAABAAQAAAABAQEBAQABAQEABAAAAAK2AALIAAAOAAFQAAAA/wAA/wEAAAIAAgAjABZSaXNrVW5pZm9ybSgxMDAwLDMwMDApAAEA/wAAAAEAAAIA9QD+AAEBAwFmZmZm5ouXQAHNzMzMzJqlQAEFAAEBAQABAQEA</t>
  </si>
  <si>
    <t>4,10,2,.95,5,16,FALSE,0,TRUE,TRUE,TRUE</t>
  </si>
  <si>
    <t>GF1_rK0qDwEAEwCuAAwjACcAPABDAFcAWABmAHQAigCqAKQAKwD//wAAAAQAAAEEAAAAAAdHZW5lcmFsAAAAAQFXAQABARAAAgABClN0YXRpc3RpY3MDAQEA/wEBAQEBAAEBAQAEAAAAAQEBAQEAAQEBAAQAAAABeAACDgABVwAAAP/cFDwBAAACAAIAkgCbAAEBAwEAAAAAAIjTQAEAAAAAAADwfwEFAAEBAQABAQEA</t>
  </si>
  <si>
    <t>GF1_4VKXXwEAEwAXAQwjACcAMwBSAGAAYQBvAH0AAAAAAA8BKAD//wAAAQEEAAAAAAElAAAAAQFXARhDb250cmlidXRpb24gdG8gVmFyaWFuY2UBAQoAAgABBE5vbmUDAAEA/wEBAQEBAAEBAQAEAAAAAQEBAQEAAQEBAAQAAAAKnAAIrAAItwAIwgAIzQAI2AAI4wAI7gAI+QAIBAEIDgABVwAAAP/cFDwBAAACAAkAAAABJQEAAAIACQAAAAJPAQAAAgAJAAAAA4wBAAACAAkAAAAETAEAAAIACQAAAAU5AQAAAgAJAAAABk4BAAACAAkAAAAHIwEAAAIACQAAAAgpAQAAAgAJAAAACWABAAACAAUAAQEBAAAA</t>
  </si>
  <si>
    <t>2;TRUE,.9,1</t>
  </si>
  <si>
    <t>GF1_4VKXXwEAEwBHAQwjACcANQBwAH4AfwCfAK0AAAAAAD8BKAD//wAAAQEEAAAAAAMwLjAAAAABAVcBNFNpZ25pZmljYW5jZSBvZiBLZXkgSW5wdXRzIFdoZXJlIDkwJSA8IE91dHB1dCA8IDEwMCUBAQoAAgABBE5vbmUDAAEA/wEBAQEBEklucHV0IFNpZ25pZmljYW5jZQEBAQAEAAAAAQEBAQEAAQEBAAQAAAAKzAAI3AAI5wAI8gAI/QAICAEIEwEIHgEIKQEINAEIDgABVwAAAP/cFDwBAAACAAkAAAABJQEAAAIACQAAAAJPAQAAAgAJAAAAA4wBAAACAAkAAAAETAEAAAIACQAAAAU5AQAAAgAJAAAABk4BAAACAAkAAAAHIwEAAAIACQAAAAgpAQAAAgAJAAAACWABAAACAAUAAQEBA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</si>
</sst>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46522C-EB40-4266-A5C5-70E763696B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974E-21D8-4F79-9E7E-5DFD724FAF28}">
  <dimension ref="A1:X7"/>
  <sheetViews>
    <sheetView workbookViewId="0"/>
  </sheetViews>
  <sheetFormatPr defaultColWidth="25.7109375" defaultRowHeight="15" x14ac:dyDescent="0.25"/>
  <sheetData>
    <row r="1" spans="1:24" x14ac:dyDescent="0.25">
      <c r="A1" t="s">
        <v>3</v>
      </c>
      <c r="B1" t="s">
        <v>4</v>
      </c>
    </row>
    <row r="2" spans="1:24" x14ac:dyDescent="0.25">
      <c r="A2" t="s">
        <v>5</v>
      </c>
      <c r="B2">
        <v>4</v>
      </c>
    </row>
    <row r="3" spans="1:24" x14ac:dyDescent="0.25">
      <c r="A3" t="s">
        <v>6</v>
      </c>
      <c r="B3">
        <v>0</v>
      </c>
    </row>
    <row r="5" spans="1:24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J5" t="s">
        <v>13</v>
      </c>
      <c r="K5" t="s">
        <v>14</v>
      </c>
      <c r="L5" t="s">
        <v>15</v>
      </c>
      <c r="N5" t="s">
        <v>16</v>
      </c>
      <c r="O5" t="s">
        <v>17</v>
      </c>
      <c r="P5" t="s">
        <v>18</v>
      </c>
      <c r="R5" t="s">
        <v>19</v>
      </c>
      <c r="S5" t="s">
        <v>20</v>
      </c>
      <c r="T5" t="s">
        <v>21</v>
      </c>
      <c r="V5" t="s">
        <v>22</v>
      </c>
      <c r="W5" t="s">
        <v>23</v>
      </c>
      <c r="X5" t="s">
        <v>24</v>
      </c>
    </row>
    <row r="6" spans="1:24" x14ac:dyDescent="0.25">
      <c r="A6" t="e">
        <f ca="1">ModelRef(Sheet1!$B$1,2,0,0)</f>
        <v>#NAME?</v>
      </c>
      <c r="B6">
        <v>0</v>
      </c>
      <c r="C6">
        <v>3</v>
      </c>
      <c r="F6">
        <v>0</v>
      </c>
      <c r="J6" t="b">
        <v>1</v>
      </c>
      <c r="K6" t="s">
        <v>25</v>
      </c>
      <c r="L6" t="e">
        <f ca="1">ModelRef(Sheet1!$B$1,2,0,0)+ModelRef(Sheet1!$B$1,3,0,-1)</f>
        <v>#NAME?</v>
      </c>
    </row>
    <row r="7" spans="1:24" x14ac:dyDescent="0.25">
      <c r="A7" t="e">
        <f ca="1">ModelRef(Sheet1!$B$3,1,0,0)</f>
        <v>#NAME?</v>
      </c>
      <c r="B7">
        <v>0</v>
      </c>
      <c r="C7">
        <v>4</v>
      </c>
      <c r="D7" t="s">
        <v>26</v>
      </c>
      <c r="F7">
        <v>2</v>
      </c>
      <c r="J7" t="b">
        <v>1</v>
      </c>
      <c r="K7" t="s">
        <v>27</v>
      </c>
      <c r="L7" t="e">
        <f ca="1">ModelRef(Sheet1!$B$3,1,0,0)</f>
        <v>#NAME?</v>
      </c>
      <c r="N7" t="s">
        <v>26</v>
      </c>
      <c r="O7" t="s">
        <v>28</v>
      </c>
      <c r="P7" t="e">
        <f ca="1">ModelRef(Sheet1!$B$3,1,0,0)</f>
        <v>#NAME?</v>
      </c>
      <c r="R7" t="s">
        <v>29</v>
      </c>
      <c r="S7" t="s">
        <v>30</v>
      </c>
      <c r="T7" t="e">
        <f ca="1">ModelRef(Sheet1!$B$3,1,0,0)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2" sqref="F12"/>
    </sheetView>
  </sheetViews>
  <sheetFormatPr defaultRowHeight="15" x14ac:dyDescent="0.25"/>
  <cols>
    <col min="1" max="1" width="7.28515625" customWidth="1"/>
    <col min="2" max="2" width="12" bestFit="1" customWidth="1"/>
    <col min="3" max="3" width="23.5703125" bestFit="1" customWidth="1"/>
  </cols>
  <sheetData>
    <row r="1" spans="1:3" x14ac:dyDescent="0.25">
      <c r="A1" t="s">
        <v>1</v>
      </c>
      <c r="B1" cm="1">
        <f t="array" aca="1" ref="B1" ca="1">_xll.RiskUniform(1000,3000)</f>
        <v>2939.9730115775874</v>
      </c>
      <c r="C1" t="str">
        <f ca="1">_xlfn.FORMULATEXT(B1)</f>
        <v>=RiskUniform(1000,3000)</v>
      </c>
    </row>
    <row r="2" spans="1:3" x14ac:dyDescent="0.25">
      <c r="A2" t="s">
        <v>2</v>
      </c>
      <c r="B2" cm="1">
        <f t="array" aca="1" ref="B2" ca="1">_xll.RiskIntUniform(1,20)</f>
        <v>16</v>
      </c>
      <c r="C2" t="str">
        <f t="shared" ref="C2:C3" ca="1" si="0">_xlfn.FORMULATEXT(B2)</f>
        <v>=RiskIntUniform(1,20)</v>
      </c>
    </row>
    <row r="3" spans="1:3" x14ac:dyDescent="0.25">
      <c r="A3" t="s">
        <v>0</v>
      </c>
      <c r="B3" cm="1">
        <f t="array" aca="1" ref="B3" ca="1">_xll.RiskOutput("W")+B2*B1</f>
        <v>47039.568185241398</v>
      </c>
      <c r="C3" t="str">
        <f t="shared" ca="1" si="0"/>
        <v>=RiskOutput("W")+B2*B1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RiskSerializationData8</vt:lpstr>
      <vt:lpstr>Sheet1</vt:lpstr>
      <vt:lpstr>RiskSerializationData8!BrowseRecords</vt:lpstr>
      <vt:lpstr>RiskSerializationData8!SerializationHeader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杜铭豪</dc:creator>
  <cp:lastModifiedBy>Minghao Du</cp:lastModifiedBy>
  <dcterms:created xsi:type="dcterms:W3CDTF">2015-06-05T18:19:34Z</dcterms:created>
  <dcterms:modified xsi:type="dcterms:W3CDTF">2021-04-20T17:35:11Z</dcterms:modified>
</cp:coreProperties>
</file>