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Usa\Documents\Projects\ЕГЭ\19\04\21 сл21\"/>
    </mc:Choice>
  </mc:AlternateContent>
  <xr:revisionPtr revIDLastSave="0" documentId="13_ncr:1_{8045F323-02EC-49F6-87C1-CB7ADAF4FAFC}" xr6:coauthVersionLast="46" xr6:coauthVersionMax="46" xr10:uidLastSave="{00000000-0000-0000-0000-000000000000}"/>
  <bookViews>
    <workbookView xWindow="28680" yWindow="-120" windowWidth="29040" windowHeight="17640" xr2:uid="{056DE816-AF30-4B23-88CF-09D63908F5C6}"/>
  </bookViews>
  <sheets>
    <sheet name="1" sheetId="1" r:id="rId1"/>
    <sheet name="2" sheetId="2" r:id="rId2"/>
    <sheet name="3" sheetId="3" r:id="rId3"/>
    <sheet name="Лист4" sheetId="4" r:id="rId4"/>
  </sheets>
  <definedNames>
    <definedName name="_xlnm._FilterDatabase" localSheetId="2" hidden="1">'3'!$A$1:$D$17</definedName>
    <definedName name="_xlnm._FilterDatabase" localSheetId="3" hidden="1">Лист4!$A$1:$B$1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19" i="3"/>
  <c r="I18" i="3"/>
  <c r="I16" i="3"/>
  <c r="I13" i="3"/>
  <c r="I9" i="3"/>
  <c r="I8" i="3"/>
  <c r="I2" i="3"/>
  <c r="H3" i="2"/>
  <c r="H8" i="2"/>
  <c r="H10" i="2"/>
  <c r="H12" i="2"/>
  <c r="H14" i="2"/>
  <c r="H15" i="2"/>
  <c r="H17" i="2"/>
  <c r="G3" i="2"/>
  <c r="G4" i="2"/>
  <c r="H4" i="2" s="1"/>
  <c r="G5" i="2"/>
  <c r="H5" i="2" s="1"/>
  <c r="G6" i="2"/>
  <c r="H6" i="2" s="1"/>
  <c r="G7" i="2"/>
  <c r="H7" i="2" s="1"/>
  <c r="G8" i="2"/>
  <c r="G9" i="2"/>
  <c r="H9" i="2" s="1"/>
  <c r="G10" i="2"/>
  <c r="G11" i="2"/>
  <c r="H11" i="2" s="1"/>
  <c r="G12" i="2"/>
  <c r="G13" i="2"/>
  <c r="H13" i="2" s="1"/>
  <c r="G14" i="2"/>
  <c r="G15" i="2"/>
  <c r="G16" i="2"/>
  <c r="H16" i="2" s="1"/>
  <c r="G17" i="2"/>
  <c r="G2" i="2"/>
  <c r="H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Y2" i="1"/>
  <c r="U12" i="1"/>
  <c r="T12" i="1"/>
  <c r="V12" i="1"/>
  <c r="X12" i="1"/>
  <c r="Y7" i="1"/>
  <c r="Y8" i="1"/>
  <c r="Y9" i="1"/>
  <c r="Y10" i="1"/>
  <c r="Y11" i="1"/>
  <c r="Y3" i="1"/>
  <c r="Y4" i="1"/>
  <c r="Y5" i="1"/>
  <c r="Y6" i="1"/>
  <c r="A12" i="1"/>
  <c r="W12" i="1"/>
  <c r="S12" i="1"/>
  <c r="Q12" i="1"/>
  <c r="P12" i="1"/>
  <c r="O12" i="1"/>
  <c r="L2" i="1"/>
  <c r="L3" i="1"/>
  <c r="L4" i="1"/>
  <c r="L5" i="1"/>
  <c r="L6" i="1"/>
  <c r="L7" i="1"/>
  <c r="L8" i="1"/>
  <c r="L9" i="1"/>
  <c r="L10" i="1"/>
  <c r="L11" i="1"/>
  <c r="C12" i="1"/>
  <c r="D12" i="1"/>
  <c r="E12" i="1"/>
  <c r="F12" i="1"/>
  <c r="G12" i="1"/>
  <c r="H12" i="1"/>
  <c r="I12" i="1"/>
  <c r="J12" i="1"/>
  <c r="K12" i="1"/>
  <c r="B12" i="1"/>
  <c r="R12" i="1" l="1"/>
  <c r="N12" i="1"/>
</calcChain>
</file>

<file path=xl/sharedStrings.xml><?xml version="1.0" encoding="utf-8"?>
<sst xmlns="http://schemas.openxmlformats.org/spreadsheetml/2006/main" count="87" uniqueCount="42">
  <si>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</si>
  <si>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</si>
  <si>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</si>
  <si>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</si>
  <si>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</si>
  <si>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</si>
  <si>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</si>
  <si>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</si>
  <si>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</si>
  <si>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</si>
  <si>
    <t>x</t>
  </si>
  <si>
    <t>y</t>
  </si>
  <si>
    <t>z</t>
  </si>
  <si>
    <t>w</t>
  </si>
  <si>
    <t>x ≡ ¬y</t>
  </si>
  <si>
    <r>
      <t>x</t>
    </r>
    <r>
      <rPr>
        <sz val="11"/>
        <color rgb="FF2F6473"/>
        <rFont val="Segoe UI"/>
        <family val="2"/>
        <charset val="204"/>
      </rPr>
      <t> ∧ </t>
    </r>
    <r>
      <rPr>
        <i/>
        <sz val="11"/>
        <color rgb="FF2F6473"/>
        <rFont val="Segoe UI"/>
        <family val="2"/>
        <charset val="204"/>
      </rPr>
      <t>w</t>
    </r>
  </si>
  <si>
    <t>G = z</t>
  </si>
  <si>
    <t>→ </t>
  </si>
  <si>
    <t>ID</t>
  </si>
  <si>
    <t>ФИО</t>
  </si>
  <si>
    <t>пол</t>
  </si>
  <si>
    <t>Мелкобровкин Я.М.</t>
  </si>
  <si>
    <t>М</t>
  </si>
  <si>
    <t>Урынгоев Ю.Р.</t>
  </si>
  <si>
    <t>Абрамкина В.О.</t>
  </si>
  <si>
    <t>Ж</t>
  </si>
  <si>
    <t>Жевалкина Я.Д.</t>
  </si>
  <si>
    <t>Лимонидзе О.З.</t>
  </si>
  <si>
    <t>Неберидзе И.А.</t>
  </si>
  <si>
    <t>Урынгоев Д.Н.</t>
  </si>
  <si>
    <t>Кочубей А.Я.</t>
  </si>
  <si>
    <t>Фарадей Л.Ю.</t>
  </si>
  <si>
    <t>Мелкобровкина П.И.</t>
  </si>
  <si>
    <t>Рост М.О.</t>
  </si>
  <si>
    <t>Неберидзе Р.М.</t>
  </si>
  <si>
    <t>Золушко И.Е.</t>
  </si>
  <si>
    <t>Абрамкин Л.М.</t>
  </si>
  <si>
    <t>Урынгоева Ю.Д.</t>
  </si>
  <si>
    <t>Гордецова К.П.</t>
  </si>
  <si>
    <t>date</t>
  </si>
  <si>
    <t>ID ребёнка</t>
  </si>
  <si>
    <t>ID родителя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</si>
</sst>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2F6473"/>
      <name val="Segoe UI"/>
      <family val="2"/>
      <charset val="204"/>
    </font>
    <font>
      <sz val="11"/>
      <color rgb="FF2F6473"/>
      <name val="Segoe UI"/>
      <family val="2"/>
      <charset val="204"/>
    </font>
    <font>
      <i/>
      <sz val="11"/>
      <color rgb="FF2F6473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EF2F8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13</xdr:row>
      <xdr:rowOff>190500</xdr:rowOff>
    </xdr:from>
    <xdr:to>
      <xdr:col>13</xdr:col>
      <xdr:colOff>105357</xdr:colOff>
      <xdr:row>26</xdr:row>
      <xdr:rowOff>200424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05EBE70-C2D0-4046-8662-FA9723084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3038475"/>
          <a:ext cx="4172532" cy="2857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C41B-EAAB-4DA0-A847-9186648E1AB3}">
  <dimension ref="A1:Y12"/>
  <sheetViews>
    <sheetView tabSelected="1" workbookViewId="0">
      <selection activeCell="H32" sqref="H31:H32"/>
    </sheetView>
  </sheetViews>
  <sheetFormatPr defaultColWidth="4.85546875" defaultRowHeight="17.25" customHeight="1" x14ac:dyDescent="0.25"/>
  <sheetData>
    <row r="1" spans="1:25" ht="17.25" customHeight="1" x14ac:dyDescent="0.25">
      <c r="A1" s="1"/>
      <c r="B1" s="1" t="s">
        <v>7</v>
      </c>
      <c r="C1" s="1" t="s">
        <v>3</v>
      </c>
      <c r="D1" s="1" t="s">
        <v>2</v>
      </c>
      <c r="E1" s="1" t="s">
        <v>6</v>
      </c>
      <c r="F1" s="1" t="s">
        <v>5</v>
      </c>
      <c r="G1" s="1" t="s">
        <v>8</v>
      </c>
      <c r="H1" s="1" t="s">
        <v>4</v>
      </c>
      <c r="I1" s="1" t="s">
        <v>0</v>
      </c>
      <c r="J1" s="1" t="s">
        <v>1</v>
      </c>
      <c r="K1" s="1" t="s">
        <v>9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</row>
    <row r="2" spans="1:25" ht="17.25" customHeight="1" x14ac:dyDescent="0.25">
      <c r="A2" s="1" t="s">
        <v>7</v>
      </c>
      <c r="B2" s="2">
        <v>0</v>
      </c>
      <c r="C2" s="2">
        <v>0</v>
      </c>
      <c r="D2" s="2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>
        <f t="shared" ref="L2:L10" si="0">SUM(B2:K2)</f>
        <v>3</v>
      </c>
      <c r="N2" t="s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f t="shared" ref="Y2:Y10" si="1">SUM(O2:X2)</f>
        <v>3</v>
      </c>
    </row>
    <row r="3" spans="1:25" ht="17.25" customHeight="1" x14ac:dyDescent="0.25">
      <c r="A3" s="1" t="s">
        <v>3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>
        <f t="shared" si="0"/>
        <v>4</v>
      </c>
      <c r="N3" t="s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f t="shared" si="1"/>
        <v>3</v>
      </c>
    </row>
    <row r="4" spans="1:25" ht="17.25" customHeight="1" x14ac:dyDescent="0.25">
      <c r="A4" s="1" t="s">
        <v>2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>
        <f t="shared" si="0"/>
        <v>2</v>
      </c>
      <c r="N4" t="s">
        <v>2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1"/>
        <v>2</v>
      </c>
    </row>
    <row r="5" spans="1:25" ht="17.25" customHeight="1" x14ac:dyDescent="0.25">
      <c r="A5" s="1" t="s">
        <v>6</v>
      </c>
      <c r="B5" s="2">
        <v>1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>
        <f t="shared" si="0"/>
        <v>3</v>
      </c>
      <c r="N5" t="s">
        <v>3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f t="shared" si="1"/>
        <v>4</v>
      </c>
    </row>
    <row r="6" spans="1:25" ht="17.25" customHeight="1" x14ac:dyDescent="0.25">
      <c r="A6" s="1" t="s">
        <v>5</v>
      </c>
      <c r="B6" s="2">
        <v>1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>
        <f t="shared" si="0"/>
        <v>4</v>
      </c>
      <c r="N6" t="s">
        <v>4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f>SUM(O6:X6)</f>
        <v>4</v>
      </c>
    </row>
    <row r="7" spans="1:25" ht="17.25" customHeight="1" x14ac:dyDescent="0.25">
      <c r="A7" s="1" t="s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>
        <f t="shared" si="0"/>
        <v>3</v>
      </c>
      <c r="N7" t="s">
        <v>5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f t="shared" si="1"/>
        <v>4</v>
      </c>
    </row>
    <row r="8" spans="1:25" ht="17.25" customHeight="1" x14ac:dyDescent="0.25">
      <c r="A8" s="1" t="s">
        <v>4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1</v>
      </c>
      <c r="K8" s="2">
        <v>1</v>
      </c>
      <c r="L8">
        <f t="shared" si="0"/>
        <v>4</v>
      </c>
      <c r="N8" t="s">
        <v>6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f t="shared" si="1"/>
        <v>3</v>
      </c>
    </row>
    <row r="9" spans="1:25" ht="17.25" customHeight="1" x14ac:dyDescent="0.25">
      <c r="A9" s="1" t="s">
        <v>0</v>
      </c>
      <c r="B9" s="2">
        <v>0</v>
      </c>
      <c r="C9" s="2">
        <v>0</v>
      </c>
      <c r="D9" s="2">
        <v>1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>
        <f t="shared" si="0"/>
        <v>3</v>
      </c>
      <c r="N9" t="s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f t="shared" si="1"/>
        <v>3</v>
      </c>
    </row>
    <row r="10" spans="1:25" ht="17.25" customHeight="1" x14ac:dyDescent="0.25">
      <c r="A10" s="1" t="s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>
        <f t="shared" si="0"/>
        <v>3</v>
      </c>
      <c r="N10" t="s">
        <v>8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f t="shared" si="1"/>
        <v>3</v>
      </c>
    </row>
    <row r="11" spans="1:25" ht="17.25" customHeight="1" x14ac:dyDescent="0.25">
      <c r="A11" s="1" t="s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K11" s="2">
        <v>0</v>
      </c>
      <c r="L11">
        <f>SUM(B11:K11)</f>
        <v>3</v>
      </c>
      <c r="N11" t="s">
        <v>9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1</v>
      </c>
      <c r="X11">
        <v>0</v>
      </c>
      <c r="Y11">
        <f>SUM(O11:X11)</f>
        <v>3</v>
      </c>
    </row>
    <row r="12" spans="1:25" ht="17.25" customHeight="1" x14ac:dyDescent="0.25">
      <c r="A12">
        <f>SUM(B12:K12)</f>
        <v>32</v>
      </c>
      <c r="B12">
        <f>SUM(B2:B11)</f>
        <v>3</v>
      </c>
      <c r="C12">
        <f t="shared" ref="C12:K12" si="2">SUM(C2:C11)</f>
        <v>4</v>
      </c>
      <c r="D12">
        <f t="shared" si="2"/>
        <v>2</v>
      </c>
      <c r="E12">
        <f t="shared" si="2"/>
        <v>3</v>
      </c>
      <c r="F12">
        <f t="shared" si="2"/>
        <v>4</v>
      </c>
      <c r="G12">
        <f t="shared" si="2"/>
        <v>3</v>
      </c>
      <c r="H12">
        <f t="shared" si="2"/>
        <v>4</v>
      </c>
      <c r="I12">
        <f t="shared" si="2"/>
        <v>3</v>
      </c>
      <c r="J12">
        <f t="shared" si="2"/>
        <v>3</v>
      </c>
      <c r="K12">
        <f t="shared" si="2"/>
        <v>3</v>
      </c>
      <c r="N12">
        <f>SUM(O12:X12)</f>
        <v>32</v>
      </c>
      <c r="O12">
        <f>SUM(O2:O11)</f>
        <v>3</v>
      </c>
      <c r="P12">
        <f t="shared" ref="P12" si="3">SUM(P2:P11)</f>
        <v>3</v>
      </c>
      <c r="Q12">
        <f t="shared" ref="Q12" si="4">SUM(Q2:Q11)</f>
        <v>2</v>
      </c>
      <c r="R12">
        <f t="shared" ref="R12" si="5">SUM(R2:R11)</f>
        <v>4</v>
      </c>
      <c r="S12">
        <f t="shared" ref="S12" si="6">SUM(S2:S11)</f>
        <v>4</v>
      </c>
      <c r="T12">
        <f t="shared" ref="T12" si="7">SUM(T2:T11)</f>
        <v>4</v>
      </c>
      <c r="U12">
        <f t="shared" ref="U12" si="8">SUM(U2:U11)</f>
        <v>3</v>
      </c>
      <c r="V12">
        <f t="shared" ref="V12" si="9">SUM(V2:V11)</f>
        <v>3</v>
      </c>
      <c r="W12">
        <f t="shared" ref="W12" si="10">SUM(W2:W11)</f>
        <v>3</v>
      </c>
      <c r="X12">
        <f t="shared" ref="X12" si="11">SUM(X2:X11)</f>
        <v>3</v>
      </c>
    </row>
  </sheetData>
  <conditionalFormatting sqref="B2:L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Y12 Y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B882-D346-464A-8E3B-45D30E723310}">
  <dimension ref="A1:L31"/>
  <sheetViews>
    <sheetView workbookViewId="0">
      <selection activeCell="D3" sqref="D3"/>
    </sheetView>
  </sheetViews>
  <sheetFormatPr defaultRowHeight="15" x14ac:dyDescent="0.25"/>
  <cols>
    <col min="6" max="6" width="0" hidden="1" customWidth="1"/>
  </cols>
  <sheetData>
    <row r="1" spans="1:9" ht="16.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G1" s="3" t="s">
        <v>15</v>
      </c>
      <c r="H1" t="s">
        <v>16</v>
      </c>
      <c r="I1" s="4" t="s">
        <v>17</v>
      </c>
    </row>
    <row r="2" spans="1:9" hidden="1" x14ac:dyDescent="0.25">
      <c r="A2">
        <v>1</v>
      </c>
      <c r="B2">
        <v>1</v>
      </c>
      <c r="C2">
        <v>1</v>
      </c>
      <c r="D2">
        <v>1</v>
      </c>
      <c r="E2">
        <f>IF(A2=IF(B2=1,0,1),1,0)</f>
        <v>0</v>
      </c>
      <c r="G2">
        <f>IF(A2=D2,1,0)</f>
        <v>1</v>
      </c>
      <c r="H2">
        <f>IF(G2=C2,1,0)</f>
        <v>1</v>
      </c>
      <c r="I2">
        <v>1</v>
      </c>
    </row>
    <row r="3" spans="1:9" x14ac:dyDescent="0.25">
      <c r="A3">
        <v>0</v>
      </c>
      <c r="B3">
        <v>1</v>
      </c>
      <c r="C3">
        <v>1</v>
      </c>
      <c r="D3">
        <v>1</v>
      </c>
      <c r="E3">
        <f t="shared" ref="E3:E17" si="0">IF(A3=IF(B3=1,0,1),1,0)</f>
        <v>1</v>
      </c>
      <c r="G3">
        <f t="shared" ref="G3:G17" si="1">IF(A3=D3,1,0)</f>
        <v>0</v>
      </c>
      <c r="H3">
        <f t="shared" ref="H3:H17" si="2">IF(G3=C3,1,0)</f>
        <v>0</v>
      </c>
      <c r="I3">
        <v>0</v>
      </c>
    </row>
    <row r="4" spans="1:9" hidden="1" x14ac:dyDescent="0.25">
      <c r="A4">
        <v>1</v>
      </c>
      <c r="B4">
        <v>0</v>
      </c>
      <c r="C4">
        <v>1</v>
      </c>
      <c r="D4">
        <v>1</v>
      </c>
      <c r="E4">
        <f t="shared" si="0"/>
        <v>1</v>
      </c>
      <c r="G4">
        <f t="shared" si="1"/>
        <v>1</v>
      </c>
      <c r="H4">
        <f t="shared" si="2"/>
        <v>1</v>
      </c>
      <c r="I4">
        <v>1</v>
      </c>
    </row>
    <row r="5" spans="1:9" hidden="1" x14ac:dyDescent="0.25">
      <c r="A5">
        <v>0</v>
      </c>
      <c r="B5">
        <v>0</v>
      </c>
      <c r="C5">
        <v>1</v>
      </c>
      <c r="D5">
        <v>1</v>
      </c>
      <c r="E5">
        <f t="shared" si="0"/>
        <v>0</v>
      </c>
      <c r="G5">
        <f t="shared" si="1"/>
        <v>0</v>
      </c>
      <c r="H5">
        <f t="shared" si="2"/>
        <v>0</v>
      </c>
      <c r="I5">
        <v>1</v>
      </c>
    </row>
    <row r="6" spans="1:9" hidden="1" x14ac:dyDescent="0.25">
      <c r="A6">
        <v>1</v>
      </c>
      <c r="B6">
        <v>1</v>
      </c>
      <c r="C6">
        <v>0</v>
      </c>
      <c r="D6">
        <v>1</v>
      </c>
      <c r="E6">
        <f t="shared" si="0"/>
        <v>0</v>
      </c>
      <c r="G6">
        <f t="shared" si="1"/>
        <v>1</v>
      </c>
      <c r="H6">
        <f t="shared" si="2"/>
        <v>0</v>
      </c>
      <c r="I6">
        <v>1</v>
      </c>
    </row>
    <row r="7" spans="1:9" hidden="1" x14ac:dyDescent="0.25">
      <c r="A7">
        <v>0</v>
      </c>
      <c r="B7">
        <v>1</v>
      </c>
      <c r="C7">
        <v>0</v>
      </c>
      <c r="D7">
        <v>1</v>
      </c>
      <c r="E7">
        <f t="shared" si="0"/>
        <v>1</v>
      </c>
      <c r="G7">
        <f t="shared" si="1"/>
        <v>0</v>
      </c>
      <c r="H7">
        <f t="shared" si="2"/>
        <v>1</v>
      </c>
      <c r="I7">
        <v>1</v>
      </c>
    </row>
    <row r="8" spans="1:9" x14ac:dyDescent="0.25">
      <c r="A8">
        <v>1</v>
      </c>
      <c r="B8">
        <v>0</v>
      </c>
      <c r="C8">
        <v>0</v>
      </c>
      <c r="D8">
        <v>1</v>
      </c>
      <c r="E8">
        <f t="shared" si="0"/>
        <v>1</v>
      </c>
      <c r="G8">
        <f t="shared" si="1"/>
        <v>1</v>
      </c>
      <c r="H8">
        <f t="shared" si="2"/>
        <v>0</v>
      </c>
      <c r="I8">
        <v>0</v>
      </c>
    </row>
    <row r="9" spans="1:9" ht="38.25" hidden="1" customHeight="1" x14ac:dyDescent="0.25">
      <c r="A9">
        <v>0</v>
      </c>
      <c r="B9">
        <v>0</v>
      </c>
      <c r="C9">
        <v>0</v>
      </c>
      <c r="D9">
        <v>1</v>
      </c>
      <c r="E9">
        <f t="shared" si="0"/>
        <v>0</v>
      </c>
      <c r="G9">
        <f t="shared" si="1"/>
        <v>0</v>
      </c>
      <c r="H9">
        <f t="shared" si="2"/>
        <v>1</v>
      </c>
      <c r="I9">
        <v>1</v>
      </c>
    </row>
    <row r="10" spans="1:9" hidden="1" x14ac:dyDescent="0.25">
      <c r="A10">
        <v>1</v>
      </c>
      <c r="B10">
        <v>1</v>
      </c>
      <c r="C10">
        <v>1</v>
      </c>
      <c r="D10">
        <v>0</v>
      </c>
      <c r="E10">
        <f t="shared" si="0"/>
        <v>0</v>
      </c>
      <c r="G10">
        <f t="shared" si="1"/>
        <v>0</v>
      </c>
      <c r="H10">
        <f t="shared" si="2"/>
        <v>0</v>
      </c>
      <c r="I10">
        <v>1</v>
      </c>
    </row>
    <row r="11" spans="1:9" hidden="1" x14ac:dyDescent="0.25">
      <c r="A11">
        <v>0</v>
      </c>
      <c r="B11">
        <v>1</v>
      </c>
      <c r="C11">
        <v>1</v>
      </c>
      <c r="D11">
        <v>0</v>
      </c>
      <c r="E11">
        <f t="shared" si="0"/>
        <v>1</v>
      </c>
      <c r="G11">
        <f t="shared" si="1"/>
        <v>1</v>
      </c>
      <c r="H11">
        <f t="shared" si="2"/>
        <v>1</v>
      </c>
      <c r="I11">
        <v>1</v>
      </c>
    </row>
    <row r="12" spans="1:9" x14ac:dyDescent="0.25">
      <c r="A12">
        <v>1</v>
      </c>
      <c r="B12">
        <v>0</v>
      </c>
      <c r="C12">
        <v>1</v>
      </c>
      <c r="D12">
        <v>0</v>
      </c>
      <c r="E12">
        <f t="shared" si="0"/>
        <v>1</v>
      </c>
      <c r="G12">
        <f t="shared" si="1"/>
        <v>0</v>
      </c>
      <c r="H12">
        <f t="shared" si="2"/>
        <v>0</v>
      </c>
      <c r="I12">
        <v>0</v>
      </c>
    </row>
    <row r="13" spans="1:9" hidden="1" x14ac:dyDescent="0.25">
      <c r="A13">
        <v>0</v>
      </c>
      <c r="B13">
        <v>0</v>
      </c>
      <c r="C13">
        <v>1</v>
      </c>
      <c r="D13">
        <v>0</v>
      </c>
      <c r="E13">
        <f t="shared" si="0"/>
        <v>0</v>
      </c>
      <c r="G13">
        <f t="shared" si="1"/>
        <v>1</v>
      </c>
      <c r="H13">
        <f t="shared" si="2"/>
        <v>1</v>
      </c>
      <c r="I13">
        <v>1</v>
      </c>
    </row>
    <row r="14" spans="1:9" hidden="1" x14ac:dyDescent="0.25">
      <c r="A14">
        <v>1</v>
      </c>
      <c r="B14">
        <v>1</v>
      </c>
      <c r="C14">
        <v>0</v>
      </c>
      <c r="D14">
        <v>0</v>
      </c>
      <c r="E14">
        <f t="shared" si="0"/>
        <v>0</v>
      </c>
      <c r="G14">
        <f t="shared" si="1"/>
        <v>0</v>
      </c>
      <c r="H14">
        <f t="shared" si="2"/>
        <v>1</v>
      </c>
      <c r="I14">
        <v>1</v>
      </c>
    </row>
    <row r="15" spans="1:9" x14ac:dyDescent="0.25">
      <c r="A15">
        <v>0</v>
      </c>
      <c r="B15">
        <v>1</v>
      </c>
      <c r="C15">
        <v>0</v>
      </c>
      <c r="D15">
        <v>0</v>
      </c>
      <c r="E15">
        <f t="shared" si="0"/>
        <v>1</v>
      </c>
      <c r="G15">
        <f t="shared" si="1"/>
        <v>1</v>
      </c>
      <c r="H15">
        <f t="shared" si="2"/>
        <v>0</v>
      </c>
      <c r="I15">
        <v>0</v>
      </c>
    </row>
    <row r="16" spans="1:9" hidden="1" x14ac:dyDescent="0.25">
      <c r="A16">
        <v>1</v>
      </c>
      <c r="B16">
        <v>0</v>
      </c>
      <c r="C16">
        <v>0</v>
      </c>
      <c r="D16">
        <v>0</v>
      </c>
      <c r="E16">
        <f t="shared" si="0"/>
        <v>1</v>
      </c>
      <c r="G16">
        <f t="shared" si="1"/>
        <v>0</v>
      </c>
      <c r="H16">
        <f t="shared" si="2"/>
        <v>1</v>
      </c>
      <c r="I16">
        <v>1</v>
      </c>
    </row>
    <row r="17" spans="1:12" hidden="1" x14ac:dyDescent="0.25">
      <c r="A17">
        <v>0</v>
      </c>
      <c r="B17">
        <v>0</v>
      </c>
      <c r="C17">
        <v>0</v>
      </c>
      <c r="D17">
        <v>0</v>
      </c>
      <c r="E17">
        <f t="shared" si="0"/>
        <v>0</v>
      </c>
      <c r="G17">
        <f t="shared" si="1"/>
        <v>1</v>
      </c>
      <c r="H17">
        <f t="shared" si="2"/>
        <v>0</v>
      </c>
      <c r="I17">
        <v>1</v>
      </c>
    </row>
    <row r="27" spans="1:12" x14ac:dyDescent="0.25">
      <c r="L27" t="s">
        <v>10</v>
      </c>
    </row>
    <row r="28" spans="1:12" x14ac:dyDescent="0.25">
      <c r="L28">
        <v>0</v>
      </c>
    </row>
    <row r="29" spans="1:12" x14ac:dyDescent="0.25">
      <c r="L29">
        <v>1</v>
      </c>
    </row>
    <row r="30" spans="1:12" x14ac:dyDescent="0.25">
      <c r="L30">
        <v>1</v>
      </c>
    </row>
    <row r="31" spans="1:12" x14ac:dyDescent="0.25">
      <c r="L31">
        <v>0</v>
      </c>
    </row>
  </sheetData>
  <conditionalFormatting sqref="A2:D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I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77AD-06BF-44F5-BF60-41750A91EF67}">
  <dimension ref="A1:I20"/>
  <sheetViews>
    <sheetView workbookViewId="0">
      <selection activeCell="A2" sqref="A2"/>
    </sheetView>
  </sheetViews>
  <sheetFormatPr defaultRowHeight="15" x14ac:dyDescent="0.25"/>
  <cols>
    <col min="1" max="1" width="4.42578125" bestFit="1" customWidth="1"/>
    <col min="2" max="2" width="22.140625" bestFit="1" customWidth="1"/>
    <col min="3" max="3" width="5.140625" bestFit="1" customWidth="1"/>
    <col min="4" max="4" width="5.7109375" bestFit="1" customWidth="1"/>
  </cols>
  <sheetData>
    <row r="1" spans="1:9" ht="50.25" thickBot="1" x14ac:dyDescent="0.3">
      <c r="A1" s="5" t="s">
        <v>18</v>
      </c>
      <c r="B1" s="5" t="s">
        <v>19</v>
      </c>
      <c r="C1" s="5" t="s">
        <v>20</v>
      </c>
      <c r="D1" s="5" t="s">
        <v>39</v>
      </c>
      <c r="F1" s="5" t="s">
        <v>41</v>
      </c>
      <c r="G1" s="5" t="s">
        <v>40</v>
      </c>
    </row>
    <row r="2" spans="1:9" ht="17.25" thickBot="1" x14ac:dyDescent="0.3">
      <c r="A2" s="6">
        <v>238</v>
      </c>
      <c r="B2" s="6" t="s">
        <v>27</v>
      </c>
      <c r="C2" s="6" t="s">
        <v>22</v>
      </c>
      <c r="D2" s="6">
        <v>1967</v>
      </c>
      <c r="F2" s="6">
        <v>238</v>
      </c>
      <c r="G2" s="6">
        <v>807</v>
      </c>
      <c r="H2" s="7">
        <v>532</v>
      </c>
      <c r="I2">
        <f>D6-D2</f>
        <v>69</v>
      </c>
    </row>
    <row r="3" spans="1:9" ht="17.25" thickBot="1" x14ac:dyDescent="0.3">
      <c r="A3" s="6">
        <v>352</v>
      </c>
      <c r="B3" s="6" t="s">
        <v>23</v>
      </c>
      <c r="C3" s="6" t="s">
        <v>22</v>
      </c>
      <c r="D3" s="6">
        <v>2007</v>
      </c>
      <c r="F3" s="6">
        <v>352</v>
      </c>
      <c r="G3" s="6">
        <v>584</v>
      </c>
    </row>
    <row r="4" spans="1:9" ht="17.25" thickBot="1" x14ac:dyDescent="0.3">
      <c r="A4" s="6">
        <v>357</v>
      </c>
      <c r="B4" s="6" t="s">
        <v>30</v>
      </c>
      <c r="C4" s="6" t="s">
        <v>22</v>
      </c>
      <c r="D4" s="6">
        <v>2013</v>
      </c>
      <c r="F4" s="6">
        <v>357</v>
      </c>
      <c r="G4" s="6">
        <v>532</v>
      </c>
    </row>
    <row r="5" spans="1:9" ht="17.25" thickBot="1" x14ac:dyDescent="0.3">
      <c r="A5" s="6">
        <v>394</v>
      </c>
      <c r="B5" s="6" t="s">
        <v>32</v>
      </c>
      <c r="C5" s="6" t="s">
        <v>25</v>
      </c>
      <c r="D5" s="6">
        <v>1959</v>
      </c>
      <c r="F5" s="6">
        <v>394</v>
      </c>
      <c r="G5" s="6">
        <v>847</v>
      </c>
    </row>
    <row r="6" spans="1:9" ht="17.25" thickBot="1" x14ac:dyDescent="0.3">
      <c r="A6" s="6">
        <v>532</v>
      </c>
      <c r="B6" s="6" t="s">
        <v>28</v>
      </c>
      <c r="C6" s="6" t="s">
        <v>25</v>
      </c>
      <c r="D6" s="6">
        <v>2036</v>
      </c>
      <c r="F6" s="6">
        <v>394</v>
      </c>
      <c r="G6" s="6">
        <v>807</v>
      </c>
    </row>
    <row r="7" spans="1:9" ht="17.25" thickBot="1" x14ac:dyDescent="0.3">
      <c r="A7" s="6">
        <v>584</v>
      </c>
      <c r="B7" s="6" t="s">
        <v>31</v>
      </c>
      <c r="C7" s="6" t="s">
        <v>25</v>
      </c>
      <c r="D7" s="6">
        <v>2027</v>
      </c>
      <c r="F7" s="6">
        <v>394</v>
      </c>
      <c r="G7" s="6">
        <v>976</v>
      </c>
    </row>
    <row r="8" spans="1:9" ht="17.25" thickBot="1" x14ac:dyDescent="0.3">
      <c r="A8" s="6">
        <v>618</v>
      </c>
      <c r="B8" s="6" t="s">
        <v>29</v>
      </c>
      <c r="C8" s="6" t="s">
        <v>22</v>
      </c>
      <c r="D8" s="6">
        <v>1953</v>
      </c>
      <c r="F8" s="6">
        <v>618</v>
      </c>
      <c r="G8" s="6">
        <v>693</v>
      </c>
      <c r="H8">
        <v>703</v>
      </c>
      <c r="I8">
        <f>D11-D8</f>
        <v>44</v>
      </c>
    </row>
    <row r="9" spans="1:9" ht="17.25" thickBot="1" x14ac:dyDescent="0.3">
      <c r="A9" s="6">
        <v>645</v>
      </c>
      <c r="B9" s="6" t="s">
        <v>37</v>
      </c>
      <c r="C9" s="6" t="s">
        <v>25</v>
      </c>
      <c r="D9" s="6">
        <v>1988</v>
      </c>
      <c r="F9" s="6">
        <v>618</v>
      </c>
      <c r="G9" s="6">
        <v>645</v>
      </c>
      <c r="H9">
        <v>357</v>
      </c>
      <c r="I9">
        <f>D4-D8</f>
        <v>60</v>
      </c>
    </row>
    <row r="10" spans="1:9" ht="17.25" thickBot="1" x14ac:dyDescent="0.3">
      <c r="A10" s="6">
        <v>693</v>
      </c>
      <c r="B10" s="6" t="s">
        <v>26</v>
      </c>
      <c r="C10" s="6" t="s">
        <v>25</v>
      </c>
      <c r="D10" s="6">
        <v>1975</v>
      </c>
      <c r="F10" s="6">
        <v>645</v>
      </c>
      <c r="G10" s="6">
        <v>357</v>
      </c>
    </row>
    <row r="11" spans="1:9" ht="17.25" thickBot="1" x14ac:dyDescent="0.3">
      <c r="A11" s="6">
        <v>703</v>
      </c>
      <c r="B11" s="6" t="s">
        <v>36</v>
      </c>
      <c r="C11" s="6" t="s">
        <v>22</v>
      </c>
      <c r="D11" s="6">
        <v>1997</v>
      </c>
      <c r="F11" s="6">
        <v>693</v>
      </c>
      <c r="G11" s="6">
        <v>703</v>
      </c>
    </row>
    <row r="12" spans="1:9" ht="17.25" thickBot="1" x14ac:dyDescent="0.3">
      <c r="A12" s="6">
        <v>807</v>
      </c>
      <c r="B12" s="6" t="s">
        <v>24</v>
      </c>
      <c r="C12" s="6" t="s">
        <v>25</v>
      </c>
      <c r="D12" s="6">
        <v>1986</v>
      </c>
      <c r="F12" s="6">
        <v>807</v>
      </c>
      <c r="G12" s="6">
        <v>532</v>
      </c>
    </row>
    <row r="13" spans="1:9" ht="17.25" thickBot="1" x14ac:dyDescent="0.3">
      <c r="A13" s="6">
        <v>825</v>
      </c>
      <c r="B13" s="6" t="s">
        <v>21</v>
      </c>
      <c r="C13" s="6" t="s">
        <v>22</v>
      </c>
      <c r="D13" s="6">
        <v>1983</v>
      </c>
      <c r="F13" s="6">
        <v>825</v>
      </c>
      <c r="G13" s="6">
        <v>357</v>
      </c>
      <c r="H13">
        <v>532</v>
      </c>
      <c r="I13">
        <f>D6-D13</f>
        <v>53</v>
      </c>
    </row>
    <row r="14" spans="1:9" ht="17.25" thickBot="1" x14ac:dyDescent="0.3">
      <c r="A14" s="6">
        <v>847</v>
      </c>
      <c r="B14" s="6" t="s">
        <v>38</v>
      </c>
      <c r="C14" s="6" t="s">
        <v>25</v>
      </c>
      <c r="D14" s="6">
        <v>1979</v>
      </c>
      <c r="F14" s="6">
        <v>895</v>
      </c>
      <c r="G14" s="6">
        <v>584</v>
      </c>
    </row>
    <row r="15" spans="1:9" ht="17.25" thickBot="1" x14ac:dyDescent="0.3">
      <c r="A15" s="6">
        <v>895</v>
      </c>
      <c r="B15" s="6" t="s">
        <v>35</v>
      </c>
      <c r="C15" s="6" t="s">
        <v>25</v>
      </c>
      <c r="D15" s="6">
        <v>1970</v>
      </c>
      <c r="F15" s="6">
        <v>895</v>
      </c>
      <c r="G15" s="6">
        <v>645</v>
      </c>
    </row>
    <row r="16" spans="1:9" ht="17.25" thickBot="1" x14ac:dyDescent="0.3">
      <c r="A16" s="6">
        <v>976</v>
      </c>
      <c r="B16" s="6" t="s">
        <v>34</v>
      </c>
      <c r="C16" s="6" t="s">
        <v>22</v>
      </c>
      <c r="D16" s="6">
        <v>1982</v>
      </c>
      <c r="F16" s="6">
        <v>976</v>
      </c>
      <c r="G16" s="6">
        <v>352</v>
      </c>
      <c r="H16">
        <v>584</v>
      </c>
      <c r="I16">
        <f>D7-D16</f>
        <v>45</v>
      </c>
    </row>
    <row r="17" spans="1:9" ht="17.25" thickBot="1" x14ac:dyDescent="0.3">
      <c r="A17" s="6">
        <v>984</v>
      </c>
      <c r="B17" s="6" t="s">
        <v>33</v>
      </c>
      <c r="C17" s="6" t="s">
        <v>22</v>
      </c>
      <c r="D17" s="6">
        <v>1962</v>
      </c>
      <c r="F17" s="6">
        <v>984</v>
      </c>
      <c r="G17" s="6">
        <v>703</v>
      </c>
    </row>
    <row r="18" spans="1:9" ht="17.25" thickBot="1" x14ac:dyDescent="0.3">
      <c r="F18" s="6">
        <v>984</v>
      </c>
      <c r="G18" s="6">
        <v>825</v>
      </c>
      <c r="H18">
        <v>357</v>
      </c>
      <c r="I18">
        <f>D4-D17</f>
        <v>51</v>
      </c>
    </row>
    <row r="19" spans="1:9" ht="17.25" thickBot="1" x14ac:dyDescent="0.3">
      <c r="F19" s="6">
        <v>984</v>
      </c>
      <c r="G19" s="6">
        <v>976</v>
      </c>
      <c r="H19">
        <v>352</v>
      </c>
      <c r="I19">
        <f>D3-D17</f>
        <v>45</v>
      </c>
    </row>
    <row r="20" spans="1:9" x14ac:dyDescent="0.25">
      <c r="I20">
        <f>MAX(I1:I19)</f>
        <v>69</v>
      </c>
    </row>
  </sheetData>
  <autoFilter ref="A1:D17" xr:uid="{3D2B7C82-1DD1-470B-844E-8C0793B3B1D1}">
    <sortState xmlns:xlrd2="http://schemas.microsoft.com/office/spreadsheetml/2017/richdata2" ref="A2:D17">
      <sortCondition ref="A1:A17"/>
    </sortState>
  </autoFilter>
  <conditionalFormatting sqref="A2:A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G19 H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7">
    <cfRule type="containsText" dxfId="0" priority="1" operator="containsText" text="М">
      <formula>NOT(ISERROR(SEARCH("М",C2)))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E66F-CD4A-4A66-B477-0B03ACD27569}">
  <dimension ref="A1:C19"/>
  <sheetViews>
    <sheetView workbookViewId="0">
      <selection activeCell="L13" sqref="L13"/>
    </sheetView>
  </sheetViews>
  <sheetFormatPr defaultRowHeight="15" x14ac:dyDescent="0.25"/>
  <sheetData>
    <row r="1" spans="1:3" ht="17.25" thickBot="1" x14ac:dyDescent="0.3">
      <c r="A1" s="5"/>
      <c r="B1" s="5"/>
      <c r="C1" s="5"/>
    </row>
    <row r="2" spans="1:3" ht="17.25" thickBot="1" x14ac:dyDescent="0.3">
      <c r="A2" s="6"/>
      <c r="B2" s="6"/>
      <c r="C2" s="6"/>
    </row>
    <row r="3" spans="1:3" ht="17.25" thickBot="1" x14ac:dyDescent="0.3">
      <c r="A3" s="6"/>
      <c r="B3" s="6"/>
      <c r="C3" s="6"/>
    </row>
    <row r="4" spans="1:3" ht="17.25" thickBot="1" x14ac:dyDescent="0.3">
      <c r="A4" s="6"/>
      <c r="B4" s="6"/>
      <c r="C4" s="6"/>
    </row>
    <row r="5" spans="1:3" ht="17.25" thickBot="1" x14ac:dyDescent="0.3">
      <c r="A5" s="6"/>
      <c r="B5" s="6"/>
      <c r="C5" s="6"/>
    </row>
    <row r="6" spans="1:3" ht="17.25" thickBot="1" x14ac:dyDescent="0.3">
      <c r="A6" s="6"/>
      <c r="B6" s="6"/>
      <c r="C6" s="6"/>
    </row>
    <row r="7" spans="1:3" ht="17.25" thickBot="1" x14ac:dyDescent="0.3">
      <c r="A7" s="6"/>
      <c r="B7" s="6"/>
      <c r="C7" s="6"/>
    </row>
    <row r="8" spans="1:3" ht="17.25" thickBot="1" x14ac:dyDescent="0.3">
      <c r="A8" s="6"/>
      <c r="B8" s="6"/>
      <c r="C8" s="6"/>
    </row>
    <row r="9" spans="1:3" ht="17.25" thickBot="1" x14ac:dyDescent="0.3">
      <c r="A9" s="6"/>
      <c r="B9" s="6"/>
      <c r="C9" s="6"/>
    </row>
    <row r="10" spans="1:3" ht="17.25" thickBot="1" x14ac:dyDescent="0.3">
      <c r="A10" s="6"/>
      <c r="B10" s="6"/>
      <c r="C10" s="6"/>
    </row>
    <row r="11" spans="1:3" ht="17.25" thickBot="1" x14ac:dyDescent="0.3">
      <c r="A11" s="6"/>
      <c r="B11" s="6"/>
      <c r="C11" s="6"/>
    </row>
    <row r="12" spans="1:3" ht="17.25" thickBot="1" x14ac:dyDescent="0.3">
      <c r="A12" s="6"/>
      <c r="B12" s="6"/>
      <c r="C12" s="6"/>
    </row>
    <row r="13" spans="1:3" ht="17.25" thickBot="1" x14ac:dyDescent="0.3">
      <c r="A13" s="6"/>
      <c r="B13" s="6"/>
      <c r="C13" s="6"/>
    </row>
    <row r="14" spans="1:3" ht="17.25" thickBot="1" x14ac:dyDescent="0.3">
      <c r="A14" s="6"/>
      <c r="B14" s="6"/>
      <c r="C14" s="6"/>
    </row>
    <row r="15" spans="1:3" ht="17.25" thickBot="1" x14ac:dyDescent="0.3">
      <c r="A15" s="6"/>
      <c r="B15" s="6"/>
      <c r="C15" s="6"/>
    </row>
    <row r="16" spans="1:3" ht="17.25" thickBot="1" x14ac:dyDescent="0.3">
      <c r="A16" s="6"/>
      <c r="B16" s="6"/>
      <c r="C16" s="6"/>
    </row>
    <row r="17" spans="1:3" ht="17.25" thickBot="1" x14ac:dyDescent="0.3">
      <c r="A17" s="6"/>
      <c r="B17" s="6"/>
      <c r="C17" s="6"/>
    </row>
    <row r="18" spans="1:3" ht="17.25" thickBot="1" x14ac:dyDescent="0.3">
      <c r="A18" s="6"/>
      <c r="B18" s="6"/>
      <c r="C18" s="6"/>
    </row>
    <row r="19" spans="1:3" ht="17.25" thickBot="1" x14ac:dyDescent="0.3">
      <c r="A19" s="6"/>
      <c r="B19" s="6"/>
      <c r="C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Usakov</dc:creator>
  <cp:lastModifiedBy>Dmitry Usakov</cp:lastModifiedBy>
  <dcterms:created xsi:type="dcterms:W3CDTF">2021-04-19T15:51:10Z</dcterms:created>
  <dcterms:modified xsi:type="dcterms:W3CDTF">2021-04-19T17:28:12Z</dcterms:modified>
</cp:coreProperties>
</file>