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y Nikitenko\Documents\Investments\"/>
    </mc:Choice>
  </mc:AlternateContent>
  <xr:revisionPtr revIDLastSave="0" documentId="8_{7BF6FE1F-8995-49A9-89FA-C8AD792CAB60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Feuil1" sheetId="1" r:id="rId1"/>
    <sheet name="Feuil2" sheetId="2" r:id="rId2"/>
    <sheet name="Feuil3" sheetId="3" r:id="rId3"/>
  </sheets>
  <calcPr calcId="179017"/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E34" i="1" l="1"/>
  <c r="E35" i="1"/>
  <c r="E36" i="1"/>
  <c r="E37" i="1"/>
  <c r="G37" i="1" s="1"/>
  <c r="E38" i="1"/>
  <c r="E39" i="1"/>
  <c r="E40" i="1"/>
  <c r="E41" i="1"/>
  <c r="G41" i="1" s="1"/>
  <c r="E42" i="1"/>
  <c r="E43" i="1"/>
  <c r="E44" i="1"/>
  <c r="E45" i="1"/>
  <c r="G45" i="1" s="1"/>
  <c r="E46" i="1"/>
  <c r="E47" i="1"/>
  <c r="E48" i="1"/>
  <c r="E49" i="1"/>
  <c r="G49" i="1" s="1"/>
  <c r="E50" i="1"/>
  <c r="E51" i="1"/>
  <c r="E52" i="1"/>
  <c r="E53" i="1"/>
  <c r="G53" i="1" s="1"/>
  <c r="E54" i="1"/>
  <c r="E55" i="1"/>
  <c r="E56" i="1"/>
  <c r="E57" i="1"/>
  <c r="G57" i="1" s="1"/>
  <c r="E58" i="1"/>
  <c r="E59" i="1"/>
  <c r="E60" i="1"/>
  <c r="E61" i="1"/>
  <c r="G61" i="1" s="1"/>
  <c r="E62" i="1"/>
  <c r="E63" i="1"/>
  <c r="E64" i="1"/>
  <c r="E65" i="1"/>
  <c r="G65" i="1" s="1"/>
  <c r="E66" i="1"/>
  <c r="E67" i="1"/>
  <c r="E68" i="1"/>
  <c r="E69" i="1"/>
  <c r="G69" i="1" s="1"/>
  <c r="E70" i="1"/>
  <c r="E71" i="1"/>
  <c r="E72" i="1"/>
  <c r="E73" i="1"/>
  <c r="G73" i="1" s="1"/>
  <c r="E74" i="1"/>
  <c r="E75" i="1"/>
  <c r="E76" i="1"/>
  <c r="E77" i="1"/>
  <c r="G77" i="1" s="1"/>
  <c r="E78" i="1"/>
  <c r="E79" i="1"/>
  <c r="E80" i="1"/>
  <c r="E81" i="1"/>
  <c r="G81" i="1" s="1"/>
  <c r="E82" i="1"/>
  <c r="E83" i="1"/>
  <c r="E84" i="1"/>
  <c r="E85" i="1"/>
  <c r="G85" i="1" s="1"/>
  <c r="E86" i="1"/>
  <c r="E87" i="1"/>
  <c r="E88" i="1"/>
  <c r="E89" i="1"/>
  <c r="G89" i="1" s="1"/>
  <c r="E90" i="1"/>
  <c r="E91" i="1"/>
  <c r="E92" i="1"/>
  <c r="E93" i="1"/>
  <c r="G93" i="1" s="1"/>
  <c r="E94" i="1"/>
  <c r="E95" i="1"/>
  <c r="E96" i="1"/>
  <c r="E97" i="1"/>
  <c r="G97" i="1" s="1"/>
  <c r="E98" i="1"/>
  <c r="E99" i="1"/>
  <c r="E100" i="1"/>
  <c r="E101" i="1"/>
  <c r="G101" i="1" s="1"/>
  <c r="E102" i="1"/>
  <c r="E103" i="1"/>
  <c r="E104" i="1"/>
  <c r="E105" i="1"/>
  <c r="G105" i="1" s="1"/>
  <c r="E106" i="1"/>
  <c r="E107" i="1"/>
  <c r="E108" i="1"/>
  <c r="E109" i="1"/>
  <c r="G109" i="1" s="1"/>
  <c r="E110" i="1"/>
  <c r="E111" i="1"/>
  <c r="E112" i="1"/>
  <c r="E113" i="1"/>
  <c r="G113" i="1" s="1"/>
  <c r="E114" i="1"/>
  <c r="E115" i="1"/>
  <c r="E116" i="1"/>
  <c r="E117" i="1"/>
  <c r="G117" i="1" s="1"/>
  <c r="E118" i="1"/>
  <c r="E119" i="1"/>
  <c r="E120" i="1"/>
  <c r="E121" i="1"/>
  <c r="G121" i="1" s="1"/>
  <c r="E122" i="1"/>
  <c r="E123" i="1"/>
  <c r="E124" i="1"/>
  <c r="E125" i="1"/>
  <c r="G125" i="1" s="1"/>
  <c r="E126" i="1"/>
  <c r="E127" i="1"/>
  <c r="E128" i="1"/>
  <c r="E129" i="1"/>
  <c r="G129" i="1" s="1"/>
  <c r="E130" i="1"/>
  <c r="E131" i="1"/>
  <c r="E132" i="1"/>
  <c r="E133" i="1"/>
  <c r="G133" i="1" s="1"/>
  <c r="E134" i="1"/>
  <c r="E135" i="1"/>
  <c r="E136" i="1"/>
  <c r="E137" i="1"/>
  <c r="G137" i="1" s="1"/>
  <c r="E138" i="1"/>
  <c r="E139" i="1"/>
  <c r="E140" i="1"/>
  <c r="E141" i="1"/>
  <c r="G141" i="1" s="1"/>
  <c r="E142" i="1"/>
  <c r="E143" i="1"/>
  <c r="E144" i="1"/>
  <c r="E145" i="1"/>
  <c r="G145" i="1" s="1"/>
  <c r="E146" i="1"/>
  <c r="E147" i="1"/>
  <c r="E148" i="1"/>
  <c r="E149" i="1"/>
  <c r="G149" i="1" s="1"/>
  <c r="E150" i="1"/>
  <c r="E151" i="1"/>
  <c r="E152" i="1"/>
  <c r="E153" i="1"/>
  <c r="G153" i="1" s="1"/>
  <c r="E154" i="1"/>
  <c r="E155" i="1"/>
  <c r="E156" i="1"/>
  <c r="E157" i="1"/>
  <c r="G157" i="1" s="1"/>
  <c r="E158" i="1"/>
  <c r="E159" i="1"/>
  <c r="E160" i="1"/>
  <c r="E161" i="1"/>
  <c r="G161" i="1" s="1"/>
  <c r="E162" i="1"/>
  <c r="E163" i="1"/>
  <c r="E164" i="1"/>
  <c r="E165" i="1"/>
  <c r="G165" i="1" s="1"/>
  <c r="E166" i="1"/>
  <c r="E167" i="1"/>
  <c r="E168" i="1"/>
  <c r="E169" i="1"/>
  <c r="G169" i="1" s="1"/>
  <c r="E170" i="1"/>
  <c r="E171" i="1"/>
  <c r="E172" i="1"/>
  <c r="E173" i="1"/>
  <c r="G173" i="1" s="1"/>
  <c r="E174" i="1"/>
  <c r="E175" i="1"/>
  <c r="E176" i="1"/>
  <c r="E177" i="1"/>
  <c r="G177" i="1" s="1"/>
  <c r="E178" i="1"/>
  <c r="E179" i="1"/>
  <c r="E180" i="1"/>
  <c r="E181" i="1"/>
  <c r="G181" i="1" s="1"/>
  <c r="E182" i="1"/>
  <c r="E183" i="1"/>
  <c r="E184" i="1"/>
  <c r="E185" i="1"/>
  <c r="G185" i="1" s="1"/>
  <c r="E186" i="1"/>
  <c r="E187" i="1"/>
  <c r="E188" i="1"/>
  <c r="E189" i="1"/>
  <c r="G189" i="1" s="1"/>
  <c r="E190" i="1"/>
  <c r="E191" i="1"/>
  <c r="E192" i="1"/>
  <c r="E193" i="1"/>
  <c r="G193" i="1" s="1"/>
  <c r="E194" i="1"/>
  <c r="E195" i="1"/>
  <c r="E196" i="1"/>
  <c r="E197" i="1"/>
  <c r="G197" i="1" s="1"/>
  <c r="E198" i="1"/>
  <c r="E199" i="1"/>
  <c r="E200" i="1"/>
  <c r="E201" i="1"/>
  <c r="G201" i="1" s="1"/>
  <c r="E202" i="1"/>
  <c r="E203" i="1"/>
  <c r="E204" i="1"/>
  <c r="E205" i="1"/>
  <c r="G205" i="1" s="1"/>
  <c r="E206" i="1"/>
  <c r="E207" i="1"/>
  <c r="E208" i="1"/>
  <c r="E209" i="1"/>
  <c r="G209" i="1" s="1"/>
  <c r="E210" i="1"/>
  <c r="E211" i="1"/>
  <c r="E212" i="1"/>
  <c r="E213" i="1"/>
  <c r="G213" i="1" s="1"/>
  <c r="E214" i="1"/>
  <c r="E215" i="1"/>
  <c r="E216" i="1"/>
  <c r="E217" i="1"/>
  <c r="G217" i="1" s="1"/>
  <c r="E218" i="1"/>
  <c r="E219" i="1"/>
  <c r="E220" i="1"/>
  <c r="E221" i="1"/>
  <c r="G221" i="1" s="1"/>
  <c r="E222" i="1"/>
  <c r="E223" i="1"/>
  <c r="E224" i="1"/>
  <c r="E225" i="1"/>
  <c r="G225" i="1" s="1"/>
  <c r="E226" i="1"/>
  <c r="E227" i="1"/>
  <c r="E228" i="1"/>
  <c r="E229" i="1"/>
  <c r="G229" i="1" s="1"/>
  <c r="E230" i="1"/>
  <c r="E231" i="1"/>
  <c r="E232" i="1"/>
  <c r="E233" i="1"/>
  <c r="G233" i="1" s="1"/>
  <c r="E234" i="1"/>
  <c r="E235" i="1"/>
  <c r="E236" i="1"/>
  <c r="E237" i="1"/>
  <c r="G237" i="1" s="1"/>
  <c r="E238" i="1"/>
  <c r="E239" i="1"/>
  <c r="E240" i="1"/>
  <c r="E241" i="1"/>
  <c r="G241" i="1" s="1"/>
  <c r="E242" i="1"/>
  <c r="E243" i="1"/>
  <c r="E244" i="1"/>
  <c r="E245" i="1"/>
  <c r="G245" i="1" s="1"/>
  <c r="E246" i="1"/>
  <c r="E247" i="1"/>
  <c r="E248" i="1"/>
  <c r="E249" i="1"/>
  <c r="G249" i="1" s="1"/>
  <c r="E250" i="1"/>
  <c r="E251" i="1"/>
  <c r="E252" i="1"/>
  <c r="E253" i="1"/>
  <c r="G253" i="1" s="1"/>
  <c r="E254" i="1"/>
  <c r="E255" i="1"/>
  <c r="E256" i="1"/>
  <c r="E257" i="1"/>
  <c r="G257" i="1" s="1"/>
  <c r="E258" i="1"/>
  <c r="E259" i="1"/>
  <c r="E260" i="1"/>
  <c r="E261" i="1"/>
  <c r="G261" i="1" s="1"/>
  <c r="E262" i="1"/>
  <c r="E263" i="1"/>
  <c r="E264" i="1"/>
  <c r="E265" i="1"/>
  <c r="G265" i="1" s="1"/>
  <c r="E266" i="1"/>
  <c r="E267" i="1"/>
  <c r="E268" i="1"/>
  <c r="E269" i="1"/>
  <c r="G269" i="1" s="1"/>
  <c r="E270" i="1"/>
  <c r="E271" i="1"/>
  <c r="E272" i="1"/>
  <c r="E273" i="1"/>
  <c r="G273" i="1" s="1"/>
  <c r="E274" i="1"/>
  <c r="E275" i="1"/>
  <c r="E276" i="1"/>
  <c r="E277" i="1"/>
  <c r="G277" i="1" s="1"/>
  <c r="E278" i="1"/>
  <c r="E279" i="1"/>
  <c r="E280" i="1"/>
  <c r="E281" i="1"/>
  <c r="G281" i="1" s="1"/>
  <c r="E282" i="1"/>
  <c r="E283" i="1"/>
  <c r="E284" i="1"/>
  <c r="E285" i="1"/>
  <c r="G285" i="1" s="1"/>
  <c r="E286" i="1"/>
  <c r="E287" i="1"/>
  <c r="E288" i="1"/>
  <c r="E289" i="1"/>
  <c r="G289" i="1" s="1"/>
  <c r="E290" i="1"/>
  <c r="E291" i="1"/>
  <c r="E292" i="1"/>
  <c r="E293" i="1"/>
  <c r="G293" i="1" s="1"/>
  <c r="E294" i="1"/>
  <c r="E295" i="1"/>
  <c r="E296" i="1"/>
  <c r="E297" i="1"/>
  <c r="G297" i="1" s="1"/>
  <c r="E298" i="1"/>
  <c r="E299" i="1"/>
  <c r="E300" i="1"/>
  <c r="E301" i="1"/>
  <c r="G301" i="1" s="1"/>
  <c r="E302" i="1"/>
  <c r="E303" i="1"/>
  <c r="E304" i="1"/>
  <c r="E305" i="1"/>
  <c r="G305" i="1" s="1"/>
  <c r="E306" i="1"/>
  <c r="E307" i="1"/>
  <c r="E308" i="1"/>
  <c r="E309" i="1"/>
  <c r="G309" i="1" s="1"/>
  <c r="E310" i="1"/>
  <c r="E311" i="1"/>
  <c r="E312" i="1"/>
  <c r="E313" i="1"/>
  <c r="G313" i="1" s="1"/>
  <c r="E314" i="1"/>
  <c r="E315" i="1"/>
  <c r="E316" i="1"/>
  <c r="E317" i="1"/>
  <c r="G317" i="1" s="1"/>
  <c r="E318" i="1"/>
  <c r="E319" i="1"/>
  <c r="E320" i="1"/>
  <c r="E321" i="1"/>
  <c r="G321" i="1" s="1"/>
  <c r="E322" i="1"/>
  <c r="E323" i="1"/>
  <c r="E324" i="1"/>
  <c r="E325" i="1"/>
  <c r="G325" i="1" s="1"/>
  <c r="E326" i="1"/>
  <c r="E327" i="1"/>
  <c r="E328" i="1"/>
  <c r="E329" i="1"/>
  <c r="G329" i="1" s="1"/>
  <c r="E330" i="1"/>
  <c r="E331" i="1"/>
  <c r="E332" i="1"/>
  <c r="E333" i="1"/>
  <c r="G333" i="1" s="1"/>
  <c r="E334" i="1"/>
  <c r="E335" i="1"/>
  <c r="E336" i="1"/>
  <c r="E337" i="1"/>
  <c r="G337" i="1" s="1"/>
  <c r="E338" i="1"/>
  <c r="E339" i="1"/>
  <c r="E340" i="1"/>
  <c r="E341" i="1"/>
  <c r="G341" i="1" s="1"/>
  <c r="E342" i="1"/>
  <c r="E343" i="1"/>
  <c r="E344" i="1"/>
  <c r="E345" i="1"/>
  <c r="G345" i="1" s="1"/>
  <c r="E346" i="1"/>
  <c r="E347" i="1"/>
  <c r="E348" i="1"/>
  <c r="E349" i="1"/>
  <c r="G349" i="1" s="1"/>
  <c r="E350" i="1"/>
  <c r="E351" i="1"/>
  <c r="E352" i="1"/>
  <c r="E353" i="1"/>
  <c r="G353" i="1" s="1"/>
  <c r="E354" i="1"/>
  <c r="E355" i="1"/>
  <c r="E356" i="1"/>
  <c r="E357" i="1"/>
  <c r="G357" i="1" s="1"/>
  <c r="E358" i="1"/>
  <c r="E359" i="1"/>
  <c r="E360" i="1"/>
  <c r="E361" i="1"/>
  <c r="G361" i="1" s="1"/>
  <c r="E362" i="1"/>
  <c r="E363" i="1"/>
  <c r="E364" i="1"/>
  <c r="E365" i="1"/>
  <c r="G365" i="1" s="1"/>
  <c r="E366" i="1"/>
  <c r="E367" i="1"/>
  <c r="E368" i="1"/>
  <c r="E369" i="1"/>
  <c r="G369" i="1" s="1"/>
  <c r="E370" i="1"/>
  <c r="E371" i="1"/>
  <c r="E372" i="1"/>
  <c r="E373" i="1"/>
  <c r="G373" i="1" s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33" i="1"/>
  <c r="G33" i="1" s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70" i="1"/>
  <c r="G71" i="1"/>
  <c r="G72" i="1"/>
  <c r="G74" i="1"/>
  <c r="G75" i="1"/>
  <c r="G76" i="1"/>
  <c r="G78" i="1"/>
  <c r="G79" i="1"/>
  <c r="G80" i="1"/>
  <c r="G82" i="1"/>
  <c r="G83" i="1"/>
  <c r="G84" i="1"/>
  <c r="G86" i="1"/>
  <c r="G87" i="1"/>
  <c r="G88" i="1"/>
  <c r="G90" i="1"/>
  <c r="G91" i="1"/>
  <c r="G92" i="1"/>
  <c r="G94" i="1"/>
  <c r="G95" i="1"/>
  <c r="G96" i="1"/>
  <c r="G98" i="1"/>
  <c r="G99" i="1"/>
  <c r="G100" i="1"/>
  <c r="G102" i="1"/>
  <c r="G103" i="1"/>
  <c r="G104" i="1"/>
  <c r="G106" i="1"/>
  <c r="G107" i="1"/>
  <c r="G108" i="1"/>
  <c r="G110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4" i="1"/>
  <c r="G135" i="1"/>
  <c r="G136" i="1"/>
  <c r="G138" i="1"/>
  <c r="G139" i="1"/>
  <c r="G140" i="1"/>
  <c r="G142" i="1"/>
  <c r="G143" i="1"/>
  <c r="G144" i="1"/>
  <c r="G146" i="1"/>
  <c r="G147" i="1"/>
  <c r="G148" i="1"/>
  <c r="G150" i="1"/>
  <c r="G151" i="1"/>
  <c r="G152" i="1"/>
  <c r="G154" i="1"/>
  <c r="G155" i="1"/>
  <c r="G156" i="1"/>
  <c r="G158" i="1"/>
  <c r="G159" i="1"/>
  <c r="G160" i="1"/>
  <c r="G162" i="1"/>
  <c r="G163" i="1"/>
  <c r="G164" i="1"/>
  <c r="G166" i="1"/>
  <c r="G167" i="1"/>
  <c r="G168" i="1"/>
  <c r="G170" i="1"/>
  <c r="G171" i="1"/>
  <c r="G172" i="1"/>
  <c r="G174" i="1"/>
  <c r="G175" i="1"/>
  <c r="G176" i="1"/>
  <c r="G178" i="1"/>
  <c r="G179" i="1"/>
  <c r="G180" i="1"/>
  <c r="G182" i="1"/>
  <c r="G183" i="1"/>
  <c r="G184" i="1"/>
  <c r="G186" i="1"/>
  <c r="G187" i="1"/>
  <c r="G188" i="1"/>
  <c r="G190" i="1"/>
  <c r="G191" i="1"/>
  <c r="G192" i="1"/>
  <c r="G194" i="1"/>
  <c r="G195" i="1"/>
  <c r="G196" i="1"/>
  <c r="G198" i="1"/>
  <c r="G199" i="1"/>
  <c r="G200" i="1"/>
  <c r="G202" i="1"/>
  <c r="G203" i="1"/>
  <c r="G204" i="1"/>
  <c r="G206" i="1"/>
  <c r="G207" i="1"/>
  <c r="G208" i="1"/>
  <c r="G210" i="1"/>
  <c r="G211" i="1"/>
  <c r="G212" i="1"/>
  <c r="G214" i="1"/>
  <c r="G215" i="1"/>
  <c r="G216" i="1"/>
  <c r="G218" i="1"/>
  <c r="G219" i="1"/>
  <c r="G220" i="1"/>
  <c r="G222" i="1"/>
  <c r="G223" i="1"/>
  <c r="G224" i="1"/>
  <c r="G226" i="1"/>
  <c r="G227" i="1"/>
  <c r="G228" i="1"/>
  <c r="G230" i="1"/>
  <c r="G231" i="1"/>
  <c r="G232" i="1"/>
  <c r="G234" i="1"/>
  <c r="G235" i="1"/>
  <c r="G236" i="1"/>
  <c r="G238" i="1"/>
  <c r="G239" i="1"/>
  <c r="G240" i="1"/>
  <c r="G242" i="1"/>
  <c r="G243" i="1"/>
  <c r="G244" i="1"/>
  <c r="G246" i="1"/>
  <c r="G247" i="1"/>
  <c r="G248" i="1"/>
  <c r="G250" i="1"/>
  <c r="G251" i="1"/>
  <c r="G252" i="1"/>
  <c r="G254" i="1"/>
  <c r="G255" i="1"/>
  <c r="G256" i="1"/>
  <c r="G258" i="1"/>
  <c r="G259" i="1"/>
  <c r="G260" i="1"/>
  <c r="G262" i="1"/>
  <c r="G263" i="1"/>
  <c r="G264" i="1"/>
  <c r="G266" i="1"/>
  <c r="G267" i="1"/>
  <c r="G268" i="1"/>
  <c r="G270" i="1"/>
  <c r="G271" i="1"/>
  <c r="G272" i="1"/>
  <c r="G274" i="1"/>
  <c r="G275" i="1"/>
  <c r="G276" i="1"/>
  <c r="G278" i="1"/>
  <c r="G279" i="1"/>
  <c r="G280" i="1"/>
  <c r="G282" i="1"/>
  <c r="G283" i="1"/>
  <c r="G284" i="1"/>
  <c r="G286" i="1"/>
  <c r="G287" i="1"/>
  <c r="G288" i="1"/>
  <c r="G290" i="1"/>
  <c r="G291" i="1"/>
  <c r="G292" i="1"/>
  <c r="G294" i="1"/>
  <c r="G295" i="1"/>
  <c r="G296" i="1"/>
  <c r="G298" i="1"/>
  <c r="G299" i="1"/>
  <c r="G300" i="1"/>
  <c r="G302" i="1"/>
  <c r="G303" i="1"/>
  <c r="G304" i="1"/>
  <c r="G306" i="1"/>
  <c r="G307" i="1"/>
  <c r="G308" i="1"/>
  <c r="G310" i="1"/>
  <c r="G311" i="1"/>
  <c r="G312" i="1"/>
  <c r="G314" i="1"/>
  <c r="G315" i="1"/>
  <c r="G316" i="1"/>
  <c r="G318" i="1"/>
  <c r="G319" i="1"/>
  <c r="G320" i="1"/>
  <c r="G322" i="1"/>
  <c r="G323" i="1"/>
  <c r="G324" i="1"/>
  <c r="G326" i="1"/>
  <c r="G327" i="1"/>
  <c r="G328" i="1"/>
  <c r="G330" i="1"/>
  <c r="G331" i="1"/>
  <c r="G332" i="1"/>
  <c r="G334" i="1"/>
  <c r="G335" i="1"/>
  <c r="G336" i="1"/>
  <c r="G338" i="1"/>
  <c r="G339" i="1"/>
  <c r="G340" i="1"/>
  <c r="G342" i="1"/>
  <c r="G343" i="1"/>
  <c r="G344" i="1"/>
  <c r="G346" i="1"/>
  <c r="G347" i="1"/>
  <c r="G348" i="1"/>
  <c r="G350" i="1"/>
  <c r="G351" i="1"/>
  <c r="G352" i="1"/>
  <c r="G354" i="1"/>
  <c r="G355" i="1"/>
  <c r="G356" i="1"/>
  <c r="G358" i="1"/>
  <c r="G359" i="1"/>
  <c r="G360" i="1"/>
  <c r="G362" i="1"/>
  <c r="G363" i="1"/>
  <c r="G364" i="1"/>
  <c r="G366" i="1"/>
  <c r="G367" i="1"/>
  <c r="G368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<sst xmlns="http://schemas.openxmlformats.org/spreadsheetml/2006/main" count="7" uniqueCount="7">
  <si>
    <t>DATE</t>
  </si>
  <si>
    <t>NIKKEI 225 - PRICE</t>
  </si>
  <si>
    <t>NIKKEI 225 - 3-WEEK MOVING AVERAGE</t>
  </si>
  <si>
    <t>NIKKEI 225 - 30-WEEK MOVING AVERAGE</t>
  </si>
  <si>
    <t>NIKKEI 225 - 3-WEEK AVERAGE DERIVATIVE</t>
  </si>
  <si>
    <t>NIKKEI 225 - 30-WEEK AVERAGE DERIVATIVE</t>
  </si>
  <si>
    <t>3 - 30 DERIVATIVE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</si>
</sst>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3"/>
  <sheetViews>
    <sheetView tabSelected="1" topLeftCell="C245" workbookViewId="0">
      <selection activeCell="G2" sqref="G2"/>
    </sheetView>
  </sheetViews>
  <sheetFormatPr defaultColWidth="11.44140625" defaultRowHeight="14.4" x14ac:dyDescent="0.3"/>
  <cols>
    <col min="2" max="2" width="23" style="2" customWidth="1"/>
    <col min="3" max="3" width="36.33203125" style="3" bestFit="1" customWidth="1"/>
    <col min="4" max="4" width="37.33203125" style="3" bestFit="1" customWidth="1"/>
    <col min="5" max="5" width="38.109375" customWidth="1"/>
    <col min="6" max="6" width="39.33203125" customWidth="1"/>
    <col min="7" max="7" width="37.77734375" customWidth="1"/>
  </cols>
  <sheetData>
    <row r="1" spans="1:7" x14ac:dyDescent="0.3">
      <c r="A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1">
        <v>32874</v>
      </c>
      <c r="B2" s="2">
        <v>38915.870000000003</v>
      </c>
    </row>
    <row r="3" spans="1:7" x14ac:dyDescent="0.3">
      <c r="A3" s="1">
        <v>32881</v>
      </c>
      <c r="B3" s="2">
        <v>38294.959999999999</v>
      </c>
    </row>
    <row r="4" spans="1:7" x14ac:dyDescent="0.3">
      <c r="A4" s="1">
        <v>32888</v>
      </c>
      <c r="B4" s="2">
        <v>37516.769999999997</v>
      </c>
      <c r="C4" s="3">
        <f>AVERAGE(B2:B4)</f>
        <v>38242.533333333333</v>
      </c>
    </row>
    <row r="5" spans="1:7" x14ac:dyDescent="0.3">
      <c r="A5" s="1">
        <v>32895</v>
      </c>
      <c r="B5" s="2">
        <v>37257.01</v>
      </c>
      <c r="C5" s="3">
        <f t="shared" ref="C5:C68" si="0">AVERAGE(B3:B5)</f>
        <v>37689.579999999994</v>
      </c>
    </row>
    <row r="6" spans="1:7" x14ac:dyDescent="0.3">
      <c r="A6" s="1">
        <v>32902</v>
      </c>
      <c r="B6" s="2">
        <v>37173.699999999997</v>
      </c>
      <c r="C6" s="3">
        <f t="shared" si="0"/>
        <v>37315.826666666668</v>
      </c>
    </row>
    <row r="7" spans="1:7" x14ac:dyDescent="0.3">
      <c r="A7" s="1">
        <v>32909</v>
      </c>
      <c r="B7" s="2">
        <v>37631.410000000003</v>
      </c>
      <c r="C7" s="3">
        <f t="shared" si="0"/>
        <v>37354.04</v>
      </c>
    </row>
    <row r="8" spans="1:7" x14ac:dyDescent="0.3">
      <c r="A8" s="1">
        <v>32916</v>
      </c>
      <c r="B8" s="2">
        <v>37288.14</v>
      </c>
      <c r="C8" s="3">
        <f t="shared" si="0"/>
        <v>37364.416666666664</v>
      </c>
    </row>
    <row r="9" spans="1:7" x14ac:dyDescent="0.3">
      <c r="A9" s="1">
        <v>32923</v>
      </c>
      <c r="B9" s="2">
        <v>37222.6</v>
      </c>
      <c r="C9" s="3">
        <f t="shared" si="0"/>
        <v>37380.716666666667</v>
      </c>
    </row>
    <row r="10" spans="1:7" x14ac:dyDescent="0.3">
      <c r="A10" s="1">
        <v>32930</v>
      </c>
      <c r="B10" s="2">
        <v>33321.870000000003</v>
      </c>
      <c r="C10" s="3">
        <f t="shared" si="0"/>
        <v>35944.203333333331</v>
      </c>
    </row>
    <row r="11" spans="1:7" x14ac:dyDescent="0.3">
      <c r="A11" s="1">
        <v>32937</v>
      </c>
      <c r="B11" s="2">
        <v>33845.199999999997</v>
      </c>
      <c r="C11" s="3">
        <f t="shared" si="0"/>
        <v>34796.556666666664</v>
      </c>
    </row>
    <row r="12" spans="1:7" x14ac:dyDescent="0.3">
      <c r="A12" s="1">
        <v>32944</v>
      </c>
      <c r="B12" s="2">
        <v>33368.230000000003</v>
      </c>
      <c r="C12" s="3">
        <f t="shared" si="0"/>
        <v>33511.76666666667</v>
      </c>
    </row>
    <row r="13" spans="1:7" x14ac:dyDescent="0.3">
      <c r="A13" s="1">
        <v>32951</v>
      </c>
      <c r="B13" s="2">
        <v>31263.24</v>
      </c>
      <c r="C13" s="3">
        <f t="shared" si="0"/>
        <v>32825.556666666664</v>
      </c>
    </row>
    <row r="14" spans="1:7" x14ac:dyDescent="0.3">
      <c r="A14" s="1">
        <v>32958</v>
      </c>
      <c r="B14" s="2">
        <v>31840.49</v>
      </c>
      <c r="C14" s="3">
        <f t="shared" si="0"/>
        <v>32157.320000000003</v>
      </c>
    </row>
    <row r="15" spans="1:7" x14ac:dyDescent="0.3">
      <c r="A15" s="1">
        <v>32965</v>
      </c>
      <c r="B15" s="2">
        <v>28002.07</v>
      </c>
      <c r="C15" s="3">
        <f t="shared" si="0"/>
        <v>30368.600000000002</v>
      </c>
    </row>
    <row r="16" spans="1:7" x14ac:dyDescent="0.3">
      <c r="A16" s="1">
        <v>32972</v>
      </c>
      <c r="B16" s="2">
        <v>30397.93</v>
      </c>
      <c r="C16" s="3">
        <f t="shared" si="0"/>
        <v>30080.16333333333</v>
      </c>
    </row>
    <row r="17" spans="1:4" x14ac:dyDescent="0.3">
      <c r="A17" s="1">
        <v>32979</v>
      </c>
      <c r="B17" s="2">
        <v>28463.18</v>
      </c>
      <c r="C17" s="3">
        <f t="shared" si="0"/>
        <v>28954.39333333333</v>
      </c>
    </row>
    <row r="18" spans="1:4" x14ac:dyDescent="0.3">
      <c r="A18" s="1">
        <v>32986</v>
      </c>
      <c r="B18" s="2">
        <v>29679.07</v>
      </c>
      <c r="C18" s="3">
        <f t="shared" si="0"/>
        <v>29513.39333333333</v>
      </c>
    </row>
    <row r="19" spans="1:4" x14ac:dyDescent="0.3">
      <c r="A19" s="1">
        <v>32993</v>
      </c>
      <c r="B19" s="2">
        <v>29584.799999999999</v>
      </c>
      <c r="C19" s="3">
        <f t="shared" si="0"/>
        <v>29242.350000000002</v>
      </c>
    </row>
    <row r="20" spans="1:4" x14ac:dyDescent="0.3">
      <c r="A20" s="1">
        <v>33000</v>
      </c>
      <c r="B20" s="2">
        <v>30956.27</v>
      </c>
      <c r="C20" s="3">
        <f t="shared" si="0"/>
        <v>30073.38</v>
      </c>
    </row>
    <row r="21" spans="1:4" x14ac:dyDescent="0.3">
      <c r="A21" s="1">
        <v>33007</v>
      </c>
      <c r="B21" s="2">
        <v>32042.65</v>
      </c>
      <c r="C21" s="3">
        <f t="shared" si="0"/>
        <v>30861.24</v>
      </c>
    </row>
    <row r="22" spans="1:4" x14ac:dyDescent="0.3">
      <c r="A22" s="1">
        <v>33014</v>
      </c>
      <c r="B22" s="2">
        <v>31765.05</v>
      </c>
      <c r="C22" s="3">
        <f t="shared" si="0"/>
        <v>31587.99</v>
      </c>
    </row>
    <row r="23" spans="1:4" x14ac:dyDescent="0.3">
      <c r="A23" s="1">
        <v>33021</v>
      </c>
      <c r="B23" s="2">
        <v>33191.61</v>
      </c>
      <c r="C23" s="3">
        <f t="shared" si="0"/>
        <v>32333.103333333333</v>
      </c>
    </row>
    <row r="24" spans="1:4" x14ac:dyDescent="0.3">
      <c r="A24" s="1">
        <v>33028</v>
      </c>
      <c r="B24" s="2">
        <v>32925.370000000003</v>
      </c>
      <c r="C24" s="3">
        <f t="shared" si="0"/>
        <v>32627.343333333334</v>
      </c>
    </row>
    <row r="25" spans="1:4" x14ac:dyDescent="0.3">
      <c r="A25" s="1">
        <v>33035</v>
      </c>
      <c r="B25" s="2">
        <v>32540.18</v>
      </c>
      <c r="C25" s="3">
        <f t="shared" si="0"/>
        <v>32885.72</v>
      </c>
    </row>
    <row r="26" spans="1:4" x14ac:dyDescent="0.3">
      <c r="A26" s="1">
        <v>33042</v>
      </c>
      <c r="B26" s="2">
        <v>32376.799999999999</v>
      </c>
      <c r="C26" s="3">
        <f t="shared" si="0"/>
        <v>32614.116666666669</v>
      </c>
    </row>
    <row r="27" spans="1:4" x14ac:dyDescent="0.3">
      <c r="A27" s="1">
        <v>33049</v>
      </c>
      <c r="B27" s="2">
        <v>31124.19</v>
      </c>
      <c r="C27" s="3">
        <f t="shared" si="0"/>
        <v>32013.723333333332</v>
      </c>
    </row>
    <row r="28" spans="1:4" x14ac:dyDescent="0.3">
      <c r="A28" s="1">
        <v>33056</v>
      </c>
      <c r="B28" s="2">
        <v>32160.23</v>
      </c>
      <c r="C28" s="3">
        <f t="shared" si="0"/>
        <v>31887.073333333334</v>
      </c>
    </row>
    <row r="29" spans="1:4" x14ac:dyDescent="0.3">
      <c r="A29" s="1">
        <v>33063</v>
      </c>
      <c r="B29" s="2">
        <v>32538.28</v>
      </c>
      <c r="C29" s="3">
        <f t="shared" si="0"/>
        <v>31940.899999999998</v>
      </c>
    </row>
    <row r="30" spans="1:4" x14ac:dyDescent="0.3">
      <c r="A30" s="1">
        <v>33070</v>
      </c>
      <c r="B30" s="2">
        <v>33021.730000000003</v>
      </c>
      <c r="C30" s="3">
        <f t="shared" si="0"/>
        <v>32573.41333333333</v>
      </c>
    </row>
    <row r="31" spans="1:4" x14ac:dyDescent="0.3">
      <c r="A31" s="1">
        <v>33077</v>
      </c>
      <c r="B31" s="2">
        <v>31894.79</v>
      </c>
      <c r="C31" s="3">
        <f t="shared" si="0"/>
        <v>32484.933333333338</v>
      </c>
      <c r="D31" s="3">
        <f>AVERAGE(B2:B31)</f>
        <v>33253.456333333335</v>
      </c>
    </row>
    <row r="32" spans="1:4" x14ac:dyDescent="0.3">
      <c r="A32" s="1">
        <v>33084</v>
      </c>
      <c r="B32" s="2">
        <v>30442.95</v>
      </c>
      <c r="C32" s="3">
        <f t="shared" si="0"/>
        <v>31786.49</v>
      </c>
      <c r="D32" s="3">
        <f t="shared" ref="D32:D95" si="1">AVERAGE(B3:B32)</f>
        <v>32971.025666666668</v>
      </c>
    </row>
    <row r="33" spans="1:7" x14ac:dyDescent="0.3">
      <c r="A33" s="1">
        <v>33091</v>
      </c>
      <c r="B33" s="2">
        <v>28599.53</v>
      </c>
      <c r="C33" s="3">
        <f t="shared" si="0"/>
        <v>30312.423333333336</v>
      </c>
      <c r="D33" s="3">
        <f t="shared" si="1"/>
        <v>32647.844666666668</v>
      </c>
      <c r="E33">
        <f>(C31-4*C32+3*C33)/2</f>
        <v>-1861.878333333334</v>
      </c>
      <c r="F33">
        <f>(D31-4*D32+3*D33)/2</f>
        <v>-343.55616666666901</v>
      </c>
      <c r="G33">
        <f>E33-F33</f>
        <v>-1518.322166666665</v>
      </c>
    </row>
    <row r="34" spans="1:7" x14ac:dyDescent="0.3">
      <c r="A34" s="1">
        <v>33098</v>
      </c>
      <c r="B34" s="2">
        <v>26176.43</v>
      </c>
      <c r="C34" s="3">
        <f t="shared" si="0"/>
        <v>28406.303333333333</v>
      </c>
      <c r="D34" s="3">
        <f t="shared" si="1"/>
        <v>32269.833333333336</v>
      </c>
      <c r="E34">
        <f t="shared" ref="E34:E97" si="2">(C32-4*C33+3*C34)/2</f>
        <v>-2122.1466666666674</v>
      </c>
      <c r="F34">
        <f t="shared" ref="F34:F97" si="3">(D32-4*D33+3*D34)/2</f>
        <v>-405.4265000000014</v>
      </c>
      <c r="G34">
        <f t="shared" ref="G34:G97" si="4">E34-F34</f>
        <v>-1716.720166666666</v>
      </c>
    </row>
    <row r="35" spans="1:7" x14ac:dyDescent="0.3">
      <c r="A35" s="1">
        <v>33105</v>
      </c>
      <c r="B35" s="2">
        <v>26490.47</v>
      </c>
      <c r="C35" s="3">
        <f t="shared" si="0"/>
        <v>27088.809999999998</v>
      </c>
      <c r="D35" s="3">
        <f t="shared" si="1"/>
        <v>31910.948666666671</v>
      </c>
      <c r="E35">
        <f t="shared" si="2"/>
        <v>-1023.1800000000003</v>
      </c>
      <c r="F35">
        <f t="shared" si="3"/>
        <v>-349.32133333332604</v>
      </c>
      <c r="G35">
        <f t="shared" si="4"/>
        <v>-673.85866666667425</v>
      </c>
    </row>
    <row r="36" spans="1:7" x14ac:dyDescent="0.3">
      <c r="A36" s="1">
        <v>33112</v>
      </c>
      <c r="B36" s="2">
        <v>25141.759999999998</v>
      </c>
      <c r="C36" s="3">
        <f t="shared" si="0"/>
        <v>25936.22</v>
      </c>
      <c r="D36" s="3">
        <f t="shared" si="1"/>
        <v>31509.884000000005</v>
      </c>
      <c r="E36">
        <f t="shared" si="2"/>
        <v>-1070.1383333333288</v>
      </c>
      <c r="F36">
        <f t="shared" si="3"/>
        <v>-422.1546666666618</v>
      </c>
      <c r="G36">
        <f t="shared" si="4"/>
        <v>-647.98366666666698</v>
      </c>
    </row>
    <row r="37" spans="1:7" x14ac:dyDescent="0.3">
      <c r="A37" s="1">
        <v>33119</v>
      </c>
      <c r="B37" s="2">
        <v>25420.43</v>
      </c>
      <c r="C37" s="3">
        <f t="shared" si="0"/>
        <v>25684.22</v>
      </c>
      <c r="D37" s="3">
        <f t="shared" si="1"/>
        <v>31102.851333333339</v>
      </c>
      <c r="E37">
        <f t="shared" si="2"/>
        <v>198.29499999999825</v>
      </c>
      <c r="F37">
        <f t="shared" si="3"/>
        <v>-410.01666666667006</v>
      </c>
      <c r="G37">
        <f t="shared" si="4"/>
        <v>608.31166666666832</v>
      </c>
    </row>
    <row r="38" spans="1:7" x14ac:dyDescent="0.3">
      <c r="A38" s="1">
        <v>33126</v>
      </c>
      <c r="B38" s="2">
        <v>25080.9</v>
      </c>
      <c r="C38" s="3">
        <f t="shared" si="0"/>
        <v>25214.363333333331</v>
      </c>
      <c r="D38" s="3">
        <f t="shared" si="1"/>
        <v>30695.94333333334</v>
      </c>
      <c r="E38">
        <f t="shared" si="2"/>
        <v>-578.78500000000349</v>
      </c>
      <c r="F38">
        <f t="shared" si="3"/>
        <v>-406.84566666666797</v>
      </c>
      <c r="G38">
        <f t="shared" si="4"/>
        <v>-171.93933333333553</v>
      </c>
    </row>
    <row r="39" spans="1:7" x14ac:dyDescent="0.3">
      <c r="A39" s="1">
        <v>33133</v>
      </c>
      <c r="B39" s="2">
        <v>24365.599999999999</v>
      </c>
      <c r="C39" s="3">
        <f t="shared" si="0"/>
        <v>24955.64333333333</v>
      </c>
      <c r="D39" s="3">
        <f t="shared" si="1"/>
        <v>30267.376666666667</v>
      </c>
      <c r="E39">
        <f t="shared" si="2"/>
        <v>-153.15166666666482</v>
      </c>
      <c r="F39">
        <f t="shared" si="3"/>
        <v>-439.39600000000792</v>
      </c>
      <c r="G39">
        <f t="shared" si="4"/>
        <v>286.24433333334309</v>
      </c>
    </row>
    <row r="40" spans="1:7" x14ac:dyDescent="0.3">
      <c r="A40" s="1">
        <v>33140</v>
      </c>
      <c r="B40" s="2">
        <v>23777.83</v>
      </c>
      <c r="C40" s="3">
        <f t="shared" si="0"/>
        <v>24408.11</v>
      </c>
      <c r="D40" s="3">
        <f t="shared" si="1"/>
        <v>29949.242000000002</v>
      </c>
      <c r="E40">
        <f t="shared" si="2"/>
        <v>-691.93999999999505</v>
      </c>
      <c r="F40">
        <f t="shared" si="3"/>
        <v>-262.91866666665737</v>
      </c>
      <c r="G40">
        <f t="shared" si="4"/>
        <v>-429.02133333333768</v>
      </c>
    </row>
    <row r="41" spans="1:7" x14ac:dyDescent="0.3">
      <c r="A41" s="1">
        <v>33147</v>
      </c>
      <c r="B41" s="2">
        <v>20221.86</v>
      </c>
      <c r="C41" s="3">
        <f t="shared" si="0"/>
        <v>22788.430000000004</v>
      </c>
      <c r="D41" s="3">
        <f t="shared" si="1"/>
        <v>29495.130666666668</v>
      </c>
      <c r="E41">
        <f t="shared" si="2"/>
        <v>-2155.753333333334</v>
      </c>
      <c r="F41">
        <f t="shared" si="3"/>
        <v>-522.09966666666878</v>
      </c>
      <c r="G41">
        <f t="shared" si="4"/>
        <v>-1633.6536666666652</v>
      </c>
    </row>
    <row r="42" spans="1:7" x14ac:dyDescent="0.3">
      <c r="A42" s="1">
        <v>33154</v>
      </c>
      <c r="B42" s="2">
        <v>23630</v>
      </c>
      <c r="C42" s="3">
        <f t="shared" si="0"/>
        <v>22543.23</v>
      </c>
      <c r="D42" s="3">
        <f t="shared" si="1"/>
        <v>29170.522999999997</v>
      </c>
      <c r="E42">
        <f t="shared" si="2"/>
        <v>442.0399999999936</v>
      </c>
      <c r="F42">
        <f t="shared" si="3"/>
        <v>-259.85583333334216</v>
      </c>
      <c r="G42">
        <f t="shared" si="4"/>
        <v>701.89583333333576</v>
      </c>
    </row>
    <row r="43" spans="1:7" x14ac:dyDescent="0.3">
      <c r="A43" s="1">
        <v>33161</v>
      </c>
      <c r="B43" s="2">
        <v>23109.200000000001</v>
      </c>
      <c r="C43" s="3">
        <f t="shared" si="0"/>
        <v>22320.353333333333</v>
      </c>
      <c r="D43" s="3">
        <f t="shared" si="1"/>
        <v>28898.721666666665</v>
      </c>
      <c r="E43">
        <f t="shared" si="2"/>
        <v>-211.71499999999651</v>
      </c>
      <c r="F43">
        <f t="shared" si="3"/>
        <v>-245.39816666666593</v>
      </c>
      <c r="G43">
        <f t="shared" si="4"/>
        <v>33.683166666669422</v>
      </c>
    </row>
    <row r="44" spans="1:7" x14ac:dyDescent="0.3">
      <c r="A44" s="1">
        <v>33168</v>
      </c>
      <c r="B44" s="2">
        <v>25070.86</v>
      </c>
      <c r="C44" s="3">
        <f t="shared" si="0"/>
        <v>23936.686666666665</v>
      </c>
      <c r="D44" s="3">
        <f t="shared" si="1"/>
        <v>28673.067333333329</v>
      </c>
      <c r="E44">
        <f t="shared" si="2"/>
        <v>2535.9383333333317</v>
      </c>
      <c r="F44">
        <f t="shared" si="3"/>
        <v>-202.58083333333343</v>
      </c>
      <c r="G44">
        <f t="shared" si="4"/>
        <v>2738.5191666666651</v>
      </c>
    </row>
    <row r="45" spans="1:7" x14ac:dyDescent="0.3">
      <c r="A45" s="1">
        <v>33175</v>
      </c>
      <c r="B45" s="2">
        <v>25329.31</v>
      </c>
      <c r="C45" s="3">
        <f t="shared" si="0"/>
        <v>24503.123333333333</v>
      </c>
      <c r="D45" s="3">
        <f t="shared" si="1"/>
        <v>28583.975333333332</v>
      </c>
      <c r="E45">
        <f t="shared" si="2"/>
        <v>41.488333333334594</v>
      </c>
      <c r="F45">
        <f t="shared" si="3"/>
        <v>-20.810833333329356</v>
      </c>
      <c r="G45">
        <f t="shared" si="4"/>
        <v>62.29916666666395</v>
      </c>
    </row>
    <row r="46" spans="1:7" x14ac:dyDescent="0.3">
      <c r="A46" s="1">
        <v>33182</v>
      </c>
      <c r="B46" s="2">
        <v>24385.33</v>
      </c>
      <c r="C46" s="3">
        <f t="shared" si="0"/>
        <v>24928.5</v>
      </c>
      <c r="D46" s="3">
        <f t="shared" si="1"/>
        <v>28383.55533333333</v>
      </c>
      <c r="E46">
        <f t="shared" si="2"/>
        <v>354.84666666666453</v>
      </c>
      <c r="F46">
        <f t="shared" si="3"/>
        <v>-256.08400000000256</v>
      </c>
      <c r="G46">
        <f t="shared" si="4"/>
        <v>610.93066666666709</v>
      </c>
    </row>
    <row r="47" spans="1:7" x14ac:dyDescent="0.3">
      <c r="A47" s="1">
        <v>33189</v>
      </c>
      <c r="B47" s="2">
        <v>22931.8</v>
      </c>
      <c r="C47" s="3">
        <f t="shared" si="0"/>
        <v>24215.48</v>
      </c>
      <c r="D47" s="3">
        <f t="shared" si="1"/>
        <v>28199.175999999999</v>
      </c>
      <c r="E47">
        <f t="shared" si="2"/>
        <v>-1282.2183333333305</v>
      </c>
      <c r="F47">
        <f t="shared" si="3"/>
        <v>-176.35899999999674</v>
      </c>
      <c r="G47">
        <f t="shared" si="4"/>
        <v>-1105.8593333333338</v>
      </c>
    </row>
    <row r="48" spans="1:7" x14ac:dyDescent="0.3">
      <c r="A48" s="1">
        <v>33196</v>
      </c>
      <c r="B48" s="2">
        <v>23518.16</v>
      </c>
      <c r="C48" s="3">
        <f t="shared" si="0"/>
        <v>23611.763333333336</v>
      </c>
      <c r="D48" s="3">
        <f t="shared" si="1"/>
        <v>27993.812333333331</v>
      </c>
      <c r="E48">
        <f t="shared" si="2"/>
        <v>-549.06499999999505</v>
      </c>
      <c r="F48">
        <f t="shared" si="3"/>
        <v>-215.85583333334216</v>
      </c>
      <c r="G48">
        <f t="shared" si="4"/>
        <v>-333.20916666665289</v>
      </c>
    </row>
    <row r="49" spans="1:7" x14ac:dyDescent="0.3">
      <c r="A49" s="1">
        <v>33203</v>
      </c>
      <c r="B49" s="2">
        <v>23762.86</v>
      </c>
      <c r="C49" s="3">
        <f t="shared" si="0"/>
        <v>23404.273333333334</v>
      </c>
      <c r="D49" s="3">
        <f t="shared" si="1"/>
        <v>27799.74766666667</v>
      </c>
      <c r="E49">
        <f t="shared" si="2"/>
        <v>-9.3766666666706442</v>
      </c>
      <c r="F49">
        <f t="shared" si="3"/>
        <v>-188.41516666665848</v>
      </c>
      <c r="G49">
        <f t="shared" si="4"/>
        <v>179.03849999998783</v>
      </c>
    </row>
    <row r="50" spans="1:7" x14ac:dyDescent="0.3">
      <c r="A50" s="1">
        <v>33210</v>
      </c>
      <c r="B50" s="2">
        <v>22725.99</v>
      </c>
      <c r="C50" s="3">
        <f t="shared" si="0"/>
        <v>23335.670000000002</v>
      </c>
      <c r="D50" s="3">
        <f t="shared" si="1"/>
        <v>27525.404999999995</v>
      </c>
      <c r="E50">
        <f t="shared" si="2"/>
        <v>0.8400000000037835</v>
      </c>
      <c r="F50">
        <f t="shared" si="3"/>
        <v>-314.48166666668112</v>
      </c>
      <c r="G50">
        <f t="shared" si="4"/>
        <v>315.32166666668491</v>
      </c>
    </row>
    <row r="51" spans="1:7" x14ac:dyDescent="0.3">
      <c r="A51" s="1">
        <v>33217</v>
      </c>
      <c r="B51" s="2">
        <v>23784.67</v>
      </c>
      <c r="C51" s="3">
        <f t="shared" si="0"/>
        <v>23424.506666666668</v>
      </c>
      <c r="D51" s="3">
        <f t="shared" si="1"/>
        <v>27250.139000000003</v>
      </c>
      <c r="E51">
        <f t="shared" si="2"/>
        <v>167.55666666666366</v>
      </c>
      <c r="F51">
        <f t="shared" si="3"/>
        <v>-275.72766666664393</v>
      </c>
      <c r="G51">
        <f t="shared" si="4"/>
        <v>443.28433333330759</v>
      </c>
    </row>
    <row r="52" spans="1:7" x14ac:dyDescent="0.3">
      <c r="A52" s="1">
        <v>33224</v>
      </c>
      <c r="B52" s="2">
        <v>24087.91</v>
      </c>
      <c r="C52" s="3">
        <f t="shared" si="0"/>
        <v>23532.85666666667</v>
      </c>
      <c r="D52" s="3">
        <f t="shared" si="1"/>
        <v>26994.234333333337</v>
      </c>
      <c r="E52">
        <f t="shared" si="2"/>
        <v>118.10666666666657</v>
      </c>
      <c r="F52">
        <f t="shared" si="3"/>
        <v>-246.22400000000198</v>
      </c>
      <c r="G52">
        <f t="shared" si="4"/>
        <v>364.33066666666855</v>
      </c>
    </row>
    <row r="53" spans="1:7" x14ac:dyDescent="0.3">
      <c r="A53" s="1">
        <v>33231</v>
      </c>
      <c r="B53" s="2">
        <v>24119.599999999999</v>
      </c>
      <c r="C53" s="3">
        <f t="shared" si="0"/>
        <v>23997.39333333333</v>
      </c>
      <c r="D53" s="3">
        <f t="shared" si="1"/>
        <v>26691.834000000006</v>
      </c>
      <c r="E53">
        <f t="shared" si="2"/>
        <v>642.6299999999901</v>
      </c>
      <c r="F53">
        <f t="shared" si="3"/>
        <v>-325.64816666665865</v>
      </c>
      <c r="G53">
        <f t="shared" si="4"/>
        <v>968.27816666664876</v>
      </c>
    </row>
    <row r="54" spans="1:7" x14ac:dyDescent="0.3">
      <c r="A54" s="1">
        <v>33238</v>
      </c>
      <c r="B54" s="2">
        <v>23848.71</v>
      </c>
      <c r="C54" s="3">
        <f t="shared" si="0"/>
        <v>24018.74</v>
      </c>
      <c r="D54" s="3">
        <f t="shared" si="1"/>
        <v>26389.278666666669</v>
      </c>
      <c r="E54">
        <f t="shared" si="2"/>
        <v>-200.24833333332208</v>
      </c>
      <c r="F54">
        <f t="shared" si="3"/>
        <v>-302.63283333333675</v>
      </c>
      <c r="G54">
        <f t="shared" si="4"/>
        <v>102.38450000001467</v>
      </c>
    </row>
    <row r="55" spans="1:7" x14ac:dyDescent="0.3">
      <c r="A55" s="1">
        <v>33245</v>
      </c>
      <c r="B55" s="2">
        <v>23736.57</v>
      </c>
      <c r="C55" s="3">
        <f t="shared" si="0"/>
        <v>23901.626666666667</v>
      </c>
      <c r="D55" s="3">
        <f t="shared" si="1"/>
        <v>26095.825000000001</v>
      </c>
      <c r="E55">
        <f t="shared" si="2"/>
        <v>-186.3433333333378</v>
      </c>
      <c r="F55">
        <f t="shared" si="3"/>
        <v>-288.90283333333355</v>
      </c>
      <c r="G55">
        <f t="shared" si="4"/>
        <v>102.55949999999575</v>
      </c>
    </row>
    <row r="56" spans="1:7" x14ac:dyDescent="0.3">
      <c r="A56" s="1">
        <v>33252</v>
      </c>
      <c r="B56" s="2">
        <v>23213.23</v>
      </c>
      <c r="C56" s="3">
        <f t="shared" si="0"/>
        <v>23599.50333333333</v>
      </c>
      <c r="D56" s="3">
        <f t="shared" si="1"/>
        <v>25790.372666666666</v>
      </c>
      <c r="E56">
        <f t="shared" si="2"/>
        <v>-394.62833333333401</v>
      </c>
      <c r="F56">
        <f t="shared" si="3"/>
        <v>-311.45166666666773</v>
      </c>
      <c r="G56">
        <f t="shared" si="4"/>
        <v>-83.176666666666279</v>
      </c>
    </row>
    <row r="57" spans="1:7" x14ac:dyDescent="0.3">
      <c r="A57" s="1">
        <v>33259</v>
      </c>
      <c r="B57" s="2">
        <v>23352.19</v>
      </c>
      <c r="C57" s="3">
        <f t="shared" si="0"/>
        <v>23433.99666666667</v>
      </c>
      <c r="D57" s="3">
        <f t="shared" si="1"/>
        <v>25531.305999999997</v>
      </c>
      <c r="E57">
        <f t="shared" si="2"/>
        <v>-97.198333333326445</v>
      </c>
      <c r="F57">
        <f t="shared" si="3"/>
        <v>-235.87383333333855</v>
      </c>
      <c r="G57">
        <f t="shared" si="4"/>
        <v>138.67550000001211</v>
      </c>
    </row>
    <row r="58" spans="1:7" x14ac:dyDescent="0.3">
      <c r="A58" s="1">
        <v>33266</v>
      </c>
      <c r="B58" s="2">
        <v>23569.439999999999</v>
      </c>
      <c r="C58" s="3">
        <f t="shared" si="0"/>
        <v>23378.286666666667</v>
      </c>
      <c r="D58" s="3">
        <f t="shared" si="1"/>
        <v>25244.946333333326</v>
      </c>
      <c r="E58">
        <f t="shared" si="2"/>
        <v>-0.81166666667559184</v>
      </c>
      <c r="F58">
        <f t="shared" si="3"/>
        <v>-300.00616666667338</v>
      </c>
      <c r="G58">
        <f t="shared" si="4"/>
        <v>299.19449999999779</v>
      </c>
    </row>
    <row r="59" spans="1:7" x14ac:dyDescent="0.3">
      <c r="A59" s="1">
        <v>33273</v>
      </c>
      <c r="B59" s="2">
        <v>23287.360000000001</v>
      </c>
      <c r="C59" s="3">
        <f t="shared" si="0"/>
        <v>23402.996666666662</v>
      </c>
      <c r="D59" s="3">
        <f t="shared" si="1"/>
        <v>24936.582333333325</v>
      </c>
      <c r="E59">
        <f t="shared" si="2"/>
        <v>64.919999999998254</v>
      </c>
      <c r="F59">
        <f t="shared" si="3"/>
        <v>-319.36616666666669</v>
      </c>
      <c r="G59">
        <f t="shared" si="4"/>
        <v>384.28616666666494</v>
      </c>
    </row>
    <row r="60" spans="1:7" x14ac:dyDescent="0.3">
      <c r="A60" s="1">
        <v>33280</v>
      </c>
      <c r="B60" s="2">
        <v>24296.080000000002</v>
      </c>
      <c r="C60" s="3">
        <f t="shared" si="0"/>
        <v>23717.626666666667</v>
      </c>
      <c r="D60" s="3">
        <f t="shared" si="1"/>
        <v>24645.727333333325</v>
      </c>
      <c r="E60">
        <f t="shared" si="2"/>
        <v>459.59000000001106</v>
      </c>
      <c r="F60">
        <f t="shared" si="3"/>
        <v>-282.10050000000047</v>
      </c>
      <c r="G60">
        <f t="shared" si="4"/>
        <v>741.69050000001153</v>
      </c>
    </row>
    <row r="61" spans="1:7" x14ac:dyDescent="0.3">
      <c r="A61" s="1">
        <v>33287</v>
      </c>
      <c r="B61" s="2">
        <v>26230.01</v>
      </c>
      <c r="C61" s="3">
        <f t="shared" si="0"/>
        <v>24604.483333333334</v>
      </c>
      <c r="D61" s="3">
        <f t="shared" si="1"/>
        <v>24456.901333333324</v>
      </c>
      <c r="E61">
        <f t="shared" si="2"/>
        <v>1172.9699999999939</v>
      </c>
      <c r="F61">
        <f t="shared" si="3"/>
        <v>-137.81150000000343</v>
      </c>
      <c r="G61">
        <f t="shared" si="4"/>
        <v>1310.7814999999973</v>
      </c>
    </row>
    <row r="62" spans="1:7" x14ac:dyDescent="0.3">
      <c r="A62" s="1">
        <v>33294</v>
      </c>
      <c r="B62" s="2">
        <v>26462.76</v>
      </c>
      <c r="C62" s="3">
        <f t="shared" si="0"/>
        <v>25662.949999999997</v>
      </c>
      <c r="D62" s="3">
        <f t="shared" si="1"/>
        <v>24324.228333333322</v>
      </c>
      <c r="E62">
        <f t="shared" si="2"/>
        <v>1144.2716666666602</v>
      </c>
      <c r="F62">
        <f t="shared" si="3"/>
        <v>-104.59649999999965</v>
      </c>
      <c r="G62">
        <f t="shared" si="4"/>
        <v>1248.8681666666598</v>
      </c>
    </row>
    <row r="63" spans="1:7" x14ac:dyDescent="0.3">
      <c r="A63" s="1">
        <v>33301</v>
      </c>
      <c r="B63" s="2">
        <v>25976.02</v>
      </c>
      <c r="C63" s="3">
        <f t="shared" si="0"/>
        <v>26222.929999999997</v>
      </c>
      <c r="D63" s="3">
        <f t="shared" si="1"/>
        <v>24236.777999999991</v>
      </c>
      <c r="E63">
        <f t="shared" si="2"/>
        <v>310.73666666667123</v>
      </c>
      <c r="F63">
        <f t="shared" si="3"/>
        <v>-64.838999999992666</v>
      </c>
      <c r="G63">
        <f t="shared" si="4"/>
        <v>375.57566666666389</v>
      </c>
    </row>
    <row r="64" spans="1:7" x14ac:dyDescent="0.3">
      <c r="A64" s="1">
        <v>33308</v>
      </c>
      <c r="B64" s="2">
        <v>26669.37</v>
      </c>
      <c r="C64" s="3">
        <f t="shared" si="0"/>
        <v>26369.383333333331</v>
      </c>
      <c r="D64" s="3">
        <f t="shared" si="1"/>
        <v>24253.209333333325</v>
      </c>
      <c r="E64">
        <f t="shared" si="2"/>
        <v>-60.309999999997672</v>
      </c>
      <c r="F64">
        <f t="shared" si="3"/>
        <v>68.372166666660632</v>
      </c>
      <c r="G64">
        <f t="shared" si="4"/>
        <v>-128.6821666666583</v>
      </c>
    </row>
    <row r="65" spans="1:7" x14ac:dyDescent="0.3">
      <c r="A65" s="1">
        <v>33315</v>
      </c>
      <c r="B65" s="2">
        <v>27146.91</v>
      </c>
      <c r="C65" s="3">
        <f t="shared" si="0"/>
        <v>26597.433333333334</v>
      </c>
      <c r="D65" s="3">
        <f t="shared" si="1"/>
        <v>24275.090666666663</v>
      </c>
      <c r="E65">
        <f t="shared" si="2"/>
        <v>268.84833333333518</v>
      </c>
      <c r="F65">
        <f t="shared" si="3"/>
        <v>24.606333333344082</v>
      </c>
      <c r="G65">
        <f t="shared" si="4"/>
        <v>244.24199999999109</v>
      </c>
    </row>
    <row r="66" spans="1:7" x14ac:dyDescent="0.3">
      <c r="A66" s="1">
        <v>33322</v>
      </c>
      <c r="B66" s="2">
        <v>26645.79</v>
      </c>
      <c r="C66" s="3">
        <f t="shared" si="0"/>
        <v>26820.690000000002</v>
      </c>
      <c r="D66" s="3">
        <f t="shared" si="1"/>
        <v>24325.224999999999</v>
      </c>
      <c r="E66">
        <f t="shared" si="2"/>
        <v>220.86000000000058</v>
      </c>
      <c r="F66">
        <f t="shared" si="3"/>
        <v>64.260833333333721</v>
      </c>
      <c r="G66">
        <f t="shared" si="4"/>
        <v>156.59916666666686</v>
      </c>
    </row>
    <row r="67" spans="1:7" x14ac:dyDescent="0.3">
      <c r="A67" s="1">
        <v>33329</v>
      </c>
      <c r="B67" s="2">
        <v>26007.4</v>
      </c>
      <c r="C67" s="3">
        <f t="shared" si="0"/>
        <v>26600.033333333336</v>
      </c>
      <c r="D67" s="3">
        <f t="shared" si="1"/>
        <v>24344.790666666671</v>
      </c>
      <c r="E67">
        <f t="shared" si="2"/>
        <v>-442.61333333333459</v>
      </c>
      <c r="F67">
        <f t="shared" si="3"/>
        <v>4.2813333333397168</v>
      </c>
      <c r="G67">
        <f t="shared" si="4"/>
        <v>-446.89466666667431</v>
      </c>
    </row>
    <row r="68" spans="1:7" x14ac:dyDescent="0.3">
      <c r="A68" s="1">
        <v>33336</v>
      </c>
      <c r="B68" s="2">
        <v>26607.65</v>
      </c>
      <c r="C68" s="3">
        <f t="shared" si="0"/>
        <v>26420.28</v>
      </c>
      <c r="D68" s="3">
        <f t="shared" si="1"/>
        <v>24395.682333333338</v>
      </c>
      <c r="E68">
        <f t="shared" si="2"/>
        <v>-159.30166666667355</v>
      </c>
      <c r="F68">
        <f t="shared" si="3"/>
        <v>66.554666666663252</v>
      </c>
      <c r="G68">
        <f t="shared" si="4"/>
        <v>-225.85633333333681</v>
      </c>
    </row>
    <row r="69" spans="1:7" x14ac:dyDescent="0.3">
      <c r="A69" s="1">
        <v>33343</v>
      </c>
      <c r="B69" s="2">
        <v>26695.53</v>
      </c>
      <c r="C69" s="3">
        <f t="shared" ref="C69:C132" si="5">AVERAGE(B67:B69)</f>
        <v>26436.86</v>
      </c>
      <c r="D69" s="3">
        <f t="shared" si="1"/>
        <v>24473.346666666672</v>
      </c>
      <c r="E69">
        <f t="shared" si="2"/>
        <v>114.74666666667326</v>
      </c>
      <c r="F69">
        <f t="shared" si="3"/>
        <v>91.050666666662437</v>
      </c>
      <c r="G69">
        <f t="shared" si="4"/>
        <v>23.696000000010827</v>
      </c>
    </row>
    <row r="70" spans="1:7" x14ac:dyDescent="0.3">
      <c r="A70" s="1">
        <v>33350</v>
      </c>
      <c r="B70" s="2">
        <v>26237.01</v>
      </c>
      <c r="C70" s="3">
        <f t="shared" si="5"/>
        <v>26513.396666666667</v>
      </c>
      <c r="D70" s="3">
        <f t="shared" si="1"/>
        <v>24555.319333333337</v>
      </c>
      <c r="E70">
        <f t="shared" si="2"/>
        <v>106.51499999999942</v>
      </c>
      <c r="F70">
        <f t="shared" si="3"/>
        <v>84.12683333332825</v>
      </c>
      <c r="G70">
        <f t="shared" si="4"/>
        <v>22.388166666671168</v>
      </c>
    </row>
    <row r="71" spans="1:7" x14ac:dyDescent="0.3">
      <c r="A71" s="1">
        <v>33357</v>
      </c>
      <c r="B71" s="2">
        <v>26123.68</v>
      </c>
      <c r="C71" s="3">
        <f t="shared" si="5"/>
        <v>26352.073333333334</v>
      </c>
      <c r="D71" s="3">
        <f t="shared" si="1"/>
        <v>24752.046666666673</v>
      </c>
      <c r="E71">
        <f t="shared" si="2"/>
        <v>-280.25333333333401</v>
      </c>
      <c r="F71">
        <f t="shared" si="3"/>
        <v>254.10466666666616</v>
      </c>
      <c r="G71">
        <f t="shared" si="4"/>
        <v>-534.35800000000017</v>
      </c>
    </row>
    <row r="72" spans="1:7" x14ac:dyDescent="0.3">
      <c r="A72" s="1">
        <v>33364</v>
      </c>
      <c r="B72" s="2">
        <v>26477.86</v>
      </c>
      <c r="C72" s="3">
        <f t="shared" si="5"/>
        <v>26279.516666666666</v>
      </c>
      <c r="D72" s="3">
        <f t="shared" si="1"/>
        <v>24846.975333333343</v>
      </c>
      <c r="E72">
        <f t="shared" si="2"/>
        <v>-28.173333333332266</v>
      </c>
      <c r="F72">
        <f t="shared" si="3"/>
        <v>44.029333333339309</v>
      </c>
      <c r="G72">
        <f t="shared" si="4"/>
        <v>-72.202666666671576</v>
      </c>
    </row>
    <row r="73" spans="1:7" x14ac:dyDescent="0.3">
      <c r="A73" s="1">
        <v>33371</v>
      </c>
      <c r="B73" s="2">
        <v>26093.200000000001</v>
      </c>
      <c r="C73" s="3">
        <f t="shared" si="5"/>
        <v>26231.58</v>
      </c>
      <c r="D73" s="3">
        <f t="shared" si="1"/>
        <v>24946.442000000003</v>
      </c>
      <c r="E73">
        <f t="shared" si="2"/>
        <v>-35.626666666663368</v>
      </c>
      <c r="F73">
        <f t="shared" si="3"/>
        <v>101.73566666665283</v>
      </c>
      <c r="G73">
        <f t="shared" si="4"/>
        <v>-137.3623333333162</v>
      </c>
    </row>
    <row r="74" spans="1:7" x14ac:dyDescent="0.3">
      <c r="A74" s="1">
        <v>33378</v>
      </c>
      <c r="B74" s="2">
        <v>25523.03</v>
      </c>
      <c r="C74" s="3">
        <f t="shared" si="5"/>
        <v>26031.363333333331</v>
      </c>
      <c r="D74" s="3">
        <f t="shared" si="1"/>
        <v>24961.514333333336</v>
      </c>
      <c r="E74">
        <f t="shared" si="2"/>
        <v>-276.35666666667385</v>
      </c>
      <c r="F74">
        <f t="shared" si="3"/>
        <v>-27.124833333335118</v>
      </c>
      <c r="G74">
        <f t="shared" si="4"/>
        <v>-249.23183333333873</v>
      </c>
    </row>
    <row r="75" spans="1:7" x14ac:dyDescent="0.3">
      <c r="A75" s="1">
        <v>33385</v>
      </c>
      <c r="B75" s="2">
        <v>25425.88</v>
      </c>
      <c r="C75" s="3">
        <f t="shared" si="5"/>
        <v>25680.703333333335</v>
      </c>
      <c r="D75" s="3">
        <f t="shared" si="1"/>
        <v>24964.733333333337</v>
      </c>
      <c r="E75">
        <f t="shared" si="2"/>
        <v>-425.88166666666075</v>
      </c>
      <c r="F75">
        <f t="shared" si="3"/>
        <v>-2.7076666666689562</v>
      </c>
      <c r="G75">
        <f t="shared" si="4"/>
        <v>-423.17399999999179</v>
      </c>
    </row>
    <row r="76" spans="1:7" x14ac:dyDescent="0.3">
      <c r="A76" s="1">
        <v>33392</v>
      </c>
      <c r="B76" s="2">
        <v>25912.61</v>
      </c>
      <c r="C76" s="3">
        <f t="shared" si="5"/>
        <v>25620.506666666668</v>
      </c>
      <c r="D76" s="3">
        <f t="shared" si="1"/>
        <v>25015.642666666667</v>
      </c>
      <c r="E76">
        <f t="shared" si="2"/>
        <v>85.034999999996217</v>
      </c>
      <c r="F76">
        <f t="shared" si="3"/>
        <v>74.75449999999546</v>
      </c>
      <c r="G76">
        <f t="shared" si="4"/>
        <v>10.280500000000757</v>
      </c>
    </row>
    <row r="77" spans="1:7" x14ac:dyDescent="0.3">
      <c r="A77" s="1">
        <v>33399</v>
      </c>
      <c r="B77" s="2">
        <v>24598.38</v>
      </c>
      <c r="C77" s="3">
        <f t="shared" si="5"/>
        <v>25312.290000000005</v>
      </c>
      <c r="D77" s="3">
        <f t="shared" si="1"/>
        <v>25071.195333333337</v>
      </c>
      <c r="E77">
        <f t="shared" si="2"/>
        <v>-432.22666666666191</v>
      </c>
      <c r="F77">
        <f t="shared" si="3"/>
        <v>57.874333333340473</v>
      </c>
      <c r="G77">
        <f t="shared" si="4"/>
        <v>-490.10100000000239</v>
      </c>
    </row>
    <row r="78" spans="1:7" x14ac:dyDescent="0.3">
      <c r="A78" s="1">
        <v>33406</v>
      </c>
      <c r="B78" s="2">
        <v>24943.09</v>
      </c>
      <c r="C78" s="3">
        <f t="shared" si="5"/>
        <v>25151.360000000001</v>
      </c>
      <c r="D78" s="3">
        <f t="shared" si="1"/>
        <v>25118.693000000003</v>
      </c>
      <c r="E78">
        <f t="shared" si="2"/>
        <v>-87.286666666674137</v>
      </c>
      <c r="F78">
        <f t="shared" si="3"/>
        <v>43.470166666666046</v>
      </c>
      <c r="G78">
        <f t="shared" si="4"/>
        <v>-130.75683333334018</v>
      </c>
    </row>
    <row r="79" spans="1:7" x14ac:dyDescent="0.3">
      <c r="A79" s="1">
        <v>33413</v>
      </c>
      <c r="B79" s="2">
        <v>23765.46</v>
      </c>
      <c r="C79" s="3">
        <f t="shared" si="5"/>
        <v>24435.64333333333</v>
      </c>
      <c r="D79" s="3">
        <f t="shared" si="1"/>
        <v>25118.779666666665</v>
      </c>
      <c r="E79">
        <f t="shared" si="2"/>
        <v>-993.11000000000058</v>
      </c>
      <c r="F79">
        <f t="shared" si="3"/>
        <v>-23.618833333341172</v>
      </c>
      <c r="G79">
        <f t="shared" si="4"/>
        <v>-969.49116666665941</v>
      </c>
    </row>
    <row r="80" spans="1:7" x14ac:dyDescent="0.3">
      <c r="A80" s="1">
        <v>33420</v>
      </c>
      <c r="B80" s="2">
        <v>24108.76</v>
      </c>
      <c r="C80" s="3">
        <f t="shared" si="5"/>
        <v>24272.436666666665</v>
      </c>
      <c r="D80" s="3">
        <f t="shared" si="1"/>
        <v>25164.871999999999</v>
      </c>
      <c r="E80">
        <f t="shared" si="2"/>
        <v>113.04833333333954</v>
      </c>
      <c r="F80">
        <f t="shared" si="3"/>
        <v>69.095166666666046</v>
      </c>
      <c r="G80">
        <f t="shared" si="4"/>
        <v>43.953166666673496</v>
      </c>
    </row>
    <row r="81" spans="1:7" x14ac:dyDescent="0.3">
      <c r="A81" s="1">
        <v>33427</v>
      </c>
      <c r="B81" s="2">
        <v>22176.17</v>
      </c>
      <c r="C81" s="3">
        <f t="shared" si="5"/>
        <v>23350.13</v>
      </c>
      <c r="D81" s="3">
        <f t="shared" si="1"/>
        <v>25111.255333333334</v>
      </c>
      <c r="E81">
        <f t="shared" si="2"/>
        <v>-1301.8566666666666</v>
      </c>
      <c r="F81">
        <f t="shared" si="3"/>
        <v>-103.47116666666261</v>
      </c>
      <c r="G81">
        <f t="shared" si="4"/>
        <v>-1198.385500000004</v>
      </c>
    </row>
    <row r="82" spans="1:7" x14ac:dyDescent="0.3">
      <c r="A82" s="1">
        <v>33434</v>
      </c>
      <c r="B82" s="2">
        <v>23459.040000000001</v>
      </c>
      <c r="C82" s="3">
        <f t="shared" si="5"/>
        <v>23247.99</v>
      </c>
      <c r="D82" s="3">
        <f t="shared" si="1"/>
        <v>25090.293000000001</v>
      </c>
      <c r="E82">
        <f t="shared" si="2"/>
        <v>307.94333333332906</v>
      </c>
      <c r="F82">
        <f t="shared" si="3"/>
        <v>-4.6351666666669189</v>
      </c>
      <c r="G82">
        <f t="shared" si="4"/>
        <v>312.57849999999598</v>
      </c>
    </row>
    <row r="83" spans="1:7" x14ac:dyDescent="0.3">
      <c r="A83" s="1">
        <v>33441</v>
      </c>
      <c r="B83" s="2">
        <v>22705.29</v>
      </c>
      <c r="C83" s="3">
        <f t="shared" si="5"/>
        <v>22780.166666666668</v>
      </c>
      <c r="D83" s="3">
        <f t="shared" si="1"/>
        <v>25043.149333333338</v>
      </c>
      <c r="E83">
        <f t="shared" si="2"/>
        <v>-650.66500000000087</v>
      </c>
      <c r="F83">
        <f t="shared" si="3"/>
        <v>-60.234333333326504</v>
      </c>
      <c r="G83">
        <f t="shared" si="4"/>
        <v>-590.43066666667437</v>
      </c>
    </row>
    <row r="84" spans="1:7" x14ac:dyDescent="0.3">
      <c r="A84" s="1">
        <v>33448</v>
      </c>
      <c r="B84" s="2">
        <v>23443.58</v>
      </c>
      <c r="C84" s="3">
        <f t="shared" si="5"/>
        <v>23202.636666666669</v>
      </c>
      <c r="D84" s="3">
        <f t="shared" si="1"/>
        <v>25029.645000000004</v>
      </c>
      <c r="E84">
        <f t="shared" si="2"/>
        <v>867.61666666666861</v>
      </c>
      <c r="F84">
        <f t="shared" si="3"/>
        <v>3.3153333333320916</v>
      </c>
      <c r="G84">
        <f t="shared" si="4"/>
        <v>864.30133333333652</v>
      </c>
    </row>
    <row r="85" spans="1:7" x14ac:dyDescent="0.3">
      <c r="A85" s="1">
        <v>33455</v>
      </c>
      <c r="B85" s="2">
        <v>23833.25</v>
      </c>
      <c r="C85" s="3">
        <f t="shared" si="5"/>
        <v>23327.373333333333</v>
      </c>
      <c r="D85" s="3">
        <f t="shared" si="1"/>
        <v>25032.867666666669</v>
      </c>
      <c r="E85">
        <f t="shared" si="2"/>
        <v>-24.130000000004657</v>
      </c>
      <c r="F85">
        <f t="shared" si="3"/>
        <v>11.586166666660574</v>
      </c>
      <c r="G85">
        <f t="shared" si="4"/>
        <v>-35.716166666665231</v>
      </c>
    </row>
    <row r="86" spans="1:7" x14ac:dyDescent="0.3">
      <c r="A86" s="1">
        <v>33462</v>
      </c>
      <c r="B86" s="2">
        <v>22985.67</v>
      </c>
      <c r="C86" s="3">
        <f t="shared" si="5"/>
        <v>23420.833333333332</v>
      </c>
      <c r="D86" s="3">
        <f t="shared" si="1"/>
        <v>25025.282333333336</v>
      </c>
      <c r="E86">
        <f t="shared" si="2"/>
        <v>77.821666666670353</v>
      </c>
      <c r="F86">
        <f t="shared" si="3"/>
        <v>-12.98933333333116</v>
      </c>
      <c r="G86">
        <f t="shared" si="4"/>
        <v>90.811000000001513</v>
      </c>
    </row>
    <row r="87" spans="1:7" x14ac:dyDescent="0.3">
      <c r="A87" s="1">
        <v>33469</v>
      </c>
      <c r="B87" s="2">
        <v>21456.76</v>
      </c>
      <c r="C87" s="3">
        <f t="shared" si="5"/>
        <v>22758.559999999998</v>
      </c>
      <c r="D87" s="3">
        <f t="shared" si="1"/>
        <v>24962.101333333336</v>
      </c>
      <c r="E87">
        <f t="shared" si="2"/>
        <v>-1040.1399999999994</v>
      </c>
      <c r="F87">
        <f t="shared" si="3"/>
        <v>-90.978833333334478</v>
      </c>
      <c r="G87">
        <f t="shared" si="4"/>
        <v>-949.16116666666494</v>
      </c>
    </row>
    <row r="88" spans="1:7" x14ac:dyDescent="0.3">
      <c r="A88" s="1">
        <v>33476</v>
      </c>
      <c r="B88" s="2">
        <v>21592.27</v>
      </c>
      <c r="C88" s="3">
        <f t="shared" si="5"/>
        <v>22011.566666666666</v>
      </c>
      <c r="D88" s="3">
        <f t="shared" si="1"/>
        <v>24896.195666666674</v>
      </c>
      <c r="E88">
        <f t="shared" si="2"/>
        <v>-789.35333333333256</v>
      </c>
      <c r="F88">
        <f t="shared" si="3"/>
        <v>-67.267999999989115</v>
      </c>
      <c r="G88">
        <f t="shared" si="4"/>
        <v>-722.08533333334344</v>
      </c>
    </row>
    <row r="89" spans="1:7" x14ac:dyDescent="0.3">
      <c r="A89" s="1">
        <v>33483</v>
      </c>
      <c r="B89" s="2">
        <v>22469.01</v>
      </c>
      <c r="C89" s="3">
        <f t="shared" si="5"/>
        <v>21839.346666666665</v>
      </c>
      <c r="D89" s="3">
        <f t="shared" si="1"/>
        <v>24868.917333333342</v>
      </c>
      <c r="E89">
        <f t="shared" si="2"/>
        <v>115.16666666666424</v>
      </c>
      <c r="F89">
        <f t="shared" si="3"/>
        <v>-7.9646666666667443</v>
      </c>
      <c r="G89">
        <f t="shared" si="4"/>
        <v>123.13133333333099</v>
      </c>
    </row>
    <row r="90" spans="1:7" x14ac:dyDescent="0.3">
      <c r="A90" s="1">
        <v>33490</v>
      </c>
      <c r="B90" s="2">
        <v>22573.98</v>
      </c>
      <c r="C90" s="3">
        <f t="shared" si="5"/>
        <v>22211.75333333333</v>
      </c>
      <c r="D90" s="3">
        <f t="shared" si="1"/>
        <v>24811.514000000006</v>
      </c>
      <c r="E90">
        <f t="shared" si="2"/>
        <v>644.72000000000116</v>
      </c>
      <c r="F90">
        <f t="shared" si="3"/>
        <v>-72.465833333335468</v>
      </c>
      <c r="G90">
        <f t="shared" si="4"/>
        <v>717.18583333333663</v>
      </c>
    </row>
    <row r="91" spans="1:7" x14ac:dyDescent="0.3">
      <c r="A91" s="1">
        <v>33497</v>
      </c>
      <c r="B91" s="2">
        <v>23134.43</v>
      </c>
      <c r="C91" s="3">
        <f t="shared" si="5"/>
        <v>22725.806666666667</v>
      </c>
      <c r="D91" s="3">
        <f t="shared" si="1"/>
        <v>24708.328000000001</v>
      </c>
      <c r="E91">
        <f t="shared" si="2"/>
        <v>584.87666666667064</v>
      </c>
      <c r="F91">
        <f t="shared" si="3"/>
        <v>-126.07733333334181</v>
      </c>
      <c r="G91">
        <f t="shared" si="4"/>
        <v>710.95400000001246</v>
      </c>
    </row>
    <row r="92" spans="1:7" x14ac:dyDescent="0.3">
      <c r="A92" s="1">
        <v>33504</v>
      </c>
      <c r="B92" s="2">
        <v>23192.74</v>
      </c>
      <c r="C92" s="3">
        <f t="shared" si="5"/>
        <v>22967.050000000003</v>
      </c>
      <c r="D92" s="3">
        <f t="shared" si="1"/>
        <v>24599.327333333335</v>
      </c>
      <c r="E92">
        <f t="shared" si="2"/>
        <v>104.83833333333314</v>
      </c>
      <c r="F92">
        <f t="shared" si="3"/>
        <v>-111.90799999999581</v>
      </c>
      <c r="G92">
        <f t="shared" si="4"/>
        <v>216.74633333332895</v>
      </c>
    </row>
    <row r="93" spans="1:7" x14ac:dyDescent="0.3">
      <c r="A93" s="1">
        <v>33511</v>
      </c>
      <c r="B93" s="2">
        <v>23916.44</v>
      </c>
      <c r="C93" s="3">
        <f t="shared" si="5"/>
        <v>23414.536666666667</v>
      </c>
      <c r="D93" s="3">
        <f t="shared" si="1"/>
        <v>24530.67466666667</v>
      </c>
      <c r="E93">
        <f t="shared" si="2"/>
        <v>550.60833333332994</v>
      </c>
      <c r="F93">
        <f t="shared" si="3"/>
        <v>-48.47866666666232</v>
      </c>
      <c r="G93">
        <f t="shared" si="4"/>
        <v>599.08699999999226</v>
      </c>
    </row>
    <row r="94" spans="1:7" x14ac:dyDescent="0.3">
      <c r="A94" s="1">
        <v>33518</v>
      </c>
      <c r="B94" s="2">
        <v>24330.83</v>
      </c>
      <c r="C94" s="3">
        <f t="shared" si="5"/>
        <v>23813.33666666667</v>
      </c>
      <c r="D94" s="3">
        <f t="shared" si="1"/>
        <v>24452.723333333335</v>
      </c>
      <c r="E94">
        <f t="shared" si="2"/>
        <v>374.45666666667239</v>
      </c>
      <c r="F94">
        <f t="shared" si="3"/>
        <v>-82.600666666665347</v>
      </c>
      <c r="G94">
        <f t="shared" si="4"/>
        <v>457.05733333333774</v>
      </c>
    </row>
    <row r="95" spans="1:7" x14ac:dyDescent="0.3">
      <c r="A95" s="1">
        <v>33525</v>
      </c>
      <c r="B95" s="2">
        <v>23860.67</v>
      </c>
      <c r="C95" s="3">
        <f t="shared" si="5"/>
        <v>24035.98</v>
      </c>
      <c r="D95" s="3">
        <f t="shared" si="1"/>
        <v>24343.181999999997</v>
      </c>
      <c r="E95">
        <f t="shared" si="2"/>
        <v>134.56499999999505</v>
      </c>
      <c r="F95">
        <f t="shared" si="3"/>
        <v>-125.33633333334001</v>
      </c>
      <c r="G95">
        <f t="shared" si="4"/>
        <v>259.90133333333506</v>
      </c>
    </row>
    <row r="96" spans="1:7" x14ac:dyDescent="0.3">
      <c r="A96" s="1">
        <v>33532</v>
      </c>
      <c r="B96" s="2">
        <v>25016.81</v>
      </c>
      <c r="C96" s="3">
        <f t="shared" si="5"/>
        <v>24402.77</v>
      </c>
      <c r="D96" s="3">
        <f t="shared" ref="D96:D159" si="6">AVERAGE(B67:B96)</f>
        <v>24288.882666666668</v>
      </c>
      <c r="E96">
        <f t="shared" si="2"/>
        <v>438.86333333333459</v>
      </c>
      <c r="F96">
        <f t="shared" si="3"/>
        <v>-26.678333333322371</v>
      </c>
      <c r="G96">
        <f t="shared" si="4"/>
        <v>465.54166666665697</v>
      </c>
    </row>
    <row r="97" spans="1:7" x14ac:dyDescent="0.3">
      <c r="A97" s="1">
        <v>33539</v>
      </c>
      <c r="B97" s="2">
        <v>24901.72</v>
      </c>
      <c r="C97" s="3">
        <f t="shared" si="5"/>
        <v>24593.066666666666</v>
      </c>
      <c r="D97" s="3">
        <f t="shared" si="6"/>
        <v>24252.026666666668</v>
      </c>
      <c r="E97">
        <f t="shared" si="2"/>
        <v>102.04999999999563</v>
      </c>
      <c r="F97">
        <f t="shared" si="3"/>
        <v>-28.134333333335235</v>
      </c>
      <c r="G97">
        <f t="shared" si="4"/>
        <v>130.18433333333087</v>
      </c>
    </row>
    <row r="98" spans="1:7" x14ac:dyDescent="0.3">
      <c r="A98" s="1">
        <v>33546</v>
      </c>
      <c r="B98" s="2">
        <v>25044.240000000002</v>
      </c>
      <c r="C98" s="3">
        <f t="shared" si="5"/>
        <v>24987.59</v>
      </c>
      <c r="D98" s="3">
        <f t="shared" si="6"/>
        <v>24199.913</v>
      </c>
      <c r="E98">
        <f t="shared" ref="E98:E161" si="7">(C96-4*C97+3*C98)/2</f>
        <v>496.63666666667268</v>
      </c>
      <c r="F98">
        <f t="shared" ref="F98:F161" si="8">(D96-4*D97+3*D98)/2</f>
        <v>-59.742500000000291</v>
      </c>
      <c r="G98">
        <f t="shared" ref="G98:G161" si="9">E98-F98</f>
        <v>556.37916666667297</v>
      </c>
    </row>
    <row r="99" spans="1:7" x14ac:dyDescent="0.3">
      <c r="A99" s="1">
        <v>33553</v>
      </c>
      <c r="B99" s="2">
        <v>24232.99</v>
      </c>
      <c r="C99" s="3">
        <f t="shared" si="5"/>
        <v>24726.316666666669</v>
      </c>
      <c r="D99" s="3">
        <f t="shared" si="6"/>
        <v>24117.828333333331</v>
      </c>
      <c r="E99">
        <f t="shared" si="7"/>
        <v>-589.17166666666162</v>
      </c>
      <c r="F99">
        <f t="shared" si="8"/>
        <v>-97.070166666671867</v>
      </c>
      <c r="G99">
        <f t="shared" si="9"/>
        <v>-492.10149999998976</v>
      </c>
    </row>
    <row r="100" spans="1:7" x14ac:dyDescent="0.3">
      <c r="A100" s="1">
        <v>33560</v>
      </c>
      <c r="B100" s="2">
        <v>23400.12</v>
      </c>
      <c r="C100" s="3">
        <f t="shared" si="5"/>
        <v>24225.783333333336</v>
      </c>
      <c r="D100" s="3">
        <f t="shared" si="6"/>
        <v>24023.265333333333</v>
      </c>
      <c r="E100">
        <f t="shared" si="7"/>
        <v>-620.1633333333375</v>
      </c>
      <c r="F100">
        <f t="shared" si="8"/>
        <v>-100.80216666666092</v>
      </c>
      <c r="G100">
        <f t="shared" si="9"/>
        <v>-519.36116666667658</v>
      </c>
    </row>
    <row r="101" spans="1:7" x14ac:dyDescent="0.3">
      <c r="A101" s="1">
        <v>33567</v>
      </c>
      <c r="B101" s="2">
        <v>22868.69</v>
      </c>
      <c r="C101" s="3">
        <f t="shared" si="5"/>
        <v>23500.600000000002</v>
      </c>
      <c r="D101" s="3">
        <f t="shared" si="6"/>
        <v>23914.765666666666</v>
      </c>
      <c r="E101">
        <f t="shared" si="7"/>
        <v>-837.50833333333867</v>
      </c>
      <c r="F101">
        <f t="shared" si="8"/>
        <v>-115.46800000000803</v>
      </c>
      <c r="G101">
        <f t="shared" si="9"/>
        <v>-722.04033333333064</v>
      </c>
    </row>
    <row r="102" spans="1:7" x14ac:dyDescent="0.3">
      <c r="A102" s="1">
        <v>33574</v>
      </c>
      <c r="B102" s="2">
        <v>21992.29</v>
      </c>
      <c r="C102" s="3">
        <f t="shared" si="5"/>
        <v>22753.7</v>
      </c>
      <c r="D102" s="3">
        <f t="shared" si="6"/>
        <v>23765.246666666666</v>
      </c>
      <c r="E102">
        <f t="shared" si="7"/>
        <v>-757.75833333333139</v>
      </c>
      <c r="F102">
        <f t="shared" si="8"/>
        <v>-170.02866666667251</v>
      </c>
      <c r="G102">
        <f t="shared" si="9"/>
        <v>-587.72966666665889</v>
      </c>
    </row>
    <row r="103" spans="1:7" x14ac:dyDescent="0.3">
      <c r="A103" s="1">
        <v>33581</v>
      </c>
      <c r="B103" s="2">
        <v>22352.880000000001</v>
      </c>
      <c r="C103" s="3">
        <f t="shared" si="5"/>
        <v>22404.62</v>
      </c>
      <c r="D103" s="3">
        <f t="shared" si="6"/>
        <v>23640.569333333333</v>
      </c>
      <c r="E103">
        <f t="shared" si="7"/>
        <v>-150.16999999999825</v>
      </c>
      <c r="F103">
        <f t="shared" si="8"/>
        <v>-112.25649999999587</v>
      </c>
      <c r="G103">
        <f t="shared" si="9"/>
        <v>-37.913500000002387</v>
      </c>
    </row>
    <row r="104" spans="1:7" x14ac:dyDescent="0.3">
      <c r="A104" s="1">
        <v>33588</v>
      </c>
      <c r="B104" s="2">
        <v>22836.67</v>
      </c>
      <c r="C104" s="3">
        <f t="shared" si="5"/>
        <v>22393.946666666667</v>
      </c>
      <c r="D104" s="3">
        <f t="shared" si="6"/>
        <v>23551.024000000001</v>
      </c>
      <c r="E104">
        <f t="shared" si="7"/>
        <v>158.52999999999884</v>
      </c>
      <c r="F104">
        <f t="shared" si="8"/>
        <v>-71.979333333329123</v>
      </c>
      <c r="G104">
        <f t="shared" si="9"/>
        <v>230.50933333332796</v>
      </c>
    </row>
    <row r="105" spans="1:7" x14ac:dyDescent="0.3">
      <c r="A105" s="1">
        <v>33595</v>
      </c>
      <c r="B105" s="2">
        <v>21777.119999999999</v>
      </c>
      <c r="C105" s="3">
        <f t="shared" si="5"/>
        <v>22322.223333333332</v>
      </c>
      <c r="D105" s="3">
        <f t="shared" si="6"/>
        <v>23429.398666666664</v>
      </c>
      <c r="E105">
        <f t="shared" si="7"/>
        <v>-102.24833333333663</v>
      </c>
      <c r="F105">
        <f t="shared" si="8"/>
        <v>-137.66533333333791</v>
      </c>
      <c r="G105">
        <f t="shared" si="9"/>
        <v>35.417000000001281</v>
      </c>
    </row>
    <row r="106" spans="1:7" x14ac:dyDescent="0.3">
      <c r="A106" s="1">
        <v>33602</v>
      </c>
      <c r="B106" s="2">
        <v>22983.77</v>
      </c>
      <c r="C106" s="3">
        <f t="shared" si="5"/>
        <v>22532.52</v>
      </c>
      <c r="D106" s="3">
        <f t="shared" si="6"/>
        <v>23331.770666666667</v>
      </c>
      <c r="E106">
        <f t="shared" si="7"/>
        <v>351.30666666667094</v>
      </c>
      <c r="F106">
        <f t="shared" si="8"/>
        <v>-85.629333333323302</v>
      </c>
      <c r="G106">
        <f t="shared" si="9"/>
        <v>436.93599999999424</v>
      </c>
    </row>
    <row r="107" spans="1:7" x14ac:dyDescent="0.3">
      <c r="A107" s="1">
        <v>33609</v>
      </c>
      <c r="B107" s="2">
        <v>23801.18</v>
      </c>
      <c r="C107" s="3">
        <f t="shared" si="5"/>
        <v>22854.023333333334</v>
      </c>
      <c r="D107" s="3">
        <f t="shared" si="6"/>
        <v>23305.197333333334</v>
      </c>
      <c r="E107">
        <f t="shared" si="7"/>
        <v>377.10666666666657</v>
      </c>
      <c r="F107">
        <f t="shared" si="8"/>
        <v>8.9539999999979045</v>
      </c>
      <c r="G107">
        <f t="shared" si="9"/>
        <v>368.15266666666867</v>
      </c>
    </row>
    <row r="108" spans="1:7" x14ac:dyDescent="0.3">
      <c r="A108" s="1">
        <v>33616</v>
      </c>
      <c r="B108" s="2">
        <v>21696.86</v>
      </c>
      <c r="C108" s="3">
        <f t="shared" si="5"/>
        <v>22827.27</v>
      </c>
      <c r="D108" s="3">
        <f t="shared" si="6"/>
        <v>23196.989666666668</v>
      </c>
      <c r="E108">
        <f t="shared" si="7"/>
        <v>-200.88166666666802</v>
      </c>
      <c r="F108">
        <f t="shared" si="8"/>
        <v>-149.0248333333293</v>
      </c>
      <c r="G108">
        <f t="shared" si="9"/>
        <v>-51.856833333338727</v>
      </c>
    </row>
    <row r="109" spans="1:7" x14ac:dyDescent="0.3">
      <c r="A109" s="1">
        <v>33623</v>
      </c>
      <c r="B109" s="2">
        <v>20913.82</v>
      </c>
      <c r="C109" s="3">
        <f t="shared" si="5"/>
        <v>22137.286666666667</v>
      </c>
      <c r="D109" s="3">
        <f t="shared" si="6"/>
        <v>23101.935000000001</v>
      </c>
      <c r="E109">
        <f t="shared" si="7"/>
        <v>-1021.5983333333352</v>
      </c>
      <c r="F109">
        <f t="shared" si="8"/>
        <v>-88.478166666667676</v>
      </c>
      <c r="G109">
        <f t="shared" si="9"/>
        <v>-933.1201666666675</v>
      </c>
    </row>
    <row r="110" spans="1:7" x14ac:dyDescent="0.3">
      <c r="A110" s="1">
        <v>33630</v>
      </c>
      <c r="B110" s="2">
        <v>21007.11</v>
      </c>
      <c r="C110" s="3">
        <f t="shared" si="5"/>
        <v>21205.93</v>
      </c>
      <c r="D110" s="3">
        <f t="shared" si="6"/>
        <v>22998.546666666669</v>
      </c>
      <c r="E110">
        <f t="shared" si="7"/>
        <v>-1052.0433333333312</v>
      </c>
      <c r="F110">
        <f t="shared" si="8"/>
        <v>-107.5551666666579</v>
      </c>
      <c r="G110">
        <f t="shared" si="9"/>
        <v>-944.48816666667335</v>
      </c>
    </row>
    <row r="111" spans="1:7" x14ac:dyDescent="0.3">
      <c r="A111" s="1">
        <v>33637</v>
      </c>
      <c r="B111" s="2">
        <v>22139.59</v>
      </c>
      <c r="C111" s="3">
        <f t="shared" si="5"/>
        <v>21353.506666666668</v>
      </c>
      <c r="D111" s="3">
        <f t="shared" si="6"/>
        <v>22997.327333333331</v>
      </c>
      <c r="E111">
        <f t="shared" si="7"/>
        <v>687.04333333333489</v>
      </c>
      <c r="F111">
        <f t="shared" si="8"/>
        <v>49.865166666655568</v>
      </c>
      <c r="G111">
        <f t="shared" si="9"/>
        <v>637.17816666667932</v>
      </c>
    </row>
    <row r="112" spans="1:7" x14ac:dyDescent="0.3">
      <c r="A112" s="1">
        <v>33644</v>
      </c>
      <c r="B112" s="2">
        <v>21819.52</v>
      </c>
      <c r="C112" s="3">
        <f t="shared" si="5"/>
        <v>21655.406666666666</v>
      </c>
      <c r="D112" s="3">
        <f t="shared" si="6"/>
        <v>22942.676666666663</v>
      </c>
      <c r="E112">
        <f t="shared" si="7"/>
        <v>379.06166666666468</v>
      </c>
      <c r="F112">
        <f t="shared" si="8"/>
        <v>-81.366333333331568</v>
      </c>
      <c r="G112">
        <f t="shared" si="9"/>
        <v>460.42799999999625</v>
      </c>
    </row>
    <row r="113" spans="1:7" x14ac:dyDescent="0.3">
      <c r="A113" s="1">
        <v>33651</v>
      </c>
      <c r="B113" s="2">
        <v>21324.98</v>
      </c>
      <c r="C113" s="3">
        <f t="shared" si="5"/>
        <v>21761.363333333331</v>
      </c>
      <c r="D113" s="3">
        <f t="shared" si="6"/>
        <v>22896.666333333331</v>
      </c>
      <c r="E113">
        <f t="shared" si="7"/>
        <v>7.9850000000005821</v>
      </c>
      <c r="F113">
        <f t="shared" si="8"/>
        <v>-41.690166666659934</v>
      </c>
      <c r="G113">
        <f t="shared" si="9"/>
        <v>49.675166666660516</v>
      </c>
    </row>
    <row r="114" spans="1:7" x14ac:dyDescent="0.3">
      <c r="A114" s="1">
        <v>33658</v>
      </c>
      <c r="B114" s="2">
        <v>20973.24</v>
      </c>
      <c r="C114" s="3">
        <f t="shared" si="5"/>
        <v>21372.58</v>
      </c>
      <c r="D114" s="3">
        <f t="shared" si="6"/>
        <v>22814.321666666659</v>
      </c>
      <c r="E114">
        <f t="shared" si="7"/>
        <v>-636.15333333332819</v>
      </c>
      <c r="F114">
        <f t="shared" si="8"/>
        <v>-100.51183333333756</v>
      </c>
      <c r="G114">
        <f t="shared" si="9"/>
        <v>-535.64149999999063</v>
      </c>
    </row>
    <row r="115" spans="1:7" x14ac:dyDescent="0.3">
      <c r="A115" s="1">
        <v>33665</v>
      </c>
      <c r="B115" s="2">
        <v>21487.82</v>
      </c>
      <c r="C115" s="3">
        <f t="shared" si="5"/>
        <v>21262.013333333332</v>
      </c>
      <c r="D115" s="3">
        <f t="shared" si="6"/>
        <v>22736.140666666659</v>
      </c>
      <c r="E115">
        <f t="shared" si="7"/>
        <v>28.541666666656965</v>
      </c>
      <c r="F115">
        <f t="shared" si="8"/>
        <v>-76.099166666666861</v>
      </c>
      <c r="G115">
        <f t="shared" si="9"/>
        <v>104.64083333332383</v>
      </c>
    </row>
    <row r="116" spans="1:7" x14ac:dyDescent="0.3">
      <c r="A116" s="1">
        <v>33672</v>
      </c>
      <c r="B116" s="2">
        <v>20797.68</v>
      </c>
      <c r="C116" s="3">
        <f t="shared" si="5"/>
        <v>21086.246666666666</v>
      </c>
      <c r="D116" s="3">
        <f t="shared" si="6"/>
        <v>22663.207666666662</v>
      </c>
      <c r="E116">
        <f t="shared" si="7"/>
        <v>-208.36666666666497</v>
      </c>
      <c r="F116">
        <f t="shared" si="8"/>
        <v>-70.30899999999383</v>
      </c>
      <c r="G116">
        <f t="shared" si="9"/>
        <v>-138.05766666667114</v>
      </c>
    </row>
    <row r="117" spans="1:7" x14ac:dyDescent="0.3">
      <c r="A117" s="1">
        <v>33679</v>
      </c>
      <c r="B117" s="2">
        <v>19837.16</v>
      </c>
      <c r="C117" s="3">
        <f t="shared" si="5"/>
        <v>20707.553333333333</v>
      </c>
      <c r="D117" s="3">
        <f t="shared" si="6"/>
        <v>22609.221000000001</v>
      </c>
      <c r="E117">
        <f t="shared" si="7"/>
        <v>-480.1566666666622</v>
      </c>
      <c r="F117">
        <f t="shared" si="8"/>
        <v>-44.513499999993655</v>
      </c>
      <c r="G117">
        <f t="shared" si="9"/>
        <v>-435.64316666666855</v>
      </c>
    </row>
    <row r="118" spans="1:7" x14ac:dyDescent="0.3">
      <c r="A118" s="1">
        <v>33686</v>
      </c>
      <c r="B118" s="2">
        <v>20239.599999999999</v>
      </c>
      <c r="C118" s="3">
        <f t="shared" si="5"/>
        <v>20291.48</v>
      </c>
      <c r="D118" s="3">
        <f t="shared" si="6"/>
        <v>22564.131999999998</v>
      </c>
      <c r="E118">
        <f t="shared" si="7"/>
        <v>-434.76333333333241</v>
      </c>
      <c r="F118">
        <f t="shared" si="8"/>
        <v>-40.640166666671576</v>
      </c>
      <c r="G118">
        <f t="shared" si="9"/>
        <v>-394.12316666666084</v>
      </c>
    </row>
    <row r="119" spans="1:7" x14ac:dyDescent="0.3">
      <c r="A119" s="1">
        <v>33693</v>
      </c>
      <c r="B119" s="2">
        <v>19669.310000000001</v>
      </c>
      <c r="C119" s="3">
        <f t="shared" si="5"/>
        <v>19915.356666666663</v>
      </c>
      <c r="D119" s="3">
        <f t="shared" si="6"/>
        <v>22470.808666666668</v>
      </c>
      <c r="E119">
        <f t="shared" si="7"/>
        <v>-356.14833333333809</v>
      </c>
      <c r="F119">
        <f t="shared" si="8"/>
        <v>-117.4404999999897</v>
      </c>
      <c r="G119">
        <f t="shared" si="9"/>
        <v>-238.70783333334839</v>
      </c>
    </row>
    <row r="120" spans="1:7" x14ac:dyDescent="0.3">
      <c r="A120" s="1">
        <v>33700</v>
      </c>
      <c r="B120" s="2">
        <v>18436.37</v>
      </c>
      <c r="C120" s="3">
        <f t="shared" si="5"/>
        <v>19448.426666666666</v>
      </c>
      <c r="D120" s="3">
        <f t="shared" si="6"/>
        <v>22332.888333333332</v>
      </c>
      <c r="E120">
        <f t="shared" si="7"/>
        <v>-512.33333333332848</v>
      </c>
      <c r="F120">
        <f t="shared" si="8"/>
        <v>-160.21883333333972</v>
      </c>
      <c r="G120">
        <f t="shared" si="9"/>
        <v>-352.11449999998877</v>
      </c>
    </row>
    <row r="121" spans="1:7" x14ac:dyDescent="0.3">
      <c r="A121" s="1">
        <v>33707</v>
      </c>
      <c r="B121" s="2">
        <v>17236.650000000001</v>
      </c>
      <c r="C121" s="3">
        <f t="shared" si="5"/>
        <v>18447.443333333333</v>
      </c>
      <c r="D121" s="3">
        <f t="shared" si="6"/>
        <v>22136.295666666669</v>
      </c>
      <c r="E121">
        <f t="shared" si="7"/>
        <v>-1268.010000000002</v>
      </c>
      <c r="F121">
        <f t="shared" si="8"/>
        <v>-225.92883333333157</v>
      </c>
      <c r="G121">
        <f t="shared" si="9"/>
        <v>-1042.0811666666705</v>
      </c>
    </row>
    <row r="122" spans="1:7" x14ac:dyDescent="0.3">
      <c r="A122" s="1">
        <v>33714</v>
      </c>
      <c r="B122" s="2">
        <v>17071.36</v>
      </c>
      <c r="C122" s="3">
        <f t="shared" si="5"/>
        <v>17581.460000000003</v>
      </c>
      <c r="D122" s="3">
        <f t="shared" si="6"/>
        <v>21932.24966666667</v>
      </c>
      <c r="E122">
        <f t="shared" si="7"/>
        <v>-798.48333333332994</v>
      </c>
      <c r="F122">
        <f t="shared" si="8"/>
        <v>-207.77266666666401</v>
      </c>
      <c r="G122">
        <f t="shared" si="9"/>
        <v>-590.71066666666593</v>
      </c>
    </row>
    <row r="123" spans="1:7" x14ac:dyDescent="0.3">
      <c r="A123" s="1">
        <v>33721</v>
      </c>
      <c r="B123" s="2">
        <v>17450.52</v>
      </c>
      <c r="C123" s="3">
        <f t="shared" si="5"/>
        <v>17252.843333333334</v>
      </c>
      <c r="D123" s="3">
        <f t="shared" si="6"/>
        <v>21716.719000000001</v>
      </c>
      <c r="E123">
        <f t="shared" si="7"/>
        <v>-59.933333333341579</v>
      </c>
      <c r="F123">
        <f t="shared" si="8"/>
        <v>-221.27300000000105</v>
      </c>
      <c r="G123">
        <f t="shared" si="9"/>
        <v>161.33966666665947</v>
      </c>
    </row>
    <row r="124" spans="1:7" x14ac:dyDescent="0.3">
      <c r="A124" s="1">
        <v>33728</v>
      </c>
      <c r="B124" s="2">
        <v>17303.39</v>
      </c>
      <c r="C124" s="3">
        <f t="shared" si="5"/>
        <v>17275.09</v>
      </c>
      <c r="D124" s="3">
        <f t="shared" si="6"/>
        <v>21482.471000000005</v>
      </c>
      <c r="E124">
        <f t="shared" si="7"/>
        <v>197.67833333333692</v>
      </c>
      <c r="F124">
        <f t="shared" si="8"/>
        <v>-243.60666666665929</v>
      </c>
      <c r="G124">
        <f t="shared" si="9"/>
        <v>441.28499999999622</v>
      </c>
    </row>
    <row r="125" spans="1:7" x14ac:dyDescent="0.3">
      <c r="A125" s="1">
        <v>33735</v>
      </c>
      <c r="B125" s="2">
        <v>18608.09</v>
      </c>
      <c r="C125" s="3">
        <f t="shared" si="5"/>
        <v>17787.333333333332</v>
      </c>
      <c r="D125" s="3">
        <f t="shared" si="6"/>
        <v>21307.385000000002</v>
      </c>
      <c r="E125">
        <f t="shared" si="7"/>
        <v>757.24166666666861</v>
      </c>
      <c r="F125">
        <f t="shared" si="8"/>
        <v>-145.50500000000829</v>
      </c>
      <c r="G125">
        <f t="shared" si="9"/>
        <v>902.7466666666769</v>
      </c>
    </row>
    <row r="126" spans="1:7" x14ac:dyDescent="0.3">
      <c r="A126" s="1">
        <v>33742</v>
      </c>
      <c r="B126" s="2">
        <v>18443.099999999999</v>
      </c>
      <c r="C126" s="3">
        <f t="shared" si="5"/>
        <v>18118.193333333333</v>
      </c>
      <c r="D126" s="3">
        <f t="shared" si="6"/>
        <v>21088.261333333332</v>
      </c>
      <c r="E126">
        <f t="shared" si="7"/>
        <v>240.16833333333489</v>
      </c>
      <c r="F126">
        <f t="shared" si="8"/>
        <v>-241.14250000000175</v>
      </c>
      <c r="G126">
        <f t="shared" si="9"/>
        <v>481.31083333333663</v>
      </c>
    </row>
    <row r="127" spans="1:7" x14ac:dyDescent="0.3">
      <c r="A127" s="1">
        <v>33749</v>
      </c>
      <c r="B127" s="2">
        <v>18555</v>
      </c>
      <c r="C127" s="3">
        <f t="shared" si="5"/>
        <v>18535.396666666667</v>
      </c>
      <c r="D127" s="3">
        <f t="shared" si="6"/>
        <v>20876.704000000002</v>
      </c>
      <c r="E127">
        <f t="shared" si="7"/>
        <v>460.375</v>
      </c>
      <c r="F127">
        <f t="shared" si="8"/>
        <v>-207.77416666665886</v>
      </c>
      <c r="G127">
        <f t="shared" si="9"/>
        <v>668.14916666665886</v>
      </c>
    </row>
    <row r="128" spans="1:7" x14ac:dyDescent="0.3">
      <c r="A128" s="1">
        <v>33756</v>
      </c>
      <c r="B128" s="2">
        <v>18004.11</v>
      </c>
      <c r="C128" s="3">
        <f t="shared" si="5"/>
        <v>18334.07</v>
      </c>
      <c r="D128" s="3">
        <f t="shared" si="6"/>
        <v>20642.032999999996</v>
      </c>
      <c r="E128">
        <f t="shared" si="7"/>
        <v>-510.59166666667079</v>
      </c>
      <c r="F128">
        <f t="shared" si="8"/>
        <v>-246.22783333334519</v>
      </c>
      <c r="G128">
        <f t="shared" si="9"/>
        <v>-264.3638333333256</v>
      </c>
    </row>
    <row r="129" spans="1:7" x14ac:dyDescent="0.3">
      <c r="A129" s="1">
        <v>33763</v>
      </c>
      <c r="B129" s="2">
        <v>17655.060000000001</v>
      </c>
      <c r="C129" s="3">
        <f t="shared" si="5"/>
        <v>18071.39</v>
      </c>
      <c r="D129" s="3">
        <f t="shared" si="6"/>
        <v>20422.768666666667</v>
      </c>
      <c r="E129">
        <f t="shared" si="7"/>
        <v>-293.35666666666657</v>
      </c>
      <c r="F129">
        <f t="shared" si="8"/>
        <v>-211.56099999999424</v>
      </c>
      <c r="G129">
        <f t="shared" si="9"/>
        <v>-81.795666666672332</v>
      </c>
    </row>
    <row r="130" spans="1:7" x14ac:dyDescent="0.3">
      <c r="A130" s="1">
        <v>33770</v>
      </c>
      <c r="B130" s="2">
        <v>16953.23</v>
      </c>
      <c r="C130" s="3">
        <f t="shared" si="5"/>
        <v>17537.466666666664</v>
      </c>
      <c r="D130" s="3">
        <f t="shared" si="6"/>
        <v>20207.872333333329</v>
      </c>
      <c r="E130">
        <f t="shared" si="7"/>
        <v>-669.54500000000189</v>
      </c>
      <c r="F130">
        <f t="shared" si="8"/>
        <v>-212.71233333334385</v>
      </c>
      <c r="G130">
        <f t="shared" si="9"/>
        <v>-456.83266666665804</v>
      </c>
    </row>
    <row r="131" spans="1:7" x14ac:dyDescent="0.3">
      <c r="A131" s="1">
        <v>33777</v>
      </c>
      <c r="B131" s="2">
        <v>15921.22</v>
      </c>
      <c r="C131" s="3">
        <f t="shared" si="5"/>
        <v>16843.170000000002</v>
      </c>
      <c r="D131" s="3">
        <f t="shared" si="6"/>
        <v>19976.289999999997</v>
      </c>
      <c r="E131">
        <f t="shared" si="7"/>
        <v>-774.48333333332266</v>
      </c>
      <c r="F131">
        <f t="shared" si="8"/>
        <v>-239.9253333333254</v>
      </c>
      <c r="G131">
        <f t="shared" si="9"/>
        <v>-534.55799999999726</v>
      </c>
    </row>
    <row r="132" spans="1:7" x14ac:dyDescent="0.3">
      <c r="A132" s="1">
        <v>33784</v>
      </c>
      <c r="B132" s="2">
        <v>15741.27</v>
      </c>
      <c r="C132" s="3">
        <f t="shared" si="5"/>
        <v>16205.24</v>
      </c>
      <c r="D132" s="3">
        <f t="shared" si="6"/>
        <v>19767.922666666669</v>
      </c>
      <c r="E132">
        <f t="shared" si="7"/>
        <v>-609.74666666667326</v>
      </c>
      <c r="F132">
        <f t="shared" si="8"/>
        <v>-196.7598333333226</v>
      </c>
      <c r="G132">
        <f t="shared" si="9"/>
        <v>-412.98683333335066</v>
      </c>
    </row>
    <row r="133" spans="1:7" x14ac:dyDescent="0.3">
      <c r="A133" s="1">
        <v>33791</v>
      </c>
      <c r="B133" s="2">
        <v>16657.07</v>
      </c>
      <c r="C133" s="3">
        <f t="shared" ref="C133:C196" si="10">AVERAGE(B131:B133)</f>
        <v>16106.519999999999</v>
      </c>
      <c r="D133" s="3">
        <f t="shared" si="6"/>
        <v>19578.062333333328</v>
      </c>
      <c r="E133">
        <f t="shared" si="7"/>
        <v>170.88500000000204</v>
      </c>
      <c r="F133">
        <f t="shared" si="8"/>
        <v>-180.60683333334964</v>
      </c>
      <c r="G133">
        <f t="shared" si="9"/>
        <v>351.49183333335168</v>
      </c>
    </row>
    <row r="134" spans="1:7" x14ac:dyDescent="0.3">
      <c r="A134" s="1">
        <v>33798</v>
      </c>
      <c r="B134" s="2">
        <v>17201.73</v>
      </c>
      <c r="C134" s="3">
        <f t="shared" si="10"/>
        <v>16533.356666666667</v>
      </c>
      <c r="D134" s="3">
        <f t="shared" si="6"/>
        <v>19390.230999999996</v>
      </c>
      <c r="E134">
        <f t="shared" si="7"/>
        <v>689.6150000000016</v>
      </c>
      <c r="F134">
        <f t="shared" si="8"/>
        <v>-186.81683333333058</v>
      </c>
      <c r="G134">
        <f t="shared" si="9"/>
        <v>876.43183333333218</v>
      </c>
    </row>
    <row r="135" spans="1:7" x14ac:dyDescent="0.3">
      <c r="A135" s="1">
        <v>33805</v>
      </c>
      <c r="B135" s="2">
        <v>15884.48</v>
      </c>
      <c r="C135" s="3">
        <f t="shared" si="10"/>
        <v>16581.093333333334</v>
      </c>
      <c r="D135" s="3">
        <f t="shared" si="6"/>
        <v>19193.809666666664</v>
      </c>
      <c r="E135">
        <f t="shared" si="7"/>
        <v>-141.81333333333532</v>
      </c>
      <c r="F135">
        <f t="shared" si="8"/>
        <v>-200.71633333333375</v>
      </c>
      <c r="G135">
        <f t="shared" si="9"/>
        <v>58.902999999998428</v>
      </c>
    </row>
    <row r="136" spans="1:7" x14ac:dyDescent="0.3">
      <c r="A136" s="1">
        <v>33812</v>
      </c>
      <c r="B136" s="2">
        <v>15373.34</v>
      </c>
      <c r="C136" s="3">
        <f t="shared" si="10"/>
        <v>16153.183333333334</v>
      </c>
      <c r="D136" s="3">
        <f t="shared" si="6"/>
        <v>18940.128666666667</v>
      </c>
      <c r="E136">
        <f t="shared" si="7"/>
        <v>-665.73333333333358</v>
      </c>
      <c r="F136">
        <f t="shared" si="8"/>
        <v>-282.31083333332936</v>
      </c>
      <c r="G136">
        <f t="shared" si="9"/>
        <v>-383.42250000000422</v>
      </c>
    </row>
    <row r="137" spans="1:7" x14ac:dyDescent="0.3">
      <c r="A137" s="1">
        <v>33819</v>
      </c>
      <c r="B137" s="2">
        <v>15709.45</v>
      </c>
      <c r="C137" s="3">
        <f t="shared" si="10"/>
        <v>15655.756666666668</v>
      </c>
      <c r="D137" s="3">
        <f t="shared" si="6"/>
        <v>18670.404333333328</v>
      </c>
      <c r="E137">
        <f t="shared" si="7"/>
        <v>-532.18499999999767</v>
      </c>
      <c r="F137">
        <f t="shared" si="8"/>
        <v>-277.74600000000646</v>
      </c>
      <c r="G137">
        <f t="shared" si="9"/>
        <v>-254.43899999999121</v>
      </c>
    </row>
    <row r="138" spans="1:7" x14ac:dyDescent="0.3">
      <c r="A138" s="1">
        <v>33826</v>
      </c>
      <c r="B138" s="2">
        <v>15066.34</v>
      </c>
      <c r="C138" s="3">
        <f t="shared" si="10"/>
        <v>15383.043333333335</v>
      </c>
      <c r="D138" s="3">
        <f t="shared" si="6"/>
        <v>18449.386999999999</v>
      </c>
      <c r="E138">
        <f t="shared" si="7"/>
        <v>-160.35666666666657</v>
      </c>
      <c r="F138">
        <f t="shared" si="8"/>
        <v>-196.66383333332487</v>
      </c>
      <c r="G138">
        <f t="shared" si="9"/>
        <v>36.307166666658304</v>
      </c>
    </row>
    <row r="139" spans="1:7" x14ac:dyDescent="0.3">
      <c r="A139" s="1">
        <v>33833</v>
      </c>
      <c r="B139" s="2">
        <v>14929.55</v>
      </c>
      <c r="C139" s="3">
        <f t="shared" si="10"/>
        <v>15235.113333333333</v>
      </c>
      <c r="D139" s="3">
        <f t="shared" si="6"/>
        <v>18249.911333333337</v>
      </c>
      <c r="E139">
        <f t="shared" si="7"/>
        <v>-85.538333333337505</v>
      </c>
      <c r="F139">
        <f t="shared" si="8"/>
        <v>-188.70483333332959</v>
      </c>
      <c r="G139">
        <f t="shared" si="9"/>
        <v>103.16649999999208</v>
      </c>
    </row>
    <row r="140" spans="1:7" x14ac:dyDescent="0.3">
      <c r="A140" s="1">
        <v>33840</v>
      </c>
      <c r="B140" s="2">
        <v>16627.96</v>
      </c>
      <c r="C140" s="3">
        <f t="shared" si="10"/>
        <v>15541.283333333333</v>
      </c>
      <c r="D140" s="3">
        <f t="shared" si="6"/>
        <v>18103.939666666665</v>
      </c>
      <c r="E140">
        <f t="shared" si="7"/>
        <v>533.22000000000116</v>
      </c>
      <c r="F140">
        <f t="shared" si="8"/>
        <v>-119.21966666667504</v>
      </c>
      <c r="G140">
        <f t="shared" si="9"/>
        <v>652.4396666666762</v>
      </c>
    </row>
    <row r="141" spans="1:7" x14ac:dyDescent="0.3">
      <c r="A141" s="1">
        <v>33847</v>
      </c>
      <c r="B141" s="2">
        <v>18061.12</v>
      </c>
      <c r="C141" s="3">
        <f t="shared" si="10"/>
        <v>16539.543333333331</v>
      </c>
      <c r="D141" s="3">
        <f t="shared" si="6"/>
        <v>17967.990666666665</v>
      </c>
      <c r="E141">
        <f t="shared" si="7"/>
        <v>1344.3049999999967</v>
      </c>
      <c r="F141">
        <f t="shared" si="8"/>
        <v>-130.93766666666488</v>
      </c>
      <c r="G141">
        <f t="shared" si="9"/>
        <v>1475.2426666666615</v>
      </c>
    </row>
    <row r="142" spans="1:7" x14ac:dyDescent="0.3">
      <c r="A142" s="1">
        <v>33854</v>
      </c>
      <c r="B142" s="2">
        <v>18440.18</v>
      </c>
      <c r="C142" s="3">
        <f t="shared" si="10"/>
        <v>17709.753333333334</v>
      </c>
      <c r="D142" s="3">
        <f t="shared" si="6"/>
        <v>17855.346000000001</v>
      </c>
      <c r="E142">
        <f t="shared" si="7"/>
        <v>1256.1850000000049</v>
      </c>
      <c r="F142">
        <f t="shared" si="8"/>
        <v>-100.99249999999665</v>
      </c>
      <c r="G142">
        <f t="shared" si="9"/>
        <v>1357.1775000000016</v>
      </c>
    </row>
    <row r="143" spans="1:7" x14ac:dyDescent="0.3">
      <c r="A143" s="1">
        <v>33861</v>
      </c>
      <c r="B143" s="2">
        <v>18471.400000000001</v>
      </c>
      <c r="C143" s="3">
        <f t="shared" si="10"/>
        <v>18324.233333333334</v>
      </c>
      <c r="D143" s="3">
        <f t="shared" si="6"/>
        <v>17760.226666666666</v>
      </c>
      <c r="E143">
        <f t="shared" si="7"/>
        <v>336.61499999999796</v>
      </c>
      <c r="F143">
        <f t="shared" si="8"/>
        <v>-86.356666666673846</v>
      </c>
      <c r="G143">
        <f t="shared" si="9"/>
        <v>422.97166666667181</v>
      </c>
    </row>
    <row r="144" spans="1:7" x14ac:dyDescent="0.3">
      <c r="A144" s="1">
        <v>33868</v>
      </c>
      <c r="B144" s="2">
        <v>18066.240000000002</v>
      </c>
      <c r="C144" s="3">
        <f t="shared" si="10"/>
        <v>18325.940000000002</v>
      </c>
      <c r="D144" s="3">
        <f t="shared" si="6"/>
        <v>17663.326666666668</v>
      </c>
      <c r="E144">
        <f t="shared" si="7"/>
        <v>-304.67999999999665</v>
      </c>
      <c r="F144">
        <f t="shared" si="8"/>
        <v>-97.790333333326998</v>
      </c>
      <c r="G144">
        <f t="shared" si="9"/>
        <v>-206.88966666666965</v>
      </c>
    </row>
    <row r="145" spans="1:7" x14ac:dyDescent="0.3">
      <c r="A145" s="1">
        <v>33875</v>
      </c>
      <c r="B145" s="2">
        <v>17972.61</v>
      </c>
      <c r="C145" s="3">
        <f t="shared" si="10"/>
        <v>18170.083333333332</v>
      </c>
      <c r="D145" s="3">
        <f t="shared" si="6"/>
        <v>17546.152999999998</v>
      </c>
      <c r="E145">
        <f t="shared" si="7"/>
        <v>-234.63833333333605</v>
      </c>
      <c r="F145">
        <f t="shared" si="8"/>
        <v>-127.31050000000323</v>
      </c>
      <c r="G145">
        <f t="shared" si="9"/>
        <v>-107.32783333333282</v>
      </c>
    </row>
    <row r="146" spans="1:7" x14ac:dyDescent="0.3">
      <c r="A146" s="1">
        <v>33882</v>
      </c>
      <c r="B146" s="2">
        <v>17101.5</v>
      </c>
      <c r="C146" s="3">
        <f t="shared" si="10"/>
        <v>17713.45</v>
      </c>
      <c r="D146" s="3">
        <f t="shared" si="6"/>
        <v>17422.947</v>
      </c>
      <c r="E146">
        <f t="shared" si="7"/>
        <v>-607.02166666666017</v>
      </c>
      <c r="F146">
        <f t="shared" si="8"/>
        <v>-126.22216666666282</v>
      </c>
      <c r="G146">
        <f t="shared" si="9"/>
        <v>-480.79949999999735</v>
      </c>
    </row>
    <row r="147" spans="1:7" x14ac:dyDescent="0.3">
      <c r="A147" s="1">
        <v>33889</v>
      </c>
      <c r="B147" s="2">
        <v>17302.009999999998</v>
      </c>
      <c r="C147" s="3">
        <f t="shared" si="10"/>
        <v>17458.706666666665</v>
      </c>
      <c r="D147" s="3">
        <f t="shared" si="6"/>
        <v>17338.442000000003</v>
      </c>
      <c r="E147">
        <f t="shared" si="7"/>
        <v>-153.79833333333954</v>
      </c>
      <c r="F147">
        <f t="shared" si="8"/>
        <v>-65.154499999996915</v>
      </c>
      <c r="G147">
        <f t="shared" si="9"/>
        <v>-88.643833333342627</v>
      </c>
    </row>
    <row r="148" spans="1:7" x14ac:dyDescent="0.3">
      <c r="A148" s="1">
        <v>33896</v>
      </c>
      <c r="B148" s="2">
        <v>16903.810000000001</v>
      </c>
      <c r="C148" s="3">
        <f t="shared" si="10"/>
        <v>17102.439999999999</v>
      </c>
      <c r="D148" s="3">
        <f t="shared" si="6"/>
        <v>17227.249</v>
      </c>
      <c r="E148">
        <f t="shared" si="7"/>
        <v>-407.02833333333547</v>
      </c>
      <c r="F148">
        <f t="shared" si="8"/>
        <v>-124.5370000000039</v>
      </c>
      <c r="G148">
        <f t="shared" si="9"/>
        <v>-282.49133333333157</v>
      </c>
    </row>
    <row r="149" spans="1:7" x14ac:dyDescent="0.3">
      <c r="A149" s="1">
        <v>33903</v>
      </c>
      <c r="B149" s="2">
        <v>17011.330000000002</v>
      </c>
      <c r="C149" s="3">
        <f t="shared" si="10"/>
        <v>17072.383333333335</v>
      </c>
      <c r="D149" s="3">
        <f t="shared" si="6"/>
        <v>17138.649666666672</v>
      </c>
      <c r="E149">
        <f t="shared" si="7"/>
        <v>133.04833333333954</v>
      </c>
      <c r="F149">
        <f t="shared" si="8"/>
        <v>-77.302499999990687</v>
      </c>
      <c r="G149">
        <f t="shared" si="9"/>
        <v>210.35083333333023</v>
      </c>
    </row>
    <row r="150" spans="1:7" x14ac:dyDescent="0.3">
      <c r="A150" s="1">
        <v>33910</v>
      </c>
      <c r="B150" s="2">
        <v>16853.36</v>
      </c>
      <c r="C150" s="3">
        <f t="shared" si="10"/>
        <v>16922.833333333332</v>
      </c>
      <c r="D150" s="3">
        <f t="shared" si="6"/>
        <v>17085.882666666668</v>
      </c>
      <c r="E150">
        <f t="shared" si="7"/>
        <v>-209.2966666666689</v>
      </c>
      <c r="F150">
        <f t="shared" si="8"/>
        <v>-34.850833333344781</v>
      </c>
      <c r="G150">
        <f t="shared" si="9"/>
        <v>-174.44583333332412</v>
      </c>
    </row>
    <row r="151" spans="1:7" x14ac:dyDescent="0.3">
      <c r="A151" s="1">
        <v>33917</v>
      </c>
      <c r="B151" s="2">
        <v>16417.05</v>
      </c>
      <c r="C151" s="3">
        <f t="shared" si="10"/>
        <v>16760.580000000002</v>
      </c>
      <c r="D151" s="3">
        <f t="shared" si="6"/>
        <v>17058.562666666669</v>
      </c>
      <c r="E151">
        <f t="shared" si="7"/>
        <v>-168.60499999999593</v>
      </c>
      <c r="F151">
        <f t="shared" si="8"/>
        <v>-14.596499999996013</v>
      </c>
      <c r="G151">
        <f t="shared" si="9"/>
        <v>-154.00849999999991</v>
      </c>
    </row>
    <row r="152" spans="1:7" x14ac:dyDescent="0.3">
      <c r="A152" s="1">
        <v>33924</v>
      </c>
      <c r="B152" s="2">
        <v>16162.99</v>
      </c>
      <c r="C152" s="3">
        <f t="shared" si="10"/>
        <v>16477.8</v>
      </c>
      <c r="D152" s="3">
        <f t="shared" si="6"/>
        <v>17028.283666666666</v>
      </c>
      <c r="E152">
        <f t="shared" si="7"/>
        <v>-343.04333333334216</v>
      </c>
      <c r="F152">
        <f t="shared" si="8"/>
        <v>-31.758500000003551</v>
      </c>
      <c r="G152">
        <f t="shared" si="9"/>
        <v>-311.28483333333861</v>
      </c>
    </row>
    <row r="153" spans="1:7" x14ac:dyDescent="0.3">
      <c r="A153" s="1">
        <v>33931</v>
      </c>
      <c r="B153" s="2">
        <v>17033.599999999999</v>
      </c>
      <c r="C153" s="3">
        <f t="shared" si="10"/>
        <v>16537.88</v>
      </c>
      <c r="D153" s="3">
        <f t="shared" si="6"/>
        <v>17014.386333333332</v>
      </c>
      <c r="E153">
        <f t="shared" si="7"/>
        <v>231.51000000000204</v>
      </c>
      <c r="F153">
        <f t="shared" si="8"/>
        <v>-5.7065000000002328</v>
      </c>
      <c r="G153">
        <f t="shared" si="9"/>
        <v>237.21650000000227</v>
      </c>
    </row>
    <row r="154" spans="1:7" x14ac:dyDescent="0.3">
      <c r="A154" s="1">
        <v>33938</v>
      </c>
      <c r="B154" s="2">
        <v>17683.650000000001</v>
      </c>
      <c r="C154" s="3">
        <f t="shared" si="10"/>
        <v>16960.079999999998</v>
      </c>
      <c r="D154" s="3">
        <f t="shared" si="6"/>
        <v>17027.061666666665</v>
      </c>
      <c r="E154">
        <f t="shared" si="7"/>
        <v>603.25999999999476</v>
      </c>
      <c r="F154">
        <f t="shared" si="8"/>
        <v>25.961666666669771</v>
      </c>
      <c r="G154">
        <f t="shared" si="9"/>
        <v>577.29833333332499</v>
      </c>
    </row>
    <row r="155" spans="1:7" x14ac:dyDescent="0.3">
      <c r="A155" s="1">
        <v>33945</v>
      </c>
      <c r="B155" s="2">
        <v>17207.12</v>
      </c>
      <c r="C155" s="3">
        <f t="shared" si="10"/>
        <v>17308.123333333333</v>
      </c>
      <c r="D155" s="3">
        <f t="shared" si="6"/>
        <v>16980.362666666668</v>
      </c>
      <c r="E155">
        <f t="shared" si="7"/>
        <v>310.96500000000378</v>
      </c>
      <c r="F155">
        <f t="shared" si="8"/>
        <v>-76.386166666663485</v>
      </c>
      <c r="G155">
        <f t="shared" si="9"/>
        <v>387.35116666666727</v>
      </c>
    </row>
    <row r="156" spans="1:7" x14ac:dyDescent="0.3">
      <c r="A156" s="1">
        <v>33952</v>
      </c>
      <c r="B156" s="2">
        <v>17289.97</v>
      </c>
      <c r="C156" s="3">
        <f t="shared" si="10"/>
        <v>17393.580000000002</v>
      </c>
      <c r="D156" s="3">
        <f t="shared" si="6"/>
        <v>16941.924999999999</v>
      </c>
      <c r="E156">
        <f t="shared" si="7"/>
        <v>-45.836666666662495</v>
      </c>
      <c r="F156">
        <f t="shared" si="8"/>
        <v>-34.307000000007974</v>
      </c>
      <c r="G156">
        <f t="shared" si="9"/>
        <v>-11.529666666654521</v>
      </c>
    </row>
    <row r="157" spans="1:7" x14ac:dyDescent="0.3">
      <c r="A157" s="1">
        <v>33959</v>
      </c>
      <c r="B157" s="2">
        <v>17645.439999999999</v>
      </c>
      <c r="C157" s="3">
        <f t="shared" si="10"/>
        <v>17380.843333333334</v>
      </c>
      <c r="D157" s="3">
        <f t="shared" si="6"/>
        <v>16911.60633333333</v>
      </c>
      <c r="E157">
        <f t="shared" si="7"/>
        <v>-61.833333333335759</v>
      </c>
      <c r="F157">
        <f t="shared" si="8"/>
        <v>-26.259166666670353</v>
      </c>
      <c r="G157">
        <f t="shared" si="9"/>
        <v>-35.574166666665406</v>
      </c>
    </row>
    <row r="158" spans="1:7" x14ac:dyDescent="0.3">
      <c r="A158" s="1">
        <v>33966</v>
      </c>
      <c r="B158" s="2">
        <v>17188.62</v>
      </c>
      <c r="C158" s="3">
        <f t="shared" si="10"/>
        <v>17374.676666666666</v>
      </c>
      <c r="D158" s="3">
        <f t="shared" si="6"/>
        <v>16884.423333333329</v>
      </c>
      <c r="E158">
        <f t="shared" si="7"/>
        <v>-2.8816666666680248</v>
      </c>
      <c r="F158">
        <f t="shared" si="8"/>
        <v>-25.615166666662844</v>
      </c>
      <c r="G158">
        <f t="shared" si="9"/>
        <v>22.73349999999482</v>
      </c>
    </row>
    <row r="159" spans="1:7" x14ac:dyDescent="0.3">
      <c r="A159" s="1">
        <v>33973</v>
      </c>
      <c r="B159" s="2">
        <v>16994.080000000002</v>
      </c>
      <c r="C159" s="3">
        <f t="shared" si="10"/>
        <v>17276.046666666665</v>
      </c>
      <c r="D159" s="3">
        <f t="shared" si="6"/>
        <v>16862.390666666666</v>
      </c>
      <c r="E159">
        <f t="shared" si="7"/>
        <v>-144.86166666666395</v>
      </c>
      <c r="F159">
        <f t="shared" si="8"/>
        <v>-19.457499999993161</v>
      </c>
      <c r="G159">
        <f t="shared" si="9"/>
        <v>-125.40416666667079</v>
      </c>
    </row>
    <row r="160" spans="1:7" x14ac:dyDescent="0.3">
      <c r="A160" s="1">
        <v>33980</v>
      </c>
      <c r="B160" s="2">
        <v>16589.55</v>
      </c>
      <c r="C160" s="3">
        <f t="shared" si="10"/>
        <v>16924.083333333332</v>
      </c>
      <c r="D160" s="3">
        <f t="shared" ref="D160:D223" si="11">AVERAGE(B131:B160)</f>
        <v>16850.268</v>
      </c>
      <c r="E160">
        <f t="shared" si="7"/>
        <v>-478.62999999999738</v>
      </c>
      <c r="F160">
        <f t="shared" si="8"/>
        <v>-7.1676666666680831</v>
      </c>
      <c r="G160">
        <f t="shared" si="9"/>
        <v>-471.4623333333293</v>
      </c>
    </row>
    <row r="161" spans="1:7" x14ac:dyDescent="0.3">
      <c r="A161" s="1">
        <v>33987</v>
      </c>
      <c r="B161" s="2">
        <v>16617.240000000002</v>
      </c>
      <c r="C161" s="3">
        <f t="shared" si="10"/>
        <v>16733.623333333337</v>
      </c>
      <c r="D161" s="3">
        <f t="shared" si="11"/>
        <v>16873.468666666668</v>
      </c>
      <c r="E161">
        <f t="shared" si="7"/>
        <v>-109.70833333332848</v>
      </c>
      <c r="F161">
        <f t="shared" si="8"/>
        <v>40.862333333334391</v>
      </c>
      <c r="G161">
        <f t="shared" si="9"/>
        <v>-150.57066666666287</v>
      </c>
    </row>
    <row r="162" spans="1:7" x14ac:dyDescent="0.3">
      <c r="A162" s="1">
        <v>33994</v>
      </c>
      <c r="B162" s="2">
        <v>16287.45</v>
      </c>
      <c r="C162" s="3">
        <f t="shared" si="10"/>
        <v>16498.080000000002</v>
      </c>
      <c r="D162" s="3">
        <f t="shared" si="11"/>
        <v>16891.674666666666</v>
      </c>
      <c r="E162">
        <f t="shared" ref="E162:E225" si="12">(C160-4*C161+3*C162)/2</f>
        <v>-258.0850000000064</v>
      </c>
      <c r="F162">
        <f t="shared" ref="F162:F225" si="13">(D160-4*D161+3*D162)/2</f>
        <v>15.708666666661884</v>
      </c>
      <c r="G162">
        <f t="shared" ref="G162:G225" si="14">E162-F162</f>
        <v>-273.79366666666829</v>
      </c>
    </row>
    <row r="163" spans="1:7" x14ac:dyDescent="0.3">
      <c r="A163" s="1">
        <v>34001</v>
      </c>
      <c r="B163" s="2">
        <v>17133.64</v>
      </c>
      <c r="C163" s="3">
        <f t="shared" si="10"/>
        <v>16679.443333333333</v>
      </c>
      <c r="D163" s="3">
        <f t="shared" si="11"/>
        <v>16907.560333333331</v>
      </c>
      <c r="E163">
        <f t="shared" si="12"/>
        <v>389.8166666666657</v>
      </c>
      <c r="F163">
        <f t="shared" si="13"/>
        <v>14.725500000000466</v>
      </c>
      <c r="G163">
        <f t="shared" si="14"/>
        <v>375.09116666666523</v>
      </c>
    </row>
    <row r="164" spans="1:7" x14ac:dyDescent="0.3">
      <c r="A164" s="1">
        <v>34008</v>
      </c>
      <c r="B164" s="2">
        <v>17281.73</v>
      </c>
      <c r="C164" s="3">
        <f t="shared" si="10"/>
        <v>16900.939999999999</v>
      </c>
      <c r="D164" s="3">
        <f t="shared" si="11"/>
        <v>16910.226999999999</v>
      </c>
      <c r="E164">
        <f t="shared" si="12"/>
        <v>241.56333333333168</v>
      </c>
      <c r="F164">
        <f t="shared" si="13"/>
        <v>-3.9428333333307819</v>
      </c>
      <c r="G164">
        <f t="shared" si="14"/>
        <v>245.50616666666247</v>
      </c>
    </row>
    <row r="165" spans="1:7" x14ac:dyDescent="0.3">
      <c r="A165" s="1">
        <v>34015</v>
      </c>
      <c r="B165" s="2">
        <v>17117.990000000002</v>
      </c>
      <c r="C165" s="3">
        <f t="shared" si="10"/>
        <v>17177.786666666667</v>
      </c>
      <c r="D165" s="3">
        <f t="shared" si="11"/>
        <v>16951.343999999997</v>
      </c>
      <c r="E165">
        <f t="shared" si="12"/>
        <v>304.52166666666744</v>
      </c>
      <c r="F165">
        <f t="shared" si="13"/>
        <v>60.342166666661797</v>
      </c>
      <c r="G165">
        <f t="shared" si="14"/>
        <v>244.17950000000565</v>
      </c>
    </row>
    <row r="166" spans="1:7" x14ac:dyDescent="0.3">
      <c r="A166" s="1">
        <v>34022</v>
      </c>
      <c r="B166" s="2">
        <v>16820.61</v>
      </c>
      <c r="C166" s="3">
        <f t="shared" si="10"/>
        <v>17073.443333333333</v>
      </c>
      <c r="D166" s="3">
        <f t="shared" si="11"/>
        <v>16999.586333333333</v>
      </c>
      <c r="E166">
        <f t="shared" si="12"/>
        <v>-294.93833333333168</v>
      </c>
      <c r="F166">
        <f t="shared" si="13"/>
        <v>51.805000000003929</v>
      </c>
      <c r="G166">
        <f t="shared" si="14"/>
        <v>-346.74333333333561</v>
      </c>
    </row>
    <row r="167" spans="1:7" x14ac:dyDescent="0.3">
      <c r="A167" s="1">
        <v>34029</v>
      </c>
      <c r="B167" s="2">
        <v>16879.599999999999</v>
      </c>
      <c r="C167" s="3">
        <f t="shared" si="10"/>
        <v>16939.400000000001</v>
      </c>
      <c r="D167" s="3">
        <f t="shared" si="11"/>
        <v>17038.59133333333</v>
      </c>
      <c r="E167">
        <f t="shared" si="12"/>
        <v>-148.89333333332979</v>
      </c>
      <c r="F167">
        <f t="shared" si="13"/>
        <v>34.386333333328366</v>
      </c>
      <c r="G167">
        <f t="shared" si="14"/>
        <v>-183.27966666665816</v>
      </c>
    </row>
    <row r="168" spans="1:7" x14ac:dyDescent="0.3">
      <c r="A168" s="1">
        <v>34036</v>
      </c>
      <c r="B168" s="2">
        <v>17686.47</v>
      </c>
      <c r="C168" s="3">
        <f t="shared" si="10"/>
        <v>17128.893333333333</v>
      </c>
      <c r="D168" s="3">
        <f t="shared" si="11"/>
        <v>17125.928999999996</v>
      </c>
      <c r="E168">
        <f t="shared" si="12"/>
        <v>351.26166666666177</v>
      </c>
      <c r="F168">
        <f t="shared" si="13"/>
        <v>111.50400000000081</v>
      </c>
      <c r="G168">
        <f t="shared" si="14"/>
        <v>239.75766666666095</v>
      </c>
    </row>
    <row r="169" spans="1:7" x14ac:dyDescent="0.3">
      <c r="A169" s="1">
        <v>34043</v>
      </c>
      <c r="B169" s="2">
        <v>18086.18</v>
      </c>
      <c r="C169" s="3">
        <f t="shared" si="10"/>
        <v>17550.75</v>
      </c>
      <c r="D169" s="3">
        <f t="shared" si="11"/>
        <v>17231.149999999998</v>
      </c>
      <c r="E169">
        <f t="shared" si="12"/>
        <v>538.03833333333387</v>
      </c>
      <c r="F169">
        <f t="shared" si="13"/>
        <v>114.1626666666707</v>
      </c>
      <c r="G169">
        <f t="shared" si="14"/>
        <v>423.87566666666316</v>
      </c>
    </row>
    <row r="170" spans="1:7" x14ac:dyDescent="0.3">
      <c r="A170" s="1">
        <v>34050</v>
      </c>
      <c r="B170" s="2">
        <v>18784.39</v>
      </c>
      <c r="C170" s="3">
        <f t="shared" si="10"/>
        <v>18185.68</v>
      </c>
      <c r="D170" s="3">
        <f t="shared" si="11"/>
        <v>17303.030999999995</v>
      </c>
      <c r="E170">
        <f t="shared" si="12"/>
        <v>741.46666666666715</v>
      </c>
      <c r="F170">
        <f t="shared" si="13"/>
        <v>55.210999999995693</v>
      </c>
      <c r="G170">
        <f t="shared" si="14"/>
        <v>686.25566666667146</v>
      </c>
    </row>
    <row r="171" spans="1:7" x14ac:dyDescent="0.3">
      <c r="A171" s="1">
        <v>34057</v>
      </c>
      <c r="B171" s="2">
        <v>19048.38</v>
      </c>
      <c r="C171" s="3">
        <f t="shared" si="10"/>
        <v>18639.649999999998</v>
      </c>
      <c r="D171" s="3">
        <f t="shared" si="11"/>
        <v>17335.939666666662</v>
      </c>
      <c r="E171">
        <f t="shared" si="12"/>
        <v>363.48999999999796</v>
      </c>
      <c r="F171">
        <f t="shared" si="13"/>
        <v>13.422500000000582</v>
      </c>
      <c r="G171">
        <f t="shared" si="14"/>
        <v>350.06749999999738</v>
      </c>
    </row>
    <row r="172" spans="1:7" x14ac:dyDescent="0.3">
      <c r="A172" s="1">
        <v>34064</v>
      </c>
      <c r="B172" s="2">
        <v>19759.46</v>
      </c>
      <c r="C172" s="3">
        <f t="shared" si="10"/>
        <v>19197.41</v>
      </c>
      <c r="D172" s="3">
        <f t="shared" si="11"/>
        <v>17379.915666666664</v>
      </c>
      <c r="E172">
        <f t="shared" si="12"/>
        <v>609.65500000000247</v>
      </c>
      <c r="F172">
        <f t="shared" si="13"/>
        <v>49.509666666668636</v>
      </c>
      <c r="G172">
        <f t="shared" si="14"/>
        <v>560.14533333333384</v>
      </c>
    </row>
    <row r="173" spans="1:7" x14ac:dyDescent="0.3">
      <c r="A173" s="1">
        <v>34071</v>
      </c>
      <c r="B173" s="2">
        <v>19882.14</v>
      </c>
      <c r="C173" s="3">
        <f t="shared" si="10"/>
        <v>19563.326666666664</v>
      </c>
      <c r="D173" s="3">
        <f t="shared" si="11"/>
        <v>17426.940333333332</v>
      </c>
      <c r="E173">
        <f t="shared" si="12"/>
        <v>269.99499999999534</v>
      </c>
      <c r="F173">
        <f t="shared" si="13"/>
        <v>48.548999999999069</v>
      </c>
      <c r="G173">
        <f t="shared" si="14"/>
        <v>221.44599999999627</v>
      </c>
    </row>
    <row r="174" spans="1:7" x14ac:dyDescent="0.3">
      <c r="A174" s="1">
        <v>34078</v>
      </c>
      <c r="B174" s="2">
        <v>20112.34</v>
      </c>
      <c r="C174" s="3">
        <f t="shared" si="10"/>
        <v>19917.98</v>
      </c>
      <c r="D174" s="3">
        <f t="shared" si="11"/>
        <v>17495.143666666663</v>
      </c>
      <c r="E174">
        <f t="shared" si="12"/>
        <v>349.02166666667472</v>
      </c>
      <c r="F174">
        <f t="shared" si="13"/>
        <v>78.792666666664445</v>
      </c>
      <c r="G174">
        <f t="shared" si="14"/>
        <v>270.22900000001027</v>
      </c>
    </row>
    <row r="175" spans="1:7" x14ac:dyDescent="0.3">
      <c r="A175" s="1">
        <v>34085</v>
      </c>
      <c r="B175" s="2">
        <v>19623.63</v>
      </c>
      <c r="C175" s="3">
        <f t="shared" si="10"/>
        <v>19872.703333333335</v>
      </c>
      <c r="D175" s="3">
        <f t="shared" si="11"/>
        <v>17550.177666666666</v>
      </c>
      <c r="E175">
        <f t="shared" si="12"/>
        <v>-245.24166666666861</v>
      </c>
      <c r="F175">
        <f t="shared" si="13"/>
        <v>48.449333333337563</v>
      </c>
      <c r="G175">
        <f t="shared" si="14"/>
        <v>-293.69100000000617</v>
      </c>
    </row>
    <row r="176" spans="1:7" x14ac:dyDescent="0.3">
      <c r="A176" s="1">
        <v>34092</v>
      </c>
      <c r="B176" s="2">
        <v>20919.18</v>
      </c>
      <c r="C176" s="3">
        <f t="shared" si="10"/>
        <v>20218.383333333335</v>
      </c>
      <c r="D176" s="3">
        <f t="shared" si="11"/>
        <v>17677.433666666668</v>
      </c>
      <c r="E176">
        <f t="shared" si="12"/>
        <v>541.15833333333285</v>
      </c>
      <c r="F176">
        <f t="shared" si="13"/>
        <v>163.36700000000201</v>
      </c>
      <c r="G176">
        <f t="shared" si="14"/>
        <v>377.79133333333084</v>
      </c>
    </row>
    <row r="177" spans="1:7" x14ac:dyDescent="0.3">
      <c r="A177" s="1">
        <v>34099</v>
      </c>
      <c r="B177" s="2">
        <v>21054.71</v>
      </c>
      <c r="C177" s="3">
        <f t="shared" si="10"/>
        <v>20532.506666666664</v>
      </c>
      <c r="D177" s="3">
        <f t="shared" si="11"/>
        <v>17802.523666666664</v>
      </c>
      <c r="E177">
        <f t="shared" si="12"/>
        <v>298.34499999999389</v>
      </c>
      <c r="F177">
        <f t="shared" si="13"/>
        <v>124.00699999999779</v>
      </c>
      <c r="G177">
        <f t="shared" si="14"/>
        <v>174.3379999999961</v>
      </c>
    </row>
    <row r="178" spans="1:7" x14ac:dyDescent="0.3">
      <c r="A178" s="1">
        <v>34106</v>
      </c>
      <c r="B178" s="2">
        <v>20565.509999999998</v>
      </c>
      <c r="C178" s="3">
        <f t="shared" si="10"/>
        <v>20846.466666666664</v>
      </c>
      <c r="D178" s="3">
        <f t="shared" si="11"/>
        <v>17924.580333333335</v>
      </c>
      <c r="E178">
        <f t="shared" si="12"/>
        <v>313.87833333333401</v>
      </c>
      <c r="F178">
        <f t="shared" si="13"/>
        <v>120.54000000000815</v>
      </c>
      <c r="G178">
        <f t="shared" si="14"/>
        <v>193.33833333332586</v>
      </c>
    </row>
    <row r="179" spans="1:7" x14ac:dyDescent="0.3">
      <c r="A179" s="1">
        <v>34113</v>
      </c>
      <c r="B179" s="2">
        <v>20476.16</v>
      </c>
      <c r="C179" s="3">
        <f t="shared" si="10"/>
        <v>20698.793333333335</v>
      </c>
      <c r="D179" s="3">
        <f t="shared" si="11"/>
        <v>18040.074666666671</v>
      </c>
      <c r="E179">
        <f t="shared" si="12"/>
        <v>-378.48999999999069</v>
      </c>
      <c r="F179">
        <f t="shared" si="13"/>
        <v>112.21316666666826</v>
      </c>
      <c r="G179">
        <f t="shared" si="14"/>
        <v>-490.70316666665894</v>
      </c>
    </row>
    <row r="180" spans="1:7" x14ac:dyDescent="0.3">
      <c r="A180" s="1">
        <v>34120</v>
      </c>
      <c r="B180" s="2">
        <v>20552.349999999999</v>
      </c>
      <c r="C180" s="3">
        <f t="shared" si="10"/>
        <v>20531.34</v>
      </c>
      <c r="D180" s="3">
        <f t="shared" si="11"/>
        <v>18163.374333333337</v>
      </c>
      <c r="E180">
        <f t="shared" si="12"/>
        <v>-177.3433333333378</v>
      </c>
      <c r="F180">
        <f t="shared" si="13"/>
        <v>127.20233333332726</v>
      </c>
      <c r="G180">
        <f t="shared" si="14"/>
        <v>-304.54566666666506</v>
      </c>
    </row>
    <row r="181" spans="1:7" x14ac:dyDescent="0.3">
      <c r="A181" s="1">
        <v>34127</v>
      </c>
      <c r="B181" s="2">
        <v>20844.189999999999</v>
      </c>
      <c r="C181" s="3">
        <f t="shared" si="10"/>
        <v>20624.233333333334</v>
      </c>
      <c r="D181" s="3">
        <f t="shared" si="11"/>
        <v>18310.945666666667</v>
      </c>
      <c r="E181">
        <f t="shared" si="12"/>
        <v>223.0666666666657</v>
      </c>
      <c r="F181">
        <f t="shared" si="13"/>
        <v>159.70716666665976</v>
      </c>
      <c r="G181">
        <f t="shared" si="14"/>
        <v>63.359500000005937</v>
      </c>
    </row>
    <row r="182" spans="1:7" x14ac:dyDescent="0.3">
      <c r="A182" s="1">
        <v>34134</v>
      </c>
      <c r="B182" s="2">
        <v>20397.349999999999</v>
      </c>
      <c r="C182" s="3">
        <f t="shared" si="10"/>
        <v>20597.96333333333</v>
      </c>
      <c r="D182" s="3">
        <f t="shared" si="11"/>
        <v>18452.091</v>
      </c>
      <c r="E182">
        <f t="shared" si="12"/>
        <v>-85.851666666676465</v>
      </c>
      <c r="F182">
        <f t="shared" si="13"/>
        <v>137.93233333333774</v>
      </c>
      <c r="G182">
        <f t="shared" si="14"/>
        <v>-223.7840000000142</v>
      </c>
    </row>
    <row r="183" spans="1:7" x14ac:dyDescent="0.3">
      <c r="A183" s="1">
        <v>34141</v>
      </c>
      <c r="B183" s="2">
        <v>19212.43</v>
      </c>
      <c r="C183" s="3">
        <f t="shared" si="10"/>
        <v>20151.32333333333</v>
      </c>
      <c r="D183" s="3">
        <f t="shared" si="11"/>
        <v>18524.718666666671</v>
      </c>
      <c r="E183">
        <f t="shared" si="12"/>
        <v>-656.82499999999709</v>
      </c>
      <c r="F183">
        <f t="shared" si="13"/>
        <v>38.368833333341172</v>
      </c>
      <c r="G183">
        <f t="shared" si="14"/>
        <v>-695.19383333333826</v>
      </c>
    </row>
    <row r="184" spans="1:7" x14ac:dyDescent="0.3">
      <c r="A184" s="1">
        <v>34148</v>
      </c>
      <c r="B184" s="2">
        <v>19886.759999999998</v>
      </c>
      <c r="C184" s="3">
        <f t="shared" si="10"/>
        <v>19832.179999999997</v>
      </c>
      <c r="D184" s="3">
        <f t="shared" si="11"/>
        <v>18598.155666666669</v>
      </c>
      <c r="E184">
        <f t="shared" si="12"/>
        <v>-255.3949999999968</v>
      </c>
      <c r="F184">
        <f t="shared" si="13"/>
        <v>73.841666666659876</v>
      </c>
      <c r="G184">
        <f t="shared" si="14"/>
        <v>-329.23666666665667</v>
      </c>
    </row>
    <row r="185" spans="1:7" x14ac:dyDescent="0.3">
      <c r="A185" s="1">
        <v>34155</v>
      </c>
      <c r="B185" s="2">
        <v>19623.060000000001</v>
      </c>
      <c r="C185" s="3">
        <f t="shared" si="10"/>
        <v>19574.083333333332</v>
      </c>
      <c r="D185" s="3">
        <f t="shared" si="11"/>
        <v>18678.687000000002</v>
      </c>
      <c r="E185">
        <f t="shared" si="12"/>
        <v>-227.57333333332645</v>
      </c>
      <c r="F185">
        <f t="shared" si="13"/>
        <v>84.078499999995984</v>
      </c>
      <c r="G185">
        <f t="shared" si="14"/>
        <v>-311.65183333332243</v>
      </c>
    </row>
    <row r="186" spans="1:7" x14ac:dyDescent="0.3">
      <c r="A186" s="1">
        <v>34162</v>
      </c>
      <c r="B186" s="2">
        <v>19980</v>
      </c>
      <c r="C186" s="3">
        <f t="shared" si="10"/>
        <v>19829.939999999999</v>
      </c>
      <c r="D186" s="3">
        <f t="shared" si="11"/>
        <v>18768.354666666666</v>
      </c>
      <c r="E186">
        <f t="shared" si="12"/>
        <v>512.83333333332848</v>
      </c>
      <c r="F186">
        <f t="shared" si="13"/>
        <v>94.235833333332266</v>
      </c>
      <c r="G186">
        <f t="shared" si="14"/>
        <v>418.59749999999622</v>
      </c>
    </row>
    <row r="187" spans="1:7" x14ac:dyDescent="0.3">
      <c r="A187" s="1">
        <v>34169</v>
      </c>
      <c r="B187" s="2">
        <v>20150.919999999998</v>
      </c>
      <c r="C187" s="3">
        <f t="shared" si="10"/>
        <v>19917.993333333332</v>
      </c>
      <c r="D187" s="3">
        <f t="shared" si="11"/>
        <v>18851.870666666669</v>
      </c>
      <c r="E187">
        <f t="shared" si="12"/>
        <v>4.1516666666648234</v>
      </c>
      <c r="F187">
        <f t="shared" si="13"/>
        <v>80.440166666674486</v>
      </c>
      <c r="G187">
        <f t="shared" si="14"/>
        <v>-76.288500000009662</v>
      </c>
    </row>
    <row r="188" spans="1:7" x14ac:dyDescent="0.3">
      <c r="A188" s="1">
        <v>34176</v>
      </c>
      <c r="B188" s="2">
        <v>19822.080000000002</v>
      </c>
      <c r="C188" s="3">
        <f t="shared" si="10"/>
        <v>19984.333333333332</v>
      </c>
      <c r="D188" s="3">
        <f t="shared" si="11"/>
        <v>18939.652666666665</v>
      </c>
      <c r="E188">
        <f t="shared" si="12"/>
        <v>55.483333333337214</v>
      </c>
      <c r="F188">
        <f t="shared" si="13"/>
        <v>89.914999999993597</v>
      </c>
      <c r="G188">
        <f t="shared" si="14"/>
        <v>-34.431666666656383</v>
      </c>
    </row>
    <row r="189" spans="1:7" x14ac:dyDescent="0.3">
      <c r="A189" s="1">
        <v>34183</v>
      </c>
      <c r="B189" s="2">
        <v>20343.53</v>
      </c>
      <c r="C189" s="3">
        <f t="shared" si="10"/>
        <v>20105.509999999998</v>
      </c>
      <c r="D189" s="3">
        <f t="shared" si="11"/>
        <v>19051.300999999996</v>
      </c>
      <c r="E189">
        <f t="shared" si="12"/>
        <v>148.59500000000116</v>
      </c>
      <c r="F189">
        <f t="shared" si="13"/>
        <v>123.58150000000023</v>
      </c>
      <c r="G189">
        <f t="shared" si="14"/>
        <v>25.013500000000931</v>
      </c>
    </row>
    <row r="190" spans="1:7" x14ac:dyDescent="0.3">
      <c r="A190" s="1">
        <v>34190</v>
      </c>
      <c r="B190" s="2">
        <v>20493.05</v>
      </c>
      <c r="C190" s="3">
        <f t="shared" si="10"/>
        <v>20219.553333333333</v>
      </c>
      <c r="D190" s="3">
        <f t="shared" si="11"/>
        <v>19181.417666666664</v>
      </c>
      <c r="E190">
        <f t="shared" si="12"/>
        <v>110.47666666666919</v>
      </c>
      <c r="F190">
        <f t="shared" si="13"/>
        <v>139.3508333333375</v>
      </c>
      <c r="G190">
        <f t="shared" si="14"/>
        <v>-28.874166666668316</v>
      </c>
    </row>
    <row r="191" spans="1:7" x14ac:dyDescent="0.3">
      <c r="A191" s="1">
        <v>34197</v>
      </c>
      <c r="B191" s="2">
        <v>20901.490000000002</v>
      </c>
      <c r="C191" s="3">
        <f t="shared" si="10"/>
        <v>20579.35666666667</v>
      </c>
      <c r="D191" s="3">
        <f t="shared" si="11"/>
        <v>19324.226000000002</v>
      </c>
      <c r="E191">
        <f t="shared" si="12"/>
        <v>482.6833333333343</v>
      </c>
      <c r="F191">
        <f t="shared" si="13"/>
        <v>149.15416666667079</v>
      </c>
      <c r="G191">
        <f t="shared" si="14"/>
        <v>333.52916666666351</v>
      </c>
    </row>
    <row r="192" spans="1:7" x14ac:dyDescent="0.3">
      <c r="A192" s="1">
        <v>34204</v>
      </c>
      <c r="B192" s="2">
        <v>20414.14</v>
      </c>
      <c r="C192" s="3">
        <f t="shared" si="10"/>
        <v>20602.893333333333</v>
      </c>
      <c r="D192" s="3">
        <f t="shared" si="11"/>
        <v>19461.782333333333</v>
      </c>
      <c r="E192">
        <f t="shared" si="12"/>
        <v>-144.59666666667545</v>
      </c>
      <c r="F192">
        <f t="shared" si="13"/>
        <v>134.93033333332278</v>
      </c>
      <c r="G192">
        <f t="shared" si="14"/>
        <v>-279.52699999999822</v>
      </c>
    </row>
    <row r="193" spans="1:7" x14ac:dyDescent="0.3">
      <c r="A193" s="1">
        <v>34211</v>
      </c>
      <c r="B193" s="2">
        <v>20912.689999999999</v>
      </c>
      <c r="C193" s="3">
        <f t="shared" si="10"/>
        <v>20742.773333333334</v>
      </c>
      <c r="D193" s="3">
        <f t="shared" si="11"/>
        <v>19587.750666666663</v>
      </c>
      <c r="E193">
        <f t="shared" si="12"/>
        <v>198.05166666667355</v>
      </c>
      <c r="F193">
        <f t="shared" si="13"/>
        <v>120.17433333333247</v>
      </c>
      <c r="G193">
        <f t="shared" si="14"/>
        <v>77.877333333341085</v>
      </c>
    </row>
    <row r="194" spans="1:7" x14ac:dyDescent="0.3">
      <c r="A194" s="1">
        <v>34218</v>
      </c>
      <c r="B194" s="2">
        <v>21060.81</v>
      </c>
      <c r="C194" s="3">
        <f t="shared" si="10"/>
        <v>20795.88</v>
      </c>
      <c r="D194" s="3">
        <f t="shared" si="11"/>
        <v>19713.719999999998</v>
      </c>
      <c r="E194">
        <f t="shared" si="12"/>
        <v>9.7199999999975262</v>
      </c>
      <c r="F194">
        <f t="shared" si="13"/>
        <v>125.96983333333628</v>
      </c>
      <c r="G194">
        <f t="shared" si="14"/>
        <v>-116.24983333333876</v>
      </c>
    </row>
    <row r="195" spans="1:7" x14ac:dyDescent="0.3">
      <c r="A195" s="1">
        <v>34225</v>
      </c>
      <c r="B195" s="2">
        <v>21148.11</v>
      </c>
      <c r="C195" s="3">
        <f t="shared" si="10"/>
        <v>21040.536666666667</v>
      </c>
      <c r="D195" s="3">
        <f t="shared" si="11"/>
        <v>19848.057333333327</v>
      </c>
      <c r="E195">
        <f t="shared" si="12"/>
        <v>340.43166666666366</v>
      </c>
      <c r="F195">
        <f t="shared" si="13"/>
        <v>138.52133333332313</v>
      </c>
      <c r="G195">
        <f t="shared" si="14"/>
        <v>201.91033333334053</v>
      </c>
    </row>
    <row r="196" spans="1:7" x14ac:dyDescent="0.3">
      <c r="A196" s="1">
        <v>34232</v>
      </c>
      <c r="B196" s="2">
        <v>20266.03</v>
      </c>
      <c r="C196" s="3">
        <f t="shared" si="10"/>
        <v>20824.983333333334</v>
      </c>
      <c r="D196" s="3">
        <f t="shared" si="11"/>
        <v>19962.904666666665</v>
      </c>
      <c r="E196">
        <f t="shared" si="12"/>
        <v>-445.65833333333285</v>
      </c>
      <c r="F196">
        <f t="shared" si="13"/>
        <v>105.10233333334327</v>
      </c>
      <c r="G196">
        <f t="shared" si="14"/>
        <v>-550.76066666667612</v>
      </c>
    </row>
    <row r="197" spans="1:7" x14ac:dyDescent="0.3">
      <c r="A197" s="1">
        <v>34239</v>
      </c>
      <c r="B197" s="2">
        <v>20094.11</v>
      </c>
      <c r="C197" s="3">
        <f t="shared" ref="C197:C260" si="15">AVERAGE(B195:B197)</f>
        <v>20502.75</v>
      </c>
      <c r="D197" s="3">
        <f t="shared" si="11"/>
        <v>20070.055</v>
      </c>
      <c r="E197">
        <f t="shared" si="12"/>
        <v>-375.57333333333372</v>
      </c>
      <c r="F197">
        <f t="shared" si="13"/>
        <v>103.3018333333348</v>
      </c>
      <c r="G197">
        <f t="shared" si="14"/>
        <v>-478.87516666666852</v>
      </c>
    </row>
    <row r="198" spans="1:7" x14ac:dyDescent="0.3">
      <c r="A198" s="1">
        <v>34246</v>
      </c>
      <c r="B198" s="2">
        <v>20264.43</v>
      </c>
      <c r="C198" s="3">
        <f t="shared" si="15"/>
        <v>20208.189999999999</v>
      </c>
      <c r="D198" s="3">
        <f t="shared" si="11"/>
        <v>20155.987000000005</v>
      </c>
      <c r="E198">
        <f t="shared" si="12"/>
        <v>-280.72333333333518</v>
      </c>
      <c r="F198">
        <f t="shared" si="13"/>
        <v>75.322833333339076</v>
      </c>
      <c r="G198">
        <f t="shared" si="14"/>
        <v>-356.04616666667425</v>
      </c>
    </row>
    <row r="199" spans="1:7" x14ac:dyDescent="0.3">
      <c r="A199" s="1">
        <v>34253</v>
      </c>
      <c r="B199" s="2">
        <v>20378.64</v>
      </c>
      <c r="C199" s="3">
        <f t="shared" si="15"/>
        <v>20245.726666666666</v>
      </c>
      <c r="D199" s="3">
        <f t="shared" si="11"/>
        <v>20232.402333333339</v>
      </c>
      <c r="E199">
        <f t="shared" si="12"/>
        <v>203.58499999999913</v>
      </c>
      <c r="F199">
        <f t="shared" si="13"/>
        <v>71.656999999999243</v>
      </c>
      <c r="G199">
        <f t="shared" si="14"/>
        <v>131.92799999999988</v>
      </c>
    </row>
    <row r="200" spans="1:7" x14ac:dyDescent="0.3">
      <c r="A200" s="1">
        <v>34260</v>
      </c>
      <c r="B200" s="2">
        <v>20072.21</v>
      </c>
      <c r="C200" s="3">
        <f t="shared" si="15"/>
        <v>20238.426666666666</v>
      </c>
      <c r="D200" s="3">
        <f t="shared" si="11"/>
        <v>20275.329666666668</v>
      </c>
      <c r="E200">
        <f t="shared" si="12"/>
        <v>-29.71833333333052</v>
      </c>
      <c r="F200">
        <f t="shared" si="13"/>
        <v>26.183333333327028</v>
      </c>
      <c r="G200">
        <f t="shared" si="14"/>
        <v>-55.901666666657547</v>
      </c>
    </row>
    <row r="201" spans="1:7" x14ac:dyDescent="0.3">
      <c r="A201" s="1">
        <v>34267</v>
      </c>
      <c r="B201" s="2">
        <v>20309.330000000002</v>
      </c>
      <c r="C201" s="3">
        <f t="shared" si="15"/>
        <v>20253.393333333333</v>
      </c>
      <c r="D201" s="3">
        <f t="shared" si="11"/>
        <v>20317.361333333331</v>
      </c>
      <c r="E201">
        <f t="shared" si="12"/>
        <v>26.100000000002183</v>
      </c>
      <c r="F201">
        <f t="shared" si="13"/>
        <v>41.583833333326766</v>
      </c>
      <c r="G201">
        <f t="shared" si="14"/>
        <v>-15.483833333324583</v>
      </c>
    </row>
    <row r="202" spans="1:7" x14ac:dyDescent="0.3">
      <c r="A202" s="1">
        <v>34274</v>
      </c>
      <c r="B202" s="2">
        <v>19438.240000000002</v>
      </c>
      <c r="C202" s="3">
        <f t="shared" si="15"/>
        <v>19939.926666666666</v>
      </c>
      <c r="D202" s="3">
        <f t="shared" si="11"/>
        <v>20306.653999999995</v>
      </c>
      <c r="E202">
        <f t="shared" si="12"/>
        <v>-477.6833333333343</v>
      </c>
      <c r="F202">
        <f t="shared" si="13"/>
        <v>-37.076833333332615</v>
      </c>
      <c r="G202">
        <f t="shared" si="14"/>
        <v>-440.60650000000169</v>
      </c>
    </row>
    <row r="203" spans="1:7" x14ac:dyDescent="0.3">
      <c r="A203" s="1">
        <v>34281</v>
      </c>
      <c r="B203" s="2">
        <v>18625.16</v>
      </c>
      <c r="C203" s="3">
        <f t="shared" si="15"/>
        <v>19457.576666666671</v>
      </c>
      <c r="D203" s="3">
        <f t="shared" si="11"/>
        <v>20264.754666666664</v>
      </c>
      <c r="E203">
        <f t="shared" si="12"/>
        <v>-566.7916666666606</v>
      </c>
      <c r="F203">
        <f t="shared" si="13"/>
        <v>-57.495333333325107</v>
      </c>
      <c r="G203">
        <f t="shared" si="14"/>
        <v>-509.2963333333355</v>
      </c>
    </row>
    <row r="204" spans="1:7" x14ac:dyDescent="0.3">
      <c r="A204" s="1">
        <v>34288</v>
      </c>
      <c r="B204" s="2">
        <v>18074.61</v>
      </c>
      <c r="C204" s="3">
        <f t="shared" si="15"/>
        <v>18712.670000000002</v>
      </c>
      <c r="D204" s="3">
        <f t="shared" si="11"/>
        <v>20196.830333333332</v>
      </c>
      <c r="E204">
        <f t="shared" si="12"/>
        <v>-876.18500000000495</v>
      </c>
      <c r="F204">
        <f t="shared" si="13"/>
        <v>-80.936833333333198</v>
      </c>
      <c r="G204">
        <f t="shared" si="14"/>
        <v>-795.24816666667175</v>
      </c>
    </row>
    <row r="205" spans="1:7" x14ac:dyDescent="0.3">
      <c r="A205" s="1">
        <v>34295</v>
      </c>
      <c r="B205" s="2">
        <v>17384.84</v>
      </c>
      <c r="C205" s="3">
        <f t="shared" si="15"/>
        <v>18028.203333333335</v>
      </c>
      <c r="D205" s="3">
        <f t="shared" si="11"/>
        <v>20122.203999999994</v>
      </c>
      <c r="E205">
        <f t="shared" si="12"/>
        <v>-654.24666666666599</v>
      </c>
      <c r="F205">
        <f t="shared" si="13"/>
        <v>-77.977333333343267</v>
      </c>
      <c r="G205">
        <f t="shared" si="14"/>
        <v>-576.26933333332272</v>
      </c>
    </row>
    <row r="206" spans="1:7" x14ac:dyDescent="0.3">
      <c r="A206" s="1">
        <v>34302</v>
      </c>
      <c r="B206" s="2">
        <v>16078.71</v>
      </c>
      <c r="C206" s="3">
        <f t="shared" si="15"/>
        <v>17179.386666666665</v>
      </c>
      <c r="D206" s="3">
        <f t="shared" si="11"/>
        <v>19960.855</v>
      </c>
      <c r="E206">
        <f t="shared" si="12"/>
        <v>-930.99166666667224</v>
      </c>
      <c r="F206">
        <f t="shared" si="13"/>
        <v>-204.71033333332161</v>
      </c>
      <c r="G206">
        <f t="shared" si="14"/>
        <v>-726.28133333335063</v>
      </c>
    </row>
    <row r="207" spans="1:7" x14ac:dyDescent="0.3">
      <c r="A207" s="1">
        <v>34309</v>
      </c>
      <c r="B207" s="2">
        <v>16840.38</v>
      </c>
      <c r="C207" s="3">
        <f t="shared" si="15"/>
        <v>16767.976666666669</v>
      </c>
      <c r="D207" s="3">
        <f t="shared" si="11"/>
        <v>19820.37733333333</v>
      </c>
      <c r="E207">
        <f t="shared" si="12"/>
        <v>-192.70666666665784</v>
      </c>
      <c r="F207">
        <f t="shared" si="13"/>
        <v>-130.04200000000492</v>
      </c>
      <c r="G207">
        <f t="shared" si="14"/>
        <v>-62.66466666665292</v>
      </c>
    </row>
    <row r="208" spans="1:7" x14ac:dyDescent="0.3">
      <c r="A208" s="1">
        <v>34316</v>
      </c>
      <c r="B208" s="2">
        <v>17327.330000000002</v>
      </c>
      <c r="C208" s="3">
        <f t="shared" si="15"/>
        <v>16748.806666666667</v>
      </c>
      <c r="D208" s="3">
        <f t="shared" si="11"/>
        <v>19712.437999999998</v>
      </c>
      <c r="E208">
        <f t="shared" si="12"/>
        <v>176.94999999999345</v>
      </c>
      <c r="F208">
        <f t="shared" si="13"/>
        <v>-91.670166666663135</v>
      </c>
      <c r="G208">
        <f t="shared" si="14"/>
        <v>268.62016666665659</v>
      </c>
    </row>
    <row r="209" spans="1:7" x14ac:dyDescent="0.3">
      <c r="A209" s="1">
        <v>34323</v>
      </c>
      <c r="B209" s="2">
        <v>17404.240000000002</v>
      </c>
      <c r="C209" s="3">
        <f t="shared" si="15"/>
        <v>17190.650000000005</v>
      </c>
      <c r="D209" s="3">
        <f t="shared" si="11"/>
        <v>19610.040666666664</v>
      </c>
      <c r="E209">
        <f t="shared" si="12"/>
        <v>672.35000000000582</v>
      </c>
      <c r="F209">
        <f t="shared" si="13"/>
        <v>-99.626333333337243</v>
      </c>
      <c r="G209">
        <f t="shared" si="14"/>
        <v>771.97633333334306</v>
      </c>
    </row>
    <row r="210" spans="1:7" x14ac:dyDescent="0.3">
      <c r="A210" s="1">
        <v>34330</v>
      </c>
      <c r="B210" s="2">
        <v>16819.88</v>
      </c>
      <c r="C210" s="3">
        <f t="shared" si="15"/>
        <v>17183.816666666669</v>
      </c>
      <c r="D210" s="3">
        <f t="shared" si="11"/>
        <v>19485.624999999996</v>
      </c>
      <c r="E210">
        <f t="shared" si="12"/>
        <v>-231.1716666666689</v>
      </c>
      <c r="F210">
        <f t="shared" si="13"/>
        <v>-135.42483333333803</v>
      </c>
      <c r="G210">
        <f t="shared" si="14"/>
        <v>-95.746833333330869</v>
      </c>
    </row>
    <row r="211" spans="1:7" x14ac:dyDescent="0.3">
      <c r="A211" s="1">
        <v>34337</v>
      </c>
      <c r="B211" s="2">
        <v>17417.240000000002</v>
      </c>
      <c r="C211" s="3">
        <f t="shared" si="15"/>
        <v>17213.786666666667</v>
      </c>
      <c r="D211" s="3">
        <f t="shared" si="11"/>
        <v>19371.39333333333</v>
      </c>
      <c r="E211">
        <f t="shared" si="12"/>
        <v>48.371666666665988</v>
      </c>
      <c r="F211">
        <f t="shared" si="13"/>
        <v>-109.13966666666238</v>
      </c>
      <c r="G211">
        <f t="shared" si="14"/>
        <v>157.51133333332837</v>
      </c>
    </row>
    <row r="212" spans="1:7" x14ac:dyDescent="0.3">
      <c r="A212" s="1">
        <v>34344</v>
      </c>
      <c r="B212" s="2">
        <v>18443.439999999999</v>
      </c>
      <c r="C212" s="3">
        <f t="shared" si="15"/>
        <v>17560.186666666665</v>
      </c>
      <c r="D212" s="3">
        <f t="shared" si="11"/>
        <v>19306.262999999999</v>
      </c>
      <c r="E212">
        <f t="shared" si="12"/>
        <v>504.61499999999796</v>
      </c>
      <c r="F212">
        <f t="shared" si="13"/>
        <v>-40.579666666661069</v>
      </c>
      <c r="G212">
        <f t="shared" si="14"/>
        <v>545.19466666665903</v>
      </c>
    </row>
    <row r="213" spans="1:7" x14ac:dyDescent="0.3">
      <c r="A213" s="1">
        <v>34351</v>
      </c>
      <c r="B213" s="2">
        <v>18725.37</v>
      </c>
      <c r="C213" s="3">
        <f t="shared" si="15"/>
        <v>18195.350000000002</v>
      </c>
      <c r="D213" s="3">
        <f t="shared" si="11"/>
        <v>19290.027666666665</v>
      </c>
      <c r="E213">
        <f t="shared" si="12"/>
        <v>779.54500000000553</v>
      </c>
      <c r="F213">
        <f t="shared" si="13"/>
        <v>8.212166666664416</v>
      </c>
      <c r="G213">
        <f t="shared" si="14"/>
        <v>771.33283333334111</v>
      </c>
    </row>
    <row r="214" spans="1:7" x14ac:dyDescent="0.3">
      <c r="A214" s="1">
        <v>34358</v>
      </c>
      <c r="B214" s="2">
        <v>18353.240000000002</v>
      </c>
      <c r="C214" s="3">
        <f t="shared" si="15"/>
        <v>18507.350000000002</v>
      </c>
      <c r="D214" s="3">
        <f t="shared" si="11"/>
        <v>19238.910333333337</v>
      </c>
      <c r="E214">
        <f t="shared" si="12"/>
        <v>150.41833333332761</v>
      </c>
      <c r="F214">
        <f t="shared" si="13"/>
        <v>-68.55833333332339</v>
      </c>
      <c r="G214">
        <f t="shared" si="14"/>
        <v>218.976666666651</v>
      </c>
    </row>
    <row r="215" spans="1:7" x14ac:dyDescent="0.3">
      <c r="A215" s="1">
        <v>34365</v>
      </c>
      <c r="B215" s="2">
        <v>20229.12</v>
      </c>
      <c r="C215" s="3">
        <f t="shared" si="15"/>
        <v>19102.576666666664</v>
      </c>
      <c r="D215" s="3">
        <f t="shared" si="11"/>
        <v>19259.112333333338</v>
      </c>
      <c r="E215">
        <f t="shared" si="12"/>
        <v>736.83999999999651</v>
      </c>
      <c r="F215">
        <f t="shared" si="13"/>
        <v>55.86166666666395</v>
      </c>
      <c r="G215">
        <f t="shared" si="14"/>
        <v>680.97833333333256</v>
      </c>
    </row>
    <row r="216" spans="1:7" x14ac:dyDescent="0.3">
      <c r="A216" s="1">
        <v>34372</v>
      </c>
      <c r="B216" s="2">
        <v>20014.400000000001</v>
      </c>
      <c r="C216" s="3">
        <f t="shared" si="15"/>
        <v>19532.253333333334</v>
      </c>
      <c r="D216" s="3">
        <f t="shared" si="11"/>
        <v>19260.259000000005</v>
      </c>
      <c r="E216">
        <f t="shared" si="12"/>
        <v>346.90166666667574</v>
      </c>
      <c r="F216">
        <f t="shared" si="13"/>
        <v>-8.3810000000012224</v>
      </c>
      <c r="G216">
        <f t="shared" si="14"/>
        <v>355.28266666667696</v>
      </c>
    </row>
    <row r="217" spans="1:7" x14ac:dyDescent="0.3">
      <c r="A217" s="1">
        <v>34379</v>
      </c>
      <c r="B217" s="2">
        <v>19459.25</v>
      </c>
      <c r="C217" s="3">
        <f t="shared" si="15"/>
        <v>19900.923333333336</v>
      </c>
      <c r="D217" s="3">
        <f t="shared" si="11"/>
        <v>19237.203333333335</v>
      </c>
      <c r="E217">
        <f t="shared" si="12"/>
        <v>338.16666666666424</v>
      </c>
      <c r="F217">
        <f t="shared" si="13"/>
        <v>-35.156833333341638</v>
      </c>
      <c r="G217">
        <f t="shared" si="14"/>
        <v>373.32350000000588</v>
      </c>
    </row>
    <row r="218" spans="1:7" x14ac:dyDescent="0.3">
      <c r="A218" s="1">
        <v>34386</v>
      </c>
      <c r="B218" s="2">
        <v>19393.939999999999</v>
      </c>
      <c r="C218" s="3">
        <f t="shared" si="15"/>
        <v>19622.53</v>
      </c>
      <c r="D218" s="3">
        <f t="shared" si="11"/>
        <v>19222.931999999997</v>
      </c>
      <c r="E218">
        <f t="shared" si="12"/>
        <v>-601.92500000000655</v>
      </c>
      <c r="F218">
        <f t="shared" si="13"/>
        <v>-9.8791666666729725</v>
      </c>
      <c r="G218">
        <f t="shared" si="14"/>
        <v>-592.04583333333358</v>
      </c>
    </row>
    <row r="219" spans="1:7" x14ac:dyDescent="0.3">
      <c r="A219" s="1">
        <v>34393</v>
      </c>
      <c r="B219" s="2">
        <v>19997.2</v>
      </c>
      <c r="C219" s="3">
        <f t="shared" si="15"/>
        <v>19616.796666666665</v>
      </c>
      <c r="D219" s="3">
        <f t="shared" si="11"/>
        <v>19211.387666666662</v>
      </c>
      <c r="E219">
        <f t="shared" si="12"/>
        <v>130.59666666667181</v>
      </c>
      <c r="F219">
        <f t="shared" si="13"/>
        <v>-10.180833333331975</v>
      </c>
      <c r="G219">
        <f t="shared" si="14"/>
        <v>140.77750000000378</v>
      </c>
    </row>
    <row r="220" spans="1:7" x14ac:dyDescent="0.3">
      <c r="A220" s="1">
        <v>34400</v>
      </c>
      <c r="B220" s="2">
        <v>19811.88</v>
      </c>
      <c r="C220" s="3">
        <f t="shared" si="15"/>
        <v>19734.34</v>
      </c>
      <c r="D220" s="3">
        <f t="shared" si="11"/>
        <v>19188.681999999997</v>
      </c>
      <c r="E220">
        <f t="shared" si="12"/>
        <v>179.18166666667094</v>
      </c>
      <c r="F220">
        <f t="shared" si="13"/>
        <v>-28.286333333329821</v>
      </c>
      <c r="G220">
        <f t="shared" si="14"/>
        <v>207.46800000000076</v>
      </c>
    </row>
    <row r="221" spans="1:7" x14ac:dyDescent="0.3">
      <c r="A221" s="1">
        <v>34407</v>
      </c>
      <c r="B221" s="2">
        <v>20526.150000000001</v>
      </c>
      <c r="C221" s="3">
        <f t="shared" si="15"/>
        <v>20111.743333333336</v>
      </c>
      <c r="D221" s="3">
        <f t="shared" si="11"/>
        <v>19176.170666666669</v>
      </c>
      <c r="E221">
        <f t="shared" si="12"/>
        <v>507.33333333333576</v>
      </c>
      <c r="F221">
        <f t="shared" si="13"/>
        <v>-7.414166666661913</v>
      </c>
      <c r="G221">
        <f t="shared" si="14"/>
        <v>514.74749999999767</v>
      </c>
    </row>
    <row r="222" spans="1:7" x14ac:dyDescent="0.3">
      <c r="A222" s="1">
        <v>34414</v>
      </c>
      <c r="B222" s="2">
        <v>20469.45</v>
      </c>
      <c r="C222" s="3">
        <f t="shared" si="15"/>
        <v>20269.16</v>
      </c>
      <c r="D222" s="3">
        <f t="shared" si="11"/>
        <v>19178.014333333333</v>
      </c>
      <c r="E222">
        <f t="shared" si="12"/>
        <v>47.42333333332499</v>
      </c>
      <c r="F222">
        <f t="shared" si="13"/>
        <v>9.0211666666618839</v>
      </c>
      <c r="G222">
        <f t="shared" si="14"/>
        <v>38.402166666663106</v>
      </c>
    </row>
    <row r="223" spans="1:7" x14ac:dyDescent="0.3">
      <c r="A223" s="1">
        <v>34421</v>
      </c>
      <c r="B223" s="2">
        <v>19941.79</v>
      </c>
      <c r="C223" s="3">
        <f t="shared" si="15"/>
        <v>20312.463333333337</v>
      </c>
      <c r="D223" s="3">
        <f t="shared" si="11"/>
        <v>19145.651000000002</v>
      </c>
      <c r="E223">
        <f t="shared" si="12"/>
        <v>-13.753333333326736</v>
      </c>
      <c r="F223">
        <f t="shared" si="13"/>
        <v>-49.466833333324757</v>
      </c>
      <c r="G223">
        <f t="shared" si="14"/>
        <v>35.713499999998021</v>
      </c>
    </row>
    <row r="224" spans="1:7" x14ac:dyDescent="0.3">
      <c r="A224" s="1">
        <v>34428</v>
      </c>
      <c r="B224" s="2">
        <v>19122.22</v>
      </c>
      <c r="C224" s="3">
        <f t="shared" si="15"/>
        <v>19844.486666666668</v>
      </c>
      <c r="D224" s="3">
        <f t="shared" ref="D224:D287" si="16">AVERAGE(B195:B224)</f>
        <v>19081.031333333336</v>
      </c>
      <c r="E224">
        <f t="shared" si="12"/>
        <v>-723.61666666666861</v>
      </c>
      <c r="F224">
        <f t="shared" si="13"/>
        <v>-80.747833333331073</v>
      </c>
      <c r="G224">
        <f t="shared" si="14"/>
        <v>-642.86883333333753</v>
      </c>
    </row>
    <row r="225" spans="1:7" x14ac:dyDescent="0.3">
      <c r="A225" s="1">
        <v>34435</v>
      </c>
      <c r="B225" s="2">
        <v>19898.080000000002</v>
      </c>
      <c r="C225" s="3">
        <f t="shared" si="15"/>
        <v>19654.030000000002</v>
      </c>
      <c r="D225" s="3">
        <f t="shared" si="16"/>
        <v>19039.363666666668</v>
      </c>
      <c r="E225">
        <f t="shared" si="12"/>
        <v>-51.696666666663077</v>
      </c>
      <c r="F225">
        <f t="shared" si="13"/>
        <v>-30.191666666672972</v>
      </c>
      <c r="G225">
        <f t="shared" si="14"/>
        <v>-21.504999999990105</v>
      </c>
    </row>
    <row r="226" spans="1:7" x14ac:dyDescent="0.3">
      <c r="A226" s="1">
        <v>34442</v>
      </c>
      <c r="B226" s="2">
        <v>20277.36</v>
      </c>
      <c r="C226" s="3">
        <f t="shared" si="15"/>
        <v>19765.886666666669</v>
      </c>
      <c r="D226" s="3">
        <f t="shared" si="16"/>
        <v>19039.741333333332</v>
      </c>
      <c r="E226">
        <f t="shared" ref="E226:E289" si="17">(C224-4*C225+3*C226)/2</f>
        <v>263.01333333332877</v>
      </c>
      <c r="F226">
        <f t="shared" ref="F226:F289" si="18">(D224-4*D225+3*D226)/2</f>
        <v>21.40033333332758</v>
      </c>
      <c r="G226">
        <f t="shared" ref="G226:G289" si="19">E226-F226</f>
        <v>241.61300000000119</v>
      </c>
    </row>
    <row r="227" spans="1:7" x14ac:dyDescent="0.3">
      <c r="A227" s="1">
        <v>34449</v>
      </c>
      <c r="B227" s="2">
        <v>19709.14</v>
      </c>
      <c r="C227" s="3">
        <f t="shared" si="15"/>
        <v>19961.526666666668</v>
      </c>
      <c r="D227" s="3">
        <f t="shared" si="16"/>
        <v>19026.909</v>
      </c>
      <c r="E227">
        <f t="shared" si="17"/>
        <v>237.5316666666622</v>
      </c>
      <c r="F227">
        <f t="shared" si="18"/>
        <v>-19.437333333327842</v>
      </c>
      <c r="G227">
        <f t="shared" si="19"/>
        <v>256.96899999999005</v>
      </c>
    </row>
    <row r="228" spans="1:7" x14ac:dyDescent="0.3">
      <c r="A228" s="1">
        <v>34456</v>
      </c>
      <c r="B228" s="2">
        <v>19570.21</v>
      </c>
      <c r="C228" s="3">
        <f t="shared" si="15"/>
        <v>19852.236666666668</v>
      </c>
      <c r="D228" s="3">
        <f t="shared" si="16"/>
        <v>19003.768333333333</v>
      </c>
      <c r="E228">
        <f t="shared" si="17"/>
        <v>-261.75499999999738</v>
      </c>
      <c r="F228">
        <f t="shared" si="18"/>
        <v>-28.294833333333372</v>
      </c>
      <c r="G228">
        <f t="shared" si="19"/>
        <v>-233.46016666666401</v>
      </c>
    </row>
    <row r="229" spans="1:7" x14ac:dyDescent="0.3">
      <c r="A229" s="1">
        <v>34463</v>
      </c>
      <c r="B229" s="2">
        <v>19786.96</v>
      </c>
      <c r="C229" s="3">
        <f t="shared" si="15"/>
        <v>19688.77</v>
      </c>
      <c r="D229" s="3">
        <f t="shared" si="16"/>
        <v>18984.045666666661</v>
      </c>
      <c r="E229">
        <f t="shared" si="17"/>
        <v>-190.55500000000029</v>
      </c>
      <c r="F229">
        <f t="shared" si="18"/>
        <v>-18.013666666673089</v>
      </c>
      <c r="G229">
        <f t="shared" si="19"/>
        <v>-172.5413333333272</v>
      </c>
    </row>
    <row r="230" spans="1:7" x14ac:dyDescent="0.3">
      <c r="A230" s="1">
        <v>34470</v>
      </c>
      <c r="B230" s="2">
        <v>20188.439999999999</v>
      </c>
      <c r="C230" s="3">
        <f t="shared" si="15"/>
        <v>19848.536666666667</v>
      </c>
      <c r="D230" s="3">
        <f t="shared" si="16"/>
        <v>18987.919999999998</v>
      </c>
      <c r="E230">
        <f t="shared" si="17"/>
        <v>321.38333333333139</v>
      </c>
      <c r="F230">
        <f t="shared" si="18"/>
        <v>15.672833333341259</v>
      </c>
      <c r="G230">
        <f t="shared" si="19"/>
        <v>305.71049999999013</v>
      </c>
    </row>
    <row r="231" spans="1:7" x14ac:dyDescent="0.3">
      <c r="A231" s="1">
        <v>34477</v>
      </c>
      <c r="B231" s="2">
        <v>20568.71</v>
      </c>
      <c r="C231" s="3">
        <f t="shared" si="15"/>
        <v>20181.37</v>
      </c>
      <c r="D231" s="3">
        <f t="shared" si="16"/>
        <v>18996.565999999999</v>
      </c>
      <c r="E231">
        <f t="shared" si="17"/>
        <v>419.36666666666861</v>
      </c>
      <c r="F231">
        <f t="shared" si="18"/>
        <v>11.031833333330724</v>
      </c>
      <c r="G231">
        <f t="shared" si="19"/>
        <v>408.33483333333788</v>
      </c>
    </row>
    <row r="232" spans="1:7" x14ac:dyDescent="0.3">
      <c r="A232" s="1">
        <v>34484</v>
      </c>
      <c r="B232" s="2">
        <v>20838.97</v>
      </c>
      <c r="C232" s="3">
        <f t="shared" si="15"/>
        <v>20532.039999999997</v>
      </c>
      <c r="D232" s="3">
        <f t="shared" si="16"/>
        <v>19043.256999999998</v>
      </c>
      <c r="E232">
        <f t="shared" si="17"/>
        <v>359.58833333333314</v>
      </c>
      <c r="F232">
        <f t="shared" si="18"/>
        <v>65.713499999998021</v>
      </c>
      <c r="G232">
        <f t="shared" si="19"/>
        <v>293.87483333333512</v>
      </c>
    </row>
    <row r="233" spans="1:7" x14ac:dyDescent="0.3">
      <c r="A233" s="1">
        <v>34491</v>
      </c>
      <c r="B233" s="2">
        <v>20726.650000000001</v>
      </c>
      <c r="C233" s="3">
        <f t="shared" si="15"/>
        <v>20711.443333333333</v>
      </c>
      <c r="D233" s="3">
        <f t="shared" si="16"/>
        <v>19113.306666666667</v>
      </c>
      <c r="E233">
        <f t="shared" si="17"/>
        <v>93.770000000004075</v>
      </c>
      <c r="F233">
        <f t="shared" si="18"/>
        <v>81.729000000002998</v>
      </c>
      <c r="G233">
        <f t="shared" si="19"/>
        <v>12.041000000001077</v>
      </c>
    </row>
    <row r="234" spans="1:7" x14ac:dyDescent="0.3">
      <c r="A234" s="1">
        <v>34498</v>
      </c>
      <c r="B234" s="2">
        <v>21552.81</v>
      </c>
      <c r="C234" s="3">
        <f t="shared" si="15"/>
        <v>21039.476666666669</v>
      </c>
      <c r="D234" s="3">
        <f t="shared" si="16"/>
        <v>19229.246666666677</v>
      </c>
      <c r="E234">
        <f t="shared" si="17"/>
        <v>402.34833333333518</v>
      </c>
      <c r="F234">
        <f t="shared" si="18"/>
        <v>138.88516666668147</v>
      </c>
      <c r="G234">
        <f t="shared" si="19"/>
        <v>263.46316666665371</v>
      </c>
    </row>
    <row r="235" spans="1:7" x14ac:dyDescent="0.3">
      <c r="A235" s="1">
        <v>34505</v>
      </c>
      <c r="B235" s="2">
        <v>21152.03</v>
      </c>
      <c r="C235" s="3">
        <f t="shared" si="15"/>
        <v>21143.83</v>
      </c>
      <c r="D235" s="3">
        <f t="shared" si="16"/>
        <v>19354.819666666674</v>
      </c>
      <c r="E235">
        <f t="shared" si="17"/>
        <v>-7.4866666666712263</v>
      </c>
      <c r="F235">
        <f t="shared" si="18"/>
        <v>130.38949999999022</v>
      </c>
      <c r="G235">
        <f t="shared" si="19"/>
        <v>-137.87616666666145</v>
      </c>
    </row>
    <row r="236" spans="1:7" x14ac:dyDescent="0.3">
      <c r="A236" s="1">
        <v>34512</v>
      </c>
      <c r="B236" s="2">
        <v>20300.96</v>
      </c>
      <c r="C236" s="3">
        <f t="shared" si="15"/>
        <v>21001.933333333331</v>
      </c>
      <c r="D236" s="3">
        <f t="shared" si="16"/>
        <v>19495.561333333339</v>
      </c>
      <c r="E236">
        <f t="shared" si="17"/>
        <v>-265.02166666667472</v>
      </c>
      <c r="F236">
        <f t="shared" si="18"/>
        <v>148.32599999999729</v>
      </c>
      <c r="G236">
        <f t="shared" si="19"/>
        <v>-413.34766666667201</v>
      </c>
    </row>
    <row r="237" spans="1:7" x14ac:dyDescent="0.3">
      <c r="A237" s="1">
        <v>34519</v>
      </c>
      <c r="B237" s="2">
        <v>20631.93</v>
      </c>
      <c r="C237" s="3">
        <f t="shared" si="15"/>
        <v>20694.973333333332</v>
      </c>
      <c r="D237" s="3">
        <f t="shared" si="16"/>
        <v>19621.946333333341</v>
      </c>
      <c r="E237">
        <f t="shared" si="17"/>
        <v>-389.49166666666133</v>
      </c>
      <c r="F237">
        <f t="shared" si="18"/>
        <v>119.20666666667239</v>
      </c>
      <c r="G237">
        <f t="shared" si="19"/>
        <v>-508.69833333333372</v>
      </c>
    </row>
    <row r="238" spans="1:7" x14ac:dyDescent="0.3">
      <c r="A238" s="1">
        <v>34526</v>
      </c>
      <c r="B238" s="2">
        <v>20473.09</v>
      </c>
      <c r="C238" s="3">
        <f t="shared" si="15"/>
        <v>20468.66</v>
      </c>
      <c r="D238" s="3">
        <f t="shared" si="16"/>
        <v>19726.805</v>
      </c>
      <c r="E238">
        <f t="shared" si="17"/>
        <v>-185.98999999999796</v>
      </c>
      <c r="F238">
        <f t="shared" si="18"/>
        <v>94.095499999988533</v>
      </c>
      <c r="G238">
        <f t="shared" si="19"/>
        <v>-280.0854999999865</v>
      </c>
    </row>
    <row r="239" spans="1:7" x14ac:dyDescent="0.3">
      <c r="A239" s="1">
        <v>34533</v>
      </c>
      <c r="B239" s="2">
        <v>20717.64</v>
      </c>
      <c r="C239" s="3">
        <f t="shared" si="15"/>
        <v>20607.553333333333</v>
      </c>
      <c r="D239" s="3">
        <f t="shared" si="16"/>
        <v>19837.251666666671</v>
      </c>
      <c r="E239">
        <f t="shared" si="17"/>
        <v>321.49666666666599</v>
      </c>
      <c r="F239">
        <f t="shared" si="18"/>
        <v>113.24066666667568</v>
      </c>
      <c r="G239">
        <f t="shared" si="19"/>
        <v>208.25599999999031</v>
      </c>
    </row>
    <row r="240" spans="1:7" x14ac:dyDescent="0.3">
      <c r="A240" s="1">
        <v>34540</v>
      </c>
      <c r="B240" s="2">
        <v>20297.66</v>
      </c>
      <c r="C240" s="3">
        <f t="shared" si="15"/>
        <v>20496.13</v>
      </c>
      <c r="D240" s="3">
        <f t="shared" si="16"/>
        <v>19953.177666666674</v>
      </c>
      <c r="E240">
        <f t="shared" si="17"/>
        <v>-236.58166666666511</v>
      </c>
      <c r="F240">
        <f t="shared" si="18"/>
        <v>118.66566666667131</v>
      </c>
      <c r="G240">
        <f t="shared" si="19"/>
        <v>-355.24733333333643</v>
      </c>
    </row>
    <row r="241" spans="1:7" x14ac:dyDescent="0.3">
      <c r="A241" s="1">
        <v>34547</v>
      </c>
      <c r="B241" s="2">
        <v>20271.349999999999</v>
      </c>
      <c r="C241" s="3">
        <f t="shared" si="15"/>
        <v>20428.883333333335</v>
      </c>
      <c r="D241" s="3">
        <f t="shared" si="16"/>
        <v>20048.314666666669</v>
      </c>
      <c r="E241">
        <f t="shared" si="17"/>
        <v>-45.158333333332848</v>
      </c>
      <c r="F241">
        <f t="shared" si="18"/>
        <v>84.742499999989377</v>
      </c>
      <c r="G241">
        <f t="shared" si="19"/>
        <v>-129.90083333332223</v>
      </c>
    </row>
    <row r="242" spans="1:7" x14ac:dyDescent="0.3">
      <c r="A242" s="1">
        <v>34554</v>
      </c>
      <c r="B242" s="2">
        <v>20635.830000000002</v>
      </c>
      <c r="C242" s="3">
        <f t="shared" si="15"/>
        <v>20401.613333333331</v>
      </c>
      <c r="D242" s="3">
        <f t="shared" si="16"/>
        <v>20121.394333333337</v>
      </c>
      <c r="E242">
        <f t="shared" si="17"/>
        <v>-7.28166666666948</v>
      </c>
      <c r="F242">
        <f t="shared" si="18"/>
        <v>62.051000000003114</v>
      </c>
      <c r="G242">
        <f t="shared" si="19"/>
        <v>-69.332666666672594</v>
      </c>
    </row>
    <row r="243" spans="1:7" x14ac:dyDescent="0.3">
      <c r="A243" s="1">
        <v>34561</v>
      </c>
      <c r="B243" s="2">
        <v>20626.330000000002</v>
      </c>
      <c r="C243" s="3">
        <f t="shared" si="15"/>
        <v>20511.170000000002</v>
      </c>
      <c r="D243" s="3">
        <f t="shared" si="16"/>
        <v>20184.759666666669</v>
      </c>
      <c r="E243">
        <f t="shared" si="17"/>
        <v>177.97000000000844</v>
      </c>
      <c r="F243">
        <f t="shared" si="18"/>
        <v>58.508166666666511</v>
      </c>
      <c r="G243">
        <f t="shared" si="19"/>
        <v>119.46183333334193</v>
      </c>
    </row>
    <row r="244" spans="1:7" x14ac:dyDescent="0.3">
      <c r="A244" s="1">
        <v>34568</v>
      </c>
      <c r="B244" s="2">
        <v>20394.580000000002</v>
      </c>
      <c r="C244" s="3">
        <f t="shared" si="15"/>
        <v>20552.24666666667</v>
      </c>
      <c r="D244" s="3">
        <f t="shared" si="16"/>
        <v>20252.804333333333</v>
      </c>
      <c r="E244">
        <f t="shared" si="17"/>
        <v>6.8366666666624951</v>
      </c>
      <c r="F244">
        <f t="shared" si="18"/>
        <v>70.384333333331597</v>
      </c>
      <c r="G244">
        <f t="shared" si="19"/>
        <v>-63.547666666669102</v>
      </c>
    </row>
    <row r="245" spans="1:7" x14ac:dyDescent="0.3">
      <c r="A245" s="1">
        <v>34575</v>
      </c>
      <c r="B245" s="2">
        <v>20600.419999999998</v>
      </c>
      <c r="C245" s="3">
        <f t="shared" si="15"/>
        <v>20540.443333333333</v>
      </c>
      <c r="D245" s="3">
        <f t="shared" si="16"/>
        <v>20265.180999999997</v>
      </c>
      <c r="E245">
        <f t="shared" si="17"/>
        <v>-38.243333333339251</v>
      </c>
      <c r="F245">
        <f t="shared" si="18"/>
        <v>-15.457333333339193</v>
      </c>
      <c r="G245">
        <f t="shared" si="19"/>
        <v>-22.786000000000058</v>
      </c>
    </row>
    <row r="246" spans="1:7" x14ac:dyDescent="0.3">
      <c r="A246" s="1">
        <v>34582</v>
      </c>
      <c r="B246" s="2">
        <v>20409.18</v>
      </c>
      <c r="C246" s="3">
        <f t="shared" si="15"/>
        <v>20468.060000000001</v>
      </c>
      <c r="D246" s="3">
        <f t="shared" si="16"/>
        <v>20278.340333333334</v>
      </c>
      <c r="E246">
        <f t="shared" si="17"/>
        <v>-102.67333333332499</v>
      </c>
      <c r="F246">
        <f t="shared" si="18"/>
        <v>13.550666666673351</v>
      </c>
      <c r="G246">
        <f t="shared" si="19"/>
        <v>-116.22399999999834</v>
      </c>
    </row>
    <row r="247" spans="1:7" x14ac:dyDescent="0.3">
      <c r="A247" s="1">
        <v>34589</v>
      </c>
      <c r="B247" s="2">
        <v>19917.28</v>
      </c>
      <c r="C247" s="3">
        <f t="shared" si="15"/>
        <v>20308.96</v>
      </c>
      <c r="D247" s="3">
        <f t="shared" si="16"/>
        <v>20293.608000000004</v>
      </c>
      <c r="E247">
        <f t="shared" si="17"/>
        <v>-202.4583333333394</v>
      </c>
      <c r="F247">
        <f t="shared" si="18"/>
        <v>16.321833333335235</v>
      </c>
      <c r="G247">
        <f t="shared" si="19"/>
        <v>-218.78016666667463</v>
      </c>
    </row>
    <row r="248" spans="1:7" x14ac:dyDescent="0.3">
      <c r="A248" s="1">
        <v>34596</v>
      </c>
      <c r="B248" s="2">
        <v>19554.11</v>
      </c>
      <c r="C248" s="3">
        <f t="shared" si="15"/>
        <v>19960.189999999999</v>
      </c>
      <c r="D248" s="3">
        <f t="shared" si="16"/>
        <v>20298.947000000004</v>
      </c>
      <c r="E248">
        <f t="shared" si="17"/>
        <v>-443.6050000000032</v>
      </c>
      <c r="F248">
        <f t="shared" si="18"/>
        <v>0.37466666666659876</v>
      </c>
      <c r="G248">
        <f t="shared" si="19"/>
        <v>-443.9796666666698</v>
      </c>
    </row>
    <row r="249" spans="1:7" x14ac:dyDescent="0.3">
      <c r="A249" s="1">
        <v>34603</v>
      </c>
      <c r="B249" s="2">
        <v>19814.36</v>
      </c>
      <c r="C249" s="3">
        <f t="shared" si="15"/>
        <v>19761.916666666668</v>
      </c>
      <c r="D249" s="3">
        <f t="shared" si="16"/>
        <v>20292.852333333336</v>
      </c>
      <c r="E249">
        <f t="shared" si="17"/>
        <v>-123.02499999999782</v>
      </c>
      <c r="F249">
        <f t="shared" si="18"/>
        <v>-11.811499999999796</v>
      </c>
      <c r="G249">
        <f t="shared" si="19"/>
        <v>-111.21349999999802</v>
      </c>
    </row>
    <row r="250" spans="1:7" x14ac:dyDescent="0.3">
      <c r="A250" s="1">
        <v>34610</v>
      </c>
      <c r="B250" s="2">
        <v>19650.03</v>
      </c>
      <c r="C250" s="3">
        <f t="shared" si="15"/>
        <v>19672.833333333332</v>
      </c>
      <c r="D250" s="3">
        <f t="shared" si="16"/>
        <v>20287.457333333336</v>
      </c>
      <c r="E250">
        <f t="shared" si="17"/>
        <v>-34.488333333334594</v>
      </c>
      <c r="F250">
        <f t="shared" si="18"/>
        <v>-5.0451666666704114</v>
      </c>
      <c r="G250">
        <f t="shared" si="19"/>
        <v>-29.443166666664183</v>
      </c>
    </row>
    <row r="251" spans="1:7" x14ac:dyDescent="0.3">
      <c r="A251" s="1">
        <v>34617</v>
      </c>
      <c r="B251" s="2">
        <v>19744.75</v>
      </c>
      <c r="C251" s="3">
        <f t="shared" si="15"/>
        <v>19736.38</v>
      </c>
      <c r="D251" s="3">
        <f t="shared" si="16"/>
        <v>20261.410666666667</v>
      </c>
      <c r="E251">
        <f t="shared" si="17"/>
        <v>139.86166666667123</v>
      </c>
      <c r="F251">
        <f t="shared" si="18"/>
        <v>-36.37250000000131</v>
      </c>
      <c r="G251">
        <f t="shared" si="19"/>
        <v>176.23416666667254</v>
      </c>
    </row>
    <row r="252" spans="1:7" x14ac:dyDescent="0.3">
      <c r="A252" s="1">
        <v>34624</v>
      </c>
      <c r="B252" s="2">
        <v>19958.29</v>
      </c>
      <c r="C252" s="3">
        <f t="shared" si="15"/>
        <v>19784.356666666667</v>
      </c>
      <c r="D252" s="3">
        <f t="shared" si="16"/>
        <v>20244.371999999999</v>
      </c>
      <c r="E252">
        <f t="shared" si="17"/>
        <v>40.191666666662059</v>
      </c>
      <c r="F252">
        <f t="shared" si="18"/>
        <v>-12.534666666666453</v>
      </c>
      <c r="G252">
        <f t="shared" si="19"/>
        <v>52.726333333328512</v>
      </c>
    </row>
    <row r="253" spans="1:7" x14ac:dyDescent="0.3">
      <c r="A253" s="1">
        <v>34631</v>
      </c>
      <c r="B253" s="2">
        <v>19852.37</v>
      </c>
      <c r="C253" s="3">
        <f t="shared" si="15"/>
        <v>19851.803333333333</v>
      </c>
      <c r="D253" s="3">
        <f t="shared" si="16"/>
        <v>20241.391333333333</v>
      </c>
      <c r="E253">
        <f t="shared" si="17"/>
        <v>77.181666666670935</v>
      </c>
      <c r="F253">
        <f t="shared" si="18"/>
        <v>4.0483333333322662</v>
      </c>
      <c r="G253">
        <f t="shared" si="19"/>
        <v>73.133333333338669</v>
      </c>
    </row>
    <row r="254" spans="1:7" x14ac:dyDescent="0.3">
      <c r="A254" s="1">
        <v>34638</v>
      </c>
      <c r="B254" s="2">
        <v>19989.599999999999</v>
      </c>
      <c r="C254" s="3">
        <f t="shared" si="15"/>
        <v>19933.420000000002</v>
      </c>
      <c r="D254" s="3">
        <f t="shared" si="16"/>
        <v>20270.304</v>
      </c>
      <c r="E254">
        <f t="shared" si="17"/>
        <v>88.701666666671372</v>
      </c>
      <c r="F254">
        <f t="shared" si="18"/>
        <v>44.85933333333378</v>
      </c>
      <c r="G254">
        <f t="shared" si="19"/>
        <v>43.842333333337592</v>
      </c>
    </row>
    <row r="255" spans="1:7" x14ac:dyDescent="0.3">
      <c r="A255" s="1">
        <v>34645</v>
      </c>
      <c r="B255" s="2">
        <v>19619.22</v>
      </c>
      <c r="C255" s="3">
        <f t="shared" si="15"/>
        <v>19820.396666666667</v>
      </c>
      <c r="D255" s="3">
        <f t="shared" si="16"/>
        <v>20261.008666666668</v>
      </c>
      <c r="E255">
        <f t="shared" si="17"/>
        <v>-210.3433333333378</v>
      </c>
      <c r="F255">
        <f t="shared" si="18"/>
        <v>-28.399333333331015</v>
      </c>
      <c r="G255">
        <f t="shared" si="19"/>
        <v>-181.94400000000678</v>
      </c>
    </row>
    <row r="256" spans="1:7" x14ac:dyDescent="0.3">
      <c r="A256" s="1">
        <v>34652</v>
      </c>
      <c r="B256" s="2">
        <v>19261.45</v>
      </c>
      <c r="C256" s="3">
        <f t="shared" si="15"/>
        <v>19623.423333333336</v>
      </c>
      <c r="D256" s="3">
        <f t="shared" si="16"/>
        <v>20227.144999999997</v>
      </c>
      <c r="E256">
        <f t="shared" si="17"/>
        <v>-238.94833333333372</v>
      </c>
      <c r="F256">
        <f t="shared" si="18"/>
        <v>-46.147833333339804</v>
      </c>
      <c r="G256">
        <f t="shared" si="19"/>
        <v>-192.80049999999392</v>
      </c>
    </row>
    <row r="257" spans="1:7" x14ac:dyDescent="0.3">
      <c r="A257" s="1">
        <v>34659</v>
      </c>
      <c r="B257" s="2">
        <v>19121.72</v>
      </c>
      <c r="C257" s="3">
        <f t="shared" si="15"/>
        <v>19334.13</v>
      </c>
      <c r="D257" s="3">
        <f t="shared" si="16"/>
        <v>20207.564333333328</v>
      </c>
      <c r="E257">
        <f t="shared" si="17"/>
        <v>-335.45333333333838</v>
      </c>
      <c r="F257">
        <f t="shared" si="18"/>
        <v>-12.439166666667006</v>
      </c>
      <c r="G257">
        <f t="shared" si="19"/>
        <v>-323.01416666667137</v>
      </c>
    </row>
    <row r="258" spans="1:7" x14ac:dyDescent="0.3">
      <c r="A258" s="1">
        <v>34666</v>
      </c>
      <c r="B258" s="2">
        <v>18811.36</v>
      </c>
      <c r="C258" s="3">
        <f t="shared" si="15"/>
        <v>19064.843333333334</v>
      </c>
      <c r="D258" s="3">
        <f t="shared" si="16"/>
        <v>20182.269333333326</v>
      </c>
      <c r="E258">
        <f t="shared" si="17"/>
        <v>-259.28333333333285</v>
      </c>
      <c r="F258">
        <f t="shared" si="18"/>
        <v>-28.152166666670382</v>
      </c>
      <c r="G258">
        <f t="shared" si="19"/>
        <v>-231.13116666666247</v>
      </c>
    </row>
    <row r="259" spans="1:7" x14ac:dyDescent="0.3">
      <c r="A259" s="1">
        <v>34673</v>
      </c>
      <c r="B259" s="2">
        <v>19305.66</v>
      </c>
      <c r="C259" s="3">
        <f t="shared" si="15"/>
        <v>19079.580000000002</v>
      </c>
      <c r="D259" s="3">
        <f t="shared" si="16"/>
        <v>20166.225999999999</v>
      </c>
      <c r="E259">
        <f t="shared" si="17"/>
        <v>156.74833333333663</v>
      </c>
      <c r="F259">
        <f t="shared" si="18"/>
        <v>-11.41749999998865</v>
      </c>
      <c r="G259">
        <f t="shared" si="19"/>
        <v>168.16583333332528</v>
      </c>
    </row>
    <row r="260" spans="1:7" x14ac:dyDescent="0.3">
      <c r="A260" s="1">
        <v>34680</v>
      </c>
      <c r="B260" s="2">
        <v>18975.099999999999</v>
      </c>
      <c r="C260" s="3">
        <f t="shared" si="15"/>
        <v>19030.706666666669</v>
      </c>
      <c r="D260" s="3">
        <f t="shared" si="16"/>
        <v>20125.781333333332</v>
      </c>
      <c r="E260">
        <f t="shared" si="17"/>
        <v>-80.678333333329647</v>
      </c>
      <c r="F260">
        <f t="shared" si="18"/>
        <v>-52.645333333333838</v>
      </c>
      <c r="G260">
        <f t="shared" si="19"/>
        <v>-28.032999999995809</v>
      </c>
    </row>
    <row r="261" spans="1:7" x14ac:dyDescent="0.3">
      <c r="A261" s="1">
        <v>34687</v>
      </c>
      <c r="B261" s="2">
        <v>19270.849999999999</v>
      </c>
      <c r="C261" s="3">
        <f t="shared" ref="C261:C324" si="20">AVERAGE(B259:B261)</f>
        <v>19183.87</v>
      </c>
      <c r="D261" s="3">
        <f t="shared" si="16"/>
        <v>20082.519333333337</v>
      </c>
      <c r="E261">
        <f t="shared" si="17"/>
        <v>254.18166666666366</v>
      </c>
      <c r="F261">
        <f t="shared" si="18"/>
        <v>-44.670666666661418</v>
      </c>
      <c r="G261">
        <f t="shared" si="19"/>
        <v>298.85233333332508</v>
      </c>
    </row>
    <row r="262" spans="1:7" x14ac:dyDescent="0.3">
      <c r="A262" s="1">
        <v>34694</v>
      </c>
      <c r="B262" s="2">
        <v>19726.75</v>
      </c>
      <c r="C262" s="3">
        <f t="shared" si="20"/>
        <v>19324.233333333334</v>
      </c>
      <c r="D262" s="3">
        <f t="shared" si="16"/>
        <v>20045.445333333333</v>
      </c>
      <c r="E262">
        <f t="shared" si="17"/>
        <v>133.96333333333314</v>
      </c>
      <c r="F262">
        <f t="shared" si="18"/>
        <v>-33.980000000010477</v>
      </c>
      <c r="G262">
        <f t="shared" si="19"/>
        <v>167.94333333334362</v>
      </c>
    </row>
    <row r="263" spans="1:7" x14ac:dyDescent="0.3">
      <c r="A263" s="1">
        <v>34701</v>
      </c>
      <c r="B263" s="2">
        <v>19723.060000000001</v>
      </c>
      <c r="C263" s="3">
        <f t="shared" si="20"/>
        <v>19573.553333333333</v>
      </c>
      <c r="D263" s="3">
        <f t="shared" si="16"/>
        <v>20011.992333333335</v>
      </c>
      <c r="E263">
        <f t="shared" si="17"/>
        <v>303.79833333333227</v>
      </c>
      <c r="F263">
        <f t="shared" si="18"/>
        <v>-31.64249999999447</v>
      </c>
      <c r="G263">
        <f t="shared" si="19"/>
        <v>335.44083333332674</v>
      </c>
    </row>
    <row r="264" spans="1:7" x14ac:dyDescent="0.3">
      <c r="A264" s="1">
        <v>34708</v>
      </c>
      <c r="B264" s="2">
        <v>19444.919999999998</v>
      </c>
      <c r="C264" s="3">
        <f t="shared" si="20"/>
        <v>19631.576666666664</v>
      </c>
      <c r="D264" s="3">
        <f t="shared" si="16"/>
        <v>19941.729333333336</v>
      </c>
      <c r="E264">
        <f t="shared" si="17"/>
        <v>-37.625</v>
      </c>
      <c r="F264">
        <f t="shared" si="18"/>
        <v>-88.667999999997846</v>
      </c>
      <c r="G264">
        <f t="shared" si="19"/>
        <v>51.042999999997846</v>
      </c>
    </row>
    <row r="265" spans="1:7" x14ac:dyDescent="0.3">
      <c r="A265" s="1">
        <v>34715</v>
      </c>
      <c r="B265" s="2">
        <v>19331.169999999998</v>
      </c>
      <c r="C265" s="3">
        <f t="shared" si="20"/>
        <v>19499.716666666664</v>
      </c>
      <c r="D265" s="3">
        <f t="shared" si="16"/>
        <v>19881.034</v>
      </c>
      <c r="E265">
        <f t="shared" si="17"/>
        <v>-226.80166666666628</v>
      </c>
      <c r="F265">
        <f t="shared" si="18"/>
        <v>-55.911500000005617</v>
      </c>
      <c r="G265">
        <f t="shared" si="19"/>
        <v>-170.89016666666066</v>
      </c>
    </row>
    <row r="266" spans="1:7" x14ac:dyDescent="0.3">
      <c r="A266" s="1">
        <v>34722</v>
      </c>
      <c r="B266" s="2">
        <v>17785.490000000002</v>
      </c>
      <c r="C266" s="3">
        <f t="shared" si="20"/>
        <v>18853.86</v>
      </c>
      <c r="D266" s="3">
        <f t="shared" si="16"/>
        <v>19797.185000000001</v>
      </c>
      <c r="E266">
        <f t="shared" si="17"/>
        <v>-902.85499999999593</v>
      </c>
      <c r="F266">
        <f t="shared" si="18"/>
        <v>-95.425833333327319</v>
      </c>
      <c r="G266">
        <f t="shared" si="19"/>
        <v>-807.42916666666861</v>
      </c>
    </row>
    <row r="267" spans="1:7" x14ac:dyDescent="0.3">
      <c r="A267" s="1">
        <v>34729</v>
      </c>
      <c r="B267" s="2">
        <v>18752.88</v>
      </c>
      <c r="C267" s="3">
        <f t="shared" si="20"/>
        <v>18623.180000000004</v>
      </c>
      <c r="D267" s="3">
        <f t="shared" si="16"/>
        <v>19734.55</v>
      </c>
      <c r="E267">
        <f t="shared" si="17"/>
        <v>-23.091666666667152</v>
      </c>
      <c r="F267">
        <f t="shared" si="18"/>
        <v>-52.028000000005704</v>
      </c>
      <c r="G267">
        <f t="shared" si="19"/>
        <v>28.936333333338553</v>
      </c>
    </row>
    <row r="268" spans="1:7" x14ac:dyDescent="0.3">
      <c r="A268" s="1">
        <v>34736</v>
      </c>
      <c r="B268" s="2">
        <v>18667.23</v>
      </c>
      <c r="C268" s="3">
        <f t="shared" si="20"/>
        <v>18401.866666666669</v>
      </c>
      <c r="D268" s="3">
        <f t="shared" si="16"/>
        <v>19674.354666666663</v>
      </c>
      <c r="E268">
        <f t="shared" si="17"/>
        <v>-216.63000000000466</v>
      </c>
      <c r="F268">
        <f t="shared" si="18"/>
        <v>-58.975500000007742</v>
      </c>
      <c r="G268">
        <f t="shared" si="19"/>
        <v>-157.65449999999691</v>
      </c>
    </row>
    <row r="269" spans="1:7" x14ac:dyDescent="0.3">
      <c r="A269" s="1">
        <v>34743</v>
      </c>
      <c r="B269" s="2">
        <v>18313.86</v>
      </c>
      <c r="C269" s="3">
        <f t="shared" si="20"/>
        <v>18577.990000000002</v>
      </c>
      <c r="D269" s="3">
        <f t="shared" si="16"/>
        <v>19594.228666666662</v>
      </c>
      <c r="E269">
        <f t="shared" si="17"/>
        <v>374.84166666666715</v>
      </c>
      <c r="F269">
        <f t="shared" si="18"/>
        <v>-90.091333333330113</v>
      </c>
      <c r="G269">
        <f t="shared" si="19"/>
        <v>464.93299999999726</v>
      </c>
    </row>
    <row r="270" spans="1:7" x14ac:dyDescent="0.3">
      <c r="A270" s="1">
        <v>34750</v>
      </c>
      <c r="B270" s="2">
        <v>17956.48</v>
      </c>
      <c r="C270" s="3">
        <f t="shared" si="20"/>
        <v>18312.523333333331</v>
      </c>
      <c r="D270" s="3">
        <f t="shared" si="16"/>
        <v>19516.189333333328</v>
      </c>
      <c r="E270">
        <f t="shared" si="17"/>
        <v>-486.26166666667268</v>
      </c>
      <c r="F270">
        <f t="shared" si="18"/>
        <v>-76.995999999999185</v>
      </c>
      <c r="G270">
        <f t="shared" si="19"/>
        <v>-409.2656666666735</v>
      </c>
    </row>
    <row r="271" spans="1:7" x14ac:dyDescent="0.3">
      <c r="A271" s="1">
        <v>34757</v>
      </c>
      <c r="B271" s="2">
        <v>16808.7</v>
      </c>
      <c r="C271" s="3">
        <f t="shared" si="20"/>
        <v>17693.013333333332</v>
      </c>
      <c r="D271" s="3">
        <f t="shared" si="16"/>
        <v>19400.767666666659</v>
      </c>
      <c r="E271">
        <f t="shared" si="17"/>
        <v>-796.5316666666622</v>
      </c>
      <c r="F271">
        <f t="shared" si="18"/>
        <v>-134.11283333333631</v>
      </c>
      <c r="G271">
        <f t="shared" si="19"/>
        <v>-662.41883333332589</v>
      </c>
    </row>
    <row r="272" spans="1:7" x14ac:dyDescent="0.3">
      <c r="A272" s="1">
        <v>34764</v>
      </c>
      <c r="B272" s="2">
        <v>17040.72</v>
      </c>
      <c r="C272" s="3">
        <f t="shared" si="20"/>
        <v>17268.633333333335</v>
      </c>
      <c r="D272" s="3">
        <f t="shared" si="16"/>
        <v>19280.93066666666</v>
      </c>
      <c r="E272">
        <f t="shared" si="17"/>
        <v>-326.81499999999505</v>
      </c>
      <c r="F272">
        <f t="shared" si="18"/>
        <v>-122.04466666666485</v>
      </c>
      <c r="G272">
        <f t="shared" si="19"/>
        <v>-204.7703333333302</v>
      </c>
    </row>
    <row r="273" spans="1:7" x14ac:dyDescent="0.3">
      <c r="A273" s="1">
        <v>34771</v>
      </c>
      <c r="B273" s="2">
        <v>16477.64</v>
      </c>
      <c r="C273" s="3">
        <f t="shared" si="20"/>
        <v>16775.686666666665</v>
      </c>
      <c r="D273" s="3">
        <f t="shared" si="16"/>
        <v>19142.640999999992</v>
      </c>
      <c r="E273">
        <f t="shared" si="17"/>
        <v>-527.2300000000032</v>
      </c>
      <c r="F273">
        <f t="shared" si="18"/>
        <v>-147.51599999999962</v>
      </c>
      <c r="G273">
        <f t="shared" si="19"/>
        <v>-379.71400000000358</v>
      </c>
    </row>
    <row r="274" spans="1:7" x14ac:dyDescent="0.3">
      <c r="A274" s="1">
        <v>34778</v>
      </c>
      <c r="B274" s="2">
        <v>16129.96</v>
      </c>
      <c r="C274" s="3">
        <f t="shared" si="20"/>
        <v>16549.439999999999</v>
      </c>
      <c r="D274" s="3">
        <f t="shared" si="16"/>
        <v>19000.486999999997</v>
      </c>
      <c r="E274">
        <f t="shared" si="17"/>
        <v>-92.896666666667443</v>
      </c>
      <c r="F274">
        <f t="shared" si="18"/>
        <v>-144.08616666665694</v>
      </c>
      <c r="G274">
        <f t="shared" si="19"/>
        <v>51.189499999989494</v>
      </c>
    </row>
    <row r="275" spans="1:7" x14ac:dyDescent="0.3">
      <c r="A275" s="1">
        <v>34785</v>
      </c>
      <c r="B275" s="2">
        <v>16096.25</v>
      </c>
      <c r="C275" s="3">
        <f t="shared" si="20"/>
        <v>16234.616666666667</v>
      </c>
      <c r="D275" s="3">
        <f t="shared" si="16"/>
        <v>18850.347999999994</v>
      </c>
      <c r="E275">
        <f t="shared" si="17"/>
        <v>-359.11166666666759</v>
      </c>
      <c r="F275">
        <f t="shared" si="18"/>
        <v>-154.13150000001042</v>
      </c>
      <c r="G275">
        <f t="shared" si="19"/>
        <v>-204.98016666665717</v>
      </c>
    </row>
    <row r="276" spans="1:7" x14ac:dyDescent="0.3">
      <c r="A276" s="1">
        <v>34792</v>
      </c>
      <c r="B276" s="2">
        <v>15381.29</v>
      </c>
      <c r="C276" s="3">
        <f t="shared" si="20"/>
        <v>15869.166666666666</v>
      </c>
      <c r="D276" s="3">
        <f t="shared" si="16"/>
        <v>18682.751666666663</v>
      </c>
      <c r="E276">
        <f t="shared" si="17"/>
        <v>-390.76333333333605</v>
      </c>
      <c r="F276">
        <f t="shared" si="18"/>
        <v>-176.32499999999709</v>
      </c>
      <c r="G276">
        <f t="shared" si="19"/>
        <v>-214.43833333333896</v>
      </c>
    </row>
    <row r="277" spans="1:7" x14ac:dyDescent="0.3">
      <c r="A277" s="1">
        <v>34799</v>
      </c>
      <c r="B277" s="2">
        <v>16163.09</v>
      </c>
      <c r="C277" s="3">
        <f t="shared" si="20"/>
        <v>15880.210000000001</v>
      </c>
      <c r="D277" s="3">
        <f t="shared" si="16"/>
        <v>18557.612000000001</v>
      </c>
      <c r="E277">
        <f t="shared" si="17"/>
        <v>199.29000000000451</v>
      </c>
      <c r="F277">
        <f t="shared" si="18"/>
        <v>-103.91133333332618</v>
      </c>
      <c r="G277">
        <f t="shared" si="19"/>
        <v>303.20133333333069</v>
      </c>
    </row>
    <row r="278" spans="1:7" x14ac:dyDescent="0.3">
      <c r="A278" s="1">
        <v>34806</v>
      </c>
      <c r="B278" s="2">
        <v>16304.15</v>
      </c>
      <c r="C278" s="3">
        <f t="shared" si="20"/>
        <v>15949.51</v>
      </c>
      <c r="D278" s="3">
        <f t="shared" si="16"/>
        <v>18449.279999999995</v>
      </c>
      <c r="E278">
        <f t="shared" si="17"/>
        <v>98.428333333329647</v>
      </c>
      <c r="F278">
        <f t="shared" si="18"/>
        <v>-99.928166666679317</v>
      </c>
      <c r="G278">
        <f t="shared" si="19"/>
        <v>198.35650000000896</v>
      </c>
    </row>
    <row r="279" spans="1:7" x14ac:dyDescent="0.3">
      <c r="A279" s="1">
        <v>34813</v>
      </c>
      <c r="B279" s="2">
        <v>16804.05</v>
      </c>
      <c r="C279" s="3">
        <f t="shared" si="20"/>
        <v>16423.763333333332</v>
      </c>
      <c r="D279" s="3">
        <f t="shared" si="16"/>
        <v>18348.936333333335</v>
      </c>
      <c r="E279">
        <f t="shared" si="17"/>
        <v>676.72999999999593</v>
      </c>
      <c r="F279">
        <f t="shared" si="18"/>
        <v>-96.34949999998571</v>
      </c>
      <c r="G279">
        <f t="shared" si="19"/>
        <v>773.07949999998164</v>
      </c>
    </row>
    <row r="280" spans="1:7" x14ac:dyDescent="0.3">
      <c r="A280" s="1">
        <v>34820</v>
      </c>
      <c r="B280" s="2">
        <v>16811.46</v>
      </c>
      <c r="C280" s="3">
        <f t="shared" si="20"/>
        <v>16639.886666666665</v>
      </c>
      <c r="D280" s="3">
        <f t="shared" si="16"/>
        <v>18254.317333333332</v>
      </c>
      <c r="E280">
        <f t="shared" si="17"/>
        <v>87.058333333334303</v>
      </c>
      <c r="F280">
        <f t="shared" si="18"/>
        <v>-91.756666666671663</v>
      </c>
      <c r="G280">
        <f t="shared" si="19"/>
        <v>178.81500000000597</v>
      </c>
    </row>
    <row r="281" spans="1:7" x14ac:dyDescent="0.3">
      <c r="A281" s="1">
        <v>34827</v>
      </c>
      <c r="B281" s="2">
        <v>17103.689999999999</v>
      </c>
      <c r="C281" s="3">
        <f t="shared" si="20"/>
        <v>16906.399999999998</v>
      </c>
      <c r="D281" s="3">
        <f t="shared" si="16"/>
        <v>18166.281999999999</v>
      </c>
      <c r="E281">
        <f t="shared" si="17"/>
        <v>291.70833333333576</v>
      </c>
      <c r="F281">
        <f t="shared" si="18"/>
        <v>-84.743500000000495</v>
      </c>
      <c r="G281">
        <f t="shared" si="19"/>
        <v>376.45183333333625</v>
      </c>
    </row>
    <row r="282" spans="1:7" x14ac:dyDescent="0.3">
      <c r="A282" s="1">
        <v>34834</v>
      </c>
      <c r="B282" s="2">
        <v>16609.7</v>
      </c>
      <c r="C282" s="3">
        <f t="shared" si="20"/>
        <v>16841.616666666665</v>
      </c>
      <c r="D282" s="3">
        <f t="shared" si="16"/>
        <v>18054.662333333334</v>
      </c>
      <c r="E282">
        <f t="shared" si="17"/>
        <v>-230.4316666666673</v>
      </c>
      <c r="F282">
        <f t="shared" si="18"/>
        <v>-123.41183333333174</v>
      </c>
      <c r="G282">
        <f t="shared" si="19"/>
        <v>-107.01983333333555</v>
      </c>
    </row>
    <row r="283" spans="1:7" x14ac:dyDescent="0.3">
      <c r="A283" s="1">
        <v>34841</v>
      </c>
      <c r="B283" s="2">
        <v>15789.12</v>
      </c>
      <c r="C283" s="3">
        <f t="shared" si="20"/>
        <v>16500.836666666666</v>
      </c>
      <c r="D283" s="3">
        <f t="shared" si="16"/>
        <v>17919.220666666672</v>
      </c>
      <c r="E283">
        <f t="shared" si="17"/>
        <v>-478.77833333333547</v>
      </c>
      <c r="F283">
        <f t="shared" si="18"/>
        <v>-147.35266666666212</v>
      </c>
      <c r="G283">
        <f t="shared" si="19"/>
        <v>-331.42566666667335</v>
      </c>
    </row>
    <row r="284" spans="1:7" x14ac:dyDescent="0.3">
      <c r="A284" s="1">
        <v>34848</v>
      </c>
      <c r="B284" s="2">
        <v>15574.03</v>
      </c>
      <c r="C284" s="3">
        <f t="shared" si="20"/>
        <v>15990.949999999999</v>
      </c>
      <c r="D284" s="3">
        <f t="shared" si="16"/>
        <v>17772.035</v>
      </c>
      <c r="E284">
        <f t="shared" si="17"/>
        <v>-594.43999999999869</v>
      </c>
      <c r="F284">
        <f t="shared" si="18"/>
        <v>-153.05766666667841</v>
      </c>
      <c r="G284">
        <f t="shared" si="19"/>
        <v>-441.38233333332028</v>
      </c>
    </row>
    <row r="285" spans="1:7" x14ac:dyDescent="0.3">
      <c r="A285" s="1">
        <v>34855</v>
      </c>
      <c r="B285" s="2">
        <v>15897.32</v>
      </c>
      <c r="C285" s="3">
        <f t="shared" si="20"/>
        <v>15753.49</v>
      </c>
      <c r="D285" s="3">
        <f t="shared" si="16"/>
        <v>17647.971666666672</v>
      </c>
      <c r="E285">
        <f t="shared" si="17"/>
        <v>-101.24666666666599</v>
      </c>
      <c r="F285">
        <f t="shared" si="18"/>
        <v>-112.50216666665438</v>
      </c>
      <c r="G285">
        <f t="shared" si="19"/>
        <v>11.255499999988388</v>
      </c>
    </row>
    <row r="286" spans="1:7" x14ac:dyDescent="0.3">
      <c r="A286" s="1">
        <v>34862</v>
      </c>
      <c r="B286" s="2">
        <v>14813.46</v>
      </c>
      <c r="C286" s="3">
        <f t="shared" si="20"/>
        <v>15428.269999999999</v>
      </c>
      <c r="D286" s="3">
        <f t="shared" si="16"/>
        <v>17499.705333333335</v>
      </c>
      <c r="E286">
        <f t="shared" si="17"/>
        <v>-369.10000000000218</v>
      </c>
      <c r="F286">
        <f t="shared" si="18"/>
        <v>-160.36783333333733</v>
      </c>
      <c r="G286">
        <f t="shared" si="19"/>
        <v>-208.73216666666485</v>
      </c>
    </row>
    <row r="287" spans="1:7" x14ac:dyDescent="0.3">
      <c r="A287" s="1">
        <v>34869</v>
      </c>
      <c r="B287" s="2">
        <v>14700.06</v>
      </c>
      <c r="C287" s="3">
        <f t="shared" si="20"/>
        <v>15136.946666666665</v>
      </c>
      <c r="D287" s="3">
        <f t="shared" si="16"/>
        <v>17352.316666666669</v>
      </c>
      <c r="E287">
        <f t="shared" si="17"/>
        <v>-274.375</v>
      </c>
      <c r="F287">
        <f t="shared" si="18"/>
        <v>-146.94983333332857</v>
      </c>
      <c r="G287">
        <f t="shared" si="19"/>
        <v>-127.42516666667143</v>
      </c>
    </row>
    <row r="288" spans="1:7" x14ac:dyDescent="0.3">
      <c r="A288" s="1">
        <v>34876</v>
      </c>
      <c r="B288" s="2">
        <v>15145.36</v>
      </c>
      <c r="C288" s="3">
        <f t="shared" si="20"/>
        <v>14886.293333333333</v>
      </c>
      <c r="D288" s="3">
        <f t="shared" ref="D288:D351" si="21">AVERAGE(B259:B288)</f>
        <v>17230.116666666672</v>
      </c>
      <c r="E288">
        <f t="shared" si="17"/>
        <v>-230.3183333333327</v>
      </c>
      <c r="F288">
        <f t="shared" si="18"/>
        <v>-109.60566666666273</v>
      </c>
      <c r="G288">
        <f t="shared" si="19"/>
        <v>-120.71266666666997</v>
      </c>
    </row>
    <row r="289" spans="1:7" x14ac:dyDescent="0.3">
      <c r="A289" s="1">
        <v>34883</v>
      </c>
      <c r="B289" s="2">
        <v>14485.41</v>
      </c>
      <c r="C289" s="3">
        <f t="shared" si="20"/>
        <v>14776.943333333335</v>
      </c>
      <c r="D289" s="3">
        <f t="shared" si="21"/>
        <v>17069.441666666669</v>
      </c>
      <c r="E289">
        <f t="shared" si="17"/>
        <v>-38.698333333333721</v>
      </c>
      <c r="F289">
        <f t="shared" si="18"/>
        <v>-179.91250000000582</v>
      </c>
      <c r="G289">
        <f t="shared" si="19"/>
        <v>141.2141666666721</v>
      </c>
    </row>
    <row r="290" spans="1:7" x14ac:dyDescent="0.3">
      <c r="A290" s="1">
        <v>34890</v>
      </c>
      <c r="B290" s="2">
        <v>16242.66</v>
      </c>
      <c r="C290" s="3">
        <f t="shared" si="20"/>
        <v>15291.143333333333</v>
      </c>
      <c r="D290" s="3">
        <f t="shared" si="21"/>
        <v>16978.360333333338</v>
      </c>
      <c r="E290">
        <f t="shared" ref="E290:E353" si="22">(C288-4*C289+3*C290)/2</f>
        <v>825.97499999999854</v>
      </c>
      <c r="F290">
        <f t="shared" ref="F290:F353" si="23">(D288-4*D289+3*D290)/2</f>
        <v>-56.284499999997934</v>
      </c>
      <c r="G290">
        <f t="shared" ref="G290:G353" si="24">E290-F290</f>
        <v>882.25949999999648</v>
      </c>
    </row>
    <row r="291" spans="1:7" x14ac:dyDescent="0.3">
      <c r="A291" s="1">
        <v>34897</v>
      </c>
      <c r="B291" s="2">
        <v>16842.47</v>
      </c>
      <c r="C291" s="3">
        <f t="shared" si="20"/>
        <v>15856.846666666666</v>
      </c>
      <c r="D291" s="3">
        <f t="shared" si="21"/>
        <v>16897.414333333334</v>
      </c>
      <c r="E291">
        <f t="shared" si="22"/>
        <v>591.45500000000175</v>
      </c>
      <c r="F291">
        <f t="shared" si="23"/>
        <v>-75.878333333341288</v>
      </c>
      <c r="G291">
        <f t="shared" si="24"/>
        <v>667.33333333334303</v>
      </c>
    </row>
    <row r="292" spans="1:7" x14ac:dyDescent="0.3">
      <c r="A292" s="1">
        <v>34904</v>
      </c>
      <c r="B292" s="2">
        <v>16591.5</v>
      </c>
      <c r="C292" s="3">
        <f t="shared" si="20"/>
        <v>16558.876666666667</v>
      </c>
      <c r="D292" s="3">
        <f t="shared" si="21"/>
        <v>16792.906000000003</v>
      </c>
      <c r="E292">
        <f t="shared" si="22"/>
        <v>770.19333333333634</v>
      </c>
      <c r="F292">
        <f t="shared" si="23"/>
        <v>-116.28949999999531</v>
      </c>
      <c r="G292">
        <f t="shared" si="24"/>
        <v>886.48283333333166</v>
      </c>
    </row>
    <row r="293" spans="1:7" x14ac:dyDescent="0.3">
      <c r="A293" s="1">
        <v>34911</v>
      </c>
      <c r="B293" s="2">
        <v>16677.53</v>
      </c>
      <c r="C293" s="3">
        <f t="shared" si="20"/>
        <v>16703.833333333332</v>
      </c>
      <c r="D293" s="3">
        <f t="shared" si="21"/>
        <v>16691.388333333332</v>
      </c>
      <c r="E293">
        <f t="shared" si="22"/>
        <v>-133.58000000000175</v>
      </c>
      <c r="F293">
        <f t="shared" si="23"/>
        <v>-100.02233333334152</v>
      </c>
      <c r="G293">
        <f t="shared" si="24"/>
        <v>-33.557666666660225</v>
      </c>
    </row>
    <row r="294" spans="1:7" x14ac:dyDescent="0.3">
      <c r="A294" s="1">
        <v>34918</v>
      </c>
      <c r="B294" s="2">
        <v>16615.46</v>
      </c>
      <c r="C294" s="3">
        <f t="shared" si="20"/>
        <v>16628.163333333334</v>
      </c>
      <c r="D294" s="3">
        <f t="shared" si="21"/>
        <v>16597.073</v>
      </c>
      <c r="E294">
        <f t="shared" si="22"/>
        <v>-185.98333333332994</v>
      </c>
      <c r="F294">
        <f t="shared" si="23"/>
        <v>-90.714166666664823</v>
      </c>
      <c r="G294">
        <f t="shared" si="24"/>
        <v>-95.269166666665114</v>
      </c>
    </row>
    <row r="295" spans="1:7" x14ac:dyDescent="0.3">
      <c r="A295" s="1">
        <v>34925</v>
      </c>
      <c r="B295" s="2">
        <v>16916.57</v>
      </c>
      <c r="C295" s="3">
        <f t="shared" si="20"/>
        <v>16736.52</v>
      </c>
      <c r="D295" s="3">
        <f t="shared" si="21"/>
        <v>16516.586333333333</v>
      </c>
      <c r="E295">
        <f t="shared" si="22"/>
        <v>200.36999999999534</v>
      </c>
      <c r="F295">
        <f t="shared" si="23"/>
        <v>-73.572333333333518</v>
      </c>
      <c r="G295">
        <f t="shared" si="24"/>
        <v>273.94233333332886</v>
      </c>
    </row>
    <row r="296" spans="1:7" x14ac:dyDescent="0.3">
      <c r="A296" s="1">
        <v>34932</v>
      </c>
      <c r="B296" s="2">
        <v>17871.05</v>
      </c>
      <c r="C296" s="3">
        <f t="shared" si="20"/>
        <v>17134.36</v>
      </c>
      <c r="D296" s="3">
        <f t="shared" si="21"/>
        <v>16519.438333333332</v>
      </c>
      <c r="E296">
        <f t="shared" si="22"/>
        <v>542.58166666666511</v>
      </c>
      <c r="F296">
        <f t="shared" si="23"/>
        <v>44.521333333334042</v>
      </c>
      <c r="G296">
        <f t="shared" si="24"/>
        <v>498.06033333333107</v>
      </c>
    </row>
    <row r="297" spans="1:7" x14ac:dyDescent="0.3">
      <c r="A297" s="1">
        <v>34939</v>
      </c>
      <c r="B297" s="2">
        <v>17847.29</v>
      </c>
      <c r="C297" s="3">
        <f t="shared" si="20"/>
        <v>17544.969999999998</v>
      </c>
      <c r="D297" s="3">
        <f t="shared" si="21"/>
        <v>16489.252</v>
      </c>
      <c r="E297">
        <f t="shared" si="22"/>
        <v>416.99499999999534</v>
      </c>
      <c r="F297">
        <f t="shared" si="23"/>
        <v>-46.705499999996391</v>
      </c>
      <c r="G297">
        <f t="shared" si="24"/>
        <v>463.70049999999173</v>
      </c>
    </row>
    <row r="298" spans="1:7" x14ac:dyDescent="0.3">
      <c r="A298" s="1">
        <v>34946</v>
      </c>
      <c r="B298" s="2">
        <v>17748.52</v>
      </c>
      <c r="C298" s="3">
        <f t="shared" si="20"/>
        <v>17822.286666666667</v>
      </c>
      <c r="D298" s="3">
        <f t="shared" si="21"/>
        <v>16458.628333333334</v>
      </c>
      <c r="E298">
        <f t="shared" si="22"/>
        <v>210.67000000000553</v>
      </c>
      <c r="F298">
        <f t="shared" si="23"/>
        <v>-30.842333333333954</v>
      </c>
      <c r="G298">
        <f t="shared" si="24"/>
        <v>241.51233333333948</v>
      </c>
    </row>
    <row r="299" spans="1:7" x14ac:dyDescent="0.3">
      <c r="A299" s="1">
        <v>34953</v>
      </c>
      <c r="B299" s="2">
        <v>18486.11</v>
      </c>
      <c r="C299" s="3">
        <f t="shared" si="20"/>
        <v>18027.306666666667</v>
      </c>
      <c r="D299" s="3">
        <f t="shared" si="21"/>
        <v>16464.37</v>
      </c>
      <c r="E299">
        <f t="shared" si="22"/>
        <v>168.87166666666599</v>
      </c>
      <c r="F299">
        <f t="shared" si="23"/>
        <v>23.92433333333247</v>
      </c>
      <c r="G299">
        <f t="shared" si="24"/>
        <v>144.94733333333352</v>
      </c>
    </row>
    <row r="300" spans="1:7" x14ac:dyDescent="0.3">
      <c r="A300" s="1">
        <v>34960</v>
      </c>
      <c r="B300" s="2">
        <v>18319.16</v>
      </c>
      <c r="C300" s="3">
        <f t="shared" si="20"/>
        <v>18184.596666666668</v>
      </c>
      <c r="D300" s="3">
        <f t="shared" si="21"/>
        <v>16476.459333333332</v>
      </c>
      <c r="E300">
        <f t="shared" si="22"/>
        <v>133.42500000000291</v>
      </c>
      <c r="F300">
        <f t="shared" si="23"/>
        <v>15.26316666666753</v>
      </c>
      <c r="G300">
        <f t="shared" si="24"/>
        <v>118.16183333333538</v>
      </c>
    </row>
    <row r="301" spans="1:7" x14ac:dyDescent="0.3">
      <c r="A301" s="1">
        <v>34967</v>
      </c>
      <c r="B301" s="2">
        <v>17566.43</v>
      </c>
      <c r="C301" s="3">
        <f t="shared" si="20"/>
        <v>18123.900000000001</v>
      </c>
      <c r="D301" s="3">
        <f t="shared" si="21"/>
        <v>16501.717000000001</v>
      </c>
      <c r="E301">
        <f t="shared" si="22"/>
        <v>-169.68999999999869</v>
      </c>
      <c r="F301">
        <f t="shared" si="23"/>
        <v>31.841833333332033</v>
      </c>
      <c r="G301">
        <f t="shared" si="24"/>
        <v>-201.53183333333072</v>
      </c>
    </row>
    <row r="302" spans="1:7" x14ac:dyDescent="0.3">
      <c r="A302" s="1">
        <v>34974</v>
      </c>
      <c r="B302" s="2">
        <v>17739.84</v>
      </c>
      <c r="C302" s="3">
        <f t="shared" si="20"/>
        <v>17875.14333333333</v>
      </c>
      <c r="D302" s="3">
        <f t="shared" si="21"/>
        <v>16525.020999999997</v>
      </c>
      <c r="E302">
        <f t="shared" si="22"/>
        <v>-342.78666666667414</v>
      </c>
      <c r="F302">
        <f t="shared" si="23"/>
        <v>22.327166666662379</v>
      </c>
      <c r="G302">
        <f t="shared" si="24"/>
        <v>-365.11383333333652</v>
      </c>
    </row>
    <row r="303" spans="1:7" x14ac:dyDescent="0.3">
      <c r="A303" s="1">
        <v>34981</v>
      </c>
      <c r="B303" s="2">
        <v>18176.27</v>
      </c>
      <c r="C303" s="3">
        <f t="shared" si="20"/>
        <v>17827.513333333336</v>
      </c>
      <c r="D303" s="3">
        <f t="shared" si="21"/>
        <v>16581.642000000003</v>
      </c>
      <c r="E303">
        <f t="shared" si="22"/>
        <v>52.933333333345217</v>
      </c>
      <c r="F303">
        <f t="shared" si="23"/>
        <v>73.279500000011467</v>
      </c>
      <c r="G303">
        <f t="shared" si="24"/>
        <v>-20.34616666666625</v>
      </c>
    </row>
    <row r="304" spans="1:7" x14ac:dyDescent="0.3">
      <c r="A304" s="1">
        <v>34988</v>
      </c>
      <c r="B304" s="2">
        <v>18016.439999999999</v>
      </c>
      <c r="C304" s="3">
        <f t="shared" si="20"/>
        <v>17977.516666666666</v>
      </c>
      <c r="D304" s="3">
        <f t="shared" si="21"/>
        <v>16644.524666666672</v>
      </c>
      <c r="E304">
        <f t="shared" si="22"/>
        <v>248.81999999999243</v>
      </c>
      <c r="F304">
        <f t="shared" si="23"/>
        <v>66.013499999997293</v>
      </c>
      <c r="G304">
        <f t="shared" si="24"/>
        <v>182.80649999999514</v>
      </c>
    </row>
    <row r="305" spans="1:7" x14ac:dyDescent="0.3">
      <c r="A305" s="1">
        <v>34995</v>
      </c>
      <c r="B305" s="2">
        <v>18156.240000000002</v>
      </c>
      <c r="C305" s="3">
        <f t="shared" si="20"/>
        <v>18116.316666666666</v>
      </c>
      <c r="D305" s="3">
        <f t="shared" si="21"/>
        <v>16713.191000000003</v>
      </c>
      <c r="E305">
        <f t="shared" si="22"/>
        <v>133.19833333333372</v>
      </c>
      <c r="F305">
        <f t="shared" si="23"/>
        <v>71.558166666662146</v>
      </c>
      <c r="G305">
        <f t="shared" si="24"/>
        <v>61.640166666671576</v>
      </c>
    </row>
    <row r="306" spans="1:7" x14ac:dyDescent="0.3">
      <c r="A306" s="1">
        <v>35002</v>
      </c>
      <c r="B306" s="2">
        <v>17509.169999999998</v>
      </c>
      <c r="C306" s="3">
        <f t="shared" si="20"/>
        <v>17893.95</v>
      </c>
      <c r="D306" s="3">
        <f t="shared" si="21"/>
        <v>16784.120333333332</v>
      </c>
      <c r="E306">
        <f t="shared" si="22"/>
        <v>-402.94999999999709</v>
      </c>
      <c r="F306">
        <f t="shared" si="23"/>
        <v>72.060833333329356</v>
      </c>
      <c r="G306">
        <f t="shared" si="24"/>
        <v>-475.01083333332645</v>
      </c>
    </row>
    <row r="307" spans="1:7" x14ac:dyDescent="0.3">
      <c r="A307" s="1">
        <v>35009</v>
      </c>
      <c r="B307" s="2">
        <v>18036.97</v>
      </c>
      <c r="C307" s="3">
        <f t="shared" si="20"/>
        <v>17900.793333333335</v>
      </c>
      <c r="D307" s="3">
        <f t="shared" si="21"/>
        <v>16846.582999999999</v>
      </c>
      <c r="E307">
        <f t="shared" si="22"/>
        <v>121.44833333333372</v>
      </c>
      <c r="F307">
        <f t="shared" si="23"/>
        <v>58.229333333336399</v>
      </c>
      <c r="G307">
        <f t="shared" si="24"/>
        <v>63.218999999997322</v>
      </c>
    </row>
    <row r="308" spans="1:7" x14ac:dyDescent="0.3">
      <c r="A308" s="1">
        <v>35016</v>
      </c>
      <c r="B308" s="2">
        <v>17789.46</v>
      </c>
      <c r="C308" s="3">
        <f t="shared" si="20"/>
        <v>17778.533333333333</v>
      </c>
      <c r="D308" s="3">
        <f t="shared" si="21"/>
        <v>16896.093333333334</v>
      </c>
      <c r="E308">
        <f t="shared" si="22"/>
        <v>-186.81166666667195</v>
      </c>
      <c r="F308">
        <f t="shared" si="23"/>
        <v>43.03416666666817</v>
      </c>
      <c r="G308">
        <f t="shared" si="24"/>
        <v>-229.84583333334012</v>
      </c>
    </row>
    <row r="309" spans="1:7" x14ac:dyDescent="0.3">
      <c r="A309" s="1">
        <v>35023</v>
      </c>
      <c r="B309" s="2">
        <v>18383.82</v>
      </c>
      <c r="C309" s="3">
        <f t="shared" si="20"/>
        <v>18070.083333333332</v>
      </c>
      <c r="D309" s="3">
        <f t="shared" si="21"/>
        <v>16948.75233333333</v>
      </c>
      <c r="E309">
        <f t="shared" si="22"/>
        <v>498.45500000000175</v>
      </c>
      <c r="F309">
        <f t="shared" si="23"/>
        <v>54.2333333333263</v>
      </c>
      <c r="G309">
        <f t="shared" si="24"/>
        <v>444.22166666667545</v>
      </c>
    </row>
    <row r="310" spans="1:7" x14ac:dyDescent="0.3">
      <c r="A310" s="1">
        <v>35030</v>
      </c>
      <c r="B310" s="2">
        <v>18543.14</v>
      </c>
      <c r="C310" s="3">
        <f t="shared" si="20"/>
        <v>18238.806666666667</v>
      </c>
      <c r="D310" s="3">
        <f t="shared" si="21"/>
        <v>17006.474999999999</v>
      </c>
      <c r="E310">
        <f t="shared" si="22"/>
        <v>107.31000000000131</v>
      </c>
      <c r="F310">
        <f t="shared" si="23"/>
        <v>60.254500000006374</v>
      </c>
      <c r="G310">
        <f t="shared" si="24"/>
        <v>47.055499999994936</v>
      </c>
    </row>
    <row r="311" spans="1:7" x14ac:dyDescent="0.3">
      <c r="A311" s="1">
        <v>35037</v>
      </c>
      <c r="B311" s="2">
        <v>18897.37</v>
      </c>
      <c r="C311" s="3">
        <f t="shared" si="20"/>
        <v>18608.11</v>
      </c>
      <c r="D311" s="3">
        <f t="shared" si="21"/>
        <v>17066.264333333336</v>
      </c>
      <c r="E311">
        <f t="shared" si="22"/>
        <v>469.59333333333052</v>
      </c>
      <c r="F311">
        <f t="shared" si="23"/>
        <v>60.822666666670557</v>
      </c>
      <c r="G311">
        <f t="shared" si="24"/>
        <v>408.77066666665996</v>
      </c>
    </row>
    <row r="312" spans="1:7" x14ac:dyDescent="0.3">
      <c r="A312" s="1">
        <v>35044</v>
      </c>
      <c r="B312" s="2">
        <v>19226.78</v>
      </c>
      <c r="C312" s="3">
        <f t="shared" si="20"/>
        <v>18889.096666666665</v>
      </c>
      <c r="D312" s="3">
        <f t="shared" si="21"/>
        <v>17153.500333333333</v>
      </c>
      <c r="E312">
        <f t="shared" si="22"/>
        <v>236.8283333333311</v>
      </c>
      <c r="F312">
        <f t="shared" si="23"/>
        <v>100.95933333332869</v>
      </c>
      <c r="G312">
        <f t="shared" si="24"/>
        <v>135.86900000000242</v>
      </c>
    </row>
    <row r="313" spans="1:7" x14ac:dyDescent="0.3">
      <c r="A313" s="1">
        <v>35051</v>
      </c>
      <c r="B313" s="2">
        <v>19311.080000000002</v>
      </c>
      <c r="C313" s="3">
        <f t="shared" si="20"/>
        <v>19145.076666666664</v>
      </c>
      <c r="D313" s="3">
        <f t="shared" si="21"/>
        <v>17270.899000000001</v>
      </c>
      <c r="E313">
        <f t="shared" si="22"/>
        <v>243.47666666666919</v>
      </c>
      <c r="F313">
        <f t="shared" si="23"/>
        <v>132.4800000000032</v>
      </c>
      <c r="G313">
        <f t="shared" si="24"/>
        <v>110.99666666666599</v>
      </c>
    </row>
    <row r="314" spans="1:7" x14ac:dyDescent="0.3">
      <c r="A314" s="1">
        <v>35058</v>
      </c>
      <c r="B314" s="2">
        <v>19775.41</v>
      </c>
      <c r="C314" s="3">
        <f t="shared" si="20"/>
        <v>19437.756666666668</v>
      </c>
      <c r="D314" s="3">
        <f t="shared" si="21"/>
        <v>17410.945000000003</v>
      </c>
      <c r="E314">
        <f t="shared" si="22"/>
        <v>311.03000000000611</v>
      </c>
      <c r="F314">
        <f t="shared" si="23"/>
        <v>151.36966666666558</v>
      </c>
      <c r="G314">
        <f t="shared" si="24"/>
        <v>159.66033333334053</v>
      </c>
    </row>
    <row r="315" spans="1:7" x14ac:dyDescent="0.3">
      <c r="A315" s="1">
        <v>35065</v>
      </c>
      <c r="B315" s="2">
        <v>19868.150000000001</v>
      </c>
      <c r="C315" s="3">
        <f t="shared" si="20"/>
        <v>19651.546666666669</v>
      </c>
      <c r="D315" s="3">
        <f t="shared" si="21"/>
        <v>17543.306000000004</v>
      </c>
      <c r="E315">
        <f t="shared" si="22"/>
        <v>174.34499999999753</v>
      </c>
      <c r="F315">
        <f t="shared" si="23"/>
        <v>128.51850000000195</v>
      </c>
      <c r="G315">
        <f t="shared" si="24"/>
        <v>45.826499999995576</v>
      </c>
    </row>
    <row r="316" spans="1:7" x14ac:dyDescent="0.3">
      <c r="A316" s="1">
        <v>35072</v>
      </c>
      <c r="B316" s="2">
        <v>20563.580000000002</v>
      </c>
      <c r="C316" s="3">
        <f t="shared" si="20"/>
        <v>20069.046666666665</v>
      </c>
      <c r="D316" s="3">
        <f t="shared" si="21"/>
        <v>17734.976666666669</v>
      </c>
      <c r="E316">
        <f t="shared" si="22"/>
        <v>519.35499999999593</v>
      </c>
      <c r="F316">
        <f t="shared" si="23"/>
        <v>221.32549999999901</v>
      </c>
      <c r="G316">
        <f t="shared" si="24"/>
        <v>298.02949999999691</v>
      </c>
    </row>
    <row r="317" spans="1:7" x14ac:dyDescent="0.3">
      <c r="A317" s="1">
        <v>35079</v>
      </c>
      <c r="B317" s="2">
        <v>20287.419999999998</v>
      </c>
      <c r="C317" s="3">
        <f t="shared" si="20"/>
        <v>20239.716666666667</v>
      </c>
      <c r="D317" s="3">
        <f t="shared" si="21"/>
        <v>17921.222000000002</v>
      </c>
      <c r="E317">
        <f t="shared" si="22"/>
        <v>47.255000000004657</v>
      </c>
      <c r="F317">
        <f t="shared" si="23"/>
        <v>183.53266666666605</v>
      </c>
      <c r="G317">
        <f t="shared" si="24"/>
        <v>-136.27766666666139</v>
      </c>
    </row>
    <row r="318" spans="1:7" x14ac:dyDescent="0.3">
      <c r="A318" s="1">
        <v>35086</v>
      </c>
      <c r="B318" s="2">
        <v>20196.53</v>
      </c>
      <c r="C318" s="3">
        <f t="shared" si="20"/>
        <v>20349.176666666666</v>
      </c>
      <c r="D318" s="3">
        <f t="shared" si="21"/>
        <v>18089.594333333334</v>
      </c>
      <c r="E318">
        <f t="shared" si="22"/>
        <v>78.854999999995925</v>
      </c>
      <c r="F318">
        <f t="shared" si="23"/>
        <v>159.43583333333299</v>
      </c>
      <c r="G318">
        <f t="shared" si="24"/>
        <v>-80.580833333337068</v>
      </c>
    </row>
    <row r="319" spans="1:7" x14ac:dyDescent="0.3">
      <c r="A319" s="1">
        <v>35093</v>
      </c>
      <c r="B319" s="2">
        <v>20589.2</v>
      </c>
      <c r="C319" s="3">
        <f t="shared" si="20"/>
        <v>20357.716666666664</v>
      </c>
      <c r="D319" s="3">
        <f t="shared" si="21"/>
        <v>18293.054</v>
      </c>
      <c r="E319">
        <f t="shared" si="22"/>
        <v>-41.920000000001892</v>
      </c>
      <c r="F319">
        <f t="shared" si="23"/>
        <v>221.00333333333037</v>
      </c>
      <c r="G319">
        <f t="shared" si="24"/>
        <v>-262.92333333333227</v>
      </c>
    </row>
    <row r="320" spans="1:7" x14ac:dyDescent="0.3">
      <c r="A320" s="1">
        <v>35100</v>
      </c>
      <c r="B320" s="2">
        <v>20653.38</v>
      </c>
      <c r="C320" s="3">
        <f t="shared" si="20"/>
        <v>20479.703333333335</v>
      </c>
      <c r="D320" s="3">
        <f t="shared" si="21"/>
        <v>18440.078000000001</v>
      </c>
      <c r="E320">
        <f t="shared" si="22"/>
        <v>178.7100000000064</v>
      </c>
      <c r="F320">
        <f t="shared" si="23"/>
        <v>118.80616666666901</v>
      </c>
      <c r="G320">
        <f t="shared" si="24"/>
        <v>59.903833333337388</v>
      </c>
    </row>
    <row r="321" spans="1:7" x14ac:dyDescent="0.3">
      <c r="A321" s="1">
        <v>35107</v>
      </c>
      <c r="B321" s="2">
        <v>20934.82</v>
      </c>
      <c r="C321" s="3">
        <f t="shared" si="20"/>
        <v>20725.8</v>
      </c>
      <c r="D321" s="3">
        <f t="shared" si="21"/>
        <v>18576.489666666665</v>
      </c>
      <c r="E321">
        <f t="shared" si="22"/>
        <v>308.15166666665755</v>
      </c>
      <c r="F321">
        <f t="shared" si="23"/>
        <v>131.10549999999785</v>
      </c>
      <c r="G321">
        <f t="shared" si="24"/>
        <v>177.0461666666597</v>
      </c>
    </row>
    <row r="322" spans="1:7" x14ac:dyDescent="0.3">
      <c r="A322" s="1">
        <v>35114</v>
      </c>
      <c r="B322" s="2">
        <v>20721.25</v>
      </c>
      <c r="C322" s="3">
        <f t="shared" si="20"/>
        <v>20769.816666666666</v>
      </c>
      <c r="D322" s="3">
        <f t="shared" si="21"/>
        <v>18714.148000000001</v>
      </c>
      <c r="E322">
        <f t="shared" si="22"/>
        <v>-57.023333333330811</v>
      </c>
      <c r="F322">
        <f t="shared" si="23"/>
        <v>138.28166666667312</v>
      </c>
      <c r="G322">
        <f t="shared" si="24"/>
        <v>-195.30500000000393</v>
      </c>
    </row>
    <row r="323" spans="1:7" x14ac:dyDescent="0.3">
      <c r="A323" s="1">
        <v>35121</v>
      </c>
      <c r="B323" s="2">
        <v>20480.27</v>
      </c>
      <c r="C323" s="3">
        <f t="shared" si="20"/>
        <v>20712.113333333331</v>
      </c>
      <c r="D323" s="3">
        <f t="shared" si="21"/>
        <v>18840.906000000003</v>
      </c>
      <c r="E323">
        <f t="shared" si="22"/>
        <v>-108.56333333333168</v>
      </c>
      <c r="F323">
        <f t="shared" si="23"/>
        <v>121.30783333333238</v>
      </c>
      <c r="G323">
        <f t="shared" si="24"/>
        <v>-229.87116666666407</v>
      </c>
    </row>
    <row r="324" spans="1:7" x14ac:dyDescent="0.3">
      <c r="A324" s="1">
        <v>35128</v>
      </c>
      <c r="B324" s="2">
        <v>20063.88</v>
      </c>
      <c r="C324" s="3">
        <f t="shared" si="20"/>
        <v>20421.800000000003</v>
      </c>
      <c r="D324" s="3">
        <f t="shared" si="21"/>
        <v>18955.853333333336</v>
      </c>
      <c r="E324">
        <f t="shared" si="22"/>
        <v>-406.6183333333247</v>
      </c>
      <c r="F324">
        <f t="shared" si="23"/>
        <v>109.04200000000128</v>
      </c>
      <c r="G324">
        <f t="shared" si="24"/>
        <v>-515.66033333332598</v>
      </c>
    </row>
    <row r="325" spans="1:7" x14ac:dyDescent="0.3">
      <c r="A325" s="1">
        <v>35135</v>
      </c>
      <c r="B325" s="2">
        <v>19796.29</v>
      </c>
      <c r="C325" s="3">
        <f t="shared" ref="C325:C388" si="25">AVERAGE(B323:B325)</f>
        <v>20113.48</v>
      </c>
      <c r="D325" s="3">
        <f t="shared" si="21"/>
        <v>19051.844000000001</v>
      </c>
      <c r="E325">
        <f t="shared" si="22"/>
        <v>-317.323333333341</v>
      </c>
      <c r="F325">
        <f t="shared" si="23"/>
        <v>86.512333333332208</v>
      </c>
      <c r="G325">
        <f t="shared" si="24"/>
        <v>-403.83566666667321</v>
      </c>
    </row>
    <row r="326" spans="1:7" x14ac:dyDescent="0.3">
      <c r="A326" s="1">
        <v>35142</v>
      </c>
      <c r="B326" s="2">
        <v>20285.13</v>
      </c>
      <c r="C326" s="3">
        <f t="shared" si="25"/>
        <v>20048.433333333334</v>
      </c>
      <c r="D326" s="3">
        <f t="shared" si="21"/>
        <v>19132.313333333339</v>
      </c>
      <c r="E326">
        <f t="shared" si="22"/>
        <v>56.590000000003783</v>
      </c>
      <c r="F326">
        <f t="shared" si="23"/>
        <v>72.708666666672798</v>
      </c>
      <c r="G326">
        <f t="shared" si="24"/>
        <v>-16.118666666669014</v>
      </c>
    </row>
    <row r="327" spans="1:7" x14ac:dyDescent="0.3">
      <c r="A327" s="1">
        <v>35149</v>
      </c>
      <c r="B327" s="2">
        <v>20915.439999999999</v>
      </c>
      <c r="C327" s="3">
        <f t="shared" si="25"/>
        <v>20332.286666666667</v>
      </c>
      <c r="D327" s="3">
        <f t="shared" si="21"/>
        <v>19234.585000000003</v>
      </c>
      <c r="E327">
        <f t="shared" si="22"/>
        <v>458.30333333332965</v>
      </c>
      <c r="F327">
        <f t="shared" si="23"/>
        <v>113.17283333332307</v>
      </c>
      <c r="G327">
        <f t="shared" si="24"/>
        <v>345.13050000000658</v>
      </c>
    </row>
    <row r="328" spans="1:7" x14ac:dyDescent="0.3">
      <c r="A328" s="1">
        <v>35156</v>
      </c>
      <c r="B328" s="2">
        <v>21560.39</v>
      </c>
      <c r="C328" s="3">
        <f t="shared" si="25"/>
        <v>20920.32</v>
      </c>
      <c r="D328" s="3">
        <f t="shared" si="21"/>
        <v>19361.647333333331</v>
      </c>
      <c r="E328">
        <f t="shared" si="22"/>
        <v>740.12333333333299</v>
      </c>
      <c r="F328">
        <f t="shared" si="23"/>
        <v>139.45766666666168</v>
      </c>
      <c r="G328">
        <f t="shared" si="24"/>
        <v>600.66566666667131</v>
      </c>
    </row>
    <row r="329" spans="1:7" x14ac:dyDescent="0.3">
      <c r="A329" s="1">
        <v>35163</v>
      </c>
      <c r="B329" s="2">
        <v>21424.240000000002</v>
      </c>
      <c r="C329" s="3">
        <f t="shared" si="25"/>
        <v>21300.023333333334</v>
      </c>
      <c r="D329" s="3">
        <f t="shared" si="21"/>
        <v>19459.585000000003</v>
      </c>
      <c r="E329">
        <f t="shared" si="22"/>
        <v>275.5383333333375</v>
      </c>
      <c r="F329">
        <f t="shared" si="23"/>
        <v>83.375333333344315</v>
      </c>
      <c r="G329">
        <f t="shared" si="24"/>
        <v>192.16299999999319</v>
      </c>
    </row>
    <row r="330" spans="1:7" x14ac:dyDescent="0.3">
      <c r="A330" s="1">
        <v>35170</v>
      </c>
      <c r="B330" s="2">
        <v>21883.040000000001</v>
      </c>
      <c r="C330" s="3">
        <f t="shared" si="25"/>
        <v>21622.556666666667</v>
      </c>
      <c r="D330" s="3">
        <f t="shared" si="21"/>
        <v>19578.381000000001</v>
      </c>
      <c r="E330">
        <f t="shared" si="22"/>
        <v>293.94833333333008</v>
      </c>
      <c r="F330">
        <f t="shared" si="23"/>
        <v>129.22516666665979</v>
      </c>
      <c r="G330">
        <f t="shared" si="24"/>
        <v>164.72316666667029</v>
      </c>
    </row>
    <row r="331" spans="1:7" x14ac:dyDescent="0.3">
      <c r="A331" s="1">
        <v>35177</v>
      </c>
      <c r="B331" s="2">
        <v>22123.89</v>
      </c>
      <c r="C331" s="3">
        <f t="shared" si="25"/>
        <v>21810.39</v>
      </c>
      <c r="D331" s="3">
        <f t="shared" si="21"/>
        <v>19730.296333333339</v>
      </c>
      <c r="E331">
        <f t="shared" si="22"/>
        <v>120.48333333332994</v>
      </c>
      <c r="F331">
        <f t="shared" si="23"/>
        <v>168.47500000000946</v>
      </c>
      <c r="G331">
        <f t="shared" si="24"/>
        <v>-47.991666666679521</v>
      </c>
    </row>
    <row r="332" spans="1:7" x14ac:dyDescent="0.3">
      <c r="A332" s="1">
        <v>35184</v>
      </c>
      <c r="B332" s="2">
        <v>22235.03</v>
      </c>
      <c r="C332" s="3">
        <f t="shared" si="25"/>
        <v>22080.653333333332</v>
      </c>
      <c r="D332" s="3">
        <f t="shared" si="21"/>
        <v>19880.136000000002</v>
      </c>
      <c r="E332">
        <f t="shared" si="22"/>
        <v>311.47833333333256</v>
      </c>
      <c r="F332">
        <f t="shared" si="23"/>
        <v>148.80183333332752</v>
      </c>
      <c r="G332">
        <f t="shared" si="24"/>
        <v>162.67650000000503</v>
      </c>
    </row>
    <row r="333" spans="1:7" x14ac:dyDescent="0.3">
      <c r="A333" s="1">
        <v>35191</v>
      </c>
      <c r="B333" s="2">
        <v>21662.38</v>
      </c>
      <c r="C333" s="3">
        <f t="shared" si="25"/>
        <v>22007.100000000002</v>
      </c>
      <c r="D333" s="3">
        <f t="shared" si="21"/>
        <v>19996.339666666674</v>
      </c>
      <c r="E333">
        <f t="shared" si="22"/>
        <v>-245.4616666666625</v>
      </c>
      <c r="F333">
        <f t="shared" si="23"/>
        <v>99.385666666676116</v>
      </c>
      <c r="G333">
        <f t="shared" si="24"/>
        <v>-344.84733333333861</v>
      </c>
    </row>
    <row r="334" spans="1:7" x14ac:dyDescent="0.3">
      <c r="A334" s="1">
        <v>35198</v>
      </c>
      <c r="B334" s="2">
        <v>21171.82</v>
      </c>
      <c r="C334" s="3">
        <f t="shared" si="25"/>
        <v>21689.743333333336</v>
      </c>
      <c r="D334" s="3">
        <f t="shared" si="21"/>
        <v>20101.518999999997</v>
      </c>
      <c r="E334">
        <f t="shared" si="22"/>
        <v>-439.25833333333139</v>
      </c>
      <c r="F334">
        <f t="shared" si="23"/>
        <v>99.667166666644334</v>
      </c>
      <c r="G334">
        <f t="shared" si="24"/>
        <v>-538.92549999997573</v>
      </c>
    </row>
    <row r="335" spans="1:7" x14ac:dyDescent="0.3">
      <c r="A335" s="1">
        <v>35205</v>
      </c>
      <c r="B335" s="2">
        <v>21979</v>
      </c>
      <c r="C335" s="3">
        <f t="shared" si="25"/>
        <v>21604.399999999998</v>
      </c>
      <c r="D335" s="3">
        <f t="shared" si="21"/>
        <v>20228.944333333333</v>
      </c>
      <c r="E335">
        <f t="shared" si="22"/>
        <v>30.663333333330229</v>
      </c>
      <c r="F335">
        <f t="shared" si="23"/>
        <v>138.54833333334318</v>
      </c>
      <c r="G335">
        <f t="shared" si="24"/>
        <v>-107.88500000001295</v>
      </c>
    </row>
    <row r="336" spans="1:7" x14ac:dyDescent="0.3">
      <c r="A336" s="1">
        <v>35212</v>
      </c>
      <c r="B336" s="2">
        <v>21699.759999999998</v>
      </c>
      <c r="C336" s="3">
        <f t="shared" si="25"/>
        <v>21616.86</v>
      </c>
      <c r="D336" s="3">
        <f t="shared" si="21"/>
        <v>20368.630666666664</v>
      </c>
      <c r="E336">
        <f t="shared" si="22"/>
        <v>61.361666666671226</v>
      </c>
      <c r="F336">
        <f t="shared" si="23"/>
        <v>145.81683333333058</v>
      </c>
      <c r="G336">
        <f t="shared" si="24"/>
        <v>-84.455166666659352</v>
      </c>
    </row>
    <row r="337" spans="1:7" x14ac:dyDescent="0.3">
      <c r="A337" s="1">
        <v>35219</v>
      </c>
      <c r="B337" s="2">
        <v>21588.52</v>
      </c>
      <c r="C337" s="3">
        <f t="shared" si="25"/>
        <v>21755.759999999998</v>
      </c>
      <c r="D337" s="3">
        <f t="shared" si="21"/>
        <v>20487.015666666666</v>
      </c>
      <c r="E337">
        <f t="shared" si="22"/>
        <v>202.11999999999534</v>
      </c>
      <c r="F337">
        <f t="shared" si="23"/>
        <v>107.73433333333742</v>
      </c>
      <c r="G337">
        <f t="shared" si="24"/>
        <v>94.385666666657926</v>
      </c>
    </row>
    <row r="338" spans="1:7" x14ac:dyDescent="0.3">
      <c r="A338" s="1">
        <v>35226</v>
      </c>
      <c r="B338" s="2">
        <v>21719.15</v>
      </c>
      <c r="C338" s="3">
        <f t="shared" si="25"/>
        <v>21669.143333333333</v>
      </c>
      <c r="D338" s="3">
        <f t="shared" si="21"/>
        <v>20618.005333333334</v>
      </c>
      <c r="E338">
        <f t="shared" si="22"/>
        <v>-199.37499999999636</v>
      </c>
      <c r="F338">
        <f t="shared" si="23"/>
        <v>137.29200000000128</v>
      </c>
      <c r="G338">
        <f t="shared" si="24"/>
        <v>-336.66699999999764</v>
      </c>
    </row>
    <row r="339" spans="1:7" x14ac:dyDescent="0.3">
      <c r="A339" s="1">
        <v>35233</v>
      </c>
      <c r="B339" s="2">
        <v>22245.38</v>
      </c>
      <c r="C339" s="3">
        <f t="shared" si="25"/>
        <v>21851.016666666666</v>
      </c>
      <c r="D339" s="3">
        <f t="shared" si="21"/>
        <v>20746.723999999998</v>
      </c>
      <c r="E339">
        <f t="shared" si="22"/>
        <v>316.11833333333198</v>
      </c>
      <c r="F339">
        <f t="shared" si="23"/>
        <v>127.58316666665996</v>
      </c>
      <c r="G339">
        <f t="shared" si="24"/>
        <v>188.53516666667201</v>
      </c>
    </row>
    <row r="340" spans="1:7" x14ac:dyDescent="0.3">
      <c r="A340" s="1">
        <v>35240</v>
      </c>
      <c r="B340" s="2">
        <v>22603.200000000001</v>
      </c>
      <c r="C340" s="3">
        <f t="shared" si="25"/>
        <v>22189.243333333332</v>
      </c>
      <c r="D340" s="3">
        <f t="shared" si="21"/>
        <v>20882.059333333331</v>
      </c>
      <c r="E340">
        <f t="shared" si="22"/>
        <v>416.40333333332819</v>
      </c>
      <c r="F340">
        <f t="shared" si="23"/>
        <v>138.64366666666683</v>
      </c>
      <c r="G340">
        <f t="shared" si="24"/>
        <v>277.75966666666136</v>
      </c>
    </row>
    <row r="341" spans="1:7" x14ac:dyDescent="0.3">
      <c r="A341" s="1">
        <v>35247</v>
      </c>
      <c r="B341" s="2">
        <v>22455.49</v>
      </c>
      <c r="C341" s="3">
        <f t="shared" si="25"/>
        <v>22434.690000000002</v>
      </c>
      <c r="D341" s="3">
        <f t="shared" si="21"/>
        <v>21000.66333333333</v>
      </c>
      <c r="E341">
        <f t="shared" si="22"/>
        <v>199.05666666667094</v>
      </c>
      <c r="F341">
        <f t="shared" si="23"/>
        <v>110.23833333333459</v>
      </c>
      <c r="G341">
        <f t="shared" si="24"/>
        <v>88.818333333336341</v>
      </c>
    </row>
    <row r="342" spans="1:7" x14ac:dyDescent="0.3">
      <c r="A342" s="1">
        <v>35254</v>
      </c>
      <c r="B342" s="2">
        <v>21924.94</v>
      </c>
      <c r="C342" s="3">
        <f t="shared" si="25"/>
        <v>22327.876666666667</v>
      </c>
      <c r="D342" s="3">
        <f t="shared" si="21"/>
        <v>21090.601999999999</v>
      </c>
      <c r="E342">
        <f t="shared" si="22"/>
        <v>-282.94333333333634</v>
      </c>
      <c r="F342">
        <f t="shared" si="23"/>
        <v>75.606000000003405</v>
      </c>
      <c r="G342">
        <f t="shared" si="24"/>
        <v>-358.54933333333975</v>
      </c>
    </row>
    <row r="343" spans="1:7" x14ac:dyDescent="0.3">
      <c r="A343" s="1">
        <v>35261</v>
      </c>
      <c r="B343" s="2">
        <v>21753.42</v>
      </c>
      <c r="C343" s="3">
        <f t="shared" si="25"/>
        <v>22044.616666666669</v>
      </c>
      <c r="D343" s="3">
        <f t="shared" si="21"/>
        <v>21172.013333333329</v>
      </c>
      <c r="E343">
        <f t="shared" si="22"/>
        <v>-371.48333333332994</v>
      </c>
      <c r="F343">
        <f t="shared" si="23"/>
        <v>77.147666666660371</v>
      </c>
      <c r="G343">
        <f t="shared" si="24"/>
        <v>-448.63099999999031</v>
      </c>
    </row>
    <row r="344" spans="1:7" x14ac:dyDescent="0.3">
      <c r="A344" s="1">
        <v>35268</v>
      </c>
      <c r="B344" s="2">
        <v>21005.63</v>
      </c>
      <c r="C344" s="3">
        <f t="shared" si="25"/>
        <v>21561.33</v>
      </c>
      <c r="D344" s="3">
        <f t="shared" si="21"/>
        <v>21213.020666666664</v>
      </c>
      <c r="E344">
        <f t="shared" si="22"/>
        <v>-583.30000000000291</v>
      </c>
      <c r="F344">
        <f t="shared" si="23"/>
        <v>20.80533333333733</v>
      </c>
      <c r="G344">
        <f t="shared" si="24"/>
        <v>-604.10533333334024</v>
      </c>
    </row>
    <row r="345" spans="1:7" x14ac:dyDescent="0.3">
      <c r="A345" s="1">
        <v>35275</v>
      </c>
      <c r="B345" s="2">
        <v>20967.54</v>
      </c>
      <c r="C345" s="3">
        <f t="shared" si="25"/>
        <v>21242.196666666667</v>
      </c>
      <c r="D345" s="3">
        <f t="shared" si="21"/>
        <v>21249.667000000005</v>
      </c>
      <c r="E345">
        <f t="shared" si="22"/>
        <v>-237.05666666667094</v>
      </c>
      <c r="F345">
        <f t="shared" si="23"/>
        <v>34.465833333346382</v>
      </c>
      <c r="G345">
        <f t="shared" si="24"/>
        <v>-271.52250000001732</v>
      </c>
    </row>
    <row r="346" spans="1:7" x14ac:dyDescent="0.3">
      <c r="A346" s="1">
        <v>35282</v>
      </c>
      <c r="B346" s="2">
        <v>21077.47</v>
      </c>
      <c r="C346" s="3">
        <f t="shared" si="25"/>
        <v>21016.880000000001</v>
      </c>
      <c r="D346" s="3">
        <f t="shared" si="21"/>
        <v>21266.796666666669</v>
      </c>
      <c r="E346">
        <f t="shared" si="22"/>
        <v>-178.40833333333285</v>
      </c>
      <c r="F346">
        <f t="shared" si="23"/>
        <v>7.3713333333253104</v>
      </c>
      <c r="G346">
        <f t="shared" si="24"/>
        <v>-185.77966666665816</v>
      </c>
    </row>
    <row r="347" spans="1:7" x14ac:dyDescent="0.3">
      <c r="A347" s="1">
        <v>35289</v>
      </c>
      <c r="B347" s="2">
        <v>20666.599999999999</v>
      </c>
      <c r="C347" s="3">
        <f t="shared" si="25"/>
        <v>20903.87</v>
      </c>
      <c r="D347" s="3">
        <f t="shared" si="21"/>
        <v>21279.436000000002</v>
      </c>
      <c r="E347">
        <f t="shared" si="22"/>
        <v>-56.85666666666657</v>
      </c>
      <c r="F347">
        <f t="shared" si="23"/>
        <v>10.394166666665114</v>
      </c>
      <c r="G347">
        <f t="shared" si="24"/>
        <v>-67.250833333331684</v>
      </c>
    </row>
    <row r="348" spans="1:7" x14ac:dyDescent="0.3">
      <c r="A348" s="1">
        <v>35296</v>
      </c>
      <c r="B348" s="2">
        <v>21106.41</v>
      </c>
      <c r="C348" s="3">
        <f t="shared" si="25"/>
        <v>20950.16</v>
      </c>
      <c r="D348" s="3">
        <f t="shared" si="21"/>
        <v>21309.765333333336</v>
      </c>
      <c r="E348">
        <f t="shared" si="22"/>
        <v>125.94000000000233</v>
      </c>
      <c r="F348">
        <f t="shared" si="23"/>
        <v>39.174333333336108</v>
      </c>
      <c r="G348">
        <f t="shared" si="24"/>
        <v>86.76566666666622</v>
      </c>
    </row>
    <row r="349" spans="1:7" x14ac:dyDescent="0.3">
      <c r="A349" s="1">
        <v>35303</v>
      </c>
      <c r="B349" s="2">
        <v>20883.740000000002</v>
      </c>
      <c r="C349" s="3">
        <f t="shared" si="25"/>
        <v>20885.583333333332</v>
      </c>
      <c r="D349" s="3">
        <f t="shared" si="21"/>
        <v>21319.583333333336</v>
      </c>
      <c r="E349">
        <f t="shared" si="22"/>
        <v>-120.01000000000204</v>
      </c>
      <c r="F349">
        <f t="shared" si="23"/>
        <v>-0.43766666666851961</v>
      </c>
      <c r="G349">
        <f t="shared" si="24"/>
        <v>-119.57233333333352</v>
      </c>
    </row>
    <row r="350" spans="1:7" x14ac:dyDescent="0.3">
      <c r="A350" s="1">
        <v>35310</v>
      </c>
      <c r="B350" s="2">
        <v>20107.11</v>
      </c>
      <c r="C350" s="3">
        <f t="shared" si="25"/>
        <v>20699.086666666666</v>
      </c>
      <c r="D350" s="3">
        <f t="shared" si="21"/>
        <v>21301.374333333333</v>
      </c>
      <c r="E350">
        <f t="shared" si="22"/>
        <v>-247.45666666666511</v>
      </c>
      <c r="F350">
        <f t="shared" si="23"/>
        <v>-32.222500000003492</v>
      </c>
      <c r="G350">
        <f t="shared" si="24"/>
        <v>-215.23416666666162</v>
      </c>
    </row>
    <row r="351" spans="1:7" x14ac:dyDescent="0.3">
      <c r="A351" s="1">
        <v>35317</v>
      </c>
      <c r="B351" s="2">
        <v>20202.27</v>
      </c>
      <c r="C351" s="3">
        <f t="shared" si="25"/>
        <v>20397.706666666669</v>
      </c>
      <c r="D351" s="3">
        <f t="shared" si="21"/>
        <v>21276.956000000002</v>
      </c>
      <c r="E351">
        <f t="shared" si="22"/>
        <v>-358.82166666666308</v>
      </c>
      <c r="F351">
        <f t="shared" si="23"/>
        <v>-27.52299999999741</v>
      </c>
      <c r="G351">
        <f t="shared" si="24"/>
        <v>-331.29866666666567</v>
      </c>
    </row>
    <row r="352" spans="1:7" x14ac:dyDescent="0.3">
      <c r="A352" s="1">
        <v>35324</v>
      </c>
      <c r="B352" s="2">
        <v>20842.64</v>
      </c>
      <c r="C352" s="3">
        <f t="shared" si="25"/>
        <v>20384.006666666668</v>
      </c>
      <c r="D352" s="3">
        <f t="shared" ref="D352:D415" si="26">AVERAGE(B323:B352)</f>
        <v>21281.002333333334</v>
      </c>
      <c r="E352">
        <f t="shared" si="22"/>
        <v>130.13999999999942</v>
      </c>
      <c r="F352">
        <f t="shared" si="23"/>
        <v>18.278666666661593</v>
      </c>
      <c r="G352">
        <f t="shared" si="24"/>
        <v>111.86133333333783</v>
      </c>
    </row>
    <row r="353" spans="1:7" x14ac:dyDescent="0.3">
      <c r="A353" s="1">
        <v>35331</v>
      </c>
      <c r="B353" s="2">
        <v>21112.240000000002</v>
      </c>
      <c r="C353" s="3">
        <f t="shared" si="25"/>
        <v>20719.050000000003</v>
      </c>
      <c r="D353" s="3">
        <f t="shared" si="26"/>
        <v>21302.068000000003</v>
      </c>
      <c r="E353">
        <f t="shared" si="22"/>
        <v>509.41500000000087</v>
      </c>
      <c r="F353">
        <f t="shared" si="23"/>
        <v>29.575333333341405</v>
      </c>
      <c r="G353">
        <f t="shared" si="24"/>
        <v>479.83966666665947</v>
      </c>
    </row>
    <row r="354" spans="1:7" x14ac:dyDescent="0.3">
      <c r="A354" s="1">
        <v>35338</v>
      </c>
      <c r="B354" s="2">
        <v>21556.400000000001</v>
      </c>
      <c r="C354" s="3">
        <f t="shared" si="25"/>
        <v>21170.42666666667</v>
      </c>
      <c r="D354" s="3">
        <f t="shared" si="26"/>
        <v>21351.81866666667</v>
      </c>
      <c r="E354">
        <f t="shared" ref="E354:E417" si="27">(C352-4*C353+3*C354)/2</f>
        <v>509.54333333333489</v>
      </c>
      <c r="F354">
        <f t="shared" ref="F354:F417" si="28">(D352-4*D353+3*D354)/2</f>
        <v>64.093166666665638</v>
      </c>
      <c r="G354">
        <f t="shared" ref="G354:G417" si="29">E354-F354</f>
        <v>445.45016666666925</v>
      </c>
    </row>
    <row r="355" spans="1:7" x14ac:dyDescent="0.3">
      <c r="A355" s="1">
        <v>35345</v>
      </c>
      <c r="B355" s="2">
        <v>21161.01</v>
      </c>
      <c r="C355" s="3">
        <f t="shared" si="25"/>
        <v>21276.55</v>
      </c>
      <c r="D355" s="3">
        <f t="shared" si="26"/>
        <v>21397.309333333335</v>
      </c>
      <c r="E355">
        <f t="shared" si="27"/>
        <v>-66.503333333341288</v>
      </c>
      <c r="F355">
        <f t="shared" si="28"/>
        <v>43.360666666660109</v>
      </c>
      <c r="G355">
        <f t="shared" si="29"/>
        <v>-109.8640000000014</v>
      </c>
    </row>
    <row r="356" spans="1:7" x14ac:dyDescent="0.3">
      <c r="A356" s="1">
        <v>35352</v>
      </c>
      <c r="B356" s="2">
        <v>21029.25</v>
      </c>
      <c r="C356" s="3">
        <f t="shared" si="25"/>
        <v>21248.886666666669</v>
      </c>
      <c r="D356" s="3">
        <f t="shared" si="26"/>
        <v>21422.113333333331</v>
      </c>
      <c r="E356">
        <f t="shared" si="27"/>
        <v>-94.556666666663659</v>
      </c>
      <c r="F356">
        <f t="shared" si="28"/>
        <v>14.460666666665929</v>
      </c>
      <c r="G356">
        <f t="shared" si="29"/>
        <v>-109.01733333332959</v>
      </c>
    </row>
    <row r="357" spans="1:7" x14ac:dyDescent="0.3">
      <c r="A357" s="1">
        <v>35359</v>
      </c>
      <c r="B357" s="2">
        <v>21302.95</v>
      </c>
      <c r="C357" s="3">
        <f t="shared" si="25"/>
        <v>21164.403333333332</v>
      </c>
      <c r="D357" s="3">
        <f t="shared" si="26"/>
        <v>21435.030333333325</v>
      </c>
      <c r="E357">
        <f t="shared" si="27"/>
        <v>-112.89333333334071</v>
      </c>
      <c r="F357">
        <f t="shared" si="28"/>
        <v>6.9734999999927823</v>
      </c>
      <c r="G357">
        <f t="shared" si="29"/>
        <v>-119.86683333333349</v>
      </c>
    </row>
    <row r="358" spans="1:7" x14ac:dyDescent="0.3">
      <c r="A358" s="1">
        <v>35366</v>
      </c>
      <c r="B358" s="2">
        <v>20885.41</v>
      </c>
      <c r="C358" s="3">
        <f t="shared" si="25"/>
        <v>21072.536666666667</v>
      </c>
      <c r="D358" s="3">
        <f t="shared" si="26"/>
        <v>21412.530999999999</v>
      </c>
      <c r="E358">
        <f t="shared" si="27"/>
        <v>-95.558333333327028</v>
      </c>
      <c r="F358">
        <f t="shared" si="28"/>
        <v>-40.207499999989523</v>
      </c>
      <c r="G358">
        <f t="shared" si="29"/>
        <v>-55.350833333337505</v>
      </c>
    </row>
    <row r="359" spans="1:7" x14ac:dyDescent="0.3">
      <c r="A359" s="1">
        <v>35373</v>
      </c>
      <c r="B359" s="2">
        <v>20633.060000000001</v>
      </c>
      <c r="C359" s="3">
        <f t="shared" si="25"/>
        <v>20940.473333333332</v>
      </c>
      <c r="D359" s="3">
        <f t="shared" si="26"/>
        <v>21386.158333333333</v>
      </c>
      <c r="E359">
        <f t="shared" si="27"/>
        <v>-152.16166666666686</v>
      </c>
      <c r="F359">
        <f t="shared" si="28"/>
        <v>-28.309333333334507</v>
      </c>
      <c r="G359">
        <f t="shared" si="29"/>
        <v>-123.85233333333235</v>
      </c>
    </row>
    <row r="360" spans="1:7" x14ac:dyDescent="0.3">
      <c r="A360" s="1">
        <v>35380</v>
      </c>
      <c r="B360" s="2">
        <v>21065.08</v>
      </c>
      <c r="C360" s="3">
        <f t="shared" si="25"/>
        <v>20861.183333333334</v>
      </c>
      <c r="D360" s="3">
        <f t="shared" si="26"/>
        <v>21358.892999999996</v>
      </c>
      <c r="E360">
        <f t="shared" si="27"/>
        <v>-52.903333333328192</v>
      </c>
      <c r="F360">
        <f t="shared" si="28"/>
        <v>-27.711666666669771</v>
      </c>
      <c r="G360">
        <f t="shared" si="29"/>
        <v>-25.191666666658421</v>
      </c>
    </row>
    <row r="361" spans="1:7" x14ac:dyDescent="0.3">
      <c r="A361" s="1">
        <v>35387</v>
      </c>
      <c r="B361" s="2">
        <v>20796.37</v>
      </c>
      <c r="C361" s="3">
        <f t="shared" si="25"/>
        <v>20831.50333333333</v>
      </c>
      <c r="D361" s="3">
        <f t="shared" si="26"/>
        <v>21314.64233333333</v>
      </c>
      <c r="E361">
        <f t="shared" si="27"/>
        <v>-4.875000000007276</v>
      </c>
      <c r="F361">
        <f t="shared" si="28"/>
        <v>-52.743333333331975</v>
      </c>
      <c r="G361">
        <f t="shared" si="29"/>
        <v>47.868333333324699</v>
      </c>
    </row>
    <row r="362" spans="1:7" x14ac:dyDescent="0.3">
      <c r="A362" s="1">
        <v>35394</v>
      </c>
      <c r="B362" s="2">
        <v>21293.57</v>
      </c>
      <c r="C362" s="3">
        <f t="shared" si="25"/>
        <v>21051.673333333332</v>
      </c>
      <c r="D362" s="3">
        <f t="shared" si="26"/>
        <v>21283.260333333332</v>
      </c>
      <c r="E362">
        <f t="shared" si="27"/>
        <v>345.0950000000048</v>
      </c>
      <c r="F362">
        <f t="shared" si="28"/>
        <v>-24.947666666663281</v>
      </c>
      <c r="G362">
        <f t="shared" si="29"/>
        <v>370.04266666666808</v>
      </c>
    </row>
    <row r="363" spans="1:7" x14ac:dyDescent="0.3">
      <c r="A363" s="1">
        <v>35401</v>
      </c>
      <c r="B363" s="2">
        <v>20674.689999999999</v>
      </c>
      <c r="C363" s="3">
        <f t="shared" si="25"/>
        <v>20921.543333333335</v>
      </c>
      <c r="D363" s="3">
        <f t="shared" si="26"/>
        <v>21250.337333333329</v>
      </c>
      <c r="E363">
        <f t="shared" si="27"/>
        <v>-305.27999999999884</v>
      </c>
      <c r="F363">
        <f t="shared" si="28"/>
        <v>-33.69350000000486</v>
      </c>
      <c r="G363">
        <f t="shared" si="29"/>
        <v>-271.58649999999398</v>
      </c>
    </row>
    <row r="364" spans="1:7" x14ac:dyDescent="0.3">
      <c r="A364" s="1">
        <v>35408</v>
      </c>
      <c r="B364" s="2">
        <v>20603.71</v>
      </c>
      <c r="C364" s="3">
        <f t="shared" si="25"/>
        <v>20857.32333333333</v>
      </c>
      <c r="D364" s="3">
        <f t="shared" si="26"/>
        <v>21231.400333333328</v>
      </c>
      <c r="E364">
        <f t="shared" si="27"/>
        <v>-31.265000000010332</v>
      </c>
      <c r="F364">
        <f t="shared" si="28"/>
        <v>-11.943999999999505</v>
      </c>
      <c r="G364">
        <f t="shared" si="29"/>
        <v>-19.321000000010827</v>
      </c>
    </row>
    <row r="365" spans="1:7" x14ac:dyDescent="0.3">
      <c r="A365" s="1">
        <v>35415</v>
      </c>
      <c r="B365" s="2">
        <v>20422.04</v>
      </c>
      <c r="C365" s="3">
        <f t="shared" si="25"/>
        <v>20566.813333333332</v>
      </c>
      <c r="D365" s="3">
        <f t="shared" si="26"/>
        <v>21179.501666666663</v>
      </c>
      <c r="E365">
        <f t="shared" si="27"/>
        <v>-403.6549999999952</v>
      </c>
      <c r="F365">
        <f t="shared" si="28"/>
        <v>-68.37949999999546</v>
      </c>
      <c r="G365">
        <f t="shared" si="29"/>
        <v>-335.27549999999974</v>
      </c>
    </row>
    <row r="366" spans="1:7" x14ac:dyDescent="0.3">
      <c r="A366" s="1">
        <v>35422</v>
      </c>
      <c r="B366" s="2">
        <v>19690.46</v>
      </c>
      <c r="C366" s="3">
        <f t="shared" si="25"/>
        <v>20238.736666666668</v>
      </c>
      <c r="D366" s="3">
        <f t="shared" si="26"/>
        <v>21112.524999999998</v>
      </c>
      <c r="E366">
        <f t="shared" si="27"/>
        <v>-346.85999999999331</v>
      </c>
      <c r="F366">
        <f t="shared" si="28"/>
        <v>-74.51566666666622</v>
      </c>
      <c r="G366">
        <f t="shared" si="29"/>
        <v>-272.34433333332709</v>
      </c>
    </row>
    <row r="367" spans="1:7" x14ac:dyDescent="0.3">
      <c r="A367" s="1">
        <v>35429</v>
      </c>
      <c r="B367" s="2">
        <v>19361.349999999999</v>
      </c>
      <c r="C367" s="3">
        <f t="shared" si="25"/>
        <v>19824.616666666665</v>
      </c>
      <c r="D367" s="3">
        <f t="shared" si="26"/>
        <v>21038.286</v>
      </c>
      <c r="E367">
        <f t="shared" si="27"/>
        <v>-457.1416666666737</v>
      </c>
      <c r="F367">
        <f t="shared" si="28"/>
        <v>-77.870166666663863</v>
      </c>
      <c r="G367">
        <f t="shared" si="29"/>
        <v>-379.27150000000984</v>
      </c>
    </row>
    <row r="368" spans="1:7" x14ac:dyDescent="0.3">
      <c r="A368" s="1">
        <v>35436</v>
      </c>
      <c r="B368" s="2">
        <v>19446</v>
      </c>
      <c r="C368" s="3">
        <f t="shared" si="25"/>
        <v>19499.27</v>
      </c>
      <c r="D368" s="3">
        <f t="shared" si="26"/>
        <v>20962.514333333333</v>
      </c>
      <c r="E368">
        <f t="shared" si="27"/>
        <v>-280.95999999999913</v>
      </c>
      <c r="F368">
        <f t="shared" si="28"/>
        <v>-76.538000000004104</v>
      </c>
      <c r="G368">
        <f t="shared" si="29"/>
        <v>-204.42199999999502</v>
      </c>
    </row>
    <row r="369" spans="1:7" x14ac:dyDescent="0.3">
      <c r="A369" s="1">
        <v>35443</v>
      </c>
      <c r="B369" s="2">
        <v>18118.79</v>
      </c>
      <c r="C369" s="3">
        <f t="shared" si="25"/>
        <v>18975.38</v>
      </c>
      <c r="D369" s="3">
        <f t="shared" si="26"/>
        <v>20824.961333333333</v>
      </c>
      <c r="E369">
        <f t="shared" si="27"/>
        <v>-623.16166666666686</v>
      </c>
      <c r="F369">
        <f t="shared" si="28"/>
        <v>-168.4436666666661</v>
      </c>
      <c r="G369">
        <f t="shared" si="29"/>
        <v>-454.71800000000076</v>
      </c>
    </row>
    <row r="370" spans="1:7" x14ac:dyDescent="0.3">
      <c r="A370" s="1">
        <v>35450</v>
      </c>
      <c r="B370" s="2">
        <v>17480.34</v>
      </c>
      <c r="C370" s="3">
        <f t="shared" si="25"/>
        <v>18348.376666666667</v>
      </c>
      <c r="D370" s="3">
        <f t="shared" si="26"/>
        <v>20654.199333333334</v>
      </c>
      <c r="E370">
        <f t="shared" si="27"/>
        <v>-678.55999999999767</v>
      </c>
      <c r="F370">
        <f t="shared" si="28"/>
        <v>-187.36650000000009</v>
      </c>
      <c r="G370">
        <f t="shared" si="29"/>
        <v>-491.19349999999758</v>
      </c>
    </row>
    <row r="371" spans="1:7" x14ac:dyDescent="0.3">
      <c r="A371" s="1">
        <v>35457</v>
      </c>
      <c r="B371" s="2">
        <v>17334.900000000001</v>
      </c>
      <c r="C371" s="3">
        <f t="shared" si="25"/>
        <v>17644.67666666667</v>
      </c>
      <c r="D371" s="3">
        <f t="shared" si="26"/>
        <v>20483.512999999999</v>
      </c>
      <c r="E371">
        <f t="shared" si="27"/>
        <v>-742.04833333332499</v>
      </c>
      <c r="F371">
        <f t="shared" si="28"/>
        <v>-170.64850000000297</v>
      </c>
      <c r="G371">
        <f t="shared" si="29"/>
        <v>-571.39983333332202</v>
      </c>
    </row>
    <row r="372" spans="1:7" x14ac:dyDescent="0.3">
      <c r="A372" s="1">
        <v>35464</v>
      </c>
      <c r="B372" s="2">
        <v>18085.95</v>
      </c>
      <c r="C372" s="3">
        <f t="shared" si="25"/>
        <v>17633.73</v>
      </c>
      <c r="D372" s="3">
        <f t="shared" si="26"/>
        <v>20355.546666666665</v>
      </c>
      <c r="E372">
        <f t="shared" si="27"/>
        <v>335.42999999999302</v>
      </c>
      <c r="F372">
        <f t="shared" si="28"/>
        <v>-106.60633333332953</v>
      </c>
      <c r="G372">
        <f t="shared" si="29"/>
        <v>442.03633333332255</v>
      </c>
    </row>
    <row r="373" spans="1:7" x14ac:dyDescent="0.3">
      <c r="A373" s="1">
        <v>35471</v>
      </c>
      <c r="B373" s="2">
        <v>18181.169999999998</v>
      </c>
      <c r="C373" s="3">
        <f t="shared" si="25"/>
        <v>17867.34</v>
      </c>
      <c r="D373" s="3">
        <f t="shared" si="26"/>
        <v>20236.471666666665</v>
      </c>
      <c r="E373">
        <f t="shared" si="27"/>
        <v>355.88833333333605</v>
      </c>
      <c r="F373">
        <f t="shared" si="28"/>
        <v>-114.62933333333422</v>
      </c>
      <c r="G373">
        <f t="shared" si="29"/>
        <v>470.51766666667027</v>
      </c>
    </row>
    <row r="374" spans="1:7" x14ac:dyDescent="0.3">
      <c r="A374" s="1">
        <v>35478</v>
      </c>
      <c r="B374" s="2">
        <v>18750.650000000001</v>
      </c>
      <c r="C374" s="3">
        <f t="shared" si="25"/>
        <v>18339.256666666664</v>
      </c>
      <c r="D374" s="3">
        <f t="shared" si="26"/>
        <v>20161.305666666667</v>
      </c>
      <c r="E374">
        <f t="shared" si="27"/>
        <v>591.06999999999243</v>
      </c>
      <c r="F374">
        <f t="shared" si="28"/>
        <v>-53.211499999997613</v>
      </c>
      <c r="G374">
        <f t="shared" si="29"/>
        <v>644.28149999999005</v>
      </c>
    </row>
    <row r="375" spans="1:7" x14ac:dyDescent="0.3">
      <c r="A375" s="1">
        <v>35485</v>
      </c>
      <c r="B375" s="2">
        <v>18896.990000000002</v>
      </c>
      <c r="C375" s="3">
        <f t="shared" si="25"/>
        <v>18609.603333333333</v>
      </c>
      <c r="D375" s="3">
        <f t="shared" si="26"/>
        <v>20092.287333333334</v>
      </c>
      <c r="E375">
        <f t="shared" si="27"/>
        <v>169.56166666666832</v>
      </c>
      <c r="F375">
        <f t="shared" si="28"/>
        <v>-65.944500000001426</v>
      </c>
      <c r="G375">
        <f t="shared" si="29"/>
        <v>235.50616666666974</v>
      </c>
    </row>
    <row r="376" spans="1:7" x14ac:dyDescent="0.3">
      <c r="A376" s="1">
        <v>35492</v>
      </c>
      <c r="B376" s="2">
        <v>18429.13</v>
      </c>
      <c r="C376" s="3">
        <f t="shared" si="25"/>
        <v>18692.256666666668</v>
      </c>
      <c r="D376" s="3">
        <f t="shared" si="26"/>
        <v>20004.009333333339</v>
      </c>
      <c r="E376">
        <f t="shared" si="27"/>
        <v>-11.193333333329065</v>
      </c>
      <c r="F376">
        <f t="shared" si="28"/>
        <v>-97.907833333323651</v>
      </c>
      <c r="G376">
        <f t="shared" si="29"/>
        <v>86.714499999994587</v>
      </c>
    </row>
    <row r="377" spans="1:7" x14ac:dyDescent="0.3">
      <c r="A377" s="1">
        <v>35499</v>
      </c>
      <c r="B377" s="2">
        <v>18113.89</v>
      </c>
      <c r="C377" s="3">
        <f t="shared" si="25"/>
        <v>18480.003333333334</v>
      </c>
      <c r="D377" s="3">
        <f t="shared" si="26"/>
        <v>19918.919000000002</v>
      </c>
      <c r="E377">
        <f t="shared" si="27"/>
        <v>-359.70666666666875</v>
      </c>
      <c r="F377">
        <f t="shared" si="28"/>
        <v>-83.496500000008382</v>
      </c>
      <c r="G377">
        <f t="shared" si="29"/>
        <v>-276.21016666666037</v>
      </c>
    </row>
    <row r="378" spans="1:7" x14ac:dyDescent="0.3">
      <c r="A378" s="1">
        <v>35506</v>
      </c>
      <c r="B378" s="2">
        <v>18053.5</v>
      </c>
      <c r="C378" s="3">
        <f t="shared" si="25"/>
        <v>18198.84</v>
      </c>
      <c r="D378" s="3">
        <f t="shared" si="26"/>
        <v>19817.15533333334</v>
      </c>
      <c r="E378">
        <f t="shared" si="27"/>
        <v>-315.61833333333198</v>
      </c>
      <c r="F378">
        <f t="shared" si="28"/>
        <v>-110.10033333332831</v>
      </c>
      <c r="G378">
        <f t="shared" si="29"/>
        <v>-205.51800000000367</v>
      </c>
    </row>
    <row r="379" spans="1:7" x14ac:dyDescent="0.3">
      <c r="A379" s="1">
        <v>35513</v>
      </c>
      <c r="B379" s="2">
        <v>18043.82</v>
      </c>
      <c r="C379" s="3">
        <f t="shared" si="25"/>
        <v>18070.403333333332</v>
      </c>
      <c r="D379" s="3">
        <f t="shared" si="26"/>
        <v>19722.491333333332</v>
      </c>
      <c r="E379">
        <f t="shared" si="27"/>
        <v>-52.073333333337359</v>
      </c>
      <c r="F379">
        <f t="shared" si="28"/>
        <v>-91.114166666680831</v>
      </c>
      <c r="G379">
        <f t="shared" si="29"/>
        <v>39.040833333343471</v>
      </c>
    </row>
    <row r="380" spans="1:7" x14ac:dyDescent="0.3">
      <c r="A380" s="1">
        <v>35520</v>
      </c>
      <c r="B380" s="2">
        <v>18003.400000000001</v>
      </c>
      <c r="C380" s="3">
        <f t="shared" si="25"/>
        <v>18033.573333333334</v>
      </c>
      <c r="D380" s="3">
        <f t="shared" si="26"/>
        <v>19652.367666666669</v>
      </c>
      <c r="E380">
        <f t="shared" si="27"/>
        <v>8.9733333333351766</v>
      </c>
      <c r="F380">
        <f t="shared" si="28"/>
        <v>-57.853499999990163</v>
      </c>
      <c r="G380">
        <f t="shared" si="29"/>
        <v>66.826833333325339</v>
      </c>
    </row>
    <row r="381" spans="1:7" x14ac:dyDescent="0.3">
      <c r="A381" s="1">
        <v>35527</v>
      </c>
      <c r="B381" s="2">
        <v>17715.669999999998</v>
      </c>
      <c r="C381" s="3">
        <f t="shared" si="25"/>
        <v>17920.963333333333</v>
      </c>
      <c r="D381" s="3">
        <f t="shared" si="26"/>
        <v>19569.481000000003</v>
      </c>
      <c r="E381">
        <f t="shared" si="27"/>
        <v>-150.5</v>
      </c>
      <c r="F381">
        <f t="shared" si="28"/>
        <v>-89.268166666664911</v>
      </c>
      <c r="G381">
        <f t="shared" si="29"/>
        <v>-61.231833333335089</v>
      </c>
    </row>
    <row r="382" spans="1:7" x14ac:dyDescent="0.3">
      <c r="A382" s="1">
        <v>35534</v>
      </c>
      <c r="B382" s="2">
        <v>17692.47</v>
      </c>
      <c r="C382" s="3">
        <f t="shared" si="25"/>
        <v>17803.846666666668</v>
      </c>
      <c r="D382" s="3">
        <f t="shared" si="26"/>
        <v>19464.475333333339</v>
      </c>
      <c r="E382">
        <f t="shared" si="27"/>
        <v>-119.36999999999534</v>
      </c>
      <c r="F382">
        <f t="shared" si="28"/>
        <v>-116.06516666665993</v>
      </c>
      <c r="G382">
        <f t="shared" si="29"/>
        <v>-3.3048333333354094</v>
      </c>
    </row>
    <row r="383" spans="1:7" x14ac:dyDescent="0.3">
      <c r="A383" s="1">
        <v>35541</v>
      </c>
      <c r="B383" s="2">
        <v>18551.66</v>
      </c>
      <c r="C383" s="3">
        <f t="shared" si="25"/>
        <v>17986.600000000002</v>
      </c>
      <c r="D383" s="3">
        <f t="shared" si="26"/>
        <v>19379.12266666667</v>
      </c>
      <c r="E383">
        <f t="shared" si="27"/>
        <v>332.68833333333168</v>
      </c>
      <c r="F383">
        <f t="shared" si="28"/>
        <v>-75.526166666673817</v>
      </c>
      <c r="G383">
        <f t="shared" si="29"/>
        <v>408.2145000000055</v>
      </c>
    </row>
    <row r="384" spans="1:7" x14ac:dyDescent="0.3">
      <c r="A384" s="1">
        <v>35548</v>
      </c>
      <c r="B384" s="2">
        <v>18670.37</v>
      </c>
      <c r="C384" s="3">
        <f t="shared" si="25"/>
        <v>18304.833333333332</v>
      </c>
      <c r="D384" s="3">
        <f t="shared" si="26"/>
        <v>19282.921666666673</v>
      </c>
      <c r="E384">
        <f t="shared" si="27"/>
        <v>385.9733333333279</v>
      </c>
      <c r="F384">
        <f t="shared" si="28"/>
        <v>-101.62516666666488</v>
      </c>
      <c r="G384">
        <f t="shared" si="29"/>
        <v>487.59849999999278</v>
      </c>
    </row>
    <row r="385" spans="1:7" x14ac:dyDescent="0.3">
      <c r="A385" s="1">
        <v>35555</v>
      </c>
      <c r="B385" s="2">
        <v>19514.75</v>
      </c>
      <c r="C385" s="3">
        <f t="shared" si="25"/>
        <v>18912.259999999998</v>
      </c>
      <c r="D385" s="3">
        <f t="shared" si="26"/>
        <v>19228.046333333339</v>
      </c>
      <c r="E385">
        <f t="shared" si="27"/>
        <v>752.02333333333809</v>
      </c>
      <c r="F385">
        <f t="shared" si="28"/>
        <v>-34.212500000001455</v>
      </c>
      <c r="G385">
        <f t="shared" si="29"/>
        <v>786.23583333333954</v>
      </c>
    </row>
    <row r="386" spans="1:7" x14ac:dyDescent="0.3">
      <c r="A386" s="1">
        <v>35562</v>
      </c>
      <c r="B386" s="2">
        <v>20143.509999999998</v>
      </c>
      <c r="C386" s="3">
        <f t="shared" si="25"/>
        <v>19442.876666666663</v>
      </c>
      <c r="D386" s="3">
        <f t="shared" si="26"/>
        <v>19198.521666666671</v>
      </c>
      <c r="E386">
        <f t="shared" si="27"/>
        <v>492.2116666666625</v>
      </c>
      <c r="F386">
        <f t="shared" si="28"/>
        <v>-16.849333333331742</v>
      </c>
      <c r="G386">
        <f t="shared" si="29"/>
        <v>509.06099999999424</v>
      </c>
    </row>
    <row r="387" spans="1:7" x14ac:dyDescent="0.3">
      <c r="A387" s="1">
        <v>35569</v>
      </c>
      <c r="B387" s="2">
        <v>20489.75</v>
      </c>
      <c r="C387" s="3">
        <f t="shared" si="25"/>
        <v>20049.336666666666</v>
      </c>
      <c r="D387" s="3">
        <f t="shared" si="26"/>
        <v>19171.414999999997</v>
      </c>
      <c r="E387">
        <f t="shared" si="27"/>
        <v>644.38166666666802</v>
      </c>
      <c r="F387">
        <f t="shared" si="28"/>
        <v>-25.897666666674922</v>
      </c>
      <c r="G387">
        <f t="shared" si="29"/>
        <v>670.27933333334295</v>
      </c>
    </row>
    <row r="388" spans="1:7" x14ac:dyDescent="0.3">
      <c r="A388" s="1">
        <v>35576</v>
      </c>
      <c r="B388" s="2">
        <v>20043.5</v>
      </c>
      <c r="C388" s="3">
        <f t="shared" si="25"/>
        <v>20225.586666666666</v>
      </c>
      <c r="D388" s="3">
        <f t="shared" si="26"/>
        <v>19143.351333333332</v>
      </c>
      <c r="E388">
        <f t="shared" si="27"/>
        <v>-38.855000000003201</v>
      </c>
      <c r="F388">
        <f t="shared" si="28"/>
        <v>-28.542166666662524</v>
      </c>
      <c r="G388">
        <f t="shared" si="29"/>
        <v>-10.312833333340677</v>
      </c>
    </row>
    <row r="389" spans="1:7" x14ac:dyDescent="0.3">
      <c r="A389" s="1">
        <v>35583</v>
      </c>
      <c r="B389" s="2">
        <v>20451.849999999999</v>
      </c>
      <c r="C389" s="3">
        <f t="shared" ref="C389:C452" si="30">AVERAGE(B387:B389)</f>
        <v>20328.366666666665</v>
      </c>
      <c r="D389" s="3">
        <f t="shared" si="26"/>
        <v>19137.310999999998</v>
      </c>
      <c r="E389">
        <f t="shared" si="27"/>
        <v>66.044999999998254</v>
      </c>
      <c r="F389">
        <f t="shared" si="28"/>
        <v>4.9713333333274932</v>
      </c>
      <c r="G389">
        <f t="shared" si="29"/>
        <v>61.073666666670761</v>
      </c>
    </row>
    <row r="390" spans="1:7" x14ac:dyDescent="0.3">
      <c r="A390" s="1">
        <v>35590</v>
      </c>
      <c r="B390" s="2">
        <v>20223.82</v>
      </c>
      <c r="C390" s="3">
        <f t="shared" si="30"/>
        <v>20239.723333333332</v>
      </c>
      <c r="D390" s="3">
        <f t="shared" si="26"/>
        <v>19109.269000000004</v>
      </c>
      <c r="E390">
        <f t="shared" si="27"/>
        <v>-184.35499999999593</v>
      </c>
      <c r="F390">
        <f t="shared" si="28"/>
        <v>-39.042833333322051</v>
      </c>
      <c r="G390">
        <f t="shared" si="29"/>
        <v>-145.31216666667387</v>
      </c>
    </row>
    <row r="391" spans="1:7" x14ac:dyDescent="0.3">
      <c r="A391" s="1">
        <v>35597</v>
      </c>
      <c r="B391" s="2">
        <v>20681.07</v>
      </c>
      <c r="C391" s="3">
        <f t="shared" si="30"/>
        <v>20452.246666666666</v>
      </c>
      <c r="D391" s="3">
        <f t="shared" si="26"/>
        <v>19105.425666666666</v>
      </c>
      <c r="E391">
        <f t="shared" si="27"/>
        <v>363.10666666667021</v>
      </c>
      <c r="F391">
        <f t="shared" si="28"/>
        <v>8.2559999999939464</v>
      </c>
      <c r="G391">
        <f t="shared" si="29"/>
        <v>354.85066666667626</v>
      </c>
    </row>
    <row r="392" spans="1:7" x14ac:dyDescent="0.3">
      <c r="A392" s="1">
        <v>35604</v>
      </c>
      <c r="B392" s="2">
        <v>20436.14</v>
      </c>
      <c r="C392" s="3">
        <f t="shared" si="30"/>
        <v>20447.009999999998</v>
      </c>
      <c r="D392" s="3">
        <f t="shared" si="26"/>
        <v>19076.844666666664</v>
      </c>
      <c r="E392">
        <f t="shared" si="27"/>
        <v>-114.11666666666861</v>
      </c>
      <c r="F392">
        <f t="shared" si="28"/>
        <v>-40.949833333335846</v>
      </c>
      <c r="G392">
        <f t="shared" si="29"/>
        <v>-73.166833333332761</v>
      </c>
    </row>
    <row r="393" spans="1:7" x14ac:dyDescent="0.3">
      <c r="A393" s="1">
        <v>35611</v>
      </c>
      <c r="B393" s="2">
        <v>20604.96</v>
      </c>
      <c r="C393" s="3">
        <f t="shared" si="30"/>
        <v>20574.056666666667</v>
      </c>
      <c r="D393" s="3">
        <f t="shared" si="26"/>
        <v>19074.52033333333</v>
      </c>
      <c r="E393">
        <f t="shared" si="27"/>
        <v>193.18833333333532</v>
      </c>
      <c r="F393">
        <f t="shared" si="28"/>
        <v>10.803999999996449</v>
      </c>
      <c r="G393">
        <f t="shared" si="29"/>
        <v>182.38433333333887</v>
      </c>
    </row>
    <row r="394" spans="1:7" x14ac:dyDescent="0.3">
      <c r="A394" s="1">
        <v>35618</v>
      </c>
      <c r="B394" s="2">
        <v>19705.169999999998</v>
      </c>
      <c r="C394" s="3">
        <f t="shared" si="30"/>
        <v>20248.756666666664</v>
      </c>
      <c r="D394" s="3">
        <f t="shared" si="26"/>
        <v>19044.569</v>
      </c>
      <c r="E394">
        <f t="shared" si="27"/>
        <v>-551.47333333334245</v>
      </c>
      <c r="F394">
        <f t="shared" si="28"/>
        <v>-43.764833333330898</v>
      </c>
      <c r="G394">
        <f t="shared" si="29"/>
        <v>-507.70850000001155</v>
      </c>
    </row>
    <row r="395" spans="1:7" x14ac:dyDescent="0.3">
      <c r="A395" s="1">
        <v>35625</v>
      </c>
      <c r="B395" s="2">
        <v>20228.72</v>
      </c>
      <c r="C395" s="3">
        <f t="shared" si="30"/>
        <v>20179.616666666665</v>
      </c>
      <c r="D395" s="3">
        <f t="shared" si="26"/>
        <v>19038.125</v>
      </c>
      <c r="E395">
        <f t="shared" si="27"/>
        <v>58.940000000002328</v>
      </c>
      <c r="F395">
        <f t="shared" si="28"/>
        <v>5.3096666666679084</v>
      </c>
      <c r="G395">
        <f t="shared" si="29"/>
        <v>53.63033333333442</v>
      </c>
    </row>
    <row r="396" spans="1:7" x14ac:dyDescent="0.3">
      <c r="A396" s="1">
        <v>35632</v>
      </c>
      <c r="B396" s="2">
        <v>20249.32</v>
      </c>
      <c r="C396" s="3">
        <f t="shared" si="30"/>
        <v>20061.07</v>
      </c>
      <c r="D396" s="3">
        <f t="shared" si="26"/>
        <v>19056.753666666667</v>
      </c>
      <c r="E396">
        <f t="shared" si="27"/>
        <v>-143.24999999999636</v>
      </c>
      <c r="F396">
        <f t="shared" si="28"/>
        <v>31.165000000000873</v>
      </c>
      <c r="G396">
        <f t="shared" si="29"/>
        <v>-174.41499999999724</v>
      </c>
    </row>
    <row r="397" spans="1:7" x14ac:dyDescent="0.3">
      <c r="A397" s="1">
        <v>35639</v>
      </c>
      <c r="B397" s="2">
        <v>20575.259999999998</v>
      </c>
      <c r="C397" s="3">
        <f t="shared" si="30"/>
        <v>20351.100000000002</v>
      </c>
      <c r="D397" s="3">
        <f t="shared" si="26"/>
        <v>19097.217333333334</v>
      </c>
      <c r="E397">
        <f t="shared" si="27"/>
        <v>494.31833333333634</v>
      </c>
      <c r="F397">
        <f t="shared" si="28"/>
        <v>51.381166666666104</v>
      </c>
      <c r="G397">
        <f t="shared" si="29"/>
        <v>442.93716666667024</v>
      </c>
    </row>
    <row r="398" spans="1:7" x14ac:dyDescent="0.3">
      <c r="A398" s="1">
        <v>35646</v>
      </c>
      <c r="B398" s="2">
        <v>19668.07</v>
      </c>
      <c r="C398" s="3">
        <f t="shared" si="30"/>
        <v>20164.216666666667</v>
      </c>
      <c r="D398" s="3">
        <f t="shared" si="26"/>
        <v>19104.619666666666</v>
      </c>
      <c r="E398">
        <f t="shared" si="27"/>
        <v>-425.34000000000378</v>
      </c>
      <c r="F398">
        <f t="shared" si="28"/>
        <v>-9.1283333333340124</v>
      </c>
      <c r="G398">
        <f t="shared" si="29"/>
        <v>-416.21166666666977</v>
      </c>
    </row>
    <row r="399" spans="1:7" x14ac:dyDescent="0.3">
      <c r="A399" s="1">
        <v>35653</v>
      </c>
      <c r="B399" s="2">
        <v>18824.18</v>
      </c>
      <c r="C399" s="3">
        <f t="shared" si="30"/>
        <v>19689.170000000002</v>
      </c>
      <c r="D399" s="3">
        <f t="shared" si="26"/>
        <v>19128.132666666665</v>
      </c>
      <c r="E399">
        <f t="shared" si="27"/>
        <v>-619.12833333332674</v>
      </c>
      <c r="F399">
        <f t="shared" si="28"/>
        <v>31.568333333332703</v>
      </c>
      <c r="G399">
        <f t="shared" si="29"/>
        <v>-650.69666666665944</v>
      </c>
    </row>
    <row r="400" spans="1:7" x14ac:dyDescent="0.3">
      <c r="A400" s="1">
        <v>35660</v>
      </c>
      <c r="B400" s="2">
        <v>19041.099999999999</v>
      </c>
      <c r="C400" s="3">
        <f t="shared" si="30"/>
        <v>19177.783333333333</v>
      </c>
      <c r="D400" s="3">
        <f t="shared" si="26"/>
        <v>19180.158000000003</v>
      </c>
      <c r="E400">
        <f t="shared" si="27"/>
        <v>-529.55666666667094</v>
      </c>
      <c r="F400">
        <f t="shared" si="28"/>
        <v>66.281500000008236</v>
      </c>
      <c r="G400">
        <f t="shared" si="29"/>
        <v>-595.83816666667917</v>
      </c>
    </row>
    <row r="401" spans="1:7" x14ac:dyDescent="0.3">
      <c r="A401" s="1">
        <v>35667</v>
      </c>
      <c r="B401" s="2">
        <v>18656.169999999998</v>
      </c>
      <c r="C401" s="3">
        <f t="shared" si="30"/>
        <v>18840.483333333334</v>
      </c>
      <c r="D401" s="3">
        <f t="shared" si="26"/>
        <v>19224.200333333338</v>
      </c>
      <c r="E401">
        <f t="shared" si="27"/>
        <v>-250.25666666666802</v>
      </c>
      <c r="F401">
        <f t="shared" si="28"/>
        <v>40.050833333330957</v>
      </c>
      <c r="G401">
        <f t="shared" si="29"/>
        <v>-290.30749999999898</v>
      </c>
    </row>
    <row r="402" spans="1:7" x14ac:dyDescent="0.3">
      <c r="A402" s="1">
        <v>35674</v>
      </c>
      <c r="B402" s="2">
        <v>17974.3</v>
      </c>
      <c r="C402" s="3">
        <f t="shared" si="30"/>
        <v>18557.189999999999</v>
      </c>
      <c r="D402" s="3">
        <f t="shared" si="26"/>
        <v>19220.47866666667</v>
      </c>
      <c r="E402">
        <f t="shared" si="27"/>
        <v>-256.29000000000451</v>
      </c>
      <c r="F402">
        <f t="shared" si="28"/>
        <v>-27.603666666669596</v>
      </c>
      <c r="G402">
        <f t="shared" si="29"/>
        <v>-228.68633333333491</v>
      </c>
    </row>
    <row r="403" spans="1:7" x14ac:dyDescent="0.3">
      <c r="A403" s="1">
        <v>35681</v>
      </c>
      <c r="B403" s="2">
        <v>18633.86</v>
      </c>
      <c r="C403" s="3">
        <f t="shared" si="30"/>
        <v>18421.443333333333</v>
      </c>
      <c r="D403" s="3">
        <f t="shared" si="26"/>
        <v>19235.568333333336</v>
      </c>
      <c r="E403">
        <f t="shared" si="27"/>
        <v>-61.973333333327901</v>
      </c>
      <c r="F403">
        <f t="shared" si="28"/>
        <v>24.495333333336021</v>
      </c>
      <c r="G403">
        <f t="shared" si="29"/>
        <v>-86.468666666663921</v>
      </c>
    </row>
    <row r="404" spans="1:7" x14ac:dyDescent="0.3">
      <c r="A404" s="1">
        <v>35688</v>
      </c>
      <c r="B404" s="2">
        <v>17965.8</v>
      </c>
      <c r="C404" s="3">
        <f t="shared" si="30"/>
        <v>18191.320000000003</v>
      </c>
      <c r="D404" s="3">
        <f t="shared" si="26"/>
        <v>19209.406666666669</v>
      </c>
      <c r="E404">
        <f t="shared" si="27"/>
        <v>-277.31166666666104</v>
      </c>
      <c r="F404">
        <f t="shared" si="28"/>
        <v>-46.787333333333663</v>
      </c>
      <c r="G404">
        <f t="shared" si="29"/>
        <v>-230.52433333332738</v>
      </c>
    </row>
    <row r="405" spans="1:7" x14ac:dyDescent="0.3">
      <c r="A405" s="1">
        <v>35695</v>
      </c>
      <c r="B405" s="2">
        <v>18201.32</v>
      </c>
      <c r="C405" s="3">
        <f t="shared" si="30"/>
        <v>18266.993333333336</v>
      </c>
      <c r="D405" s="3">
        <f t="shared" si="26"/>
        <v>19186.217666666667</v>
      </c>
      <c r="E405">
        <f t="shared" si="27"/>
        <v>228.57166666666308</v>
      </c>
      <c r="F405">
        <f t="shared" si="28"/>
        <v>-21.702666666667938</v>
      </c>
      <c r="G405">
        <f t="shared" si="29"/>
        <v>250.27433333333101</v>
      </c>
    </row>
    <row r="406" spans="1:7" x14ac:dyDescent="0.3">
      <c r="A406" s="1">
        <v>35702</v>
      </c>
      <c r="B406" s="2">
        <v>17987.21</v>
      </c>
      <c r="C406" s="3">
        <f t="shared" si="30"/>
        <v>18051.443333333333</v>
      </c>
      <c r="D406" s="3">
        <f t="shared" si="26"/>
        <v>19171.486999999997</v>
      </c>
      <c r="E406">
        <f t="shared" si="27"/>
        <v>-361.16166666666686</v>
      </c>
      <c r="F406">
        <f t="shared" si="28"/>
        <v>-10.501500000002125</v>
      </c>
      <c r="G406">
        <f t="shared" si="29"/>
        <v>-350.66016666666474</v>
      </c>
    </row>
    <row r="407" spans="1:7" x14ac:dyDescent="0.3">
      <c r="A407" s="1">
        <v>35709</v>
      </c>
      <c r="B407" s="2">
        <v>17824.78</v>
      </c>
      <c r="C407" s="3">
        <f t="shared" si="30"/>
        <v>18004.436666666665</v>
      </c>
      <c r="D407" s="3">
        <f t="shared" si="26"/>
        <v>19161.849999999995</v>
      </c>
      <c r="E407">
        <f t="shared" si="27"/>
        <v>37.264999999999418</v>
      </c>
      <c r="F407">
        <f t="shared" si="28"/>
        <v>-7.0901666666686651</v>
      </c>
      <c r="G407">
        <f t="shared" si="29"/>
        <v>44.355166666668083</v>
      </c>
    </row>
    <row r="408" spans="1:7" x14ac:dyDescent="0.3">
      <c r="A408" s="1">
        <v>35716</v>
      </c>
      <c r="B408" s="2">
        <v>17204.7</v>
      </c>
      <c r="C408" s="3">
        <f t="shared" si="30"/>
        <v>17672.23</v>
      </c>
      <c r="D408" s="3">
        <f t="shared" si="26"/>
        <v>19133.556666666664</v>
      </c>
      <c r="E408">
        <f t="shared" si="27"/>
        <v>-474.80666666666366</v>
      </c>
      <c r="F408">
        <f t="shared" si="28"/>
        <v>-37.621499999997468</v>
      </c>
      <c r="G408">
        <f t="shared" si="29"/>
        <v>-437.18516666666619</v>
      </c>
    </row>
    <row r="409" spans="1:7" x14ac:dyDescent="0.3">
      <c r="A409" s="1">
        <v>35723</v>
      </c>
      <c r="B409" s="2">
        <v>17294.509999999998</v>
      </c>
      <c r="C409" s="3">
        <f t="shared" si="30"/>
        <v>17441.329999999998</v>
      </c>
      <c r="D409" s="3">
        <f t="shared" si="26"/>
        <v>19108.579666666668</v>
      </c>
      <c r="E409">
        <f t="shared" si="27"/>
        <v>-180.24666666667326</v>
      </c>
      <c r="F409">
        <f t="shared" si="28"/>
        <v>-23.318833333330986</v>
      </c>
      <c r="G409">
        <f t="shared" si="29"/>
        <v>-156.92783333334228</v>
      </c>
    </row>
    <row r="410" spans="1:7" x14ac:dyDescent="0.3">
      <c r="A410" s="1">
        <v>35730</v>
      </c>
      <c r="B410" s="2">
        <v>17038.36</v>
      </c>
      <c r="C410" s="3">
        <f t="shared" si="30"/>
        <v>17179.189999999999</v>
      </c>
      <c r="D410" s="3">
        <f t="shared" si="26"/>
        <v>19076.411666666667</v>
      </c>
      <c r="E410">
        <f t="shared" si="27"/>
        <v>-277.76000000000204</v>
      </c>
      <c r="F410">
        <f t="shared" si="28"/>
        <v>-35.763500000004569</v>
      </c>
      <c r="G410">
        <f t="shared" si="29"/>
        <v>-241.99649999999747</v>
      </c>
    </row>
    <row r="411" spans="1:7" x14ac:dyDescent="0.3">
      <c r="A411" s="1">
        <v>35737</v>
      </c>
      <c r="B411" s="2">
        <v>16458.939999999999</v>
      </c>
      <c r="C411" s="3">
        <f t="shared" si="30"/>
        <v>16930.603333333333</v>
      </c>
      <c r="D411" s="3">
        <f t="shared" si="26"/>
        <v>19034.520666666664</v>
      </c>
      <c r="E411">
        <f t="shared" si="27"/>
        <v>-241.80999999999767</v>
      </c>
      <c r="F411">
        <f t="shared" si="28"/>
        <v>-46.752500000002328</v>
      </c>
      <c r="G411">
        <f t="shared" si="29"/>
        <v>-195.05749999999534</v>
      </c>
    </row>
    <row r="412" spans="1:7" x14ac:dyDescent="0.3">
      <c r="A412" s="1">
        <v>35744</v>
      </c>
      <c r="B412" s="2">
        <v>15697.2</v>
      </c>
      <c r="C412" s="3">
        <f t="shared" si="30"/>
        <v>16398.166666666668</v>
      </c>
      <c r="D412" s="3">
        <f t="shared" si="26"/>
        <v>18968.011666666662</v>
      </c>
      <c r="E412">
        <f t="shared" si="27"/>
        <v>-674.36166666666395</v>
      </c>
      <c r="F412">
        <f t="shared" si="28"/>
        <v>-78.817999999999302</v>
      </c>
      <c r="G412">
        <f t="shared" si="29"/>
        <v>-595.54366666666465</v>
      </c>
    </row>
    <row r="413" spans="1:7" x14ac:dyDescent="0.3">
      <c r="A413" s="1">
        <v>35751</v>
      </c>
      <c r="B413" s="2">
        <v>16283.32</v>
      </c>
      <c r="C413" s="3">
        <f t="shared" si="30"/>
        <v>16146.486666666666</v>
      </c>
      <c r="D413" s="3">
        <f t="shared" si="26"/>
        <v>18892.400333333331</v>
      </c>
      <c r="E413">
        <f t="shared" si="27"/>
        <v>-111.30166666666992</v>
      </c>
      <c r="F413">
        <f t="shared" si="28"/>
        <v>-80.162499999994907</v>
      </c>
      <c r="G413">
        <f t="shared" si="29"/>
        <v>-31.13916666667501</v>
      </c>
    </row>
    <row r="414" spans="1:7" x14ac:dyDescent="0.3">
      <c r="A414" s="1">
        <v>35758</v>
      </c>
      <c r="B414" s="2">
        <v>16721.580000000002</v>
      </c>
      <c r="C414" s="3">
        <f t="shared" si="30"/>
        <v>16234.033333333335</v>
      </c>
      <c r="D414" s="3">
        <f t="shared" si="26"/>
        <v>18827.440666666662</v>
      </c>
      <c r="E414">
        <f t="shared" si="27"/>
        <v>257.16000000000349</v>
      </c>
      <c r="F414">
        <f t="shared" si="28"/>
        <v>-59.63383333334059</v>
      </c>
      <c r="G414">
        <f t="shared" si="29"/>
        <v>316.79383333334408</v>
      </c>
    </row>
    <row r="415" spans="1:7" x14ac:dyDescent="0.3">
      <c r="A415" s="1">
        <v>35765</v>
      </c>
      <c r="B415" s="2">
        <v>17007.59</v>
      </c>
      <c r="C415" s="3">
        <f t="shared" si="30"/>
        <v>16670.830000000002</v>
      </c>
      <c r="D415" s="3">
        <f t="shared" si="26"/>
        <v>18743.868666666665</v>
      </c>
      <c r="E415">
        <f t="shared" si="27"/>
        <v>611.42166666666526</v>
      </c>
      <c r="F415">
        <f t="shared" si="28"/>
        <v>-92.878166666658217</v>
      </c>
      <c r="G415">
        <f t="shared" si="29"/>
        <v>704.29983333332348</v>
      </c>
    </row>
    <row r="416" spans="1:7" x14ac:dyDescent="0.3">
      <c r="A416" s="1">
        <v>35772</v>
      </c>
      <c r="B416" s="2">
        <v>16131.57</v>
      </c>
      <c r="C416" s="3">
        <f t="shared" si="30"/>
        <v>16620.246666666666</v>
      </c>
      <c r="D416" s="3">
        <f t="shared" ref="D416:D479" si="31">AVERAGE(B387:B416)</f>
        <v>18610.137333333329</v>
      </c>
      <c r="E416">
        <f t="shared" si="27"/>
        <v>-294.27333333333809</v>
      </c>
      <c r="F416">
        <f t="shared" si="28"/>
        <v>-158.81100000000879</v>
      </c>
      <c r="G416">
        <f t="shared" si="29"/>
        <v>-135.4623333333293</v>
      </c>
    </row>
    <row r="417" spans="1:7" x14ac:dyDescent="0.3">
      <c r="A417" s="1">
        <v>35779</v>
      </c>
      <c r="B417" s="2">
        <v>15909.39</v>
      </c>
      <c r="C417" s="3">
        <f t="shared" si="30"/>
        <v>16349.516666666668</v>
      </c>
      <c r="D417" s="3">
        <f t="shared" si="31"/>
        <v>18457.458666666666</v>
      </c>
      <c r="E417">
        <f t="shared" si="27"/>
        <v>-380.80333333332965</v>
      </c>
      <c r="F417">
        <f t="shared" si="28"/>
        <v>-162.15233333332799</v>
      </c>
      <c r="G417">
        <f t="shared" si="29"/>
        <v>-218.65100000000166</v>
      </c>
    </row>
    <row r="418" spans="1:7" x14ac:dyDescent="0.3">
      <c r="A418" s="1">
        <v>35786</v>
      </c>
      <c r="B418" s="2">
        <v>14799.4</v>
      </c>
      <c r="C418" s="3">
        <f t="shared" si="30"/>
        <v>15613.453333333333</v>
      </c>
      <c r="D418" s="3">
        <f t="shared" si="31"/>
        <v>18282.655333333336</v>
      </c>
      <c r="E418">
        <f t="shared" ref="E418:E481" si="32">(C416-4*C417+3*C418)/2</f>
        <v>-968.7300000000032</v>
      </c>
      <c r="F418">
        <f t="shared" ref="F418:F481" si="33">(D416-4*D417+3*D418)/2</f>
        <v>-185.86566666666113</v>
      </c>
      <c r="G418">
        <f t="shared" ref="G418:G481" si="34">E418-F418</f>
        <v>-782.86433333334207</v>
      </c>
    </row>
    <row r="419" spans="1:7" x14ac:dyDescent="0.3">
      <c r="A419" s="1">
        <v>35793</v>
      </c>
      <c r="B419" s="2">
        <v>14775.22</v>
      </c>
      <c r="C419" s="3">
        <f t="shared" si="30"/>
        <v>15161.336666666668</v>
      </c>
      <c r="D419" s="3">
        <f t="shared" si="31"/>
        <v>18093.434333333335</v>
      </c>
      <c r="E419">
        <f t="shared" si="32"/>
        <v>-310.14333333332979</v>
      </c>
      <c r="F419">
        <f t="shared" si="33"/>
        <v>-196.42983333333905</v>
      </c>
      <c r="G419">
        <f t="shared" si="34"/>
        <v>-113.71349999999074</v>
      </c>
    </row>
    <row r="420" spans="1:7" x14ac:dyDescent="0.3">
      <c r="A420" s="1">
        <v>35800</v>
      </c>
      <c r="B420" s="2">
        <v>14956.84</v>
      </c>
      <c r="C420" s="3">
        <f t="shared" si="30"/>
        <v>14843.82</v>
      </c>
      <c r="D420" s="3">
        <f t="shared" si="31"/>
        <v>17917.868333333339</v>
      </c>
      <c r="E420">
        <f t="shared" si="32"/>
        <v>-250.21666666667079</v>
      </c>
      <c r="F420">
        <f t="shared" si="33"/>
        <v>-168.7384999999922</v>
      </c>
      <c r="G420">
        <f t="shared" si="34"/>
        <v>-81.47816666667859</v>
      </c>
    </row>
    <row r="421" spans="1:7" x14ac:dyDescent="0.3">
      <c r="A421" s="1">
        <v>35807</v>
      </c>
      <c r="B421" s="2">
        <v>14664.44</v>
      </c>
      <c r="C421" s="3">
        <f t="shared" si="30"/>
        <v>14798.833333333334</v>
      </c>
      <c r="D421" s="3">
        <f t="shared" si="31"/>
        <v>17717.314000000002</v>
      </c>
      <c r="E421">
        <f t="shared" si="32"/>
        <v>91.278333333335468</v>
      </c>
      <c r="F421">
        <f t="shared" si="33"/>
        <v>-213.04850000000442</v>
      </c>
      <c r="G421">
        <f t="shared" si="34"/>
        <v>304.32683333333989</v>
      </c>
    </row>
    <row r="422" spans="1:7" x14ac:dyDescent="0.3">
      <c r="A422" s="1">
        <v>35814</v>
      </c>
      <c r="B422" s="2">
        <v>16262.04</v>
      </c>
      <c r="C422" s="3">
        <f t="shared" si="30"/>
        <v>15294.44</v>
      </c>
      <c r="D422" s="3">
        <f t="shared" si="31"/>
        <v>17578.177333333337</v>
      </c>
      <c r="E422">
        <f t="shared" si="32"/>
        <v>765.90333333333183</v>
      </c>
      <c r="F422">
        <f t="shared" si="33"/>
        <v>-108.42783333333136</v>
      </c>
      <c r="G422">
        <f t="shared" si="34"/>
        <v>874.33116666666319</v>
      </c>
    </row>
    <row r="423" spans="1:7" x14ac:dyDescent="0.3">
      <c r="A423" s="1">
        <v>35821</v>
      </c>
      <c r="B423" s="2">
        <v>17073.330000000002</v>
      </c>
      <c r="C423" s="3">
        <f t="shared" si="30"/>
        <v>15999.936666666668</v>
      </c>
      <c r="D423" s="3">
        <f t="shared" si="31"/>
        <v>17460.456333333335</v>
      </c>
      <c r="E423">
        <f t="shared" si="32"/>
        <v>810.44166666666933</v>
      </c>
      <c r="F423">
        <f t="shared" si="33"/>
        <v>-107.01316666667117</v>
      </c>
      <c r="G423">
        <f t="shared" si="34"/>
        <v>917.4548333333405</v>
      </c>
    </row>
    <row r="424" spans="1:7" x14ac:dyDescent="0.3">
      <c r="A424" s="1">
        <v>35828</v>
      </c>
      <c r="B424" s="2">
        <v>16776.82</v>
      </c>
      <c r="C424" s="3">
        <f t="shared" si="30"/>
        <v>16704.063333333335</v>
      </c>
      <c r="D424" s="3">
        <f t="shared" si="31"/>
        <v>17362.844666666668</v>
      </c>
      <c r="E424">
        <f t="shared" si="32"/>
        <v>703.4416666666657</v>
      </c>
      <c r="F424">
        <f t="shared" si="33"/>
        <v>-87.557000000000698</v>
      </c>
      <c r="G424">
        <f t="shared" si="34"/>
        <v>790.9986666666664</v>
      </c>
    </row>
    <row r="425" spans="1:7" x14ac:dyDescent="0.3">
      <c r="A425" s="1">
        <v>35835</v>
      </c>
      <c r="B425" s="2">
        <v>17205</v>
      </c>
      <c r="C425" s="3">
        <f t="shared" si="30"/>
        <v>17018.383333333335</v>
      </c>
      <c r="D425" s="3">
        <f t="shared" si="31"/>
        <v>17262.054000000004</v>
      </c>
      <c r="E425">
        <f t="shared" si="32"/>
        <v>119.41666666666788</v>
      </c>
      <c r="F425">
        <f t="shared" si="33"/>
        <v>-102.38016666666226</v>
      </c>
      <c r="G425">
        <f t="shared" si="34"/>
        <v>221.79683333333014</v>
      </c>
    </row>
    <row r="426" spans="1:7" x14ac:dyDescent="0.3">
      <c r="A426" s="1">
        <v>35842</v>
      </c>
      <c r="B426" s="2">
        <v>16775.52</v>
      </c>
      <c r="C426" s="3">
        <f t="shared" si="30"/>
        <v>16919.113333333331</v>
      </c>
      <c r="D426" s="3">
        <f t="shared" si="31"/>
        <v>17146.260666666672</v>
      </c>
      <c r="E426">
        <f t="shared" si="32"/>
        <v>-306.06500000000233</v>
      </c>
      <c r="F426">
        <f t="shared" si="33"/>
        <v>-123.29466666666121</v>
      </c>
      <c r="G426">
        <f t="shared" si="34"/>
        <v>-182.77033333334111</v>
      </c>
    </row>
    <row r="427" spans="1:7" x14ac:dyDescent="0.3">
      <c r="A427" s="1">
        <v>35849</v>
      </c>
      <c r="B427" s="2">
        <v>16609.490000000002</v>
      </c>
      <c r="C427" s="3">
        <f t="shared" si="30"/>
        <v>16863.33666666667</v>
      </c>
      <c r="D427" s="3">
        <f t="shared" si="31"/>
        <v>17014.068333333336</v>
      </c>
      <c r="E427">
        <f t="shared" si="32"/>
        <v>-34.02999999999156</v>
      </c>
      <c r="F427">
        <f t="shared" si="33"/>
        <v>-140.39183333333858</v>
      </c>
      <c r="G427">
        <f t="shared" si="34"/>
        <v>106.36183333334702</v>
      </c>
    </row>
    <row r="428" spans="1:7" x14ac:dyDescent="0.3">
      <c r="A428" s="1">
        <v>35856</v>
      </c>
      <c r="B428" s="2">
        <v>17264.34</v>
      </c>
      <c r="C428" s="3">
        <f t="shared" si="30"/>
        <v>16883.116666666669</v>
      </c>
      <c r="D428" s="3">
        <f t="shared" si="31"/>
        <v>16933.944000000007</v>
      </c>
      <c r="E428">
        <f t="shared" si="32"/>
        <v>57.558333333327028</v>
      </c>
      <c r="F428">
        <f t="shared" si="33"/>
        <v>-54.090333333326271</v>
      </c>
      <c r="G428">
        <f t="shared" si="34"/>
        <v>111.6486666666533</v>
      </c>
    </row>
    <row r="429" spans="1:7" x14ac:dyDescent="0.3">
      <c r="A429" s="1">
        <v>35863</v>
      </c>
      <c r="B429" s="2">
        <v>16972.53</v>
      </c>
      <c r="C429" s="3">
        <f t="shared" si="30"/>
        <v>16948.786666666667</v>
      </c>
      <c r="D429" s="3">
        <f t="shared" si="31"/>
        <v>16872.222333333339</v>
      </c>
      <c r="E429">
        <f t="shared" si="32"/>
        <v>88.614999999997963</v>
      </c>
      <c r="F429">
        <f t="shared" si="33"/>
        <v>-52.520333333337476</v>
      </c>
      <c r="G429">
        <f t="shared" si="34"/>
        <v>141.13533333333544</v>
      </c>
    </row>
    <row r="430" spans="1:7" x14ac:dyDescent="0.3">
      <c r="A430" s="1">
        <v>35870</v>
      </c>
      <c r="B430" s="2">
        <v>16861.14</v>
      </c>
      <c r="C430" s="3">
        <f t="shared" si="30"/>
        <v>17032.669999999998</v>
      </c>
      <c r="D430" s="3">
        <f t="shared" si="31"/>
        <v>16799.557000000004</v>
      </c>
      <c r="E430">
        <f t="shared" si="32"/>
        <v>92.989999999997963</v>
      </c>
      <c r="F430">
        <f t="shared" si="33"/>
        <v>-78.137166666667326</v>
      </c>
      <c r="G430">
        <f t="shared" si="34"/>
        <v>171.12716666666529</v>
      </c>
    </row>
    <row r="431" spans="1:7" x14ac:dyDescent="0.3">
      <c r="A431" s="1">
        <v>35877</v>
      </c>
      <c r="B431" s="2">
        <v>16868.830000000002</v>
      </c>
      <c r="C431" s="3">
        <f t="shared" si="30"/>
        <v>16900.833333333332</v>
      </c>
      <c r="D431" s="3">
        <f t="shared" si="31"/>
        <v>16739.979000000003</v>
      </c>
      <c r="E431">
        <f t="shared" si="32"/>
        <v>-239.69666666666308</v>
      </c>
      <c r="F431">
        <f t="shared" si="33"/>
        <v>-53.03433333333669</v>
      </c>
      <c r="G431">
        <f t="shared" si="34"/>
        <v>-186.66233333332639</v>
      </c>
    </row>
    <row r="432" spans="1:7" x14ac:dyDescent="0.3">
      <c r="A432" s="1">
        <v>35884</v>
      </c>
      <c r="B432" s="2">
        <v>16263.04</v>
      </c>
      <c r="C432" s="3">
        <f t="shared" si="30"/>
        <v>16664.336666666666</v>
      </c>
      <c r="D432" s="3">
        <f t="shared" si="31"/>
        <v>16682.937000000002</v>
      </c>
      <c r="E432">
        <f t="shared" si="32"/>
        <v>-288.82666666666773</v>
      </c>
      <c r="F432">
        <f t="shared" si="33"/>
        <v>-55.774000000004889</v>
      </c>
      <c r="G432">
        <f t="shared" si="34"/>
        <v>-233.05266666666284</v>
      </c>
    </row>
    <row r="433" spans="1:7" x14ac:dyDescent="0.3">
      <c r="A433" s="1">
        <v>35891</v>
      </c>
      <c r="B433" s="2">
        <v>15705.99</v>
      </c>
      <c r="C433" s="3">
        <f t="shared" si="30"/>
        <v>16279.286666666667</v>
      </c>
      <c r="D433" s="3">
        <f t="shared" si="31"/>
        <v>16585.341333333334</v>
      </c>
      <c r="E433">
        <f t="shared" si="32"/>
        <v>-459.32666666666773</v>
      </c>
      <c r="F433">
        <f t="shared" si="33"/>
        <v>-117.87249999999767</v>
      </c>
      <c r="G433">
        <f t="shared" si="34"/>
        <v>-341.45416666667006</v>
      </c>
    </row>
    <row r="434" spans="1:7" x14ac:dyDescent="0.3">
      <c r="A434" s="1">
        <v>35898</v>
      </c>
      <c r="B434" s="2">
        <v>16317.58</v>
      </c>
      <c r="C434" s="3">
        <f t="shared" si="30"/>
        <v>16095.536666666667</v>
      </c>
      <c r="D434" s="3">
        <f t="shared" si="31"/>
        <v>16530.400666666668</v>
      </c>
      <c r="E434">
        <f t="shared" si="32"/>
        <v>-83.099999999998545</v>
      </c>
      <c r="F434">
        <f t="shared" si="33"/>
        <v>-33.613166666662437</v>
      </c>
      <c r="G434">
        <f t="shared" si="34"/>
        <v>-49.486833333336108</v>
      </c>
    </row>
    <row r="435" spans="1:7" x14ac:dyDescent="0.3">
      <c r="A435" s="1">
        <v>35905</v>
      </c>
      <c r="B435" s="2">
        <v>15697.1</v>
      </c>
      <c r="C435" s="3">
        <f t="shared" si="30"/>
        <v>15906.89</v>
      </c>
      <c r="D435" s="3">
        <f t="shared" si="31"/>
        <v>16446.926666666666</v>
      </c>
      <c r="E435">
        <f t="shared" si="32"/>
        <v>-191.09500000000116</v>
      </c>
      <c r="F435">
        <f t="shared" si="33"/>
        <v>-97.740666666672041</v>
      </c>
      <c r="G435">
        <f t="shared" si="34"/>
        <v>-93.354333333329123</v>
      </c>
    </row>
    <row r="436" spans="1:7" x14ac:dyDescent="0.3">
      <c r="A436" s="1">
        <v>35912</v>
      </c>
      <c r="B436" s="2">
        <v>15649.95</v>
      </c>
      <c r="C436" s="3">
        <f t="shared" si="30"/>
        <v>15888.210000000001</v>
      </c>
      <c r="D436" s="3">
        <f t="shared" si="31"/>
        <v>16369.018000000002</v>
      </c>
      <c r="E436">
        <f t="shared" si="32"/>
        <v>66.303333333336923</v>
      </c>
      <c r="F436">
        <f t="shared" si="33"/>
        <v>-75.125999999996566</v>
      </c>
      <c r="G436">
        <f t="shared" si="34"/>
        <v>141.42933333333349</v>
      </c>
    </row>
    <row r="437" spans="1:7" x14ac:dyDescent="0.3">
      <c r="A437" s="1">
        <v>35919</v>
      </c>
      <c r="B437" s="2">
        <v>15601.1</v>
      </c>
      <c r="C437" s="3">
        <f t="shared" si="30"/>
        <v>15649.383333333333</v>
      </c>
      <c r="D437" s="3">
        <f t="shared" si="31"/>
        <v>16294.895333333337</v>
      </c>
      <c r="E437">
        <f t="shared" si="32"/>
        <v>-348.90000000000146</v>
      </c>
      <c r="F437">
        <f t="shared" si="33"/>
        <v>-72.229666666662524</v>
      </c>
      <c r="G437">
        <f t="shared" si="34"/>
        <v>-276.67033333333893</v>
      </c>
    </row>
    <row r="438" spans="1:7" x14ac:dyDescent="0.3">
      <c r="A438" s="1">
        <v>35926</v>
      </c>
      <c r="B438" s="2">
        <v>15381.9</v>
      </c>
      <c r="C438" s="3">
        <f t="shared" si="30"/>
        <v>15544.316666666668</v>
      </c>
      <c r="D438" s="3">
        <f t="shared" si="31"/>
        <v>16234.135333333335</v>
      </c>
      <c r="E438">
        <f t="shared" si="32"/>
        <v>-38.186666666664678</v>
      </c>
      <c r="F438">
        <f t="shared" si="33"/>
        <v>-54.078666666671779</v>
      </c>
      <c r="G438">
        <f t="shared" si="34"/>
        <v>15.892000000007101</v>
      </c>
    </row>
    <row r="439" spans="1:7" x14ac:dyDescent="0.3">
      <c r="A439" s="1">
        <v>35933</v>
      </c>
      <c r="B439" s="2">
        <v>15384.47</v>
      </c>
      <c r="C439" s="3">
        <f t="shared" si="30"/>
        <v>15455.823333333334</v>
      </c>
      <c r="D439" s="3">
        <f t="shared" si="31"/>
        <v>16170.467333333334</v>
      </c>
      <c r="E439">
        <f t="shared" si="32"/>
        <v>-80.206666666668752</v>
      </c>
      <c r="F439">
        <f t="shared" si="33"/>
        <v>-65.122000000003027</v>
      </c>
      <c r="G439">
        <f t="shared" si="34"/>
        <v>-15.084666666665726</v>
      </c>
    </row>
    <row r="440" spans="1:7" x14ac:dyDescent="0.3">
      <c r="A440" s="1">
        <v>35940</v>
      </c>
      <c r="B440" s="2">
        <v>15783.12</v>
      </c>
      <c r="C440" s="3">
        <f t="shared" si="30"/>
        <v>15516.496666666666</v>
      </c>
      <c r="D440" s="3">
        <f t="shared" si="31"/>
        <v>16128.626</v>
      </c>
      <c r="E440">
        <f t="shared" si="32"/>
        <v>135.25666666666439</v>
      </c>
      <c r="F440">
        <f t="shared" si="33"/>
        <v>-30.927999999999884</v>
      </c>
      <c r="G440">
        <f t="shared" si="34"/>
        <v>166.18466666666427</v>
      </c>
    </row>
    <row r="441" spans="1:7" x14ac:dyDescent="0.3">
      <c r="A441" s="1">
        <v>35947</v>
      </c>
      <c r="B441" s="2">
        <v>15321.03</v>
      </c>
      <c r="C441" s="3">
        <f t="shared" si="30"/>
        <v>15496.206666666667</v>
      </c>
      <c r="D441" s="3">
        <f t="shared" si="31"/>
        <v>16090.695666666667</v>
      </c>
      <c r="E441">
        <f t="shared" si="32"/>
        <v>-60.771666666663805</v>
      </c>
      <c r="F441">
        <f t="shared" si="33"/>
        <v>-35.974833333333663</v>
      </c>
      <c r="G441">
        <f t="shared" si="34"/>
        <v>-24.796833333330142</v>
      </c>
    </row>
    <row r="442" spans="1:7" x14ac:dyDescent="0.3">
      <c r="A442" s="1">
        <v>35954</v>
      </c>
      <c r="B442" s="2">
        <v>15294.71</v>
      </c>
      <c r="C442" s="3">
        <f t="shared" si="30"/>
        <v>15466.286666666667</v>
      </c>
      <c r="D442" s="3">
        <f t="shared" si="31"/>
        <v>16077.279333333332</v>
      </c>
      <c r="E442">
        <f t="shared" si="32"/>
        <v>-34.735000000000582</v>
      </c>
      <c r="F442">
        <f t="shared" si="33"/>
        <v>-1.159333333333052</v>
      </c>
      <c r="G442">
        <f t="shared" si="34"/>
        <v>-33.57566666666753</v>
      </c>
    </row>
    <row r="443" spans="1:7" x14ac:dyDescent="0.3">
      <c r="A443" s="1">
        <v>35961</v>
      </c>
      <c r="B443" s="2">
        <v>14825.17</v>
      </c>
      <c r="C443" s="3">
        <f t="shared" si="30"/>
        <v>15146.97</v>
      </c>
      <c r="D443" s="3">
        <f t="shared" si="31"/>
        <v>16028.674333333332</v>
      </c>
      <c r="E443">
        <f t="shared" si="32"/>
        <v>-464.01500000000306</v>
      </c>
      <c r="F443">
        <f t="shared" si="33"/>
        <v>-66.199333333330287</v>
      </c>
      <c r="G443">
        <f t="shared" si="34"/>
        <v>-397.81566666667277</v>
      </c>
    </row>
    <row r="444" spans="1:7" x14ac:dyDescent="0.3">
      <c r="A444" s="1">
        <v>35968</v>
      </c>
      <c r="B444" s="2">
        <v>15309.09</v>
      </c>
      <c r="C444" s="3">
        <f t="shared" si="30"/>
        <v>15142.99</v>
      </c>
      <c r="D444" s="3">
        <f t="shared" si="31"/>
        <v>15981.591333333334</v>
      </c>
      <c r="E444">
        <f t="shared" si="32"/>
        <v>153.68833333333532</v>
      </c>
      <c r="F444">
        <f t="shared" si="33"/>
        <v>-46.321999999996478</v>
      </c>
      <c r="G444">
        <f t="shared" si="34"/>
        <v>200.0103333333318</v>
      </c>
    </row>
    <row r="445" spans="1:7" x14ac:dyDescent="0.3">
      <c r="A445" s="1">
        <v>35975</v>
      </c>
      <c r="B445" s="2">
        <v>15365.73</v>
      </c>
      <c r="C445" s="3">
        <f t="shared" si="30"/>
        <v>15166.663333333336</v>
      </c>
      <c r="D445" s="3">
        <f t="shared" si="31"/>
        <v>15926.862666666664</v>
      </c>
      <c r="E445">
        <f t="shared" si="32"/>
        <v>37.500000000003638</v>
      </c>
      <c r="F445">
        <f t="shared" si="33"/>
        <v>-58.551500000008673</v>
      </c>
      <c r="G445">
        <f t="shared" si="34"/>
        <v>96.051500000012311</v>
      </c>
    </row>
    <row r="446" spans="1:7" x14ac:dyDescent="0.3">
      <c r="A446" s="1">
        <v>35982</v>
      </c>
      <c r="B446" s="2">
        <v>16350.45</v>
      </c>
      <c r="C446" s="3">
        <f t="shared" si="30"/>
        <v>15675.090000000002</v>
      </c>
      <c r="D446" s="3">
        <f t="shared" si="31"/>
        <v>15934.158666666668</v>
      </c>
      <c r="E446">
        <f t="shared" si="32"/>
        <v>750.80333333332965</v>
      </c>
      <c r="F446">
        <f t="shared" si="33"/>
        <v>38.308333333337941</v>
      </c>
      <c r="G446">
        <f t="shared" si="34"/>
        <v>712.49499999999171</v>
      </c>
    </row>
    <row r="447" spans="1:7" x14ac:dyDescent="0.3">
      <c r="A447" s="1">
        <v>35989</v>
      </c>
      <c r="B447" s="2">
        <v>16360.39</v>
      </c>
      <c r="C447" s="3">
        <f t="shared" si="30"/>
        <v>16025.523333333333</v>
      </c>
      <c r="D447" s="3">
        <f t="shared" si="31"/>
        <v>15949.192000000001</v>
      </c>
      <c r="E447">
        <f t="shared" si="32"/>
        <v>271.43666666666468</v>
      </c>
      <c r="F447">
        <f t="shared" si="33"/>
        <v>18.901999999994587</v>
      </c>
      <c r="G447">
        <f t="shared" si="34"/>
        <v>252.53466666667009</v>
      </c>
    </row>
    <row r="448" spans="1:7" x14ac:dyDescent="0.3">
      <c r="A448" s="1">
        <v>35996</v>
      </c>
      <c r="B448" s="2">
        <v>16570.78</v>
      </c>
      <c r="C448" s="3">
        <f t="shared" si="30"/>
        <v>16427.206666666665</v>
      </c>
      <c r="D448" s="3">
        <f t="shared" si="31"/>
        <v>16008.238000000001</v>
      </c>
      <c r="E448">
        <f t="shared" si="32"/>
        <v>427.3083333333343</v>
      </c>
      <c r="F448">
        <f t="shared" si="33"/>
        <v>81.052333333336719</v>
      </c>
      <c r="G448">
        <f t="shared" si="34"/>
        <v>346.25599999999758</v>
      </c>
    </row>
    <row r="449" spans="1:7" x14ac:dyDescent="0.3">
      <c r="A449" s="1">
        <v>36003</v>
      </c>
      <c r="B449" s="2">
        <v>15944.36</v>
      </c>
      <c r="C449" s="3">
        <f t="shared" si="30"/>
        <v>16291.843333333332</v>
      </c>
      <c r="D449" s="3">
        <f t="shared" si="31"/>
        <v>16047.209333333334</v>
      </c>
      <c r="E449">
        <f t="shared" si="32"/>
        <v>-403.88666666666541</v>
      </c>
      <c r="F449">
        <f t="shared" si="33"/>
        <v>28.934000000001106</v>
      </c>
      <c r="G449">
        <f t="shared" si="34"/>
        <v>-432.82066666666651</v>
      </c>
    </row>
    <row r="450" spans="1:7" x14ac:dyDescent="0.3">
      <c r="A450" s="1">
        <v>36010</v>
      </c>
      <c r="B450" s="2">
        <v>16165.08</v>
      </c>
      <c r="C450" s="3">
        <f t="shared" si="30"/>
        <v>16226.74</v>
      </c>
      <c r="D450" s="3">
        <f t="shared" si="31"/>
        <v>16087.484000000002</v>
      </c>
      <c r="E450">
        <f t="shared" si="32"/>
        <v>-29.973333333331539</v>
      </c>
      <c r="F450">
        <f t="shared" si="33"/>
        <v>40.926333333336515</v>
      </c>
      <c r="G450">
        <f t="shared" si="34"/>
        <v>-70.899666666668054</v>
      </c>
    </row>
    <row r="451" spans="1:7" x14ac:dyDescent="0.3">
      <c r="A451" s="1">
        <v>36017</v>
      </c>
      <c r="B451" s="2">
        <v>15626.42</v>
      </c>
      <c r="C451" s="3">
        <f t="shared" si="30"/>
        <v>15911.953333333333</v>
      </c>
      <c r="D451" s="3">
        <f t="shared" si="31"/>
        <v>16119.550000000005</v>
      </c>
      <c r="E451">
        <f t="shared" si="32"/>
        <v>-439.62833333333401</v>
      </c>
      <c r="F451">
        <f t="shared" si="33"/>
        <v>27.961666666669771</v>
      </c>
      <c r="G451">
        <f t="shared" si="34"/>
        <v>-467.59000000000378</v>
      </c>
    </row>
    <row r="452" spans="1:7" x14ac:dyDescent="0.3">
      <c r="A452" s="1">
        <v>36024</v>
      </c>
      <c r="B452" s="2">
        <v>14794.66</v>
      </c>
      <c r="C452" s="3">
        <f t="shared" si="30"/>
        <v>15528.720000000001</v>
      </c>
      <c r="D452" s="3">
        <f t="shared" si="31"/>
        <v>16070.637333333336</v>
      </c>
      <c r="E452">
        <f t="shared" si="32"/>
        <v>-417.45666666666511</v>
      </c>
      <c r="F452">
        <f t="shared" si="33"/>
        <v>-89.402000000001863</v>
      </c>
      <c r="G452">
        <f t="shared" si="34"/>
        <v>-328.05466666666325</v>
      </c>
    </row>
    <row r="453" spans="1:7" x14ac:dyDescent="0.3">
      <c r="A453" s="1">
        <v>36031</v>
      </c>
      <c r="B453" s="2">
        <v>14988.36</v>
      </c>
      <c r="C453" s="3">
        <f t="shared" ref="C453:C516" si="35">AVERAGE(B451:B453)</f>
        <v>15136.480000000001</v>
      </c>
      <c r="D453" s="3">
        <f t="shared" si="31"/>
        <v>16001.138333333332</v>
      </c>
      <c r="E453">
        <f t="shared" si="32"/>
        <v>-396.74333333333561</v>
      </c>
      <c r="F453">
        <f t="shared" si="33"/>
        <v>-79.792166666673438</v>
      </c>
      <c r="G453">
        <f t="shared" si="34"/>
        <v>-316.95116666666217</v>
      </c>
    </row>
    <row r="454" spans="1:7" x14ac:dyDescent="0.3">
      <c r="A454" s="1">
        <v>36038</v>
      </c>
      <c r="B454" s="2">
        <v>14107.89</v>
      </c>
      <c r="C454" s="3">
        <f t="shared" si="35"/>
        <v>14630.303333333335</v>
      </c>
      <c r="D454" s="3">
        <f t="shared" si="31"/>
        <v>15912.174000000001</v>
      </c>
      <c r="E454">
        <f t="shared" si="32"/>
        <v>-563.14500000000044</v>
      </c>
      <c r="F454">
        <f t="shared" si="33"/>
        <v>-98.696999999996478</v>
      </c>
      <c r="G454">
        <f t="shared" si="34"/>
        <v>-464.44800000000396</v>
      </c>
    </row>
    <row r="455" spans="1:7" x14ac:dyDescent="0.3">
      <c r="A455" s="1">
        <v>36045</v>
      </c>
      <c r="B455" s="2">
        <v>14790.06</v>
      </c>
      <c r="C455" s="3">
        <f t="shared" si="35"/>
        <v>14628.769999999999</v>
      </c>
      <c r="D455" s="3">
        <f t="shared" si="31"/>
        <v>15831.676000000001</v>
      </c>
      <c r="E455">
        <f t="shared" si="32"/>
        <v>250.78833333333023</v>
      </c>
      <c r="F455">
        <f t="shared" si="33"/>
        <v>-76.264833333334536</v>
      </c>
      <c r="G455">
        <f t="shared" si="34"/>
        <v>327.05316666666477</v>
      </c>
    </row>
    <row r="456" spans="1:7" x14ac:dyDescent="0.3">
      <c r="A456" s="1">
        <v>36052</v>
      </c>
      <c r="B456" s="2">
        <v>14227.37</v>
      </c>
      <c r="C456" s="3">
        <f t="shared" si="35"/>
        <v>14375.106666666667</v>
      </c>
      <c r="D456" s="3">
        <f t="shared" si="31"/>
        <v>15746.737666666666</v>
      </c>
      <c r="E456">
        <f t="shared" si="32"/>
        <v>-379.72833333332892</v>
      </c>
      <c r="F456">
        <f t="shared" si="33"/>
        <v>-87.158500000005006</v>
      </c>
      <c r="G456">
        <f t="shared" si="34"/>
        <v>-292.56983333332391</v>
      </c>
    </row>
    <row r="457" spans="1:7" x14ac:dyDescent="0.3">
      <c r="A457" s="1">
        <v>36059</v>
      </c>
      <c r="B457" s="2">
        <v>13597.3</v>
      </c>
      <c r="C457" s="3">
        <f t="shared" si="35"/>
        <v>14204.909999999998</v>
      </c>
      <c r="D457" s="3">
        <f t="shared" si="31"/>
        <v>15646.331333333334</v>
      </c>
      <c r="E457">
        <f t="shared" si="32"/>
        <v>-128.46333333333678</v>
      </c>
      <c r="F457">
        <f t="shared" si="33"/>
        <v>-108.14033333333282</v>
      </c>
      <c r="G457">
        <f t="shared" si="34"/>
        <v>-20.323000000003958</v>
      </c>
    </row>
    <row r="458" spans="1:7" x14ac:dyDescent="0.3">
      <c r="A458" s="1">
        <v>36066</v>
      </c>
      <c r="B458" s="2">
        <v>13909.37</v>
      </c>
      <c r="C458" s="3">
        <f t="shared" si="35"/>
        <v>13911.346666666666</v>
      </c>
      <c r="D458" s="3">
        <f t="shared" si="31"/>
        <v>15534.498999999998</v>
      </c>
      <c r="E458">
        <f t="shared" si="32"/>
        <v>-355.24666666666235</v>
      </c>
      <c r="F458">
        <f t="shared" si="33"/>
        <v>-117.54533333333529</v>
      </c>
      <c r="G458">
        <f t="shared" si="34"/>
        <v>-237.70133333332706</v>
      </c>
    </row>
    <row r="459" spans="1:7" x14ac:dyDescent="0.3">
      <c r="A459" s="1">
        <v>36073</v>
      </c>
      <c r="B459" s="2">
        <v>12948.12</v>
      </c>
      <c r="C459" s="3">
        <f t="shared" si="35"/>
        <v>13484.93</v>
      </c>
      <c r="D459" s="3">
        <f t="shared" si="31"/>
        <v>15400.352000000001</v>
      </c>
      <c r="E459">
        <f t="shared" si="32"/>
        <v>-492.84333333333416</v>
      </c>
      <c r="F459">
        <f t="shared" si="33"/>
        <v>-145.30433333332621</v>
      </c>
      <c r="G459">
        <f t="shared" si="34"/>
        <v>-347.53900000000795</v>
      </c>
    </row>
    <row r="460" spans="1:7" x14ac:dyDescent="0.3">
      <c r="A460" s="1">
        <v>36080</v>
      </c>
      <c r="B460" s="2">
        <v>13555.01</v>
      </c>
      <c r="C460" s="3">
        <f t="shared" si="35"/>
        <v>13470.833333333334</v>
      </c>
      <c r="D460" s="3">
        <f t="shared" si="31"/>
        <v>15290.147666666666</v>
      </c>
      <c r="E460">
        <f t="shared" si="32"/>
        <v>192.06333333333168</v>
      </c>
      <c r="F460">
        <f t="shared" si="33"/>
        <v>-98.233000000003813</v>
      </c>
      <c r="G460">
        <f t="shared" si="34"/>
        <v>290.2963333333355</v>
      </c>
    </row>
    <row r="461" spans="1:7" x14ac:dyDescent="0.3">
      <c r="A461" s="1">
        <v>36087</v>
      </c>
      <c r="B461" s="2">
        <v>13567.2</v>
      </c>
      <c r="C461" s="3">
        <f t="shared" si="35"/>
        <v>13356.776666666667</v>
      </c>
      <c r="D461" s="3">
        <f t="shared" si="31"/>
        <v>15180.093333333331</v>
      </c>
      <c r="E461">
        <f t="shared" si="32"/>
        <v>-164.03666666666686</v>
      </c>
      <c r="F461">
        <f t="shared" si="33"/>
        <v>-109.9793333333364</v>
      </c>
      <c r="G461">
        <f t="shared" si="34"/>
        <v>-54.057333333330462</v>
      </c>
    </row>
    <row r="462" spans="1:7" x14ac:dyDescent="0.3">
      <c r="A462" s="1">
        <v>36094</v>
      </c>
      <c r="B462" s="2">
        <v>13843.46</v>
      </c>
      <c r="C462" s="3">
        <f t="shared" si="35"/>
        <v>13655.223333333333</v>
      </c>
      <c r="D462" s="3">
        <f t="shared" si="31"/>
        <v>15099.440666666667</v>
      </c>
      <c r="E462">
        <f t="shared" si="32"/>
        <v>504.69833333333372</v>
      </c>
      <c r="F462">
        <f t="shared" si="33"/>
        <v>-65.951833333328977</v>
      </c>
      <c r="G462">
        <f t="shared" si="34"/>
        <v>570.6501666666627</v>
      </c>
    </row>
    <row r="463" spans="1:7" x14ac:dyDescent="0.3">
      <c r="A463" s="1">
        <v>36101</v>
      </c>
      <c r="B463" s="2">
        <v>13952.75</v>
      </c>
      <c r="C463" s="3">
        <f t="shared" si="35"/>
        <v>13787.803333333335</v>
      </c>
      <c r="D463" s="3">
        <f t="shared" si="31"/>
        <v>15040.999333333335</v>
      </c>
      <c r="E463">
        <f t="shared" si="32"/>
        <v>49.646666666667443</v>
      </c>
      <c r="F463">
        <f t="shared" si="33"/>
        <v>-47.335666666665929</v>
      </c>
      <c r="G463">
        <f t="shared" si="34"/>
        <v>96.982333333333372</v>
      </c>
    </row>
    <row r="464" spans="1:7" x14ac:dyDescent="0.3">
      <c r="A464" s="1">
        <v>36108</v>
      </c>
      <c r="B464" s="2">
        <v>14194.54</v>
      </c>
      <c r="C464" s="3">
        <f t="shared" si="35"/>
        <v>13996.916666666666</v>
      </c>
      <c r="D464" s="3">
        <f t="shared" si="31"/>
        <v>14970.231333333333</v>
      </c>
      <c r="E464">
        <f t="shared" si="32"/>
        <v>247.37999999999738</v>
      </c>
      <c r="F464">
        <f t="shared" si="33"/>
        <v>-76.931333333333896</v>
      </c>
      <c r="G464">
        <f t="shared" si="34"/>
        <v>324.31133333333128</v>
      </c>
    </row>
    <row r="465" spans="1:7" x14ac:dyDescent="0.3">
      <c r="A465" s="1">
        <v>36115</v>
      </c>
      <c r="B465" s="2">
        <v>14428.27</v>
      </c>
      <c r="C465" s="3">
        <f t="shared" si="35"/>
        <v>14191.853333333333</v>
      </c>
      <c r="D465" s="3">
        <f t="shared" si="31"/>
        <v>14927.937000000002</v>
      </c>
      <c r="E465">
        <f t="shared" si="32"/>
        <v>187.84833333333518</v>
      </c>
      <c r="F465">
        <f t="shared" si="33"/>
        <v>-28.057499999998981</v>
      </c>
      <c r="G465">
        <f t="shared" si="34"/>
        <v>215.90583333333416</v>
      </c>
    </row>
    <row r="466" spans="1:7" x14ac:dyDescent="0.3">
      <c r="A466" s="1">
        <v>36122</v>
      </c>
      <c r="B466" s="2">
        <v>14779.94</v>
      </c>
      <c r="C466" s="3">
        <f t="shared" si="35"/>
        <v>14467.583333333334</v>
      </c>
      <c r="D466" s="3">
        <f t="shared" si="31"/>
        <v>14898.93666666667</v>
      </c>
      <c r="E466">
        <f t="shared" si="32"/>
        <v>316.12666666666701</v>
      </c>
      <c r="F466">
        <f t="shared" si="33"/>
        <v>-22.353333333332557</v>
      </c>
      <c r="G466">
        <f t="shared" si="34"/>
        <v>338.47999999999956</v>
      </c>
    </row>
    <row r="467" spans="1:7" x14ac:dyDescent="0.3">
      <c r="A467" s="1">
        <v>36129</v>
      </c>
      <c r="B467" s="2">
        <v>14883.7</v>
      </c>
      <c r="C467" s="3">
        <f t="shared" si="35"/>
        <v>14697.303333333335</v>
      </c>
      <c r="D467" s="3">
        <f t="shared" si="31"/>
        <v>14875.023333333336</v>
      </c>
      <c r="E467">
        <f t="shared" si="32"/>
        <v>206.71500000000015</v>
      </c>
      <c r="F467">
        <f t="shared" si="33"/>
        <v>-21.369833333337738</v>
      </c>
      <c r="G467">
        <f t="shared" si="34"/>
        <v>228.08483333333788</v>
      </c>
    </row>
    <row r="468" spans="1:7" x14ac:dyDescent="0.3">
      <c r="A468" s="1">
        <v>36136</v>
      </c>
      <c r="B468" s="2">
        <v>14723.49</v>
      </c>
      <c r="C468" s="3">
        <f t="shared" si="35"/>
        <v>14795.71</v>
      </c>
      <c r="D468" s="3">
        <f t="shared" si="31"/>
        <v>14853.076333333334</v>
      </c>
      <c r="E468">
        <f t="shared" si="32"/>
        <v>32.749999999996362</v>
      </c>
      <c r="F468">
        <f t="shared" si="33"/>
        <v>-20.96383333333506</v>
      </c>
      <c r="G468">
        <f t="shared" si="34"/>
        <v>53.713833333331422</v>
      </c>
    </row>
    <row r="469" spans="1:7" x14ac:dyDescent="0.3">
      <c r="A469" s="1">
        <v>36143</v>
      </c>
      <c r="B469" s="2">
        <v>14111.62</v>
      </c>
      <c r="C469" s="3">
        <f t="shared" si="35"/>
        <v>14572.936666666668</v>
      </c>
      <c r="D469" s="3">
        <f t="shared" si="31"/>
        <v>14810.647999999999</v>
      </c>
      <c r="E469">
        <f t="shared" si="32"/>
        <v>-383.36333333332732</v>
      </c>
      <c r="F469">
        <f t="shared" si="33"/>
        <v>-52.669000000001688</v>
      </c>
      <c r="G469">
        <f t="shared" si="34"/>
        <v>-330.69433333332563</v>
      </c>
    </row>
    <row r="470" spans="1:7" x14ac:dyDescent="0.3">
      <c r="A470" s="1">
        <v>36150</v>
      </c>
      <c r="B470" s="2">
        <v>14152.95</v>
      </c>
      <c r="C470" s="3">
        <f t="shared" si="35"/>
        <v>14329.353333333333</v>
      </c>
      <c r="D470" s="3">
        <f t="shared" si="31"/>
        <v>14756.309000000001</v>
      </c>
      <c r="E470">
        <f t="shared" si="32"/>
        <v>-253.98833333333823</v>
      </c>
      <c r="F470">
        <f t="shared" si="33"/>
        <v>-60.294333333327813</v>
      </c>
      <c r="G470">
        <f t="shared" si="34"/>
        <v>-193.69400000001042</v>
      </c>
    </row>
    <row r="471" spans="1:7" x14ac:dyDescent="0.3">
      <c r="A471" s="1">
        <v>36157</v>
      </c>
      <c r="B471" s="2">
        <v>13709.06</v>
      </c>
      <c r="C471" s="3">
        <f t="shared" si="35"/>
        <v>13991.21</v>
      </c>
      <c r="D471" s="3">
        <f t="shared" si="31"/>
        <v>14702.576666666668</v>
      </c>
      <c r="E471">
        <f t="shared" si="32"/>
        <v>-385.42333333333227</v>
      </c>
      <c r="F471">
        <f t="shared" si="33"/>
        <v>-53.429000000000087</v>
      </c>
      <c r="G471">
        <f t="shared" si="34"/>
        <v>-331.99433333333218</v>
      </c>
    </row>
    <row r="472" spans="1:7" x14ac:dyDescent="0.3">
      <c r="A472" s="1">
        <v>36164</v>
      </c>
      <c r="B472" s="2">
        <v>13415.89</v>
      </c>
      <c r="C472" s="3">
        <f t="shared" si="35"/>
        <v>13759.300000000001</v>
      </c>
      <c r="D472" s="3">
        <f t="shared" si="31"/>
        <v>14639.949333333334</v>
      </c>
      <c r="E472">
        <f t="shared" si="32"/>
        <v>-178.79333333333125</v>
      </c>
      <c r="F472">
        <f t="shared" si="33"/>
        <v>-67.074833333335846</v>
      </c>
      <c r="G472">
        <f t="shared" si="34"/>
        <v>-111.7184999999954</v>
      </c>
    </row>
    <row r="473" spans="1:7" x14ac:dyDescent="0.3">
      <c r="A473" s="1">
        <v>36171</v>
      </c>
      <c r="B473" s="2">
        <v>13368.48</v>
      </c>
      <c r="C473" s="3">
        <f t="shared" si="35"/>
        <v>13497.809999999998</v>
      </c>
      <c r="D473" s="3">
        <f t="shared" si="31"/>
        <v>14591.393000000002</v>
      </c>
      <c r="E473">
        <f t="shared" si="32"/>
        <v>-276.28000000000611</v>
      </c>
      <c r="F473">
        <f t="shared" si="33"/>
        <v>-41.520833333332121</v>
      </c>
      <c r="G473">
        <f t="shared" si="34"/>
        <v>-234.75916666667399</v>
      </c>
    </row>
    <row r="474" spans="1:7" x14ac:dyDescent="0.3">
      <c r="A474" s="1">
        <v>36178</v>
      </c>
      <c r="B474" s="2">
        <v>13805.06</v>
      </c>
      <c r="C474" s="3">
        <f t="shared" si="35"/>
        <v>13529.81</v>
      </c>
      <c r="D474" s="3">
        <f t="shared" si="31"/>
        <v>14541.258666666667</v>
      </c>
      <c r="E474">
        <f t="shared" si="32"/>
        <v>178.74500000000626</v>
      </c>
      <c r="F474">
        <f t="shared" si="33"/>
        <v>-50.923333333339542</v>
      </c>
      <c r="G474">
        <f t="shared" si="34"/>
        <v>229.6683333333458</v>
      </c>
    </row>
    <row r="475" spans="1:7" x14ac:dyDescent="0.3">
      <c r="A475" s="1">
        <v>36185</v>
      </c>
      <c r="B475" s="2">
        <v>14208.81</v>
      </c>
      <c r="C475" s="3">
        <f t="shared" si="35"/>
        <v>13794.116666666667</v>
      </c>
      <c r="D475" s="3">
        <f t="shared" si="31"/>
        <v>14502.694666666668</v>
      </c>
      <c r="E475">
        <f t="shared" si="32"/>
        <v>380.45999999999913</v>
      </c>
      <c r="F475">
        <f t="shared" si="33"/>
        <v>-32.778833333330113</v>
      </c>
      <c r="G475">
        <f t="shared" si="34"/>
        <v>413.23883333332924</v>
      </c>
    </row>
    <row r="476" spans="1:7" x14ac:dyDescent="0.3">
      <c r="A476" s="1">
        <v>36192</v>
      </c>
      <c r="B476" s="2">
        <v>14465.18</v>
      </c>
      <c r="C476" s="3">
        <f t="shared" si="35"/>
        <v>14159.683333333334</v>
      </c>
      <c r="D476" s="3">
        <f t="shared" si="31"/>
        <v>14439.852333333334</v>
      </c>
      <c r="E476">
        <f t="shared" si="32"/>
        <v>416.19666666666672</v>
      </c>
      <c r="F476">
        <f t="shared" si="33"/>
        <v>-74.981500000001688</v>
      </c>
      <c r="G476">
        <f t="shared" si="34"/>
        <v>491.1781666666684</v>
      </c>
    </row>
    <row r="477" spans="1:7" x14ac:dyDescent="0.3">
      <c r="A477" s="1">
        <v>36199</v>
      </c>
      <c r="B477" s="2">
        <v>13992.49</v>
      </c>
      <c r="C477" s="3">
        <f t="shared" si="35"/>
        <v>14222.159999999998</v>
      </c>
      <c r="D477" s="3">
        <f t="shared" si="31"/>
        <v>14360.922333333332</v>
      </c>
      <c r="E477">
        <f t="shared" si="32"/>
        <v>-89.068333333336341</v>
      </c>
      <c r="F477">
        <f t="shared" si="33"/>
        <v>-86.973833333337097</v>
      </c>
      <c r="G477">
        <f t="shared" si="34"/>
        <v>-2.0944999999992433</v>
      </c>
    </row>
    <row r="478" spans="1:7" x14ac:dyDescent="0.3">
      <c r="A478" s="1">
        <v>36206</v>
      </c>
      <c r="B478" s="2">
        <v>14054.72</v>
      </c>
      <c r="C478" s="3">
        <f t="shared" si="35"/>
        <v>14170.796666666667</v>
      </c>
      <c r="D478" s="3">
        <f t="shared" si="31"/>
        <v>14277.053666666665</v>
      </c>
      <c r="E478">
        <f t="shared" si="32"/>
        <v>-108.28333333332921</v>
      </c>
      <c r="F478">
        <f t="shared" si="33"/>
        <v>-86.337999999999738</v>
      </c>
      <c r="G478">
        <f t="shared" si="34"/>
        <v>-21.945333333329472</v>
      </c>
    </row>
    <row r="479" spans="1:7" x14ac:dyDescent="0.3">
      <c r="A479" s="1">
        <v>36213</v>
      </c>
      <c r="B479" s="2">
        <v>14256.67</v>
      </c>
      <c r="C479" s="3">
        <f t="shared" si="35"/>
        <v>14101.293333333333</v>
      </c>
      <c r="D479" s="3">
        <f t="shared" si="31"/>
        <v>14220.797333333332</v>
      </c>
      <c r="E479">
        <f t="shared" si="32"/>
        <v>-78.573333333337359</v>
      </c>
      <c r="F479">
        <f t="shared" si="33"/>
        <v>-42.450166666669247</v>
      </c>
      <c r="G479">
        <f t="shared" si="34"/>
        <v>-36.123166666668112</v>
      </c>
    </row>
    <row r="480" spans="1:7" x14ac:dyDescent="0.3">
      <c r="A480" s="1">
        <v>36220</v>
      </c>
      <c r="B480" s="2">
        <v>14221.75</v>
      </c>
      <c r="C480" s="3">
        <f t="shared" si="35"/>
        <v>14177.713333333333</v>
      </c>
      <c r="D480" s="3">
        <f t="shared" ref="D480:D523" si="36">AVERAGE(B451:B480)</f>
        <v>14156.019666666665</v>
      </c>
      <c r="E480">
        <f t="shared" si="32"/>
        <v>149.38166666666802</v>
      </c>
      <c r="F480">
        <f t="shared" si="33"/>
        <v>-69.038333333333867</v>
      </c>
      <c r="G480">
        <f t="shared" si="34"/>
        <v>218.42000000000189</v>
      </c>
    </row>
    <row r="481" spans="1:7" x14ac:dyDescent="0.3">
      <c r="A481" s="1">
        <v>36227</v>
      </c>
      <c r="B481" s="2">
        <v>14779.05</v>
      </c>
      <c r="C481" s="3">
        <f t="shared" si="35"/>
        <v>14419.156666666668</v>
      </c>
      <c r="D481" s="3">
        <f t="shared" si="36"/>
        <v>14127.773999999998</v>
      </c>
      <c r="E481">
        <f t="shared" si="32"/>
        <v>323.95500000000175</v>
      </c>
      <c r="F481">
        <f t="shared" si="33"/>
        <v>-9.9796666666698002</v>
      </c>
      <c r="G481">
        <f t="shared" si="34"/>
        <v>333.93466666667155</v>
      </c>
    </row>
    <row r="482" spans="1:7" x14ac:dyDescent="0.3">
      <c r="A482" s="1">
        <v>36234</v>
      </c>
      <c r="B482" s="2">
        <v>15779.6</v>
      </c>
      <c r="C482" s="3">
        <f t="shared" si="35"/>
        <v>14926.800000000001</v>
      </c>
      <c r="D482" s="3">
        <f t="shared" si="36"/>
        <v>14160.605333333331</v>
      </c>
      <c r="E482">
        <f t="shared" ref="E482:E521" si="37">(C480-4*C481+3*C482)/2</f>
        <v>640.74333333333198</v>
      </c>
      <c r="F482">
        <f t="shared" ref="F482:F521" si="38">(D480-4*D481+3*D482)/2</f>
        <v>63.3698333333341</v>
      </c>
      <c r="G482">
        <f t="shared" ref="G482:G521" si="39">E482-F482</f>
        <v>577.37349999999788</v>
      </c>
    </row>
    <row r="483" spans="1:7" x14ac:dyDescent="0.3">
      <c r="A483" s="1">
        <v>36241</v>
      </c>
      <c r="B483" s="2">
        <v>16378.78</v>
      </c>
      <c r="C483" s="3">
        <f t="shared" si="35"/>
        <v>15645.81</v>
      </c>
      <c r="D483" s="3">
        <f t="shared" si="36"/>
        <v>14206.952666666662</v>
      </c>
      <c r="E483">
        <f t="shared" si="37"/>
        <v>824.6933333333327</v>
      </c>
      <c r="F483">
        <f t="shared" si="38"/>
        <v>53.105333333329327</v>
      </c>
      <c r="G483">
        <f t="shared" si="39"/>
        <v>771.58800000000338</v>
      </c>
    </row>
    <row r="484" spans="1:7" x14ac:dyDescent="0.3">
      <c r="A484" s="1">
        <v>36248</v>
      </c>
      <c r="B484" s="2">
        <v>16008.84</v>
      </c>
      <c r="C484" s="3">
        <f t="shared" si="35"/>
        <v>16055.74</v>
      </c>
      <c r="D484" s="3">
        <f t="shared" si="36"/>
        <v>14270.317666666664</v>
      </c>
      <c r="E484">
        <f t="shared" si="37"/>
        <v>255.39000000000306</v>
      </c>
      <c r="F484">
        <f t="shared" si="38"/>
        <v>71.873833333338553</v>
      </c>
      <c r="G484">
        <f t="shared" si="39"/>
        <v>183.5161666666645</v>
      </c>
    </row>
    <row r="485" spans="1:7" x14ac:dyDescent="0.3">
      <c r="A485" s="1">
        <v>36255</v>
      </c>
      <c r="B485" s="2">
        <v>16334.78</v>
      </c>
      <c r="C485" s="3">
        <f t="shared" si="35"/>
        <v>16240.800000000001</v>
      </c>
      <c r="D485" s="3">
        <f t="shared" si="36"/>
        <v>14321.808333333332</v>
      </c>
      <c r="E485">
        <f t="shared" si="37"/>
        <v>72.625</v>
      </c>
      <c r="F485">
        <f t="shared" si="38"/>
        <v>45.553500000001804</v>
      </c>
      <c r="G485">
        <f t="shared" si="39"/>
        <v>27.071499999998196</v>
      </c>
    </row>
    <row r="486" spans="1:7" x14ac:dyDescent="0.3">
      <c r="A486" s="1">
        <v>36262</v>
      </c>
      <c r="B486" s="2">
        <v>16507.400000000001</v>
      </c>
      <c r="C486" s="3">
        <f t="shared" si="35"/>
        <v>16283.673333333334</v>
      </c>
      <c r="D486" s="3">
        <f t="shared" si="36"/>
        <v>14397.809333333335</v>
      </c>
      <c r="E486">
        <f t="shared" si="37"/>
        <v>-28.220000000001164</v>
      </c>
      <c r="F486">
        <f t="shared" si="38"/>
        <v>88.256166666666104</v>
      </c>
      <c r="G486">
        <f t="shared" si="39"/>
        <v>-116.47616666666727</v>
      </c>
    </row>
    <row r="487" spans="1:7" x14ac:dyDescent="0.3">
      <c r="A487" s="1">
        <v>36269</v>
      </c>
      <c r="B487" s="2">
        <v>16674.21</v>
      </c>
      <c r="C487" s="3">
        <f t="shared" si="35"/>
        <v>16505.463333333333</v>
      </c>
      <c r="D487" s="3">
        <f t="shared" si="36"/>
        <v>14500.373000000001</v>
      </c>
      <c r="E487">
        <f t="shared" si="37"/>
        <v>311.24833333333299</v>
      </c>
      <c r="F487">
        <f t="shared" si="38"/>
        <v>115.84500000000116</v>
      </c>
      <c r="G487">
        <f t="shared" si="39"/>
        <v>195.40333333333183</v>
      </c>
    </row>
    <row r="488" spans="1:7" x14ac:dyDescent="0.3">
      <c r="A488" s="1">
        <v>36276</v>
      </c>
      <c r="B488" s="2">
        <v>16918.509999999998</v>
      </c>
      <c r="C488" s="3">
        <f t="shared" si="35"/>
        <v>16700.039999999997</v>
      </c>
      <c r="D488" s="3">
        <f t="shared" si="36"/>
        <v>14600.677666666668</v>
      </c>
      <c r="E488">
        <f t="shared" si="37"/>
        <v>180.96999999999753</v>
      </c>
      <c r="F488">
        <f t="shared" si="38"/>
        <v>99.175166666664154</v>
      </c>
      <c r="G488">
        <f t="shared" si="39"/>
        <v>81.794833333333372</v>
      </c>
    </row>
    <row r="489" spans="1:7" x14ac:dyDescent="0.3">
      <c r="A489" s="1">
        <v>36283</v>
      </c>
      <c r="B489" s="2">
        <v>16701.53</v>
      </c>
      <c r="C489" s="3">
        <f t="shared" si="35"/>
        <v>16764.75</v>
      </c>
      <c r="D489" s="3">
        <f t="shared" si="36"/>
        <v>14725.791333333336</v>
      </c>
      <c r="E489">
        <f t="shared" si="37"/>
        <v>-0.22333333332790062</v>
      </c>
      <c r="F489">
        <f t="shared" si="38"/>
        <v>137.51816666666855</v>
      </c>
      <c r="G489">
        <f t="shared" si="39"/>
        <v>-137.74149999999645</v>
      </c>
    </row>
    <row r="490" spans="1:7" x14ac:dyDescent="0.3">
      <c r="A490" s="1">
        <v>36290</v>
      </c>
      <c r="B490" s="2">
        <v>16977.009999999998</v>
      </c>
      <c r="C490" s="3">
        <f t="shared" si="35"/>
        <v>16865.683333333331</v>
      </c>
      <c r="D490" s="3">
        <f t="shared" si="36"/>
        <v>14839.858000000004</v>
      </c>
      <c r="E490">
        <f t="shared" si="37"/>
        <v>119.04499999999098</v>
      </c>
      <c r="F490">
        <f t="shared" si="38"/>
        <v>108.54316666666637</v>
      </c>
      <c r="G490">
        <f t="shared" si="39"/>
        <v>10.501833333324612</v>
      </c>
    </row>
    <row r="491" spans="1:7" x14ac:dyDescent="0.3">
      <c r="A491" s="1">
        <v>36297</v>
      </c>
      <c r="B491" s="2">
        <v>16421.02</v>
      </c>
      <c r="C491" s="3">
        <f t="shared" si="35"/>
        <v>16699.853333333333</v>
      </c>
      <c r="D491" s="3">
        <f t="shared" si="36"/>
        <v>14934.985333333336</v>
      </c>
      <c r="E491">
        <f t="shared" si="37"/>
        <v>-299.2116666666625</v>
      </c>
      <c r="F491">
        <f t="shared" si="38"/>
        <v>85.657666666662408</v>
      </c>
      <c r="G491">
        <f t="shared" si="39"/>
        <v>-384.8693333333249</v>
      </c>
    </row>
    <row r="492" spans="1:7" x14ac:dyDescent="0.3">
      <c r="A492" s="1">
        <v>36304</v>
      </c>
      <c r="B492" s="2">
        <v>16390.490000000002</v>
      </c>
      <c r="C492" s="3">
        <f t="shared" si="35"/>
        <v>16596.173333333336</v>
      </c>
      <c r="D492" s="3">
        <f t="shared" si="36"/>
        <v>15019.886333333336</v>
      </c>
      <c r="E492">
        <f t="shared" si="37"/>
        <v>-72.604999999995925</v>
      </c>
      <c r="F492">
        <f t="shared" si="38"/>
        <v>79.787833333331946</v>
      </c>
      <c r="G492">
        <f t="shared" si="39"/>
        <v>-152.39283333332787</v>
      </c>
    </row>
    <row r="493" spans="1:7" x14ac:dyDescent="0.3">
      <c r="A493" s="1">
        <v>36311</v>
      </c>
      <c r="B493" s="2">
        <v>16111.65</v>
      </c>
      <c r="C493" s="3">
        <f t="shared" si="35"/>
        <v>16307.720000000001</v>
      </c>
      <c r="D493" s="3">
        <f t="shared" si="36"/>
        <v>15091.849666666671</v>
      </c>
      <c r="E493">
        <f t="shared" si="37"/>
        <v>-380.84000000000378</v>
      </c>
      <c r="F493">
        <f t="shared" si="38"/>
        <v>65.494500000004336</v>
      </c>
      <c r="G493">
        <f t="shared" si="39"/>
        <v>-446.33450000000812</v>
      </c>
    </row>
    <row r="494" spans="1:7" x14ac:dyDescent="0.3">
      <c r="A494" s="1">
        <v>36318</v>
      </c>
      <c r="B494" s="2">
        <v>16475.89</v>
      </c>
      <c r="C494" s="3">
        <f t="shared" si="35"/>
        <v>16326.01</v>
      </c>
      <c r="D494" s="3">
        <f t="shared" si="36"/>
        <v>15167.894666666672</v>
      </c>
      <c r="E494">
        <f t="shared" si="37"/>
        <v>171.66166666666686</v>
      </c>
      <c r="F494">
        <f t="shared" si="38"/>
        <v>78.085833333334449</v>
      </c>
      <c r="G494">
        <f t="shared" si="39"/>
        <v>93.575833333332412</v>
      </c>
    </row>
    <row r="495" spans="1:7" x14ac:dyDescent="0.3">
      <c r="A495" s="1">
        <v>36325</v>
      </c>
      <c r="B495" s="2">
        <v>17188.82</v>
      </c>
      <c r="C495" s="3">
        <f t="shared" si="35"/>
        <v>16592.12</v>
      </c>
      <c r="D495" s="3">
        <f t="shared" si="36"/>
        <v>15259.913000000006</v>
      </c>
      <c r="E495">
        <f t="shared" si="37"/>
        <v>390.02000000000044</v>
      </c>
      <c r="F495">
        <f t="shared" si="38"/>
        <v>100.00499999999738</v>
      </c>
      <c r="G495">
        <f t="shared" si="39"/>
        <v>290.01500000000306</v>
      </c>
    </row>
    <row r="496" spans="1:7" x14ac:dyDescent="0.3">
      <c r="A496" s="1">
        <v>36332</v>
      </c>
      <c r="B496" s="2">
        <v>17738.849999999999</v>
      </c>
      <c r="C496" s="3">
        <f t="shared" si="35"/>
        <v>17134.52</v>
      </c>
      <c r="D496" s="3">
        <f t="shared" si="36"/>
        <v>15358.543333333337</v>
      </c>
      <c r="E496">
        <f t="shared" si="37"/>
        <v>680.54500000000189</v>
      </c>
      <c r="F496">
        <f t="shared" si="38"/>
        <v>101.93633333333128</v>
      </c>
      <c r="G496">
        <f t="shared" si="39"/>
        <v>578.60866666667062</v>
      </c>
    </row>
    <row r="497" spans="1:7" x14ac:dyDescent="0.3">
      <c r="A497" s="1">
        <v>36339</v>
      </c>
      <c r="B497" s="2">
        <v>17610.580000000002</v>
      </c>
      <c r="C497" s="3">
        <f t="shared" si="35"/>
        <v>17512.75</v>
      </c>
      <c r="D497" s="3">
        <f t="shared" si="36"/>
        <v>15449.439333333336</v>
      </c>
      <c r="E497">
        <f t="shared" si="37"/>
        <v>296.1449999999968</v>
      </c>
      <c r="F497">
        <f t="shared" si="38"/>
        <v>87.02883333333375</v>
      </c>
      <c r="G497">
        <f t="shared" si="39"/>
        <v>209.11616666666305</v>
      </c>
    </row>
    <row r="498" spans="1:7" x14ac:dyDescent="0.3">
      <c r="A498" s="1">
        <v>36346</v>
      </c>
      <c r="B498" s="2">
        <v>18135.060000000001</v>
      </c>
      <c r="C498" s="3">
        <f t="shared" si="35"/>
        <v>17828.163333333334</v>
      </c>
      <c r="D498" s="3">
        <f t="shared" si="36"/>
        <v>15563.158333333335</v>
      </c>
      <c r="E498">
        <f t="shared" si="37"/>
        <v>284.00500000000466</v>
      </c>
      <c r="F498">
        <f t="shared" si="38"/>
        <v>125.1304999999993</v>
      </c>
      <c r="G498">
        <f t="shared" si="39"/>
        <v>158.87450000000536</v>
      </c>
    </row>
    <row r="499" spans="1:7" x14ac:dyDescent="0.3">
      <c r="A499" s="1">
        <v>36353</v>
      </c>
      <c r="B499" s="2">
        <v>18274.18</v>
      </c>
      <c r="C499" s="3">
        <f t="shared" si="35"/>
        <v>18006.606666666667</v>
      </c>
      <c r="D499" s="3">
        <f t="shared" si="36"/>
        <v>15701.910333333335</v>
      </c>
      <c r="E499">
        <f t="shared" si="37"/>
        <v>109.95833333333212</v>
      </c>
      <c r="F499">
        <f t="shared" si="38"/>
        <v>151.26850000000195</v>
      </c>
      <c r="G499">
        <f t="shared" si="39"/>
        <v>-41.310166666669829</v>
      </c>
    </row>
    <row r="500" spans="1:7" x14ac:dyDescent="0.3">
      <c r="A500" s="1">
        <v>36360</v>
      </c>
      <c r="B500" s="2">
        <v>18532.580000000002</v>
      </c>
      <c r="C500" s="3">
        <f t="shared" si="35"/>
        <v>18313.940000000002</v>
      </c>
      <c r="D500" s="3">
        <f t="shared" si="36"/>
        <v>15847.897999999999</v>
      </c>
      <c r="E500">
        <f t="shared" si="37"/>
        <v>371.77833333333547</v>
      </c>
      <c r="F500">
        <f t="shared" si="38"/>
        <v>149.60549999999421</v>
      </c>
      <c r="G500">
        <f t="shared" si="39"/>
        <v>222.17283333334126</v>
      </c>
    </row>
    <row r="501" spans="1:7" x14ac:dyDescent="0.3">
      <c r="A501" s="1">
        <v>36367</v>
      </c>
      <c r="B501" s="2">
        <v>17491.34</v>
      </c>
      <c r="C501" s="3">
        <f t="shared" si="35"/>
        <v>18099.366666666669</v>
      </c>
      <c r="D501" s="3">
        <f t="shared" si="36"/>
        <v>15973.974000000004</v>
      </c>
      <c r="E501">
        <f t="shared" si="37"/>
        <v>-475.52666666666846</v>
      </c>
      <c r="F501">
        <f t="shared" si="38"/>
        <v>116.12016666667478</v>
      </c>
      <c r="G501">
        <f t="shared" si="39"/>
        <v>-591.64683333334324</v>
      </c>
    </row>
    <row r="502" spans="1:7" x14ac:dyDescent="0.3">
      <c r="A502" s="1">
        <v>36374</v>
      </c>
      <c r="B502" s="2">
        <v>17825.7</v>
      </c>
      <c r="C502" s="3">
        <f t="shared" si="35"/>
        <v>17949.873333333333</v>
      </c>
      <c r="D502" s="3">
        <f t="shared" si="36"/>
        <v>16120.967666666669</v>
      </c>
      <c r="E502">
        <f t="shared" si="37"/>
        <v>-116.95333333333838</v>
      </c>
      <c r="F502">
        <f t="shared" si="38"/>
        <v>157.45249999999578</v>
      </c>
      <c r="G502">
        <f t="shared" si="39"/>
        <v>-274.40583333333416</v>
      </c>
    </row>
    <row r="503" spans="1:7" x14ac:dyDescent="0.3">
      <c r="A503" s="1">
        <v>36381</v>
      </c>
      <c r="B503" s="2">
        <v>17190.45</v>
      </c>
      <c r="C503" s="3">
        <f t="shared" si="35"/>
        <v>17502.49666666667</v>
      </c>
      <c r="D503" s="3">
        <f t="shared" si="36"/>
        <v>16248.36666666667</v>
      </c>
      <c r="E503">
        <f t="shared" si="37"/>
        <v>-596.31833333332906</v>
      </c>
      <c r="F503">
        <f t="shared" si="38"/>
        <v>117.60166666666919</v>
      </c>
      <c r="G503">
        <f t="shared" si="39"/>
        <v>-713.91999999999825</v>
      </c>
    </row>
    <row r="504" spans="1:7" x14ac:dyDescent="0.3">
      <c r="A504" s="1">
        <v>36388</v>
      </c>
      <c r="B504" s="2">
        <v>17826.03</v>
      </c>
      <c r="C504" s="3">
        <f t="shared" si="35"/>
        <v>17614.060000000001</v>
      </c>
      <c r="D504" s="3">
        <f t="shared" si="36"/>
        <v>16382.399000000003</v>
      </c>
      <c r="E504">
        <f t="shared" si="37"/>
        <v>391.03333333333285</v>
      </c>
      <c r="F504">
        <f t="shared" si="38"/>
        <v>137.34899999999834</v>
      </c>
      <c r="G504">
        <f t="shared" si="39"/>
        <v>253.68433333333451</v>
      </c>
    </row>
    <row r="505" spans="1:7" x14ac:dyDescent="0.3">
      <c r="A505" s="1">
        <v>36395</v>
      </c>
      <c r="B505" s="2">
        <v>18233.55</v>
      </c>
      <c r="C505" s="3">
        <f t="shared" si="35"/>
        <v>17750.009999999998</v>
      </c>
      <c r="D505" s="3">
        <f t="shared" si="36"/>
        <v>16516.557000000004</v>
      </c>
      <c r="E505">
        <f t="shared" si="37"/>
        <v>148.14333333333343</v>
      </c>
      <c r="F505">
        <f t="shared" si="38"/>
        <v>134.22083333333649</v>
      </c>
      <c r="G505">
        <f t="shared" si="39"/>
        <v>13.922499999996944</v>
      </c>
    </row>
    <row r="506" spans="1:7" x14ac:dyDescent="0.3">
      <c r="A506" s="1">
        <v>36402</v>
      </c>
      <c r="B506" s="2">
        <v>17918.97</v>
      </c>
      <c r="C506" s="3">
        <f t="shared" si="35"/>
        <v>17992.850000000002</v>
      </c>
      <c r="D506" s="3">
        <f t="shared" si="36"/>
        <v>16631.683333333338</v>
      </c>
      <c r="E506">
        <f t="shared" si="37"/>
        <v>296.28500000000349</v>
      </c>
      <c r="F506">
        <f t="shared" si="38"/>
        <v>105.6105000000025</v>
      </c>
      <c r="G506">
        <f t="shared" si="39"/>
        <v>190.67450000000099</v>
      </c>
    </row>
    <row r="507" spans="1:7" x14ac:dyDescent="0.3">
      <c r="A507" s="1">
        <v>36409</v>
      </c>
      <c r="B507" s="2">
        <v>17756.509999999998</v>
      </c>
      <c r="C507" s="3">
        <f t="shared" si="35"/>
        <v>17969.676666666666</v>
      </c>
      <c r="D507" s="3">
        <f t="shared" si="36"/>
        <v>16757.150666666668</v>
      </c>
      <c r="E507">
        <f t="shared" si="37"/>
        <v>-156.18000000000757</v>
      </c>
      <c r="F507">
        <f t="shared" si="38"/>
        <v>130.63783333332685</v>
      </c>
      <c r="G507">
        <f t="shared" si="39"/>
        <v>-286.81783333333442</v>
      </c>
    </row>
    <row r="508" spans="1:7" x14ac:dyDescent="0.3">
      <c r="A508" s="1">
        <v>36416</v>
      </c>
      <c r="B508" s="2">
        <v>17909.29</v>
      </c>
      <c r="C508" s="3">
        <f t="shared" si="35"/>
        <v>17861.59</v>
      </c>
      <c r="D508" s="3">
        <f t="shared" si="36"/>
        <v>16885.636333333336</v>
      </c>
      <c r="E508">
        <f t="shared" si="37"/>
        <v>-150.54333333332761</v>
      </c>
      <c r="F508">
        <f t="shared" si="38"/>
        <v>129.9948333333341</v>
      </c>
      <c r="G508">
        <f t="shared" si="39"/>
        <v>-280.53816666666171</v>
      </c>
    </row>
    <row r="509" spans="1:7" x14ac:dyDescent="0.3">
      <c r="A509" s="1">
        <v>36423</v>
      </c>
      <c r="B509" s="2">
        <v>17575.259999999998</v>
      </c>
      <c r="C509" s="3">
        <f t="shared" si="35"/>
        <v>17747.02</v>
      </c>
      <c r="D509" s="3">
        <f t="shared" si="36"/>
        <v>16996.256000000005</v>
      </c>
      <c r="E509">
        <f t="shared" si="37"/>
        <v>-117.81166666666832</v>
      </c>
      <c r="F509">
        <f t="shared" si="38"/>
        <v>101.68666666666832</v>
      </c>
      <c r="G509">
        <f t="shared" si="39"/>
        <v>-219.49833333333663</v>
      </c>
    </row>
    <row r="510" spans="1:7" x14ac:dyDescent="0.3">
      <c r="A510" s="1">
        <v>36430</v>
      </c>
      <c r="B510" s="2">
        <v>16821.060000000001</v>
      </c>
      <c r="C510" s="3">
        <f t="shared" si="35"/>
        <v>17435.203333333335</v>
      </c>
      <c r="D510" s="3">
        <f t="shared" si="36"/>
        <v>17082.899666666672</v>
      </c>
      <c r="E510">
        <f t="shared" si="37"/>
        <v>-410.44000000000233</v>
      </c>
      <c r="F510">
        <f t="shared" si="38"/>
        <v>74.655666666665638</v>
      </c>
      <c r="G510">
        <f t="shared" si="39"/>
        <v>-485.09566666666797</v>
      </c>
    </row>
    <row r="511" spans="1:7" x14ac:dyDescent="0.3">
      <c r="A511" s="1">
        <v>36437</v>
      </c>
      <c r="B511" s="2">
        <v>17763.71</v>
      </c>
      <c r="C511" s="3">
        <f t="shared" si="35"/>
        <v>17386.676666666666</v>
      </c>
      <c r="D511" s="3">
        <f t="shared" si="36"/>
        <v>17182.388333333336</v>
      </c>
      <c r="E511">
        <f t="shared" si="37"/>
        <v>83.118333333331975</v>
      </c>
      <c r="F511">
        <f t="shared" si="38"/>
        <v>105.91116666666494</v>
      </c>
      <c r="G511">
        <f t="shared" si="39"/>
        <v>-22.792833333332965</v>
      </c>
    </row>
    <row r="512" spans="1:7" x14ac:dyDescent="0.3">
      <c r="A512" s="1">
        <v>36444</v>
      </c>
      <c r="B512" s="2">
        <v>18062.18</v>
      </c>
      <c r="C512" s="3">
        <f t="shared" si="35"/>
        <v>17548.983333333334</v>
      </c>
      <c r="D512" s="3">
        <f t="shared" si="36"/>
        <v>17258.474333333335</v>
      </c>
      <c r="E512">
        <f t="shared" si="37"/>
        <v>267.72333333333518</v>
      </c>
      <c r="F512">
        <f t="shared" si="38"/>
        <v>64.384666666668636</v>
      </c>
      <c r="G512">
        <f t="shared" si="39"/>
        <v>203.33866666666654</v>
      </c>
    </row>
    <row r="513" spans="1:7" x14ac:dyDescent="0.3">
      <c r="A513" s="1">
        <v>36451</v>
      </c>
      <c r="B513" s="2">
        <v>17275.330000000002</v>
      </c>
      <c r="C513" s="3">
        <f t="shared" si="35"/>
        <v>17700.406666666666</v>
      </c>
      <c r="D513" s="3">
        <f t="shared" si="36"/>
        <v>17288.359333333337</v>
      </c>
      <c r="E513">
        <f t="shared" si="37"/>
        <v>145.98166666666657</v>
      </c>
      <c r="F513">
        <f t="shared" si="38"/>
        <v>6.7845000000015716</v>
      </c>
      <c r="G513">
        <f t="shared" si="39"/>
        <v>139.197166666665</v>
      </c>
    </row>
    <row r="514" spans="1:7" x14ac:dyDescent="0.3">
      <c r="A514" s="1">
        <v>36458</v>
      </c>
      <c r="B514" s="2">
        <v>17648.79</v>
      </c>
      <c r="C514" s="3">
        <f t="shared" si="35"/>
        <v>17662.100000000002</v>
      </c>
      <c r="D514" s="3">
        <f t="shared" si="36"/>
        <v>17343.024333333338</v>
      </c>
      <c r="E514">
        <f t="shared" si="37"/>
        <v>-133.17166666666162</v>
      </c>
      <c r="F514">
        <f t="shared" si="38"/>
        <v>67.055000000000291</v>
      </c>
      <c r="G514">
        <f t="shared" si="39"/>
        <v>-200.22666666666191</v>
      </c>
    </row>
    <row r="515" spans="1:7" x14ac:dyDescent="0.3">
      <c r="A515" s="1">
        <v>36465</v>
      </c>
      <c r="B515" s="2">
        <v>17996.919999999998</v>
      </c>
      <c r="C515" s="3">
        <f t="shared" si="35"/>
        <v>17640.346666666668</v>
      </c>
      <c r="D515" s="3">
        <f t="shared" si="36"/>
        <v>17398.429</v>
      </c>
      <c r="E515">
        <f t="shared" si="37"/>
        <v>-13.476666666669189</v>
      </c>
      <c r="F515">
        <f t="shared" si="38"/>
        <v>55.774499999992258</v>
      </c>
      <c r="G515">
        <f t="shared" si="39"/>
        <v>-69.251166666661447</v>
      </c>
    </row>
    <row r="516" spans="1:7" x14ac:dyDescent="0.3">
      <c r="A516" s="1">
        <v>36472</v>
      </c>
      <c r="B516" s="2">
        <v>18240.98</v>
      </c>
      <c r="C516" s="3">
        <f t="shared" si="35"/>
        <v>17962.23</v>
      </c>
      <c r="D516" s="3">
        <f t="shared" si="36"/>
        <v>17456.215</v>
      </c>
      <c r="E516">
        <f t="shared" si="37"/>
        <v>493.70166666666773</v>
      </c>
      <c r="F516">
        <f t="shared" si="38"/>
        <v>58.976666666669189</v>
      </c>
      <c r="G516">
        <f t="shared" si="39"/>
        <v>434.72499999999854</v>
      </c>
    </row>
    <row r="517" spans="1:7" x14ac:dyDescent="0.3">
      <c r="A517" s="1">
        <v>36479</v>
      </c>
      <c r="B517" s="2">
        <v>18198.09</v>
      </c>
      <c r="C517" s="3">
        <f t="shared" ref="C517:C523" si="40">AVERAGE(B515:B517)</f>
        <v>18145.329999999998</v>
      </c>
      <c r="D517" s="3">
        <f t="shared" si="36"/>
        <v>17507.010999999999</v>
      </c>
      <c r="E517">
        <f t="shared" si="37"/>
        <v>113.70833333332848</v>
      </c>
      <c r="F517">
        <f t="shared" si="38"/>
        <v>47.300999999999476</v>
      </c>
      <c r="G517">
        <f t="shared" si="39"/>
        <v>66.407333333329007</v>
      </c>
    </row>
    <row r="518" spans="1:7" x14ac:dyDescent="0.3">
      <c r="A518" s="1">
        <v>36486</v>
      </c>
      <c r="B518" s="2">
        <v>18822.12</v>
      </c>
      <c r="C518" s="3">
        <f t="shared" si="40"/>
        <v>18420.396666666667</v>
      </c>
      <c r="D518" s="3">
        <f t="shared" si="36"/>
        <v>17570.46466666667</v>
      </c>
      <c r="E518">
        <f t="shared" si="37"/>
        <v>321.05000000000291</v>
      </c>
      <c r="F518">
        <f t="shared" si="38"/>
        <v>69.78250000000844</v>
      </c>
      <c r="G518">
        <f t="shared" si="39"/>
        <v>251.26749999999447</v>
      </c>
    </row>
    <row r="519" spans="1:7" x14ac:dyDescent="0.3">
      <c r="A519" s="1">
        <v>36493</v>
      </c>
      <c r="B519" s="2">
        <v>18850.27</v>
      </c>
      <c r="C519" s="3">
        <f t="shared" si="40"/>
        <v>18623.493333333332</v>
      </c>
      <c r="D519" s="3">
        <f t="shared" si="36"/>
        <v>17642.089333333333</v>
      </c>
      <c r="E519">
        <f t="shared" si="37"/>
        <v>167.11166666666395</v>
      </c>
      <c r="F519">
        <f t="shared" si="38"/>
        <v>75.710166666656733</v>
      </c>
      <c r="G519">
        <f t="shared" si="39"/>
        <v>91.401500000007218</v>
      </c>
    </row>
    <row r="520" spans="1:7" x14ac:dyDescent="0.3">
      <c r="A520" s="1">
        <v>36500</v>
      </c>
      <c r="B520" s="2">
        <v>18507.2</v>
      </c>
      <c r="C520" s="3">
        <f t="shared" si="40"/>
        <v>18726.53</v>
      </c>
      <c r="D520" s="3">
        <f t="shared" si="36"/>
        <v>17693.095666666668</v>
      </c>
      <c r="E520">
        <f t="shared" si="37"/>
        <v>53.006666666668025</v>
      </c>
      <c r="F520">
        <f t="shared" si="38"/>
        <v>40.697166666668636</v>
      </c>
      <c r="G520">
        <f t="shared" si="39"/>
        <v>12.309499999999389</v>
      </c>
    </row>
    <row r="521" spans="1:7" x14ac:dyDescent="0.3">
      <c r="A521" s="1">
        <v>36507</v>
      </c>
      <c r="B521" s="2">
        <v>18205.080000000002</v>
      </c>
      <c r="C521" s="3">
        <f t="shared" si="40"/>
        <v>18520.850000000002</v>
      </c>
      <c r="D521" s="3">
        <f t="shared" si="36"/>
        <v>17752.564333333336</v>
      </c>
      <c r="E521">
        <f t="shared" si="37"/>
        <v>-360.03833333333023</v>
      </c>
      <c r="F521">
        <f t="shared" si="38"/>
        <v>63.699833333335846</v>
      </c>
      <c r="G521">
        <f t="shared" si="39"/>
        <v>-423.73816666666607</v>
      </c>
    </row>
    <row r="522" spans="1:7" x14ac:dyDescent="0.3">
      <c r="A522" s="1">
        <v>36514</v>
      </c>
      <c r="B522" s="2">
        <v>18175.490000000002</v>
      </c>
      <c r="C522" s="3">
        <f t="shared" si="40"/>
        <v>18295.923333333336</v>
      </c>
      <c r="D522" s="3">
        <f t="shared" si="36"/>
        <v>17812.064333333336</v>
      </c>
    </row>
    <row r="523" spans="1:7" x14ac:dyDescent="0.3">
      <c r="A523" s="1">
        <v>36521</v>
      </c>
      <c r="B523" s="2">
        <v>18546.900000000001</v>
      </c>
      <c r="C523" s="3">
        <f t="shared" si="40"/>
        <v>18309.156666666669</v>
      </c>
      <c r="D523" s="3">
        <f t="shared" si="36"/>
        <v>17893.239333333335</v>
      </c>
    </row>
  </sheetData>
  <dataValidations count="1">
    <dataValidation allowBlank="1" showErrorMessage="1" promptTitle="TRAFO" prompt="$A$1:$D$523" sqref="A1" xr:uid="{00000000-0002-0000-0000-000000000000}"/>
  </dataValidations>
  <pageMargins left="0.7" right="0.7" top="0.75" bottom="0.75" header="0.3" footer="0.3"/>
  <pageSetup paperSize="9" orientation="portrait" r:id="rId1"/>
  <ignoredErrors>
    <ignoredError sqref="C4:C523 D31:D5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girardmi</dc:creator>
  <cp:lastModifiedBy>Dmitry Nikitenko</cp:lastModifiedBy>
  <dcterms:created xsi:type="dcterms:W3CDTF">2016-04-07T15:28:53Z</dcterms:created>
  <dcterms:modified xsi:type="dcterms:W3CDTF">2018-11-03T12:07:38Z</dcterms:modified>
</cp:coreProperties>
</file>