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Menu" sheetId="1" r:id="rId4"/>
    <sheet state="visible" name="&quot;Special&quot; Items" sheetId="2" r:id="rId5"/>
    <sheet state="visible" name="Description &amp; Measurements" sheetId="3" r:id="rId6"/>
    <sheet state="visible" name="Nutrition Breakdown " sheetId="4" r:id="rId7"/>
    <sheet state="visible" name="Allergan Breakdown " sheetId="5" r:id="rId8"/>
    <sheet state="visible" name="Diet Preferences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Measurements are estimates. Not accurate and can be used as "dummy data"
	-Catlin Tran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3">
      <text>
        <t xml:space="preserve">= Carbs - Fiber
	-Catlin Tran</t>
      </text>
    </comment>
  </commentList>
</comments>
</file>

<file path=xl/sharedStrings.xml><?xml version="1.0" encoding="utf-8"?>
<sst xmlns="http://schemas.openxmlformats.org/spreadsheetml/2006/main" count="597" uniqueCount="347">
  <si>
    <t>Fill Out Price &amp; Measurements. Edit/Add Ingredients &amp; Description as Needed</t>
  </si>
  <si>
    <t xml:space="preserve">Link to Jan's Input Sheet </t>
  </si>
  <si>
    <t>IDK WHY SOME OF THE BORDERS GOT MESSED UP WHEN I COPY AND PASTED</t>
  </si>
  <si>
    <t>Smoothies</t>
  </si>
  <si>
    <t>Fresh Juice</t>
  </si>
  <si>
    <t xml:space="preserve">Acai Bowls </t>
  </si>
  <si>
    <t>Wraps</t>
  </si>
  <si>
    <t>Sides</t>
  </si>
  <si>
    <t>Salads</t>
  </si>
  <si>
    <t>Bowls</t>
  </si>
  <si>
    <t>Sandwiches</t>
  </si>
  <si>
    <t xml:space="preserve">Fresh Start </t>
  </si>
  <si>
    <t>MENU ITEM</t>
  </si>
  <si>
    <t>DESCRIPTION</t>
  </si>
  <si>
    <t>PRICE</t>
  </si>
  <si>
    <t>INGREDIENTS</t>
  </si>
  <si>
    <t>MEASUREMENTS</t>
  </si>
  <si>
    <t>Kaleicious</t>
  </si>
  <si>
    <t>Full of fiber, antioxidants &amp; vitamin c</t>
  </si>
  <si>
    <t>Kale</t>
  </si>
  <si>
    <t>Spinach</t>
  </si>
  <si>
    <t>Apple</t>
  </si>
  <si>
    <t>Pineapple</t>
  </si>
  <si>
    <t>Banana</t>
  </si>
  <si>
    <t xml:space="preserve">100% Fresh Apple Juice </t>
  </si>
  <si>
    <t>Peanut Butter Banana Date</t>
  </si>
  <si>
    <t>Banana, date, your choice of milk (2%, almond) with peanut butter or almond butter</t>
  </si>
  <si>
    <t>Date</t>
  </si>
  <si>
    <t xml:space="preserve">Choice of Milk: </t>
  </si>
  <si>
    <t>Peanut Butter or Almond Butter</t>
  </si>
  <si>
    <t>Berry Bonanza</t>
  </si>
  <si>
    <t>Strawberry, raspberry, blackberry, blueberry &amp; 100% fresh apple juice or orange juice</t>
  </si>
  <si>
    <t>Strawberry</t>
  </si>
  <si>
    <t>Raspberry</t>
  </si>
  <si>
    <t xml:space="preserve">Blackberry </t>
  </si>
  <si>
    <t xml:space="preserve">Blueberry </t>
  </si>
  <si>
    <t xml:space="preserve">100% Fresh Apple Juice or Orange Juice </t>
  </si>
  <si>
    <t>Cool Strawberry</t>
  </si>
  <si>
    <t>The kids love this one!</t>
  </si>
  <si>
    <t xml:space="preserve">Banana </t>
  </si>
  <si>
    <t xml:space="preserve">Fresh Orange Juice </t>
  </si>
  <si>
    <t xml:space="preserve">PB and Kale </t>
  </si>
  <si>
    <t>Kale, peanut butter, strawberry, blueberry, banana, &amp; 100% fresh apple juice</t>
  </si>
  <si>
    <t>Peanut Butter</t>
  </si>
  <si>
    <t xml:space="preserve">Strawberry </t>
  </si>
  <si>
    <t xml:space="preserve">Pure Dragon </t>
  </si>
  <si>
    <t>Low in calorie, high in fiber, iron &amp; vitamin c</t>
  </si>
  <si>
    <t>Pitaya</t>
  </si>
  <si>
    <t>100% Fresh Apple Juice</t>
  </si>
  <si>
    <t>Oats Nuts &amp; Berries Smoothie</t>
  </si>
  <si>
    <t>Great post-workout or meal replacement</t>
  </si>
  <si>
    <t>Blueberries</t>
  </si>
  <si>
    <t>Oats</t>
  </si>
  <si>
    <t>Almond Butter</t>
  </si>
  <si>
    <t xml:space="preserve">Vanilla Protein </t>
  </si>
  <si>
    <t xml:space="preserve">Cinnamon </t>
  </si>
  <si>
    <t xml:space="preserve">Almond Milk </t>
  </si>
  <si>
    <t>Blue Power</t>
  </si>
  <si>
    <t>Low in sugar- high in protein</t>
  </si>
  <si>
    <t>Blueberry</t>
  </si>
  <si>
    <t>Blackberry</t>
  </si>
  <si>
    <t>Hippy</t>
  </si>
  <si>
    <t>Energy builder- filled with vitamins &amp; protein</t>
  </si>
  <si>
    <t>Peanut (or Almond) Butter</t>
  </si>
  <si>
    <t>Hemp Protein</t>
  </si>
  <si>
    <t xml:space="preserve">Coconut Water </t>
  </si>
  <si>
    <t xml:space="preserve">Chunky Monkey </t>
  </si>
  <si>
    <t>Energizing &amp; high in calcium</t>
  </si>
  <si>
    <t xml:space="preserve">Cacao Nibs </t>
  </si>
  <si>
    <t>Maca</t>
  </si>
  <si>
    <t>Chia Seeds</t>
  </si>
  <si>
    <t xml:space="preserve">Chocolate Protein Powder </t>
  </si>
  <si>
    <t xml:space="preserve">Green Machine </t>
  </si>
  <si>
    <t>Packed with plant based protein</t>
  </si>
  <si>
    <t>Avocado</t>
  </si>
  <si>
    <t xml:space="preserve">Pineapple </t>
  </si>
  <si>
    <t xml:space="preserve">Spinach </t>
  </si>
  <si>
    <t>Vanilla Protein Power</t>
  </si>
  <si>
    <t xml:space="preserve">Carizma </t>
  </si>
  <si>
    <t>Carrot, orange, ginger and lemon</t>
  </si>
  <si>
    <t xml:space="preserve">Carrot </t>
  </si>
  <si>
    <t xml:space="preserve">Orange </t>
  </si>
  <si>
    <t xml:space="preserve">Ginger </t>
  </si>
  <si>
    <t xml:space="preserve">Lemon </t>
  </si>
  <si>
    <t xml:space="preserve">Beet This </t>
  </si>
  <si>
    <t>Beet, Carrot, Apple, and Ginger</t>
  </si>
  <si>
    <t>Beet</t>
  </si>
  <si>
    <t>Carrot</t>
  </si>
  <si>
    <t>Garden</t>
  </si>
  <si>
    <t>Spinach, kale, cucumber, celery, carrot, beet, apple, pineapple, orange, ginger, lemon &amp; parsley</t>
  </si>
  <si>
    <t xml:space="preserve">Kale </t>
  </si>
  <si>
    <t xml:space="preserve">Cucumber </t>
  </si>
  <si>
    <t xml:space="preserve">Celery </t>
  </si>
  <si>
    <t xml:space="preserve">Beet </t>
  </si>
  <si>
    <t>Parsley</t>
  </si>
  <si>
    <t>Go Green</t>
  </si>
  <si>
    <t>Kale, cucumber, spinach, parsley, celery, apple, ginger &amp; lemon</t>
  </si>
  <si>
    <t xml:space="preserve">Apple </t>
  </si>
  <si>
    <t xml:space="preserve">Jan's Acai Bowl </t>
  </si>
  <si>
    <t xml:space="preserve">Acai/Pitaya </t>
  </si>
  <si>
    <t xml:space="preserve">Topped with: </t>
  </si>
  <si>
    <t xml:space="preserve">Granola </t>
  </si>
  <si>
    <t>Strawberries</t>
  </si>
  <si>
    <t xml:space="preserve">Bananas </t>
  </si>
  <si>
    <t>Shredded Coconut</t>
  </si>
  <si>
    <t xml:space="preserve">Goji Berries </t>
  </si>
  <si>
    <t xml:space="preserve">Agave </t>
  </si>
  <si>
    <t>Power Acai</t>
  </si>
  <si>
    <t>Acai</t>
  </si>
  <si>
    <t>Vanilla Protein Powder</t>
  </si>
  <si>
    <t xml:space="preserve">Peanut Butter </t>
  </si>
  <si>
    <t xml:space="preserve">Bee Pollen </t>
  </si>
  <si>
    <t xml:space="preserve">ABC Bowl </t>
  </si>
  <si>
    <t xml:space="preserve">Acai </t>
  </si>
  <si>
    <t xml:space="preserve">Almond Butter </t>
  </si>
  <si>
    <t xml:space="preserve">Caco Chips </t>
  </si>
  <si>
    <t xml:space="preserve">Jan's Classic Salad </t>
  </si>
  <si>
    <t xml:space="preserve">Select a protein: Nitrate Free Turkey, Tuna Salad, Chicken Salad, Nitrate-Free Chicken Breast, Vegetarian Turkey or Avocado </t>
  </si>
  <si>
    <t xml:space="preserve">Mixed Greens </t>
  </si>
  <si>
    <t>Cucumbers</t>
  </si>
  <si>
    <t xml:space="preserve">Tomato </t>
  </si>
  <si>
    <t xml:space="preserve">Carrots </t>
  </si>
  <si>
    <t xml:space="preserve">Sprouts </t>
  </si>
  <si>
    <t xml:space="preserve">Mushrooms </t>
  </si>
  <si>
    <t xml:space="preserve">Cheese </t>
  </si>
  <si>
    <t xml:space="preserve">Sunflower Seeds </t>
  </si>
  <si>
    <t xml:space="preserve">Earth Salad </t>
  </si>
  <si>
    <t xml:space="preserve">Cucumbers </t>
  </si>
  <si>
    <t>Tomatoes</t>
  </si>
  <si>
    <t xml:space="preserve">Mushroom </t>
  </si>
  <si>
    <t xml:space="preserve">Caesar Salad </t>
  </si>
  <si>
    <t xml:space="preserve">Romaine </t>
  </si>
  <si>
    <t xml:space="preserve">Crispy Garbanzo Beans </t>
  </si>
  <si>
    <t xml:space="preserve">Parmesan </t>
  </si>
  <si>
    <t xml:space="preserve">Vegan Cashew Caesar Dressing </t>
  </si>
  <si>
    <t xml:space="preserve">Kale Salad </t>
  </si>
  <si>
    <t xml:space="preserve">Avocado </t>
  </si>
  <si>
    <t xml:space="preserve">Feta Cheese </t>
  </si>
  <si>
    <t xml:space="preserve">Dried Cranberries </t>
  </si>
  <si>
    <t xml:space="preserve">Tahini Dressing </t>
  </si>
  <si>
    <t xml:space="preserve">Summer Salad </t>
  </si>
  <si>
    <t xml:space="preserve">Blue Cheese Crumbled </t>
  </si>
  <si>
    <t xml:space="preserve">Candied </t>
  </si>
  <si>
    <t xml:space="preserve">Walnuts </t>
  </si>
  <si>
    <t xml:space="preserve">Mixed Berries </t>
  </si>
  <si>
    <t xml:space="preserve">Raspberry Vinaigrette </t>
  </si>
  <si>
    <t>Santa Fe Cobb</t>
  </si>
  <si>
    <t xml:space="preserve">Eggs </t>
  </si>
  <si>
    <t xml:space="preserve">Vegan Bacon Bits </t>
  </si>
  <si>
    <t xml:space="preserve">Black Beans </t>
  </si>
  <si>
    <t xml:space="preserve">Corn </t>
  </si>
  <si>
    <t xml:space="preserve">Tomatoes </t>
  </si>
  <si>
    <t>Green Onions</t>
  </si>
  <si>
    <t xml:space="preserve">Avocado Cilantro Greek Yogurt Dressing </t>
  </si>
  <si>
    <t xml:space="preserve">Athena Salad </t>
  </si>
  <si>
    <t xml:space="preserve">Nitrate-free Chicken Breast </t>
  </si>
  <si>
    <t xml:space="preserve">Red Onions </t>
  </si>
  <si>
    <t xml:space="preserve">Olives </t>
  </si>
  <si>
    <t xml:space="preserve">Pistachios </t>
  </si>
  <si>
    <t xml:space="preserve">Herb Vinaigrette </t>
  </si>
  <si>
    <t xml:space="preserve">Cali Chop Bowl </t>
  </si>
  <si>
    <t xml:space="preserve">Quinoa </t>
  </si>
  <si>
    <t xml:space="preserve">Garbanzo Beans </t>
  </si>
  <si>
    <t xml:space="preserve">Red Cabbage </t>
  </si>
  <si>
    <t xml:space="preserve">Edamame </t>
  </si>
  <si>
    <t xml:space="preserve">Red Onion </t>
  </si>
  <si>
    <t xml:space="preserve">Avocado Cilantro Dressing </t>
  </si>
  <si>
    <t xml:space="preserve">Protein Bowl </t>
  </si>
  <si>
    <t xml:space="preserve">Spike Seasoning </t>
  </si>
  <si>
    <t>Fiesta Bowl</t>
  </si>
  <si>
    <t>Vegetarian Turkey</t>
  </si>
  <si>
    <t xml:space="preserve">Brown Rice </t>
  </si>
  <si>
    <t xml:space="preserve">Pico de Gallo </t>
  </si>
  <si>
    <t xml:space="preserve">Tsunami Bowl </t>
  </si>
  <si>
    <t xml:space="preserve">Rice Noodles </t>
  </si>
  <si>
    <t>Shredded Carrots</t>
  </si>
  <si>
    <t xml:space="preserve">Green Onions </t>
  </si>
  <si>
    <t>Cilantro</t>
  </si>
  <si>
    <t xml:space="preserve">Mint </t>
  </si>
  <si>
    <t xml:space="preserve">Peanuts </t>
  </si>
  <si>
    <t xml:space="preserve">Peanut Sauce </t>
  </si>
  <si>
    <t xml:space="preserve">Turkey Sandwich </t>
  </si>
  <si>
    <t>Nitrate-free turkey, lettuce, cucumbers, tomatoes, vegan bacon bits, sprouts, mayonnaise, mustard &amp; spike seasoning</t>
  </si>
  <si>
    <t>Whole Wheat Bread</t>
  </si>
  <si>
    <t>Nitrate-free turkey</t>
  </si>
  <si>
    <t>Lettuce</t>
  </si>
  <si>
    <t>Vegan Bacon Bits</t>
  </si>
  <si>
    <t>Sprouts</t>
  </si>
  <si>
    <t>Mayonnaise</t>
  </si>
  <si>
    <t>Mustard</t>
  </si>
  <si>
    <t>Spike Seasoning</t>
  </si>
  <si>
    <t xml:space="preserve">Tuna Salad Sandwich </t>
  </si>
  <si>
    <t>Albacore white tuna</t>
  </si>
  <si>
    <t xml:space="preserve">Lettuce </t>
  </si>
  <si>
    <t xml:space="preserve">Mustard </t>
  </si>
  <si>
    <t xml:space="preserve">Chicken Salad Sandwich </t>
  </si>
  <si>
    <t>Chicken Salad (?)</t>
  </si>
  <si>
    <t xml:space="preserve">mustard </t>
  </si>
  <si>
    <t xml:space="preserve">Chicken Sandwich </t>
  </si>
  <si>
    <t xml:space="preserve">Vegetarian Turkey Sandwich </t>
  </si>
  <si>
    <t>Vegetarian Turkey (?)</t>
  </si>
  <si>
    <t xml:space="preserve">Avocado Sandwich </t>
  </si>
  <si>
    <t>Crunchy Kale Wrap</t>
  </si>
  <si>
    <t xml:space="preserve">Spinach Tortilla </t>
  </si>
  <si>
    <t xml:space="preserve">kale </t>
  </si>
  <si>
    <t xml:space="preserve">avocado </t>
  </si>
  <si>
    <t xml:space="preserve">carrots </t>
  </si>
  <si>
    <t xml:space="preserve">cucumbers </t>
  </si>
  <si>
    <t xml:space="preserve">sunflower seeds </t>
  </si>
  <si>
    <t xml:space="preserve">Fresco Wrap </t>
  </si>
  <si>
    <t>Over 50g of protein &amp; high in fiber</t>
  </si>
  <si>
    <t xml:space="preserve">Nitrate-free turkey </t>
  </si>
  <si>
    <t xml:space="preserve">fresh guacamole </t>
  </si>
  <si>
    <t xml:space="preserve">black Beans </t>
  </si>
  <si>
    <t xml:space="preserve">brown rice </t>
  </si>
  <si>
    <t xml:space="preserve">cheese </t>
  </si>
  <si>
    <t xml:space="preserve">lettuce </t>
  </si>
  <si>
    <t xml:space="preserve">Athena Wrap </t>
  </si>
  <si>
    <t xml:space="preserve">tomatoes </t>
  </si>
  <si>
    <t xml:space="preserve">red onions </t>
  </si>
  <si>
    <t xml:space="preserve">olives </t>
  </si>
  <si>
    <t xml:space="preserve">pistachios </t>
  </si>
  <si>
    <t xml:space="preserve">feta cheese </t>
  </si>
  <si>
    <t>Herb Vinaigrette (?)</t>
  </si>
  <si>
    <t>Avocado Toast</t>
  </si>
  <si>
    <t>Mashed avocado with a touch of lemon and oil, topped with chili flakes served open faced on cracked wheat bread with a side of seasonal fruit.
*add hard boiled eggs</t>
  </si>
  <si>
    <t xml:space="preserve">Olive Oil (?) </t>
  </si>
  <si>
    <t xml:space="preserve">Chili Flakes </t>
  </si>
  <si>
    <t xml:space="preserve">Side of Seasonal Fruit </t>
  </si>
  <si>
    <t xml:space="preserve">California Bagel </t>
  </si>
  <si>
    <t>Wheat or everything bagel, light cream cheese, avocado, tomatoes, cucumbers &amp; spike seasoning</t>
  </si>
  <si>
    <t xml:space="preserve">Wheat/Everything Bagel </t>
  </si>
  <si>
    <t xml:space="preserve">Light Cream Cheese </t>
  </si>
  <si>
    <t>Breakfast Sandwich</t>
  </si>
  <si>
    <t>Egg, vegan bacon bits, cheese, mashed avocado, spike served on bread or bagel</t>
  </si>
  <si>
    <t xml:space="preserve">Whole Wheat Bread/Bagel </t>
  </si>
  <si>
    <t xml:space="preserve">Berry Crunch Toast </t>
  </si>
  <si>
    <t>Peanut Butter, banana, strawberry, granola, agave served open face on multi grain bread</t>
  </si>
  <si>
    <t xml:space="preserve">Multi Grain Bread </t>
  </si>
  <si>
    <t xml:space="preserve">Broccoli Cheddar Soup </t>
  </si>
  <si>
    <t xml:space="preserve">Tortilla Chips </t>
  </si>
  <si>
    <t xml:space="preserve">Santa Fe Pasta Salad </t>
  </si>
  <si>
    <t xml:space="preserve">Fill out empty columns and add rows if needed </t>
  </si>
  <si>
    <t>ITEM</t>
  </si>
  <si>
    <t>BRAND</t>
  </si>
  <si>
    <t>Stout Nutrition</t>
  </si>
  <si>
    <t>Almond Milk</t>
  </si>
  <si>
    <t>Chocolate Protein Powder</t>
  </si>
  <si>
    <t>Vegan Cashew Caesar Dressing</t>
  </si>
  <si>
    <t xml:space="preserve">Spike </t>
  </si>
  <si>
    <t>kcal</t>
  </si>
  <si>
    <t xml:space="preserve"> kcalfromfat</t>
  </si>
  <si>
    <t>total fat</t>
  </si>
  <si>
    <t>sat fat</t>
  </si>
  <si>
    <t>trans fat</t>
  </si>
  <si>
    <t>chol</t>
  </si>
  <si>
    <t>sodium</t>
  </si>
  <si>
    <t>carb</t>
  </si>
  <si>
    <t>fiber</t>
  </si>
  <si>
    <t>sugar</t>
  </si>
  <si>
    <t>add.sugar</t>
  </si>
  <si>
    <t>protein</t>
  </si>
  <si>
    <t>vitamins</t>
  </si>
  <si>
    <t>mult.</t>
  </si>
  <si>
    <t>FC Code</t>
  </si>
  <si>
    <t>1 Cup</t>
  </si>
  <si>
    <t>1 Medium Sized</t>
  </si>
  <si>
    <t>0.5 Cup</t>
  </si>
  <si>
    <t>1 Tablespoon</t>
  </si>
  <si>
    <t>1 Scoop</t>
  </si>
  <si>
    <t>FC 95230030</t>
  </si>
  <si>
    <t>1 Teaspoon</t>
  </si>
  <si>
    <t>FC 91104100</t>
  </si>
  <si>
    <t>FC 11350000</t>
  </si>
  <si>
    <t>Santa Fe Cobb Salad</t>
  </si>
  <si>
    <t>Mixed greens, avocado, eggs, cheese, vegan bacon bits, black beans, corn, tomatoes, green onions served with avocado cilantro greek yogurt dressing on the side</t>
  </si>
  <si>
    <t>Mixed Greens</t>
  </si>
  <si>
    <t>half of avocado</t>
  </si>
  <si>
    <t>Eggs</t>
  </si>
  <si>
    <t>1 egg</t>
  </si>
  <si>
    <t>Cheese</t>
  </si>
  <si>
    <t>0.3 cup</t>
  </si>
  <si>
    <t>2 tablespoons</t>
  </si>
  <si>
    <t xml:space="preserve">half of tomato </t>
  </si>
  <si>
    <t>Green Onion</t>
  </si>
  <si>
    <t>1 teaspoon</t>
  </si>
  <si>
    <t>0.25 cup</t>
  </si>
  <si>
    <t>3 slices</t>
  </si>
  <si>
    <t>3 leaves</t>
  </si>
  <si>
    <t xml:space="preserve">half small cucmber </t>
  </si>
  <si>
    <t>2 tomato slices</t>
  </si>
  <si>
    <t>2 tablespoon</t>
  </si>
  <si>
    <t>half a handful</t>
  </si>
  <si>
    <t xml:space="preserve">1 tablespoon </t>
  </si>
  <si>
    <t xml:space="preserve">1 teaspoon </t>
  </si>
  <si>
    <t>2 Slices</t>
  </si>
  <si>
    <t>IGNORE ALL THIS STUFF HERE IM JUST CALCULATING INTERMEDIATE DATA FOR EACH INDIVIDUAL INGREDIENT...UNLESS YOU WANT ME TO KEEP THIS INFO. -Jeff :) 9 kcal/g</t>
  </si>
  <si>
    <t>Provide Units in Grams</t>
  </si>
  <si>
    <t xml:space="preserve">Include % Daily Value if Possible </t>
  </si>
  <si>
    <t>Add More Rows If Needed</t>
  </si>
  <si>
    <t>Reformat if Needed</t>
  </si>
  <si>
    <t>https://www.mygnp.com/blog/essential-vitamins-and-minerals/</t>
  </si>
  <si>
    <t>CALORIES</t>
  </si>
  <si>
    <t>FAT FROM CAL</t>
  </si>
  <si>
    <t>TOTAL FAT</t>
  </si>
  <si>
    <t>SATURATED FAT</t>
  </si>
  <si>
    <t>TRANS FAT</t>
  </si>
  <si>
    <t>CHOLESTEROL</t>
  </si>
  <si>
    <t>SODIUM</t>
  </si>
  <si>
    <t>TOTAL CARB</t>
  </si>
  <si>
    <t>CARBS</t>
  </si>
  <si>
    <t>DIETARY FIBER</t>
  </si>
  <si>
    <t>SUGAR</t>
  </si>
  <si>
    <t>ADDED SUGAR</t>
  </si>
  <si>
    <t>PROTEIN</t>
  </si>
  <si>
    <t>VITAMIN A</t>
  </si>
  <si>
    <t>VITAMIN B</t>
  </si>
  <si>
    <t>VITAMIN C</t>
  </si>
  <si>
    <t>VITAMIN D</t>
  </si>
  <si>
    <t>VITAMIN E</t>
  </si>
  <si>
    <t>VITAMIN K</t>
  </si>
  <si>
    <t>CALCIUM</t>
  </si>
  <si>
    <t>IRON</t>
  </si>
  <si>
    <t>MAGENSIUM</t>
  </si>
  <si>
    <t>ZINC</t>
  </si>
  <si>
    <t>Add More Rows if Needed</t>
  </si>
  <si>
    <t>Reformat If Needed</t>
  </si>
  <si>
    <t>SHELLFISH</t>
  </si>
  <si>
    <t>TREENUTS</t>
  </si>
  <si>
    <t>DAIRY</t>
  </si>
  <si>
    <t>EGGS</t>
  </si>
  <si>
    <t>FISH</t>
  </si>
  <si>
    <t>PEANUTS</t>
  </si>
  <si>
    <t>WHEAT</t>
  </si>
  <si>
    <t>SOYBEANS</t>
  </si>
  <si>
    <t>X</t>
  </si>
  <si>
    <t>Earth Salad</t>
  </si>
  <si>
    <t>Tsunami Bowl</t>
  </si>
  <si>
    <t>VEGETARIAN</t>
  </si>
  <si>
    <t>VEGAN</t>
  </si>
  <si>
    <t>PESCETARIAN</t>
  </si>
  <si>
    <t>KETO</t>
  </si>
  <si>
    <t>LOWCARB</t>
  </si>
  <si>
    <t>LOW FODMAP</t>
  </si>
  <si>
    <t>DAIRYFREE</t>
  </si>
  <si>
    <t>PALEO</t>
  </si>
  <si>
    <t>cado toast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</si>
</sst>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9">
    <font>
      <sz val="10.0"/>
      <color rgb="FF000000"/>
      <name val="Arial"/>
      <scheme val="minor"/>
    </font>
    <font>
      <b/>
      <color theme="1"/>
      <name val="&quot;Century Gothic&quot;"/>
    </font>
    <font>
      <u/>
      <color rgb="FF1155CC"/>
      <name val="Arial"/>
    </font>
    <font>
      <color theme="1"/>
      <name val="Arial"/>
    </font>
    <font>
      <b/>
      <sz val="14.0"/>
      <color theme="1"/>
      <name val="&quot;Century Gothic&quot;"/>
    </font>
    <font>
      <color rgb="FF666666"/>
      <name val="&quot;Century Gothic&quot;"/>
    </font>
    <font>
      <color theme="1"/>
      <name val="&quot;Century Gothic&quot;"/>
    </font>
    <font/>
    <font>
      <b/>
      <sz val="14.0"/>
      <color theme="1"/>
      <name val="Century Gothic"/>
    </font>
    <font>
      <sz val="14.0"/>
      <color theme="1"/>
      <name val="Arial"/>
      <scheme val="minor"/>
    </font>
    <font>
      <b/>
      <sz val="10.0"/>
      <color theme="1"/>
      <name val="Century Gothic"/>
    </font>
    <font>
      <sz val="10.0"/>
      <color rgb="FF647374"/>
      <name val="Century Gothic"/>
    </font>
    <font>
      <sz val="10.0"/>
      <color theme="1"/>
      <name val="Century Gothic"/>
    </font>
    <font>
      <sz val="10.0"/>
      <color theme="1"/>
      <name val="Arial"/>
      <scheme val="minor"/>
    </font>
    <font>
      <color theme="1"/>
      <name val="Arial"/>
      <scheme val="minor"/>
    </font>
    <font>
      <b/>
      <sz val="10.0"/>
      <color theme="1"/>
      <name val="Arial"/>
      <scheme val="minor"/>
    </font>
    <font>
      <u/>
      <sz val="10.0"/>
      <color rgb="FF0000FF"/>
    </font>
    <font>
      <b/>
      <color theme="1"/>
      <name val="Arial"/>
      <scheme val="minor"/>
    </font>
    <font>
      <b/>
      <color theme="1"/>
      <name val="Century Gothic"/>
    </font>
  </fonts>
  <fills count="17">
    <fill>
      <patternFill patternType="none"/>
    </fill>
    <fill>
      <patternFill patternType="lightGray"/>
    </fill>
    <fill>
      <patternFill patternType="solid">
        <fgColor rgb="FFDCDCDC"/>
        <bgColor rgb="FFDCDCDC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F0FFDC"/>
        <bgColor rgb="FFF0FFDC"/>
      </patternFill>
    </fill>
    <fill>
      <patternFill patternType="solid">
        <fgColor rgb="FFFFE6E6"/>
        <bgColor rgb="FFFFE6E6"/>
      </patternFill>
    </fill>
    <fill>
      <patternFill patternType="solid">
        <fgColor rgb="FFFFF0F9"/>
        <bgColor rgb="FFFFF0F9"/>
      </patternFill>
    </fill>
    <fill>
      <patternFill patternType="solid">
        <fgColor rgb="FFF1E1FF"/>
        <bgColor rgb="FFF1E1FF"/>
      </patternFill>
    </fill>
    <fill>
      <patternFill patternType="solid">
        <fgColor rgb="FFDCFFF9"/>
        <bgColor rgb="FFDCFFF9"/>
      </patternFill>
    </fill>
    <fill>
      <patternFill patternType="solid">
        <fgColor rgb="FFFFF8D4"/>
        <bgColor rgb="FFFFF8D4"/>
      </patternFill>
    </fill>
    <fill>
      <patternFill patternType="solid">
        <fgColor rgb="FFE2FBCA"/>
        <bgColor rgb="FFE2FBCA"/>
      </patternFill>
    </fill>
    <fill>
      <patternFill patternType="solid">
        <fgColor rgb="FFE06666"/>
        <bgColor rgb="FFE06666"/>
      </patternFill>
    </fill>
    <fill>
      <patternFill patternType="solid">
        <fgColor rgb="FFEFEFEF"/>
        <bgColor rgb="FFEFEFEF"/>
      </patternFill>
    </fill>
    <fill>
      <patternFill patternType="solid">
        <fgColor rgb="FFA7CBA5"/>
        <bgColor rgb="FFA7CBA5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vertical="bottom"/>
    </xf>
    <xf borderId="0" fillId="4" fontId="1" numFmtId="0" xfId="0" applyAlignment="1" applyFill="1" applyFont="1">
      <alignment vertical="bottom"/>
    </xf>
    <xf borderId="0" fillId="5" fontId="1" numFmtId="0" xfId="0" applyAlignment="1" applyFill="1" applyFont="1">
      <alignment vertical="bottom"/>
    </xf>
    <xf borderId="0" fillId="6" fontId="1" numFmtId="0" xfId="0" applyAlignment="1" applyFill="1" applyFont="1">
      <alignment vertical="bottom"/>
    </xf>
    <xf borderId="0" fillId="7" fontId="1" numFmtId="0" xfId="0" applyAlignment="1" applyFill="1" applyFont="1">
      <alignment vertical="bottom"/>
    </xf>
    <xf borderId="0" fillId="8" fontId="1" numFmtId="0" xfId="0" applyAlignment="1" applyFill="1" applyFont="1">
      <alignment vertical="bottom"/>
    </xf>
    <xf borderId="0" fillId="9" fontId="1" numFmtId="0" xfId="0" applyAlignment="1" applyFill="1" applyFont="1">
      <alignment vertical="bottom"/>
    </xf>
    <xf borderId="0" fillId="10" fontId="1" numFmtId="0" xfId="0" applyAlignment="1" applyFill="1" applyFont="1">
      <alignment vertical="bottom"/>
    </xf>
    <xf borderId="1" fillId="11" fontId="4" numFmtId="0" xfId="0" applyAlignment="1" applyBorder="1" applyFill="1" applyFont="1">
      <alignment vertical="bottom"/>
    </xf>
    <xf borderId="1" fillId="11" fontId="4" numFmtId="0" xfId="0" applyAlignment="1" applyBorder="1" applyFont="1">
      <alignment shrinkToFit="0" vertical="bottom" wrapText="1"/>
    </xf>
    <xf borderId="1" fillId="12" fontId="4" numFmtId="0" xfId="0" applyAlignment="1" applyBorder="1" applyFill="1" applyFont="1">
      <alignment vertical="bottom"/>
    </xf>
    <xf borderId="2" fillId="13" fontId="1" numFmtId="0" xfId="0" applyAlignment="1" applyBorder="1" applyFill="1" applyFont="1">
      <alignment vertical="top"/>
    </xf>
    <xf borderId="2" fillId="13" fontId="5" numFmtId="0" xfId="0" applyAlignment="1" applyBorder="1" applyFont="1">
      <alignment shrinkToFit="0" vertical="top" wrapText="1"/>
    </xf>
    <xf borderId="2" fillId="13" fontId="3" numFmtId="0" xfId="0" applyAlignment="1" applyBorder="1" applyFont="1">
      <alignment vertical="top"/>
    </xf>
    <xf borderId="0" fillId="13" fontId="6" numFmtId="0" xfId="0" applyAlignment="1" applyFont="1">
      <alignment vertical="bottom"/>
    </xf>
    <xf borderId="0" fillId="13" fontId="3" numFmtId="0" xfId="0" applyAlignment="1" applyFont="1">
      <alignment vertical="bottom"/>
    </xf>
    <xf borderId="3" fillId="0" fontId="7" numFmtId="0" xfId="0" applyBorder="1" applyFont="1"/>
    <xf borderId="4" fillId="0" fontId="7" numFmtId="0" xfId="0" applyBorder="1" applyFont="1"/>
    <xf borderId="1" fillId="13" fontId="6" numFmtId="0" xfId="0" applyAlignment="1" applyBorder="1" applyFont="1">
      <alignment vertical="bottom"/>
    </xf>
    <xf borderId="1" fillId="13" fontId="3" numFmtId="0" xfId="0" applyAlignment="1" applyBorder="1" applyFont="1">
      <alignment vertical="bottom"/>
    </xf>
    <xf borderId="2" fillId="13" fontId="5" numFmtId="0" xfId="0" applyAlignment="1" applyBorder="1" applyFont="1">
      <alignment vertical="top"/>
    </xf>
    <xf borderId="2" fillId="13" fontId="3" numFmtId="164" xfId="0" applyAlignment="1" applyBorder="1" applyFont="1" applyNumberFormat="1">
      <alignment vertical="top"/>
    </xf>
    <xf borderId="0" fillId="13" fontId="1" numFmtId="0" xfId="0" applyAlignment="1" applyFont="1">
      <alignment vertical="top"/>
    </xf>
    <xf borderId="0" fillId="13" fontId="3" numFmtId="0" xfId="0" applyAlignment="1" applyFont="1">
      <alignment vertical="top"/>
    </xf>
    <xf borderId="1" fillId="13" fontId="3" numFmtId="0" xfId="0" applyAlignment="1" applyBorder="1" applyFont="1">
      <alignment vertical="top"/>
    </xf>
    <xf borderId="2" fillId="3" fontId="1" numFmtId="0" xfId="0" applyAlignment="1" applyBorder="1" applyFont="1">
      <alignment vertical="top"/>
    </xf>
    <xf borderId="2" fillId="3" fontId="5" numFmtId="0" xfId="0" applyAlignment="1" applyBorder="1" applyFont="1">
      <alignment shrinkToFit="0" vertical="top" wrapText="1"/>
    </xf>
    <xf borderId="2" fillId="3" fontId="3" numFmtId="0" xfId="0" applyAlignment="1" applyBorder="1" applyFont="1">
      <alignment vertical="top"/>
    </xf>
    <xf borderId="0" fillId="3" fontId="6" numFmtId="0" xfId="0" applyAlignment="1" applyFont="1">
      <alignment vertical="bottom"/>
    </xf>
    <xf borderId="0" fillId="3" fontId="3" numFmtId="0" xfId="0" applyAlignment="1" applyFont="1">
      <alignment vertical="bottom"/>
    </xf>
    <xf borderId="1" fillId="3" fontId="6" numFmtId="0" xfId="0" applyAlignment="1" applyBorder="1" applyFont="1">
      <alignment vertical="bottom"/>
    </xf>
    <xf borderId="1" fillId="3" fontId="3" numFmtId="0" xfId="0" applyAlignment="1" applyBorder="1" applyFont="1">
      <alignment vertical="bottom"/>
    </xf>
    <xf borderId="2" fillId="4" fontId="1" numFmtId="0" xfId="0" applyAlignment="1" applyBorder="1" applyFont="1">
      <alignment vertical="top"/>
    </xf>
    <xf borderId="2" fillId="4" fontId="3" numFmtId="0" xfId="0" applyAlignment="1" applyBorder="1" applyFont="1">
      <alignment vertical="top"/>
    </xf>
    <xf borderId="0" fillId="4" fontId="6" numFmtId="0" xfId="0" applyAlignment="1" applyFont="1">
      <alignment vertical="bottom"/>
    </xf>
    <xf borderId="0" fillId="4" fontId="3" numFmtId="0" xfId="0" applyAlignment="1" applyFont="1">
      <alignment vertical="bottom"/>
    </xf>
    <xf borderId="1" fillId="4" fontId="6" numFmtId="0" xfId="0" applyAlignment="1" applyBorder="1" applyFont="1">
      <alignment vertical="bottom"/>
    </xf>
    <xf borderId="1" fillId="4" fontId="3" numFmtId="0" xfId="0" applyAlignment="1" applyBorder="1" applyFont="1">
      <alignment vertical="bottom"/>
    </xf>
    <xf borderId="2" fillId="7" fontId="1" numFmtId="0" xfId="0" applyAlignment="1" applyBorder="1" applyFont="1">
      <alignment vertical="top"/>
    </xf>
    <xf borderId="2" fillId="7" fontId="3" numFmtId="0" xfId="0" applyAlignment="1" applyBorder="1" applyFont="1">
      <alignment vertical="top"/>
    </xf>
    <xf borderId="1" fillId="7" fontId="6" numFmtId="0" xfId="0" applyAlignment="1" applyBorder="1" applyFont="1">
      <alignment shrinkToFit="0" vertical="bottom" wrapText="0"/>
    </xf>
    <xf borderId="1" fillId="7" fontId="3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0" fillId="7" fontId="6" numFmtId="0" xfId="0" applyAlignment="1" applyFont="1">
      <alignment vertical="bottom"/>
    </xf>
    <xf borderId="0" fillId="7" fontId="3" numFmtId="0" xfId="0" applyAlignment="1" applyFont="1">
      <alignment vertical="bottom"/>
    </xf>
    <xf borderId="1" fillId="7" fontId="6" numFmtId="0" xfId="0" applyAlignment="1" applyBorder="1" applyFont="1">
      <alignment vertical="bottom"/>
    </xf>
    <xf borderId="2" fillId="8" fontId="1" numFmtId="0" xfId="0" applyAlignment="1" applyBorder="1" applyFont="1">
      <alignment vertical="top"/>
    </xf>
    <xf borderId="2" fillId="8" fontId="3" numFmtId="0" xfId="0" applyAlignment="1" applyBorder="1" applyFont="1">
      <alignment vertical="top"/>
    </xf>
    <xf borderId="0" fillId="8" fontId="6" numFmtId="0" xfId="0" applyAlignment="1" applyFont="1">
      <alignment vertical="bottom"/>
    </xf>
    <xf borderId="0" fillId="8" fontId="3" numFmtId="0" xfId="0" applyAlignment="1" applyFont="1">
      <alignment vertical="bottom"/>
    </xf>
    <xf borderId="1" fillId="8" fontId="6" numFmtId="0" xfId="0" applyAlignment="1" applyBorder="1" applyFont="1">
      <alignment vertical="bottom"/>
    </xf>
    <xf borderId="1" fillId="8" fontId="3" numFmtId="0" xfId="0" applyAlignment="1" applyBorder="1" applyFont="1">
      <alignment vertical="bottom"/>
    </xf>
    <xf borderId="1" fillId="8" fontId="6" numFmtId="0" xfId="0" applyAlignment="1" applyBorder="1" applyFont="1">
      <alignment shrinkToFit="0" vertical="bottom" wrapText="0"/>
    </xf>
    <xf borderId="2" fillId="8" fontId="1" numFmtId="0" xfId="0" applyAlignment="1" applyBorder="1" applyFont="1">
      <alignment readingOrder="0" vertical="top"/>
    </xf>
    <xf borderId="2" fillId="9" fontId="1" numFmtId="0" xfId="0" applyAlignment="1" applyBorder="1" applyFont="1">
      <alignment vertical="top"/>
    </xf>
    <xf borderId="2" fillId="9" fontId="5" numFmtId="0" xfId="0" applyAlignment="1" applyBorder="1" applyFont="1">
      <alignment shrinkToFit="0" vertical="top" wrapText="1"/>
    </xf>
    <xf borderId="2" fillId="9" fontId="3" numFmtId="164" xfId="0" applyAlignment="1" applyBorder="1" applyFont="1" applyNumberFormat="1">
      <alignment vertical="top"/>
    </xf>
    <xf borderId="0" fillId="9" fontId="6" numFmtId="0" xfId="0" applyAlignment="1" applyFont="1">
      <alignment vertical="bottom"/>
    </xf>
    <xf borderId="0" fillId="9" fontId="3" numFmtId="0" xfId="0" applyAlignment="1" applyFont="1">
      <alignment vertical="bottom"/>
    </xf>
    <xf borderId="1" fillId="9" fontId="6" numFmtId="0" xfId="0" applyAlignment="1" applyBorder="1" applyFont="1">
      <alignment vertical="bottom"/>
    </xf>
    <xf borderId="1" fillId="9" fontId="3" numFmtId="0" xfId="0" applyAlignment="1" applyBorder="1" applyFont="1">
      <alignment vertical="bottom"/>
    </xf>
    <xf borderId="2" fillId="9" fontId="3" numFmtId="0" xfId="0" applyAlignment="1" applyBorder="1" applyFont="1">
      <alignment vertical="top"/>
    </xf>
    <xf borderId="0" fillId="9" fontId="6" numFmtId="0" xfId="0" applyAlignment="1" applyFont="1">
      <alignment shrinkToFit="0" vertical="bottom" wrapText="1"/>
    </xf>
    <xf borderId="2" fillId="5" fontId="1" numFmtId="0" xfId="0" applyAlignment="1" applyBorder="1" applyFont="1">
      <alignment vertical="top"/>
    </xf>
    <xf borderId="2" fillId="5" fontId="3" numFmtId="0" xfId="0" applyAlignment="1" applyBorder="1" applyFont="1">
      <alignment vertical="top"/>
    </xf>
    <xf borderId="0" fillId="5" fontId="6" numFmtId="0" xfId="0" applyAlignment="1" applyFont="1">
      <alignment vertical="bottom"/>
    </xf>
    <xf borderId="0" fillId="5" fontId="3" numFmtId="0" xfId="0" applyAlignment="1" applyFont="1">
      <alignment vertical="bottom"/>
    </xf>
    <xf borderId="1" fillId="5" fontId="6" numFmtId="0" xfId="0" applyAlignment="1" applyBorder="1" applyFont="1">
      <alignment vertical="bottom"/>
    </xf>
    <xf borderId="1" fillId="5" fontId="3" numFmtId="0" xfId="0" applyAlignment="1" applyBorder="1" applyFont="1">
      <alignment vertical="bottom"/>
    </xf>
    <xf borderId="2" fillId="5" fontId="5" numFmtId="0" xfId="0" applyAlignment="1" applyBorder="1" applyFont="1">
      <alignment vertical="top"/>
    </xf>
    <xf borderId="2" fillId="10" fontId="1" numFmtId="0" xfId="0" applyAlignment="1" applyBorder="1" applyFont="1">
      <alignment vertical="top"/>
    </xf>
    <xf borderId="2" fillId="10" fontId="5" numFmtId="0" xfId="0" applyAlignment="1" applyBorder="1" applyFont="1">
      <alignment shrinkToFit="0" vertical="top" wrapText="1"/>
    </xf>
    <xf borderId="2" fillId="10" fontId="3" numFmtId="0" xfId="0" applyAlignment="1" applyBorder="1" applyFont="1">
      <alignment vertical="top"/>
    </xf>
    <xf borderId="0" fillId="10" fontId="6" numFmtId="0" xfId="0" applyAlignment="1" applyFont="1">
      <alignment vertical="bottom"/>
    </xf>
    <xf borderId="0" fillId="10" fontId="3" numFmtId="0" xfId="0" applyAlignment="1" applyFont="1">
      <alignment vertical="bottom"/>
    </xf>
    <xf borderId="1" fillId="10" fontId="6" numFmtId="0" xfId="0" applyAlignment="1" applyBorder="1" applyFont="1">
      <alignment vertical="bottom"/>
    </xf>
    <xf borderId="1" fillId="10" fontId="3" numFmtId="0" xfId="0" applyAlignment="1" applyBorder="1" applyFont="1">
      <alignment vertical="bottom"/>
    </xf>
    <xf borderId="1" fillId="6" fontId="1" numFmtId="0" xfId="0" applyAlignment="1" applyBorder="1" applyFont="1">
      <alignment vertical="top"/>
    </xf>
    <xf borderId="1" fillId="6" fontId="3" numFmtId="0" xfId="0" applyAlignment="1" applyBorder="1" applyFont="1">
      <alignment vertical="top"/>
    </xf>
    <xf borderId="1" fillId="6" fontId="3" numFmtId="0" xfId="0" applyAlignment="1" applyBorder="1" applyFont="1">
      <alignment vertical="bottom"/>
    </xf>
    <xf borderId="0" fillId="6" fontId="1" numFmtId="0" xfId="0" applyAlignment="1" applyFont="1">
      <alignment vertical="top"/>
    </xf>
    <xf borderId="0" fillId="6" fontId="3" numFmtId="0" xfId="0" applyAlignment="1" applyFont="1">
      <alignment vertical="top"/>
    </xf>
    <xf borderId="0" fillId="6" fontId="3" numFmtId="0" xfId="0" applyAlignment="1" applyFont="1">
      <alignment vertical="bottom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vertical="bottom"/>
    </xf>
    <xf borderId="0" fillId="11" fontId="4" numFmtId="0" xfId="0" applyAlignment="1" applyFont="1">
      <alignment vertical="bottom"/>
    </xf>
    <xf borderId="5" fillId="0" fontId="3" numFmtId="0" xfId="0" applyAlignment="1" applyBorder="1" applyFont="1">
      <alignment vertical="bottom"/>
    </xf>
    <xf borderId="5" fillId="14" fontId="8" numFmtId="0" xfId="0" applyAlignment="1" applyBorder="1" applyFill="1" applyFont="1">
      <alignment readingOrder="0"/>
    </xf>
    <xf borderId="5" fillId="14" fontId="8" numFmtId="0" xfId="0" applyAlignment="1" applyBorder="1" applyFont="1">
      <alignment readingOrder="0" shrinkToFit="0" wrapText="1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15" fontId="11" numFmtId="0" xfId="0" applyAlignment="1" applyFill="1" applyFont="1">
      <alignment readingOrder="0" shrinkToFit="0" vertical="top" wrapText="1"/>
    </xf>
    <xf borderId="0" fillId="0" fontId="12" numFmtId="164" xfId="0" applyAlignment="1" applyFont="1" applyNumberFormat="1">
      <alignment horizontal="left"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10" numFmtId="0" xfId="0" applyFont="1"/>
    <xf borderId="0" fillId="0" fontId="12" numFmtId="0" xfId="0" applyAlignment="1" applyFont="1">
      <alignment horizontal="left"/>
    </xf>
    <xf borderId="0" fillId="0" fontId="14" numFmtId="0" xfId="0" applyFont="1"/>
    <xf borderId="0" fillId="16" fontId="14" numFmtId="0" xfId="0" applyAlignment="1" applyFill="1" applyFont="1">
      <alignment readingOrder="0"/>
    </xf>
    <xf borderId="5" fillId="0" fontId="10" numFmtId="0" xfId="0" applyBorder="1" applyFont="1"/>
    <xf borderId="5" fillId="0" fontId="12" numFmtId="0" xfId="0" applyAlignment="1" applyBorder="1" applyFont="1">
      <alignment horizontal="left"/>
    </xf>
    <xf borderId="5" fillId="0" fontId="12" numFmtId="0" xfId="0" applyBorder="1" applyFont="1"/>
    <xf borderId="0" fillId="0" fontId="13" numFmtId="0" xfId="0" applyFont="1"/>
    <xf borderId="6" fillId="15" fontId="11" numFmtId="0" xfId="0" applyAlignment="1" applyBorder="1" applyFont="1">
      <alignment readingOrder="0" shrinkToFit="0" vertical="top" wrapText="1"/>
    </xf>
    <xf borderId="5" fillId="0" fontId="7" numFmtId="0" xfId="0" applyBorder="1" applyFont="1"/>
    <xf borderId="0" fillId="15" fontId="12" numFmtId="0" xfId="0" applyAlignment="1" applyFont="1">
      <alignment readingOrder="0"/>
    </xf>
    <xf borderId="0" fillId="0" fontId="12" numFmtId="0" xfId="0" applyFont="1"/>
    <xf borderId="0" fillId="0" fontId="13" numFmtId="0" xfId="0" applyAlignment="1" applyFont="1">
      <alignment shrinkToFit="0" wrapText="1"/>
    </xf>
    <xf borderId="0" fillId="0" fontId="15" numFmtId="0" xfId="0" applyAlignment="1" applyFont="1">
      <alignment readingOrder="0"/>
    </xf>
    <xf borderId="0" fillId="0" fontId="14" numFmtId="0" xfId="0" applyAlignment="1" applyFont="1">
      <alignment shrinkToFit="0" wrapText="1"/>
    </xf>
    <xf borderId="0" fillId="0" fontId="12" numFmtId="0" xfId="0" applyAlignment="1" applyFont="1">
      <alignment readingOrder="0" shrinkToFit="0" wrapText="0"/>
    </xf>
    <xf borderId="0" fillId="0" fontId="13" numFmtId="0" xfId="0" applyAlignment="1" applyFont="1">
      <alignment shrinkToFit="0" wrapText="0"/>
    </xf>
    <xf borderId="0" fillId="0" fontId="14" numFmtId="0" xfId="0" applyAlignment="1" applyFont="1">
      <alignment shrinkToFit="0" wrapText="0"/>
    </xf>
    <xf borderId="0" fillId="0" fontId="16" numFmtId="0" xfId="0" applyAlignment="1" applyFont="1">
      <alignment readingOrder="0"/>
    </xf>
    <xf borderId="0" fillId="14" fontId="10" numFmtId="0" xfId="0" applyAlignment="1" applyFont="1">
      <alignment readingOrder="0"/>
    </xf>
    <xf borderId="0" fillId="0" fontId="17" numFmtId="0" xfId="0" applyAlignment="1" applyFont="1">
      <alignment readingOrder="0"/>
    </xf>
    <xf borderId="0" fillId="14" fontId="18" numFmtId="0" xfId="0" applyAlignment="1" applyFont="1">
      <alignment readingOrder="0"/>
    </xf>
    <xf borderId="0" fillId="0" fontId="14" numFmtId="0" xfId="0" applyAlignment="1" applyFont="1">
      <alignment horizontal="center" readingOrder="0"/>
    </xf>
    <xf borderId="0" fillId="0" fontId="1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2ytAT2pMy0aqnpl8V-A4UoBgcMs9Ht4Lvh3voc77iAU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www.mygnp.com/blog/essential-vitamins-and-minerals/" TargetMode="External"/><Relationship Id="rId3" Type="http://schemas.openxmlformats.org/officeDocument/2006/relationships/drawing" Target="../drawings/drawing4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2" max="2" width="22.75"/>
    <col customWidth="1" min="4" max="4" width="20.38"/>
    <col customWidth="1" min="5" max="5" width="20.63"/>
  </cols>
  <sheetData>
    <row r="1">
      <c r="A1" s="1" t="s">
        <v>0</v>
      </c>
      <c r="D1" s="2" t="s">
        <v>1</v>
      </c>
      <c r="E1" s="3" t="s">
        <v>2</v>
      </c>
      <c r="F1" s="4"/>
    </row>
    <row r="2">
      <c r="A2" s="4"/>
      <c r="B2" s="4"/>
      <c r="C2" s="4"/>
      <c r="D2" s="4"/>
      <c r="E2" s="4"/>
      <c r="F2" s="4"/>
    </row>
    <row r="3">
      <c r="A3" s="5" t="s">
        <v>3</v>
      </c>
      <c r="B3" s="6" t="s">
        <v>4</v>
      </c>
      <c r="C3" s="7" t="s">
        <v>5</v>
      </c>
      <c r="D3" s="8" t="s">
        <v>6</v>
      </c>
      <c r="E3" s="9" t="s">
        <v>7</v>
      </c>
      <c r="F3" s="4"/>
    </row>
    <row r="4">
      <c r="A4" s="10" t="s">
        <v>8</v>
      </c>
      <c r="B4" s="11" t="s">
        <v>9</v>
      </c>
      <c r="C4" s="12" t="s">
        <v>10</v>
      </c>
      <c r="D4" s="13" t="s">
        <v>11</v>
      </c>
      <c r="E4" s="4"/>
      <c r="F4" s="4"/>
    </row>
    <row r="5">
      <c r="A5" s="4"/>
      <c r="B5" s="4"/>
      <c r="C5" s="4"/>
      <c r="D5" s="4"/>
      <c r="E5" s="4"/>
      <c r="F5" s="4"/>
    </row>
    <row r="6">
      <c r="A6" s="14" t="s">
        <v>12</v>
      </c>
      <c r="B6" s="15" t="s">
        <v>13</v>
      </c>
      <c r="C6" s="16" t="s">
        <v>14</v>
      </c>
      <c r="D6" s="14" t="s">
        <v>15</v>
      </c>
      <c r="E6" s="16" t="s">
        <v>16</v>
      </c>
      <c r="F6" s="4"/>
    </row>
    <row r="7">
      <c r="A7" s="17" t="s">
        <v>17</v>
      </c>
      <c r="B7" s="18" t="s">
        <v>18</v>
      </c>
      <c r="C7" s="19"/>
      <c r="D7" s="20" t="s">
        <v>19</v>
      </c>
      <c r="E7" s="21"/>
      <c r="F7" s="4"/>
    </row>
    <row r="8">
      <c r="A8" s="22"/>
      <c r="B8" s="22"/>
      <c r="C8" s="22"/>
      <c r="D8" s="20" t="s">
        <v>20</v>
      </c>
      <c r="E8" s="21"/>
      <c r="F8" s="4"/>
    </row>
    <row r="9">
      <c r="A9" s="22"/>
      <c r="B9" s="22"/>
      <c r="C9" s="22"/>
      <c r="D9" s="20" t="s">
        <v>21</v>
      </c>
      <c r="E9" s="21"/>
      <c r="F9" s="4"/>
    </row>
    <row r="10">
      <c r="A10" s="22"/>
      <c r="B10" s="22"/>
      <c r="C10" s="22"/>
      <c r="D10" s="20" t="s">
        <v>22</v>
      </c>
      <c r="E10" s="21"/>
      <c r="F10" s="4"/>
    </row>
    <row r="11">
      <c r="A11" s="22"/>
      <c r="B11" s="22"/>
      <c r="C11" s="22"/>
      <c r="D11" s="20" t="s">
        <v>23</v>
      </c>
      <c r="E11" s="21"/>
      <c r="F11" s="4"/>
    </row>
    <row r="12">
      <c r="A12" s="23"/>
      <c r="B12" s="23"/>
      <c r="C12" s="23"/>
      <c r="D12" s="24" t="s">
        <v>24</v>
      </c>
      <c r="E12" s="25"/>
      <c r="F12" s="4"/>
    </row>
    <row r="13">
      <c r="A13" s="17" t="s">
        <v>25</v>
      </c>
      <c r="B13" s="18" t="s">
        <v>26</v>
      </c>
      <c r="C13" s="19"/>
      <c r="D13" s="20" t="s">
        <v>23</v>
      </c>
      <c r="E13" s="21"/>
      <c r="F13" s="4"/>
    </row>
    <row r="14">
      <c r="A14" s="22"/>
      <c r="B14" s="22"/>
      <c r="C14" s="22"/>
      <c r="D14" s="20" t="s">
        <v>27</v>
      </c>
      <c r="E14" s="21"/>
      <c r="F14" s="4"/>
    </row>
    <row r="15">
      <c r="A15" s="22"/>
      <c r="B15" s="22"/>
      <c r="C15" s="22"/>
      <c r="D15" s="20" t="s">
        <v>28</v>
      </c>
      <c r="E15" s="21"/>
      <c r="F15" s="4"/>
    </row>
    <row r="16">
      <c r="A16" s="23"/>
      <c r="B16" s="23"/>
      <c r="C16" s="23"/>
      <c r="D16" s="24" t="s">
        <v>29</v>
      </c>
      <c r="E16" s="25"/>
      <c r="F16" s="4"/>
    </row>
    <row r="17">
      <c r="A17" s="17" t="s">
        <v>30</v>
      </c>
      <c r="B17" s="18" t="s">
        <v>31</v>
      </c>
      <c r="C17" s="19"/>
      <c r="D17" s="20" t="s">
        <v>32</v>
      </c>
      <c r="E17" s="21"/>
      <c r="F17" s="4"/>
    </row>
    <row r="18">
      <c r="A18" s="22"/>
      <c r="B18" s="22"/>
      <c r="C18" s="22"/>
      <c r="D18" s="20" t="s">
        <v>33</v>
      </c>
      <c r="E18" s="21"/>
      <c r="F18" s="4"/>
    </row>
    <row r="19">
      <c r="A19" s="22"/>
      <c r="B19" s="22"/>
      <c r="C19" s="22"/>
      <c r="D19" s="20" t="s">
        <v>34</v>
      </c>
      <c r="E19" s="21"/>
      <c r="F19" s="4"/>
    </row>
    <row r="20">
      <c r="A20" s="22"/>
      <c r="B20" s="22"/>
      <c r="C20" s="22"/>
      <c r="D20" s="20" t="s">
        <v>35</v>
      </c>
      <c r="E20" s="21"/>
      <c r="F20" s="4"/>
    </row>
    <row r="21">
      <c r="A21" s="23"/>
      <c r="B21" s="23"/>
      <c r="C21" s="23"/>
      <c r="D21" s="24" t="s">
        <v>36</v>
      </c>
      <c r="E21" s="25"/>
      <c r="F21" s="4"/>
    </row>
    <row r="22">
      <c r="A22" s="17" t="s">
        <v>37</v>
      </c>
      <c r="B22" s="26" t="s">
        <v>38</v>
      </c>
      <c r="C22" s="19"/>
      <c r="D22" s="20" t="s">
        <v>32</v>
      </c>
      <c r="E22" s="21"/>
      <c r="F22" s="4"/>
    </row>
    <row r="23">
      <c r="A23" s="22"/>
      <c r="B23" s="22"/>
      <c r="C23" s="22"/>
      <c r="D23" s="20" t="s">
        <v>22</v>
      </c>
      <c r="E23" s="21"/>
      <c r="F23" s="4"/>
    </row>
    <row r="24">
      <c r="A24" s="22"/>
      <c r="B24" s="22"/>
      <c r="C24" s="22"/>
      <c r="D24" s="20" t="s">
        <v>39</v>
      </c>
      <c r="E24" s="21"/>
      <c r="F24" s="4"/>
    </row>
    <row r="25">
      <c r="A25" s="23"/>
      <c r="B25" s="23"/>
      <c r="C25" s="23"/>
      <c r="D25" s="24" t="s">
        <v>40</v>
      </c>
      <c r="E25" s="25"/>
      <c r="F25" s="4"/>
    </row>
    <row r="26">
      <c r="A26" s="17" t="s">
        <v>41</v>
      </c>
      <c r="B26" s="18" t="s">
        <v>42</v>
      </c>
      <c r="C26" s="19"/>
      <c r="D26" s="20" t="s">
        <v>19</v>
      </c>
      <c r="E26" s="21"/>
      <c r="F26" s="4"/>
    </row>
    <row r="27">
      <c r="A27" s="22"/>
      <c r="B27" s="22"/>
      <c r="C27" s="22"/>
      <c r="D27" s="20" t="s">
        <v>43</v>
      </c>
      <c r="E27" s="21"/>
      <c r="F27" s="4"/>
    </row>
    <row r="28">
      <c r="A28" s="22"/>
      <c r="B28" s="22"/>
      <c r="C28" s="22"/>
      <c r="D28" s="20" t="s">
        <v>44</v>
      </c>
      <c r="E28" s="21"/>
      <c r="F28" s="4"/>
    </row>
    <row r="29">
      <c r="A29" s="22"/>
      <c r="B29" s="22"/>
      <c r="C29" s="22"/>
      <c r="D29" s="20" t="s">
        <v>35</v>
      </c>
      <c r="E29" s="21"/>
      <c r="F29" s="4"/>
    </row>
    <row r="30">
      <c r="A30" s="22"/>
      <c r="B30" s="22"/>
      <c r="C30" s="22"/>
      <c r="D30" s="20" t="s">
        <v>23</v>
      </c>
      <c r="E30" s="21"/>
      <c r="F30" s="4"/>
    </row>
    <row r="31">
      <c r="A31" s="23"/>
      <c r="B31" s="23"/>
      <c r="C31" s="23"/>
      <c r="D31" s="24" t="s">
        <v>24</v>
      </c>
      <c r="E31" s="25"/>
      <c r="F31" s="4"/>
    </row>
    <row r="32">
      <c r="A32" s="17" t="s">
        <v>45</v>
      </c>
      <c r="B32" s="26" t="s">
        <v>46</v>
      </c>
      <c r="C32" s="19"/>
      <c r="D32" s="20" t="s">
        <v>47</v>
      </c>
      <c r="E32" s="21"/>
      <c r="F32" s="4"/>
    </row>
    <row r="33">
      <c r="A33" s="22"/>
      <c r="B33" s="22"/>
      <c r="C33" s="22"/>
      <c r="D33" s="20" t="s">
        <v>22</v>
      </c>
      <c r="E33" s="21"/>
      <c r="F33" s="4"/>
    </row>
    <row r="34">
      <c r="A34" s="22"/>
      <c r="B34" s="22"/>
      <c r="C34" s="22"/>
      <c r="D34" s="20" t="s">
        <v>23</v>
      </c>
      <c r="E34" s="21"/>
      <c r="F34" s="4"/>
    </row>
    <row r="35">
      <c r="A35" s="23"/>
      <c r="B35" s="23"/>
      <c r="C35" s="23"/>
      <c r="D35" s="24" t="s">
        <v>48</v>
      </c>
      <c r="E35" s="25"/>
      <c r="F35" s="4"/>
    </row>
    <row r="36">
      <c r="A36" s="17" t="s">
        <v>49</v>
      </c>
      <c r="B36" s="18" t="s">
        <v>50</v>
      </c>
      <c r="C36" s="27"/>
      <c r="D36" s="20" t="s">
        <v>51</v>
      </c>
      <c r="E36" s="21"/>
      <c r="F36" s="4"/>
    </row>
    <row r="37">
      <c r="A37" s="22"/>
      <c r="B37" s="22"/>
      <c r="C37" s="22"/>
      <c r="D37" s="20" t="s">
        <v>23</v>
      </c>
      <c r="E37" s="21"/>
      <c r="F37" s="4"/>
    </row>
    <row r="38">
      <c r="A38" s="22"/>
      <c r="B38" s="22"/>
      <c r="C38" s="22"/>
      <c r="D38" s="20" t="s">
        <v>52</v>
      </c>
      <c r="E38" s="21"/>
      <c r="F38" s="4"/>
    </row>
    <row r="39">
      <c r="A39" s="22"/>
      <c r="B39" s="22"/>
      <c r="C39" s="22"/>
      <c r="D39" s="20" t="s">
        <v>53</v>
      </c>
      <c r="E39" s="21"/>
      <c r="F39" s="4"/>
    </row>
    <row r="40">
      <c r="A40" s="22"/>
      <c r="B40" s="22"/>
      <c r="C40" s="22"/>
      <c r="D40" s="20" t="s">
        <v>54</v>
      </c>
      <c r="E40" s="21"/>
      <c r="F40" s="4"/>
    </row>
    <row r="41">
      <c r="A41" s="22"/>
      <c r="B41" s="22"/>
      <c r="C41" s="22"/>
      <c r="D41" s="20" t="s">
        <v>55</v>
      </c>
      <c r="E41" s="21"/>
      <c r="F41" s="4"/>
    </row>
    <row r="42">
      <c r="A42" s="22"/>
      <c r="B42" s="22"/>
      <c r="C42" s="22"/>
      <c r="D42" s="20" t="s">
        <v>56</v>
      </c>
      <c r="E42" s="21"/>
      <c r="F42" s="4"/>
    </row>
    <row r="43">
      <c r="A43" s="23"/>
      <c r="B43" s="23"/>
      <c r="C43" s="23"/>
      <c r="D43" s="25"/>
      <c r="E43" s="25"/>
      <c r="F43" s="4"/>
    </row>
    <row r="44">
      <c r="A44" s="28" t="s">
        <v>57</v>
      </c>
      <c r="B44" s="26" t="s">
        <v>58</v>
      </c>
      <c r="C44" s="19"/>
      <c r="D44" s="20" t="s">
        <v>59</v>
      </c>
      <c r="E44" s="21"/>
      <c r="F44" s="4"/>
    </row>
    <row r="45">
      <c r="A45" s="29"/>
      <c r="B45" s="22"/>
      <c r="C45" s="22"/>
      <c r="D45" s="20" t="s">
        <v>60</v>
      </c>
      <c r="E45" s="21"/>
      <c r="F45" s="4"/>
    </row>
    <row r="46">
      <c r="A46" s="29"/>
      <c r="B46" s="22"/>
      <c r="C46" s="22"/>
      <c r="D46" s="20" t="s">
        <v>23</v>
      </c>
      <c r="E46" s="21"/>
      <c r="F46" s="4"/>
    </row>
    <row r="47">
      <c r="A47" s="29"/>
      <c r="B47" s="22"/>
      <c r="C47" s="22"/>
      <c r="D47" s="20" t="s">
        <v>54</v>
      </c>
      <c r="E47" s="21"/>
      <c r="F47" s="4"/>
    </row>
    <row r="48">
      <c r="A48" s="30"/>
      <c r="B48" s="23"/>
      <c r="C48" s="23"/>
      <c r="D48" s="24" t="s">
        <v>56</v>
      </c>
      <c r="E48" s="25"/>
      <c r="F48" s="4"/>
    </row>
    <row r="49">
      <c r="A49" s="17" t="s">
        <v>61</v>
      </c>
      <c r="B49" s="26" t="s">
        <v>62</v>
      </c>
      <c r="C49" s="19"/>
      <c r="D49" s="20" t="s">
        <v>19</v>
      </c>
      <c r="E49" s="21"/>
      <c r="F49" s="4"/>
    </row>
    <row r="50">
      <c r="A50" s="22"/>
      <c r="B50" s="22"/>
      <c r="C50" s="22"/>
      <c r="D50" s="20" t="s">
        <v>20</v>
      </c>
      <c r="E50" s="21"/>
      <c r="F50" s="4"/>
    </row>
    <row r="51">
      <c r="A51" s="22"/>
      <c r="B51" s="22"/>
      <c r="C51" s="22"/>
      <c r="D51" s="20" t="s">
        <v>23</v>
      </c>
      <c r="E51" s="21"/>
      <c r="F51" s="4"/>
    </row>
    <row r="52">
      <c r="A52" s="22"/>
      <c r="B52" s="22"/>
      <c r="C52" s="22"/>
      <c r="D52" s="20" t="s">
        <v>63</v>
      </c>
      <c r="E52" s="21"/>
      <c r="F52" s="4"/>
    </row>
    <row r="53">
      <c r="A53" s="22"/>
      <c r="B53" s="22"/>
      <c r="C53" s="22"/>
      <c r="D53" s="20" t="s">
        <v>64</v>
      </c>
      <c r="E53" s="21"/>
      <c r="F53" s="4"/>
    </row>
    <row r="54">
      <c r="A54" s="23"/>
      <c r="B54" s="23"/>
      <c r="C54" s="23"/>
      <c r="D54" s="24" t="s">
        <v>65</v>
      </c>
      <c r="E54" s="25"/>
      <c r="F54" s="4"/>
    </row>
    <row r="55">
      <c r="A55" s="17" t="s">
        <v>66</v>
      </c>
      <c r="B55" s="26" t="s">
        <v>67</v>
      </c>
      <c r="C55" s="19"/>
      <c r="D55" s="20" t="s">
        <v>23</v>
      </c>
      <c r="E55" s="21"/>
      <c r="F55" s="4"/>
    </row>
    <row r="56">
      <c r="A56" s="22"/>
      <c r="B56" s="22"/>
      <c r="C56" s="22"/>
      <c r="D56" s="20" t="s">
        <v>63</v>
      </c>
      <c r="E56" s="21"/>
      <c r="F56" s="4"/>
    </row>
    <row r="57">
      <c r="A57" s="22"/>
      <c r="B57" s="22"/>
      <c r="C57" s="22"/>
      <c r="D57" s="20" t="s">
        <v>68</v>
      </c>
      <c r="E57" s="21"/>
      <c r="F57" s="4"/>
    </row>
    <row r="58">
      <c r="A58" s="22"/>
      <c r="B58" s="22"/>
      <c r="C58" s="22"/>
      <c r="D58" s="20" t="s">
        <v>69</v>
      </c>
      <c r="E58" s="21"/>
      <c r="F58" s="4"/>
    </row>
    <row r="59">
      <c r="A59" s="22"/>
      <c r="B59" s="22"/>
      <c r="C59" s="22"/>
      <c r="D59" s="20" t="s">
        <v>70</v>
      </c>
      <c r="E59" s="21"/>
      <c r="F59" s="4"/>
    </row>
    <row r="60">
      <c r="A60" s="22"/>
      <c r="B60" s="22"/>
      <c r="C60" s="22"/>
      <c r="D60" s="20" t="s">
        <v>71</v>
      </c>
      <c r="E60" s="21"/>
      <c r="F60" s="4"/>
    </row>
    <row r="61">
      <c r="A61" s="23"/>
      <c r="B61" s="23"/>
      <c r="C61" s="23"/>
      <c r="D61" s="24" t="s">
        <v>56</v>
      </c>
      <c r="E61" s="25"/>
      <c r="F61" s="4"/>
    </row>
    <row r="62">
      <c r="A62" s="17" t="s">
        <v>72</v>
      </c>
      <c r="B62" s="18" t="s">
        <v>73</v>
      </c>
      <c r="C62" s="19"/>
      <c r="D62" s="20" t="s">
        <v>74</v>
      </c>
      <c r="E62" s="21"/>
      <c r="F62" s="4"/>
    </row>
    <row r="63">
      <c r="A63" s="22"/>
      <c r="B63" s="22"/>
      <c r="C63" s="22"/>
      <c r="D63" s="20" t="s">
        <v>19</v>
      </c>
      <c r="E63" s="21"/>
      <c r="F63" s="4"/>
    </row>
    <row r="64">
      <c r="A64" s="22"/>
      <c r="B64" s="22"/>
      <c r="C64" s="22"/>
      <c r="D64" s="20" t="s">
        <v>75</v>
      </c>
      <c r="E64" s="21"/>
      <c r="F64" s="4"/>
    </row>
    <row r="65">
      <c r="A65" s="22"/>
      <c r="B65" s="22"/>
      <c r="C65" s="22"/>
      <c r="D65" s="20" t="s">
        <v>76</v>
      </c>
      <c r="E65" s="21"/>
      <c r="F65" s="4"/>
    </row>
    <row r="66">
      <c r="A66" s="22"/>
      <c r="B66" s="22"/>
      <c r="C66" s="22"/>
      <c r="D66" s="20" t="s">
        <v>77</v>
      </c>
      <c r="E66" s="21"/>
      <c r="F66" s="4"/>
    </row>
    <row r="67">
      <c r="A67" s="23"/>
      <c r="B67" s="23"/>
      <c r="C67" s="23"/>
      <c r="D67" s="24" t="s">
        <v>65</v>
      </c>
      <c r="E67" s="25"/>
      <c r="F67" s="4"/>
    </row>
    <row r="68">
      <c r="A68" s="31" t="s">
        <v>78</v>
      </c>
      <c r="B68" s="32" t="s">
        <v>79</v>
      </c>
      <c r="C68" s="33"/>
      <c r="D68" s="34" t="s">
        <v>80</v>
      </c>
      <c r="E68" s="35"/>
      <c r="F68" s="4"/>
    </row>
    <row r="69">
      <c r="A69" s="22"/>
      <c r="B69" s="22"/>
      <c r="C69" s="22"/>
      <c r="D69" s="34" t="s">
        <v>81</v>
      </c>
      <c r="E69" s="35"/>
      <c r="F69" s="4"/>
    </row>
    <row r="70">
      <c r="A70" s="22"/>
      <c r="B70" s="22"/>
      <c r="C70" s="22"/>
      <c r="D70" s="34" t="s">
        <v>82</v>
      </c>
      <c r="E70" s="35"/>
      <c r="F70" s="4"/>
    </row>
    <row r="71">
      <c r="A71" s="23"/>
      <c r="B71" s="23"/>
      <c r="C71" s="23"/>
      <c r="D71" s="36" t="s">
        <v>83</v>
      </c>
      <c r="E71" s="37"/>
      <c r="F71" s="4"/>
    </row>
    <row r="72">
      <c r="A72" s="31" t="s">
        <v>84</v>
      </c>
      <c r="B72" s="32" t="s">
        <v>85</v>
      </c>
      <c r="C72" s="33"/>
      <c r="D72" s="34" t="s">
        <v>86</v>
      </c>
      <c r="E72" s="35"/>
      <c r="F72" s="4"/>
    </row>
    <row r="73">
      <c r="A73" s="22"/>
      <c r="B73" s="22"/>
      <c r="C73" s="22"/>
      <c r="D73" s="34" t="s">
        <v>87</v>
      </c>
      <c r="E73" s="35"/>
      <c r="F73" s="4"/>
    </row>
    <row r="74">
      <c r="A74" s="22"/>
      <c r="B74" s="22"/>
      <c r="C74" s="22"/>
      <c r="D74" s="34" t="s">
        <v>21</v>
      </c>
      <c r="E74" s="35"/>
      <c r="F74" s="4"/>
    </row>
    <row r="75">
      <c r="A75" s="23"/>
      <c r="B75" s="23"/>
      <c r="C75" s="23"/>
      <c r="D75" s="36" t="s">
        <v>82</v>
      </c>
      <c r="E75" s="37"/>
      <c r="F75" s="4"/>
    </row>
    <row r="76">
      <c r="A76" s="31" t="s">
        <v>88</v>
      </c>
      <c r="B76" s="32" t="s">
        <v>89</v>
      </c>
      <c r="C76" s="33"/>
      <c r="D76" s="34" t="s">
        <v>76</v>
      </c>
      <c r="E76" s="35"/>
      <c r="F76" s="4"/>
    </row>
    <row r="77">
      <c r="A77" s="22"/>
      <c r="B77" s="22"/>
      <c r="C77" s="22"/>
      <c r="D77" s="34" t="s">
        <v>90</v>
      </c>
      <c r="E77" s="35"/>
      <c r="F77" s="4"/>
    </row>
    <row r="78">
      <c r="A78" s="22"/>
      <c r="B78" s="22"/>
      <c r="C78" s="22"/>
      <c r="D78" s="34" t="s">
        <v>91</v>
      </c>
      <c r="E78" s="35"/>
      <c r="F78" s="4"/>
    </row>
    <row r="79">
      <c r="A79" s="22"/>
      <c r="B79" s="22"/>
      <c r="C79" s="22"/>
      <c r="D79" s="34" t="s">
        <v>92</v>
      </c>
      <c r="E79" s="35"/>
      <c r="F79" s="4"/>
    </row>
    <row r="80">
      <c r="A80" s="22"/>
      <c r="B80" s="22"/>
      <c r="C80" s="22"/>
      <c r="D80" s="34" t="s">
        <v>80</v>
      </c>
      <c r="E80" s="35"/>
      <c r="F80" s="4"/>
    </row>
    <row r="81">
      <c r="A81" s="22"/>
      <c r="B81" s="22"/>
      <c r="C81" s="22"/>
      <c r="D81" s="34" t="s">
        <v>93</v>
      </c>
      <c r="E81" s="35"/>
      <c r="F81" s="4"/>
    </row>
    <row r="82">
      <c r="A82" s="22"/>
      <c r="B82" s="22"/>
      <c r="C82" s="22"/>
      <c r="D82" s="34" t="s">
        <v>21</v>
      </c>
      <c r="E82" s="35"/>
      <c r="F82" s="4"/>
    </row>
    <row r="83">
      <c r="A83" s="22"/>
      <c r="B83" s="22"/>
      <c r="C83" s="22"/>
      <c r="D83" s="34" t="s">
        <v>75</v>
      </c>
      <c r="E83" s="35"/>
      <c r="F83" s="4"/>
    </row>
    <row r="84">
      <c r="A84" s="22"/>
      <c r="B84" s="22"/>
      <c r="C84" s="22"/>
      <c r="D84" s="34" t="s">
        <v>81</v>
      </c>
      <c r="E84" s="35"/>
      <c r="F84" s="4"/>
    </row>
    <row r="85">
      <c r="A85" s="22"/>
      <c r="B85" s="22"/>
      <c r="C85" s="22"/>
      <c r="D85" s="34" t="s">
        <v>82</v>
      </c>
      <c r="E85" s="35"/>
      <c r="F85" s="4"/>
    </row>
    <row r="86">
      <c r="A86" s="22"/>
      <c r="B86" s="22"/>
      <c r="C86" s="22"/>
      <c r="D86" s="34" t="s">
        <v>83</v>
      </c>
      <c r="E86" s="35"/>
      <c r="F86" s="4"/>
    </row>
    <row r="87">
      <c r="A87" s="23"/>
      <c r="B87" s="23"/>
      <c r="C87" s="23"/>
      <c r="D87" s="36" t="s">
        <v>94</v>
      </c>
      <c r="E87" s="37"/>
      <c r="F87" s="4"/>
    </row>
    <row r="88">
      <c r="A88" s="31" t="s">
        <v>95</v>
      </c>
      <c r="B88" s="32" t="s">
        <v>96</v>
      </c>
      <c r="C88" s="33"/>
      <c r="D88" s="34" t="s">
        <v>90</v>
      </c>
      <c r="E88" s="35"/>
      <c r="F88" s="4"/>
    </row>
    <row r="89">
      <c r="A89" s="22"/>
      <c r="B89" s="22"/>
      <c r="C89" s="22"/>
      <c r="D89" s="34" t="s">
        <v>91</v>
      </c>
      <c r="E89" s="35"/>
      <c r="F89" s="4"/>
    </row>
    <row r="90">
      <c r="A90" s="22"/>
      <c r="B90" s="22"/>
      <c r="C90" s="22"/>
      <c r="D90" s="34" t="s">
        <v>76</v>
      </c>
      <c r="E90" s="35"/>
      <c r="F90" s="4"/>
    </row>
    <row r="91">
      <c r="A91" s="22"/>
      <c r="B91" s="22"/>
      <c r="C91" s="22"/>
      <c r="D91" s="34" t="s">
        <v>94</v>
      </c>
      <c r="E91" s="35"/>
      <c r="F91" s="4"/>
    </row>
    <row r="92">
      <c r="A92" s="22"/>
      <c r="B92" s="22"/>
      <c r="C92" s="22"/>
      <c r="D92" s="34" t="s">
        <v>92</v>
      </c>
      <c r="E92" s="35"/>
      <c r="F92" s="4"/>
    </row>
    <row r="93">
      <c r="A93" s="22"/>
      <c r="B93" s="22"/>
      <c r="C93" s="22"/>
      <c r="D93" s="34" t="s">
        <v>97</v>
      </c>
      <c r="E93" s="35"/>
      <c r="F93" s="4"/>
    </row>
    <row r="94">
      <c r="A94" s="22"/>
      <c r="B94" s="22"/>
      <c r="C94" s="22"/>
      <c r="D94" s="34" t="s">
        <v>82</v>
      </c>
      <c r="E94" s="35"/>
      <c r="F94" s="4"/>
    </row>
    <row r="95">
      <c r="A95" s="23"/>
      <c r="B95" s="23"/>
      <c r="C95" s="23"/>
      <c r="D95" s="36" t="s">
        <v>83</v>
      </c>
      <c r="E95" s="37"/>
      <c r="F95" s="4"/>
    </row>
    <row r="96">
      <c r="A96" s="38" t="s">
        <v>98</v>
      </c>
      <c r="B96" s="39"/>
      <c r="C96" s="39"/>
      <c r="D96" s="40" t="s">
        <v>99</v>
      </c>
      <c r="E96" s="41"/>
      <c r="F96" s="4"/>
    </row>
    <row r="97">
      <c r="A97" s="22"/>
      <c r="B97" s="22"/>
      <c r="C97" s="22"/>
      <c r="D97" s="40" t="s">
        <v>44</v>
      </c>
      <c r="E97" s="41"/>
      <c r="F97" s="4"/>
    </row>
    <row r="98">
      <c r="A98" s="22"/>
      <c r="B98" s="22"/>
      <c r="C98" s="22"/>
      <c r="D98" s="40" t="s">
        <v>23</v>
      </c>
      <c r="E98" s="41"/>
      <c r="F98" s="4"/>
    </row>
    <row r="99">
      <c r="A99" s="22"/>
      <c r="B99" s="22"/>
      <c r="C99" s="22"/>
      <c r="D99" s="40" t="s">
        <v>48</v>
      </c>
      <c r="E99" s="41"/>
      <c r="F99" s="4"/>
    </row>
    <row r="100">
      <c r="A100" s="22"/>
      <c r="B100" s="22"/>
      <c r="C100" s="22"/>
      <c r="D100" s="40" t="s">
        <v>100</v>
      </c>
      <c r="E100" s="41"/>
      <c r="F100" s="4"/>
    </row>
    <row r="101">
      <c r="A101" s="22"/>
      <c r="B101" s="22"/>
      <c r="C101" s="22"/>
      <c r="D101" s="40" t="s">
        <v>101</v>
      </c>
      <c r="E101" s="41"/>
      <c r="F101" s="4"/>
    </row>
    <row r="102">
      <c r="A102" s="22"/>
      <c r="B102" s="22"/>
      <c r="C102" s="22"/>
      <c r="D102" s="40" t="s">
        <v>102</v>
      </c>
      <c r="E102" s="41"/>
      <c r="F102" s="4"/>
    </row>
    <row r="103">
      <c r="A103" s="22"/>
      <c r="B103" s="22"/>
      <c r="C103" s="22"/>
      <c r="D103" s="40" t="s">
        <v>103</v>
      </c>
      <c r="E103" s="41"/>
      <c r="F103" s="4"/>
    </row>
    <row r="104">
      <c r="A104" s="22"/>
      <c r="B104" s="22"/>
      <c r="C104" s="22"/>
      <c r="D104" s="40" t="s">
        <v>51</v>
      </c>
      <c r="E104" s="41"/>
      <c r="F104" s="4"/>
    </row>
    <row r="105">
      <c r="A105" s="22"/>
      <c r="B105" s="22"/>
      <c r="C105" s="22"/>
      <c r="D105" s="40" t="s">
        <v>104</v>
      </c>
      <c r="E105" s="41"/>
      <c r="F105" s="4"/>
    </row>
    <row r="106">
      <c r="A106" s="22"/>
      <c r="B106" s="22"/>
      <c r="C106" s="22"/>
      <c r="D106" s="40" t="s">
        <v>105</v>
      </c>
      <c r="E106" s="41"/>
      <c r="F106" s="4"/>
    </row>
    <row r="107">
      <c r="A107" s="23"/>
      <c r="B107" s="23"/>
      <c r="C107" s="23"/>
      <c r="D107" s="42" t="s">
        <v>106</v>
      </c>
      <c r="E107" s="43"/>
      <c r="F107" s="4"/>
    </row>
    <row r="108">
      <c r="A108" s="38" t="s">
        <v>107</v>
      </c>
      <c r="B108" s="39"/>
      <c r="C108" s="39"/>
      <c r="D108" s="40" t="s">
        <v>108</v>
      </c>
      <c r="E108" s="41"/>
      <c r="F108" s="4"/>
    </row>
    <row r="109">
      <c r="A109" s="22"/>
      <c r="B109" s="22"/>
      <c r="C109" s="22"/>
      <c r="D109" s="40" t="s">
        <v>44</v>
      </c>
      <c r="E109" s="41"/>
      <c r="F109" s="4"/>
    </row>
    <row r="110">
      <c r="A110" s="22"/>
      <c r="B110" s="22"/>
      <c r="C110" s="22"/>
      <c r="D110" s="40" t="s">
        <v>109</v>
      </c>
      <c r="E110" s="41"/>
      <c r="F110" s="4"/>
    </row>
    <row r="111">
      <c r="A111" s="22"/>
      <c r="B111" s="22"/>
      <c r="C111" s="22"/>
      <c r="D111" s="40" t="s">
        <v>110</v>
      </c>
      <c r="E111" s="41"/>
      <c r="F111" s="4"/>
    </row>
    <row r="112">
      <c r="A112" s="22"/>
      <c r="B112" s="22"/>
      <c r="C112" s="22"/>
      <c r="D112" s="40" t="s">
        <v>56</v>
      </c>
      <c r="E112" s="41"/>
      <c r="F112" s="4"/>
    </row>
    <row r="113">
      <c r="A113" s="22"/>
      <c r="B113" s="22"/>
      <c r="C113" s="22"/>
      <c r="D113" s="40" t="s">
        <v>100</v>
      </c>
      <c r="E113" s="41"/>
      <c r="F113" s="4"/>
    </row>
    <row r="114">
      <c r="A114" s="22"/>
      <c r="B114" s="22"/>
      <c r="C114" s="22"/>
      <c r="D114" s="40" t="s">
        <v>101</v>
      </c>
      <c r="E114" s="41"/>
      <c r="F114" s="4"/>
    </row>
    <row r="115">
      <c r="A115" s="22"/>
      <c r="B115" s="22"/>
      <c r="C115" s="22"/>
      <c r="D115" s="40" t="s">
        <v>103</v>
      </c>
      <c r="E115" s="41"/>
      <c r="F115" s="4"/>
    </row>
    <row r="116">
      <c r="A116" s="22"/>
      <c r="B116" s="22"/>
      <c r="C116" s="22"/>
      <c r="D116" s="40" t="s">
        <v>111</v>
      </c>
      <c r="E116" s="41"/>
      <c r="F116" s="4"/>
    </row>
    <row r="117">
      <c r="A117" s="23"/>
      <c r="B117" s="23"/>
      <c r="C117" s="23"/>
      <c r="D117" s="42" t="s">
        <v>106</v>
      </c>
      <c r="E117" s="43"/>
      <c r="F117" s="4"/>
    </row>
    <row r="118">
      <c r="A118" s="38" t="s">
        <v>112</v>
      </c>
      <c r="B118" s="39"/>
      <c r="C118" s="39"/>
      <c r="D118" s="40" t="s">
        <v>113</v>
      </c>
      <c r="E118" s="41"/>
      <c r="F118" s="4"/>
    </row>
    <row r="119">
      <c r="A119" s="22"/>
      <c r="B119" s="22"/>
      <c r="C119" s="22"/>
      <c r="D119" s="40" t="s">
        <v>44</v>
      </c>
      <c r="E119" s="41"/>
      <c r="F119" s="4"/>
    </row>
    <row r="120">
      <c r="A120" s="22"/>
      <c r="B120" s="22"/>
      <c r="C120" s="22"/>
      <c r="D120" s="40" t="s">
        <v>23</v>
      </c>
      <c r="E120" s="41"/>
      <c r="F120" s="4"/>
    </row>
    <row r="121">
      <c r="A121" s="22"/>
      <c r="B121" s="22"/>
      <c r="C121" s="22"/>
      <c r="D121" s="40" t="s">
        <v>114</v>
      </c>
      <c r="E121" s="41"/>
      <c r="F121" s="4"/>
    </row>
    <row r="122">
      <c r="A122" s="22"/>
      <c r="B122" s="22"/>
      <c r="C122" s="22"/>
      <c r="D122" s="40" t="s">
        <v>56</v>
      </c>
      <c r="E122" s="41"/>
      <c r="F122" s="4"/>
    </row>
    <row r="123">
      <c r="A123" s="22"/>
      <c r="B123" s="22"/>
      <c r="C123" s="22"/>
      <c r="D123" s="40" t="s">
        <v>100</v>
      </c>
      <c r="E123" s="41"/>
      <c r="F123" s="4"/>
    </row>
    <row r="124">
      <c r="A124" s="22"/>
      <c r="B124" s="22"/>
      <c r="C124" s="22"/>
      <c r="D124" s="40" t="s">
        <v>101</v>
      </c>
      <c r="E124" s="41"/>
      <c r="F124" s="4"/>
    </row>
    <row r="125">
      <c r="A125" s="22"/>
      <c r="B125" s="22"/>
      <c r="C125" s="22"/>
      <c r="D125" s="40" t="s">
        <v>102</v>
      </c>
      <c r="E125" s="41"/>
      <c r="F125" s="4"/>
    </row>
    <row r="126">
      <c r="A126" s="22"/>
      <c r="B126" s="22"/>
      <c r="C126" s="22"/>
      <c r="D126" s="40" t="s">
        <v>51</v>
      </c>
      <c r="E126" s="41"/>
      <c r="F126" s="4"/>
    </row>
    <row r="127">
      <c r="A127" s="22"/>
      <c r="B127" s="22"/>
      <c r="C127" s="22"/>
      <c r="D127" s="40" t="s">
        <v>115</v>
      </c>
      <c r="E127" s="41"/>
      <c r="F127" s="4"/>
    </row>
    <row r="128">
      <c r="A128" s="23"/>
      <c r="B128" s="23"/>
      <c r="C128" s="23"/>
      <c r="D128" s="42" t="s">
        <v>106</v>
      </c>
      <c r="E128" s="43"/>
      <c r="F128" s="4"/>
    </row>
    <row r="129">
      <c r="A129" s="44" t="s">
        <v>116</v>
      </c>
      <c r="B129" s="45"/>
      <c r="C129" s="45"/>
      <c r="D129" s="46" t="s">
        <v>117</v>
      </c>
      <c r="E129" s="47"/>
      <c r="F129" s="48"/>
    </row>
    <row r="130">
      <c r="A130" s="22"/>
      <c r="B130" s="22"/>
      <c r="C130" s="22"/>
      <c r="D130" s="49" t="s">
        <v>118</v>
      </c>
      <c r="E130" s="50"/>
      <c r="F130" s="4"/>
    </row>
    <row r="131">
      <c r="A131" s="22"/>
      <c r="B131" s="22"/>
      <c r="C131" s="22"/>
      <c r="D131" s="49" t="s">
        <v>119</v>
      </c>
      <c r="E131" s="50"/>
      <c r="F131" s="4"/>
    </row>
    <row r="132">
      <c r="A132" s="22"/>
      <c r="B132" s="22"/>
      <c r="C132" s="22"/>
      <c r="D132" s="49" t="s">
        <v>120</v>
      </c>
      <c r="E132" s="50"/>
      <c r="F132" s="4"/>
    </row>
    <row r="133">
      <c r="A133" s="22"/>
      <c r="B133" s="22"/>
      <c r="C133" s="22"/>
      <c r="D133" s="49" t="s">
        <v>121</v>
      </c>
      <c r="E133" s="50"/>
      <c r="F133" s="4"/>
    </row>
    <row r="134">
      <c r="A134" s="22"/>
      <c r="B134" s="22"/>
      <c r="C134" s="22"/>
      <c r="D134" s="49" t="s">
        <v>122</v>
      </c>
      <c r="E134" s="50"/>
      <c r="F134" s="4"/>
    </row>
    <row r="135">
      <c r="A135" s="22"/>
      <c r="B135" s="22"/>
      <c r="C135" s="22"/>
      <c r="D135" s="49" t="s">
        <v>123</v>
      </c>
      <c r="E135" s="50"/>
      <c r="F135" s="4"/>
    </row>
    <row r="136">
      <c r="A136" s="22"/>
      <c r="B136" s="22"/>
      <c r="C136" s="22"/>
      <c r="D136" s="49" t="s">
        <v>124</v>
      </c>
      <c r="E136" s="50"/>
      <c r="F136" s="4"/>
    </row>
    <row r="137">
      <c r="A137" s="23"/>
      <c r="B137" s="23"/>
      <c r="C137" s="23"/>
      <c r="D137" s="51" t="s">
        <v>125</v>
      </c>
      <c r="E137" s="47"/>
      <c r="F137" s="4"/>
    </row>
    <row r="138">
      <c r="A138" s="44" t="s">
        <v>126</v>
      </c>
      <c r="B138" s="45"/>
      <c r="C138" s="45"/>
      <c r="D138" s="49" t="s">
        <v>118</v>
      </c>
      <c r="E138" s="50"/>
      <c r="F138" s="4"/>
    </row>
    <row r="139">
      <c r="A139" s="22"/>
      <c r="B139" s="22"/>
      <c r="C139" s="22"/>
      <c r="D139" s="49" t="s">
        <v>127</v>
      </c>
      <c r="E139" s="50"/>
      <c r="F139" s="4"/>
    </row>
    <row r="140">
      <c r="A140" s="22"/>
      <c r="B140" s="22"/>
      <c r="C140" s="22"/>
      <c r="D140" s="49" t="s">
        <v>128</v>
      </c>
      <c r="E140" s="50"/>
      <c r="F140" s="4"/>
    </row>
    <row r="141">
      <c r="A141" s="22"/>
      <c r="B141" s="22"/>
      <c r="C141" s="22"/>
      <c r="D141" s="49" t="s">
        <v>121</v>
      </c>
      <c r="E141" s="50"/>
      <c r="F141" s="4"/>
    </row>
    <row r="142">
      <c r="A142" s="22"/>
      <c r="B142" s="22"/>
      <c r="C142" s="22"/>
      <c r="D142" s="49" t="s">
        <v>122</v>
      </c>
      <c r="E142" s="50"/>
      <c r="F142" s="4"/>
    </row>
    <row r="143">
      <c r="A143" s="22"/>
      <c r="B143" s="22"/>
      <c r="C143" s="22"/>
      <c r="D143" s="49" t="s">
        <v>129</v>
      </c>
      <c r="E143" s="50"/>
      <c r="F143" s="4"/>
    </row>
    <row r="144">
      <c r="A144" s="22"/>
      <c r="B144" s="22"/>
      <c r="C144" s="22"/>
      <c r="D144" s="49" t="s">
        <v>124</v>
      </c>
      <c r="E144" s="50"/>
      <c r="F144" s="4"/>
    </row>
    <row r="145">
      <c r="A145" s="23"/>
      <c r="B145" s="23"/>
      <c r="C145" s="23"/>
      <c r="D145" s="51" t="s">
        <v>125</v>
      </c>
      <c r="E145" s="47"/>
      <c r="F145" s="4"/>
    </row>
    <row r="146">
      <c r="A146" s="44" t="s">
        <v>130</v>
      </c>
      <c r="B146" s="45"/>
      <c r="C146" s="45"/>
      <c r="D146" s="49" t="s">
        <v>90</v>
      </c>
      <c r="E146" s="50"/>
      <c r="F146" s="4"/>
    </row>
    <row r="147">
      <c r="A147" s="22"/>
      <c r="B147" s="22"/>
      <c r="C147" s="22"/>
      <c r="D147" s="49" t="s">
        <v>131</v>
      </c>
      <c r="E147" s="50"/>
      <c r="F147" s="4"/>
    </row>
    <row r="148">
      <c r="A148" s="22"/>
      <c r="B148" s="22"/>
      <c r="C148" s="22"/>
      <c r="D148" s="49" t="s">
        <v>120</v>
      </c>
      <c r="E148" s="50"/>
      <c r="F148" s="4"/>
    </row>
    <row r="149">
      <c r="A149" s="22"/>
      <c r="B149" s="22"/>
      <c r="C149" s="22"/>
      <c r="D149" s="49" t="s">
        <v>91</v>
      </c>
      <c r="E149" s="50"/>
      <c r="F149" s="4"/>
    </row>
    <row r="150">
      <c r="A150" s="22"/>
      <c r="B150" s="22"/>
      <c r="C150" s="22"/>
      <c r="D150" s="49" t="s">
        <v>132</v>
      </c>
      <c r="E150" s="50"/>
      <c r="F150" s="4"/>
    </row>
    <row r="151">
      <c r="A151" s="22"/>
      <c r="B151" s="22"/>
      <c r="C151" s="22"/>
      <c r="D151" s="49" t="s">
        <v>125</v>
      </c>
      <c r="E151" s="50"/>
      <c r="F151" s="4"/>
    </row>
    <row r="152">
      <c r="A152" s="22"/>
      <c r="B152" s="22"/>
      <c r="C152" s="22"/>
      <c r="D152" s="49" t="s">
        <v>133</v>
      </c>
      <c r="E152" s="50"/>
      <c r="F152" s="4"/>
    </row>
    <row r="153">
      <c r="A153" s="23"/>
      <c r="B153" s="23"/>
      <c r="C153" s="23"/>
      <c r="D153" s="51" t="s">
        <v>134</v>
      </c>
      <c r="E153" s="47"/>
      <c r="F153" s="4"/>
    </row>
    <row r="154">
      <c r="A154" s="44" t="s">
        <v>135</v>
      </c>
      <c r="B154" s="45"/>
      <c r="C154" s="45"/>
      <c r="D154" s="49" t="s">
        <v>90</v>
      </c>
      <c r="E154" s="50"/>
      <c r="F154" s="4"/>
    </row>
    <row r="155">
      <c r="A155" s="22"/>
      <c r="B155" s="22"/>
      <c r="C155" s="22"/>
      <c r="D155" s="49" t="s">
        <v>136</v>
      </c>
      <c r="E155" s="50"/>
      <c r="F155" s="4"/>
    </row>
    <row r="156">
      <c r="A156" s="22"/>
      <c r="B156" s="22"/>
      <c r="C156" s="22"/>
      <c r="D156" s="49" t="s">
        <v>137</v>
      </c>
      <c r="E156" s="50"/>
      <c r="F156" s="4"/>
    </row>
    <row r="157">
      <c r="A157" s="22"/>
      <c r="B157" s="22"/>
      <c r="C157" s="22"/>
      <c r="D157" s="49" t="s">
        <v>138</v>
      </c>
      <c r="E157" s="50"/>
      <c r="F157" s="4"/>
    </row>
    <row r="158">
      <c r="A158" s="22"/>
      <c r="B158" s="22"/>
      <c r="C158" s="22"/>
      <c r="D158" s="49" t="s">
        <v>121</v>
      </c>
      <c r="E158" s="50"/>
      <c r="F158" s="4"/>
    </row>
    <row r="159">
      <c r="A159" s="22"/>
      <c r="B159" s="22"/>
      <c r="C159" s="22"/>
      <c r="D159" s="49" t="s">
        <v>125</v>
      </c>
      <c r="E159" s="50"/>
      <c r="F159" s="4"/>
    </row>
    <row r="160">
      <c r="A160" s="23"/>
      <c r="B160" s="23"/>
      <c r="C160" s="23"/>
      <c r="D160" s="51" t="s">
        <v>139</v>
      </c>
      <c r="E160" s="47"/>
      <c r="F160" s="4"/>
    </row>
    <row r="161">
      <c r="A161" s="44" t="s">
        <v>140</v>
      </c>
      <c r="B161" s="45"/>
      <c r="C161" s="45"/>
      <c r="D161" s="49" t="s">
        <v>118</v>
      </c>
      <c r="E161" s="50"/>
      <c r="F161" s="4"/>
    </row>
    <row r="162">
      <c r="A162" s="22"/>
      <c r="B162" s="22"/>
      <c r="C162" s="22"/>
      <c r="D162" s="49" t="s">
        <v>136</v>
      </c>
      <c r="E162" s="50"/>
      <c r="F162" s="4"/>
    </row>
    <row r="163">
      <c r="A163" s="22"/>
      <c r="B163" s="22"/>
      <c r="C163" s="22"/>
      <c r="D163" s="49" t="s">
        <v>141</v>
      </c>
      <c r="E163" s="50"/>
      <c r="F163" s="4"/>
    </row>
    <row r="164">
      <c r="A164" s="22"/>
      <c r="B164" s="22"/>
      <c r="C164" s="22"/>
      <c r="D164" s="49" t="s">
        <v>142</v>
      </c>
      <c r="E164" s="50"/>
      <c r="F164" s="4"/>
    </row>
    <row r="165">
      <c r="A165" s="22"/>
      <c r="B165" s="22"/>
      <c r="C165" s="22"/>
      <c r="D165" s="49" t="s">
        <v>143</v>
      </c>
      <c r="E165" s="50"/>
      <c r="F165" s="4"/>
    </row>
    <row r="166">
      <c r="A166" s="22"/>
      <c r="B166" s="22"/>
      <c r="C166" s="22"/>
      <c r="D166" s="49" t="s">
        <v>97</v>
      </c>
      <c r="E166" s="50"/>
      <c r="F166" s="4"/>
    </row>
    <row r="167">
      <c r="A167" s="22"/>
      <c r="B167" s="22"/>
      <c r="C167" s="22"/>
      <c r="D167" s="49" t="s">
        <v>121</v>
      </c>
      <c r="E167" s="50"/>
      <c r="F167" s="4"/>
    </row>
    <row r="168">
      <c r="A168" s="22"/>
      <c r="B168" s="22"/>
      <c r="C168" s="22"/>
      <c r="D168" s="49" t="s">
        <v>144</v>
      </c>
      <c r="E168" s="50"/>
      <c r="F168" s="4"/>
    </row>
    <row r="169">
      <c r="A169" s="23"/>
      <c r="B169" s="23"/>
      <c r="C169" s="23"/>
      <c r="D169" s="51" t="s">
        <v>145</v>
      </c>
      <c r="E169" s="47"/>
      <c r="F169" s="4"/>
    </row>
    <row r="170">
      <c r="A170" s="44" t="s">
        <v>146</v>
      </c>
      <c r="B170" s="45"/>
      <c r="C170" s="45"/>
      <c r="D170" s="49" t="s">
        <v>118</v>
      </c>
      <c r="E170" s="50"/>
      <c r="F170" s="4"/>
    </row>
    <row r="171">
      <c r="A171" s="22"/>
      <c r="B171" s="22"/>
      <c r="C171" s="22"/>
      <c r="D171" s="49" t="s">
        <v>136</v>
      </c>
      <c r="E171" s="50"/>
      <c r="F171" s="4"/>
    </row>
    <row r="172">
      <c r="A172" s="22"/>
      <c r="B172" s="22"/>
      <c r="C172" s="22"/>
      <c r="D172" s="49" t="s">
        <v>147</v>
      </c>
      <c r="E172" s="50"/>
      <c r="F172" s="4"/>
    </row>
    <row r="173">
      <c r="A173" s="22"/>
      <c r="B173" s="22"/>
      <c r="C173" s="22"/>
      <c r="D173" s="49" t="s">
        <v>124</v>
      </c>
      <c r="E173" s="50"/>
      <c r="F173" s="4"/>
    </row>
    <row r="174">
      <c r="A174" s="22"/>
      <c r="B174" s="22"/>
      <c r="C174" s="22"/>
      <c r="D174" s="49" t="s">
        <v>148</v>
      </c>
      <c r="E174" s="50"/>
      <c r="F174" s="4"/>
    </row>
    <row r="175">
      <c r="A175" s="22"/>
      <c r="B175" s="22"/>
      <c r="C175" s="22"/>
      <c r="D175" s="49" t="s">
        <v>149</v>
      </c>
      <c r="E175" s="50"/>
      <c r="F175" s="4"/>
    </row>
    <row r="176">
      <c r="A176" s="22"/>
      <c r="B176" s="22"/>
      <c r="C176" s="22"/>
      <c r="D176" s="49" t="s">
        <v>150</v>
      </c>
      <c r="E176" s="50"/>
      <c r="F176" s="4"/>
    </row>
    <row r="177">
      <c r="A177" s="22"/>
      <c r="B177" s="22"/>
      <c r="C177" s="22"/>
      <c r="D177" s="49" t="s">
        <v>151</v>
      </c>
      <c r="E177" s="50"/>
      <c r="F177" s="4"/>
    </row>
    <row r="178">
      <c r="A178" s="22"/>
      <c r="B178" s="22"/>
      <c r="C178" s="22"/>
      <c r="D178" s="49" t="s">
        <v>152</v>
      </c>
      <c r="E178" s="50"/>
      <c r="F178" s="4"/>
    </row>
    <row r="179">
      <c r="A179" s="23"/>
      <c r="B179" s="23"/>
      <c r="C179" s="23"/>
      <c r="D179" s="51" t="s">
        <v>153</v>
      </c>
      <c r="E179" s="47"/>
      <c r="F179" s="4"/>
    </row>
    <row r="180">
      <c r="A180" s="44" t="s">
        <v>154</v>
      </c>
      <c r="B180" s="45"/>
      <c r="C180" s="45"/>
      <c r="D180" s="49" t="s">
        <v>155</v>
      </c>
      <c r="E180" s="50"/>
      <c r="F180" s="4"/>
    </row>
    <row r="181">
      <c r="A181" s="22"/>
      <c r="B181" s="22"/>
      <c r="C181" s="22"/>
      <c r="D181" s="49" t="s">
        <v>118</v>
      </c>
      <c r="E181" s="50"/>
      <c r="F181" s="4"/>
    </row>
    <row r="182">
      <c r="A182" s="22"/>
      <c r="B182" s="22"/>
      <c r="C182" s="22"/>
      <c r="D182" s="49" t="s">
        <v>137</v>
      </c>
      <c r="E182" s="50"/>
      <c r="F182" s="4"/>
    </row>
    <row r="183">
      <c r="A183" s="22"/>
      <c r="B183" s="22"/>
      <c r="C183" s="22"/>
      <c r="D183" s="49" t="s">
        <v>127</v>
      </c>
      <c r="E183" s="50"/>
      <c r="F183" s="4"/>
    </row>
    <row r="184">
      <c r="A184" s="22"/>
      <c r="B184" s="22"/>
      <c r="C184" s="22"/>
      <c r="D184" s="49" t="s">
        <v>151</v>
      </c>
      <c r="E184" s="50"/>
      <c r="F184" s="4"/>
    </row>
    <row r="185">
      <c r="A185" s="22"/>
      <c r="B185" s="22"/>
      <c r="C185" s="22"/>
      <c r="D185" s="49" t="s">
        <v>156</v>
      </c>
      <c r="E185" s="50"/>
      <c r="F185" s="4"/>
    </row>
    <row r="186">
      <c r="A186" s="22"/>
      <c r="B186" s="22"/>
      <c r="C186" s="22"/>
      <c r="D186" s="49" t="s">
        <v>157</v>
      </c>
      <c r="E186" s="50"/>
      <c r="F186" s="4"/>
    </row>
    <row r="187">
      <c r="A187" s="22"/>
      <c r="B187" s="22"/>
      <c r="C187" s="22"/>
      <c r="D187" s="49" t="s">
        <v>158</v>
      </c>
      <c r="E187" s="50"/>
      <c r="F187" s="4"/>
    </row>
    <row r="188">
      <c r="A188" s="23"/>
      <c r="B188" s="23"/>
      <c r="C188" s="23"/>
      <c r="D188" s="51" t="s">
        <v>159</v>
      </c>
      <c r="E188" s="47"/>
      <c r="F188" s="4"/>
    </row>
    <row r="189">
      <c r="A189" s="52" t="s">
        <v>160</v>
      </c>
      <c r="B189" s="53"/>
      <c r="C189" s="53"/>
      <c r="D189" s="54" t="s">
        <v>136</v>
      </c>
      <c r="E189" s="55"/>
      <c r="F189" s="4"/>
    </row>
    <row r="190">
      <c r="A190" s="22"/>
      <c r="B190" s="22"/>
      <c r="C190" s="22"/>
      <c r="D190" s="54" t="s">
        <v>90</v>
      </c>
      <c r="E190" s="55"/>
      <c r="F190" s="4"/>
    </row>
    <row r="191">
      <c r="A191" s="22"/>
      <c r="B191" s="22"/>
      <c r="C191" s="22"/>
      <c r="D191" s="54" t="s">
        <v>161</v>
      </c>
      <c r="E191" s="55"/>
      <c r="F191" s="4"/>
    </row>
    <row r="192">
      <c r="A192" s="22"/>
      <c r="B192" s="22"/>
      <c r="C192" s="22"/>
      <c r="D192" s="54" t="s">
        <v>162</v>
      </c>
      <c r="E192" s="55"/>
      <c r="F192" s="4"/>
    </row>
    <row r="193">
      <c r="A193" s="22"/>
      <c r="B193" s="22"/>
      <c r="C193" s="22"/>
      <c r="D193" s="54" t="s">
        <v>150</v>
      </c>
      <c r="E193" s="55"/>
      <c r="F193" s="4"/>
    </row>
    <row r="194">
      <c r="A194" s="22"/>
      <c r="B194" s="22"/>
      <c r="C194" s="22"/>
      <c r="D194" s="54" t="s">
        <v>163</v>
      </c>
      <c r="E194" s="55"/>
      <c r="F194" s="4"/>
    </row>
    <row r="195">
      <c r="A195" s="22"/>
      <c r="B195" s="22"/>
      <c r="C195" s="22"/>
      <c r="D195" s="54" t="s">
        <v>164</v>
      </c>
      <c r="E195" s="55"/>
      <c r="F195" s="4"/>
    </row>
    <row r="196">
      <c r="A196" s="22"/>
      <c r="B196" s="22"/>
      <c r="C196" s="22"/>
      <c r="D196" s="54" t="s">
        <v>165</v>
      </c>
      <c r="E196" s="55"/>
      <c r="F196" s="4"/>
    </row>
    <row r="197">
      <c r="A197" s="23"/>
      <c r="B197" s="23"/>
      <c r="C197" s="23"/>
      <c r="D197" s="56" t="s">
        <v>166</v>
      </c>
      <c r="E197" s="57"/>
      <c r="F197" s="4"/>
    </row>
    <row r="198">
      <c r="A198" s="52" t="s">
        <v>167</v>
      </c>
      <c r="B198" s="53"/>
      <c r="C198" s="53"/>
      <c r="D198" s="58" t="s">
        <v>117</v>
      </c>
      <c r="E198" s="57"/>
      <c r="F198" s="48"/>
    </row>
    <row r="199">
      <c r="A199" s="22"/>
      <c r="B199" s="22"/>
      <c r="C199" s="22"/>
      <c r="D199" s="54" t="s">
        <v>136</v>
      </c>
      <c r="E199" s="55"/>
      <c r="F199" s="4"/>
    </row>
    <row r="200">
      <c r="A200" s="22"/>
      <c r="B200" s="22"/>
      <c r="C200" s="22"/>
      <c r="D200" s="54" t="s">
        <v>121</v>
      </c>
      <c r="E200" s="55"/>
      <c r="F200" s="4"/>
    </row>
    <row r="201">
      <c r="A201" s="22"/>
      <c r="B201" s="22"/>
      <c r="C201" s="22"/>
      <c r="D201" s="54" t="s">
        <v>127</v>
      </c>
      <c r="E201" s="55"/>
      <c r="F201" s="4"/>
    </row>
    <row r="202">
      <c r="A202" s="22"/>
      <c r="B202" s="22"/>
      <c r="C202" s="22"/>
      <c r="D202" s="54" t="s">
        <v>151</v>
      </c>
      <c r="E202" s="55"/>
      <c r="F202" s="4"/>
    </row>
    <row r="203">
      <c r="A203" s="23"/>
      <c r="B203" s="23"/>
      <c r="C203" s="23"/>
      <c r="D203" s="56" t="s">
        <v>168</v>
      </c>
      <c r="E203" s="57"/>
      <c r="F203" s="4"/>
    </row>
    <row r="204">
      <c r="A204" s="52" t="s">
        <v>169</v>
      </c>
      <c r="B204" s="53"/>
      <c r="C204" s="53"/>
      <c r="D204" s="54" t="s">
        <v>170</v>
      </c>
      <c r="E204" s="55"/>
      <c r="F204" s="4"/>
    </row>
    <row r="205">
      <c r="A205" s="22"/>
      <c r="B205" s="22"/>
      <c r="C205" s="22"/>
      <c r="D205" s="54" t="s">
        <v>136</v>
      </c>
      <c r="E205" s="55"/>
      <c r="F205" s="4"/>
    </row>
    <row r="206">
      <c r="A206" s="22"/>
      <c r="B206" s="22"/>
      <c r="C206" s="22"/>
      <c r="D206" s="54" t="s">
        <v>149</v>
      </c>
      <c r="E206" s="55"/>
      <c r="F206" s="4"/>
    </row>
    <row r="207">
      <c r="A207" s="22"/>
      <c r="B207" s="22"/>
      <c r="C207" s="22"/>
      <c r="D207" s="54" t="s">
        <v>171</v>
      </c>
      <c r="E207" s="55"/>
      <c r="F207" s="4"/>
    </row>
    <row r="208">
      <c r="A208" s="22"/>
      <c r="B208" s="22"/>
      <c r="C208" s="22"/>
      <c r="D208" s="54" t="s">
        <v>124</v>
      </c>
      <c r="E208" s="55"/>
      <c r="F208" s="4"/>
    </row>
    <row r="209">
      <c r="A209" s="23"/>
      <c r="B209" s="23"/>
      <c r="C209" s="23"/>
      <c r="D209" s="56" t="s">
        <v>172</v>
      </c>
      <c r="E209" s="57"/>
      <c r="F209" s="4"/>
    </row>
    <row r="210">
      <c r="A210" s="59" t="s">
        <v>173</v>
      </c>
      <c r="B210" s="53"/>
      <c r="C210" s="53"/>
      <c r="D210" s="54" t="s">
        <v>174</v>
      </c>
      <c r="E210" s="55"/>
      <c r="F210" s="4"/>
    </row>
    <row r="211">
      <c r="A211" s="22"/>
      <c r="B211" s="22"/>
      <c r="C211" s="22"/>
      <c r="D211" s="54" t="s">
        <v>118</v>
      </c>
      <c r="E211" s="55"/>
      <c r="F211" s="4"/>
    </row>
    <row r="212">
      <c r="A212" s="22"/>
      <c r="B212" s="22"/>
      <c r="C212" s="22"/>
      <c r="D212" s="54" t="s">
        <v>175</v>
      </c>
      <c r="E212" s="55"/>
      <c r="F212" s="4"/>
    </row>
    <row r="213">
      <c r="A213" s="22"/>
      <c r="B213" s="22"/>
      <c r="C213" s="22"/>
      <c r="D213" s="54" t="s">
        <v>176</v>
      </c>
      <c r="E213" s="55"/>
      <c r="F213" s="4"/>
    </row>
    <row r="214">
      <c r="A214" s="22"/>
      <c r="B214" s="22"/>
      <c r="C214" s="22"/>
      <c r="D214" s="54" t="s">
        <v>177</v>
      </c>
      <c r="E214" s="55"/>
      <c r="F214" s="4"/>
    </row>
    <row r="215">
      <c r="A215" s="22"/>
      <c r="B215" s="22"/>
      <c r="C215" s="22"/>
      <c r="D215" s="54" t="s">
        <v>178</v>
      </c>
      <c r="E215" s="55"/>
      <c r="F215" s="4"/>
    </row>
    <row r="216">
      <c r="A216" s="22"/>
      <c r="B216" s="22"/>
      <c r="C216" s="22"/>
      <c r="D216" s="54" t="s">
        <v>164</v>
      </c>
      <c r="E216" s="55"/>
      <c r="F216" s="4"/>
    </row>
    <row r="217">
      <c r="A217" s="22"/>
      <c r="B217" s="22"/>
      <c r="C217" s="22"/>
      <c r="D217" s="54" t="s">
        <v>179</v>
      </c>
      <c r="E217" s="55"/>
      <c r="F217" s="4"/>
    </row>
    <row r="218">
      <c r="A218" s="22"/>
      <c r="B218" s="22"/>
      <c r="C218" s="22"/>
      <c r="D218" s="54" t="s">
        <v>91</v>
      </c>
      <c r="E218" s="57"/>
      <c r="F218" s="4"/>
    </row>
    <row r="219">
      <c r="A219" s="23"/>
      <c r="B219" s="23"/>
      <c r="C219" s="23"/>
      <c r="D219" s="56" t="s">
        <v>180</v>
      </c>
      <c r="E219" s="55"/>
      <c r="F219" s="4"/>
    </row>
    <row r="220">
      <c r="A220" s="60" t="s">
        <v>181</v>
      </c>
      <c r="B220" s="61" t="s">
        <v>182</v>
      </c>
      <c r="C220" s="62"/>
      <c r="D220" s="63" t="s">
        <v>183</v>
      </c>
      <c r="E220" s="64"/>
      <c r="F220" s="4"/>
    </row>
    <row r="221">
      <c r="A221" s="22"/>
      <c r="B221" s="22"/>
      <c r="C221" s="22"/>
      <c r="D221" s="63" t="s">
        <v>184</v>
      </c>
      <c r="E221" s="64"/>
      <c r="F221" s="4"/>
    </row>
    <row r="222">
      <c r="A222" s="22"/>
      <c r="B222" s="22"/>
      <c r="C222" s="22"/>
      <c r="D222" s="63" t="s">
        <v>185</v>
      </c>
      <c r="E222" s="64"/>
      <c r="F222" s="4"/>
    </row>
    <row r="223">
      <c r="A223" s="22"/>
      <c r="B223" s="22"/>
      <c r="C223" s="22"/>
      <c r="D223" s="63" t="s">
        <v>119</v>
      </c>
      <c r="E223" s="64"/>
      <c r="F223" s="4"/>
    </row>
    <row r="224">
      <c r="A224" s="22"/>
      <c r="B224" s="22"/>
      <c r="C224" s="22"/>
      <c r="D224" s="63" t="s">
        <v>128</v>
      </c>
      <c r="E224" s="64"/>
      <c r="F224" s="4"/>
    </row>
    <row r="225">
      <c r="A225" s="22"/>
      <c r="B225" s="22"/>
      <c r="C225" s="22"/>
      <c r="D225" s="63" t="s">
        <v>186</v>
      </c>
      <c r="E225" s="64"/>
      <c r="F225" s="4"/>
    </row>
    <row r="226">
      <c r="A226" s="22"/>
      <c r="B226" s="22"/>
      <c r="C226" s="22"/>
      <c r="D226" s="63" t="s">
        <v>187</v>
      </c>
      <c r="E226" s="64"/>
      <c r="F226" s="4"/>
    </row>
    <row r="227">
      <c r="A227" s="22"/>
      <c r="B227" s="22"/>
      <c r="C227" s="22"/>
      <c r="D227" s="63" t="s">
        <v>188</v>
      </c>
      <c r="E227" s="64"/>
      <c r="F227" s="4"/>
    </row>
    <row r="228">
      <c r="A228" s="22"/>
      <c r="B228" s="22"/>
      <c r="C228" s="22"/>
      <c r="D228" s="63" t="s">
        <v>189</v>
      </c>
      <c r="E228" s="64"/>
      <c r="F228" s="4"/>
    </row>
    <row r="229">
      <c r="A229" s="23"/>
      <c r="B229" s="23"/>
      <c r="C229" s="23"/>
      <c r="D229" s="65" t="s">
        <v>190</v>
      </c>
      <c r="E229" s="66"/>
      <c r="F229" s="4"/>
    </row>
    <row r="230">
      <c r="A230" s="60" t="s">
        <v>191</v>
      </c>
      <c r="B230" s="61"/>
      <c r="C230" s="67"/>
      <c r="D230" s="68" t="s">
        <v>183</v>
      </c>
      <c r="E230" s="64"/>
      <c r="F230" s="4"/>
    </row>
    <row r="231">
      <c r="A231" s="22"/>
      <c r="B231" s="22"/>
      <c r="C231" s="22"/>
      <c r="D231" s="68" t="s">
        <v>192</v>
      </c>
      <c r="E231" s="64"/>
      <c r="F231" s="4"/>
    </row>
    <row r="232">
      <c r="A232" s="22"/>
      <c r="B232" s="22"/>
      <c r="C232" s="22"/>
      <c r="D232" s="63" t="s">
        <v>188</v>
      </c>
      <c r="E232" s="64"/>
      <c r="F232" s="4"/>
    </row>
    <row r="233">
      <c r="A233" s="22"/>
      <c r="B233" s="22"/>
      <c r="C233" s="22"/>
      <c r="D233" s="63" t="s">
        <v>193</v>
      </c>
      <c r="E233" s="64"/>
      <c r="F233" s="4"/>
    </row>
    <row r="234">
      <c r="A234" s="22"/>
      <c r="B234" s="22"/>
      <c r="C234" s="22"/>
      <c r="D234" s="63" t="s">
        <v>127</v>
      </c>
      <c r="E234" s="64"/>
      <c r="F234" s="4"/>
    </row>
    <row r="235">
      <c r="A235" s="22"/>
      <c r="B235" s="22"/>
      <c r="C235" s="22"/>
      <c r="D235" s="63" t="s">
        <v>128</v>
      </c>
      <c r="E235" s="64"/>
      <c r="F235" s="4"/>
    </row>
    <row r="236">
      <c r="A236" s="22"/>
      <c r="B236" s="22"/>
      <c r="C236" s="22"/>
      <c r="D236" s="63" t="s">
        <v>148</v>
      </c>
      <c r="E236" s="64"/>
      <c r="F236" s="4"/>
    </row>
    <row r="237">
      <c r="A237" s="22"/>
      <c r="B237" s="22"/>
      <c r="C237" s="22"/>
      <c r="D237" s="63" t="s">
        <v>122</v>
      </c>
      <c r="E237" s="64"/>
      <c r="F237" s="4"/>
    </row>
    <row r="238">
      <c r="A238" s="22"/>
      <c r="B238" s="22"/>
      <c r="C238" s="22"/>
      <c r="D238" s="63" t="s">
        <v>194</v>
      </c>
      <c r="E238" s="64"/>
      <c r="F238" s="4"/>
    </row>
    <row r="239">
      <c r="A239" s="23"/>
      <c r="B239" s="23"/>
      <c r="C239" s="23"/>
      <c r="D239" s="65" t="s">
        <v>190</v>
      </c>
      <c r="E239" s="66"/>
      <c r="F239" s="4"/>
    </row>
    <row r="240">
      <c r="A240" s="60" t="s">
        <v>195</v>
      </c>
      <c r="B240" s="67"/>
      <c r="C240" s="67"/>
      <c r="D240" s="63" t="s">
        <v>183</v>
      </c>
      <c r="E240" s="64"/>
      <c r="F240" s="4"/>
    </row>
    <row r="241">
      <c r="A241" s="22"/>
      <c r="B241" s="22"/>
      <c r="C241" s="22"/>
      <c r="D241" s="63" t="s">
        <v>196</v>
      </c>
      <c r="E241" s="64"/>
      <c r="F241" s="4"/>
    </row>
    <row r="242">
      <c r="A242" s="22"/>
      <c r="B242" s="22"/>
      <c r="C242" s="22"/>
      <c r="D242" s="63" t="s">
        <v>188</v>
      </c>
      <c r="E242" s="64"/>
      <c r="F242" s="4"/>
    </row>
    <row r="243">
      <c r="A243" s="22"/>
      <c r="B243" s="22"/>
      <c r="C243" s="22"/>
      <c r="D243" s="63" t="s">
        <v>193</v>
      </c>
      <c r="E243" s="64"/>
      <c r="F243" s="4"/>
    </row>
    <row r="244">
      <c r="A244" s="22"/>
      <c r="B244" s="22"/>
      <c r="C244" s="22"/>
      <c r="D244" s="63" t="s">
        <v>127</v>
      </c>
      <c r="E244" s="64"/>
      <c r="F244" s="4"/>
    </row>
    <row r="245">
      <c r="A245" s="22"/>
      <c r="B245" s="22"/>
      <c r="C245" s="22"/>
      <c r="D245" s="63" t="s">
        <v>120</v>
      </c>
      <c r="E245" s="64"/>
      <c r="F245" s="4"/>
    </row>
    <row r="246">
      <c r="A246" s="22"/>
      <c r="B246" s="22"/>
      <c r="C246" s="22"/>
      <c r="D246" s="63" t="s">
        <v>148</v>
      </c>
      <c r="E246" s="64"/>
      <c r="F246" s="4"/>
    </row>
    <row r="247">
      <c r="A247" s="22"/>
      <c r="B247" s="22"/>
      <c r="C247" s="22"/>
      <c r="D247" s="63" t="s">
        <v>122</v>
      </c>
      <c r="E247" s="64"/>
      <c r="F247" s="4"/>
    </row>
    <row r="248">
      <c r="A248" s="22"/>
      <c r="B248" s="22"/>
      <c r="C248" s="22"/>
      <c r="D248" s="63" t="s">
        <v>188</v>
      </c>
      <c r="E248" s="64"/>
      <c r="F248" s="4"/>
    </row>
    <row r="249">
      <c r="A249" s="22"/>
      <c r="B249" s="22"/>
      <c r="C249" s="22"/>
      <c r="D249" s="63" t="s">
        <v>197</v>
      </c>
      <c r="E249" s="64"/>
      <c r="F249" s="4"/>
    </row>
    <row r="250">
      <c r="A250" s="23"/>
      <c r="B250" s="23"/>
      <c r="C250" s="23"/>
      <c r="D250" s="65" t="s">
        <v>168</v>
      </c>
      <c r="E250" s="66"/>
      <c r="F250" s="4"/>
    </row>
    <row r="251">
      <c r="A251" s="60" t="s">
        <v>198</v>
      </c>
      <c r="B251" s="67"/>
      <c r="C251" s="67"/>
      <c r="D251" s="63" t="s">
        <v>183</v>
      </c>
      <c r="E251" s="64"/>
      <c r="F251" s="4"/>
    </row>
    <row r="252">
      <c r="A252" s="22"/>
      <c r="B252" s="22"/>
      <c r="C252" s="22"/>
      <c r="D252" s="63" t="s">
        <v>155</v>
      </c>
      <c r="E252" s="64"/>
      <c r="F252" s="4"/>
    </row>
    <row r="253">
      <c r="A253" s="22"/>
      <c r="B253" s="22"/>
      <c r="C253" s="22"/>
      <c r="D253" s="63" t="s">
        <v>193</v>
      </c>
      <c r="E253" s="64"/>
      <c r="F253" s="4"/>
    </row>
    <row r="254">
      <c r="A254" s="22"/>
      <c r="B254" s="22"/>
      <c r="C254" s="22"/>
      <c r="D254" s="63" t="s">
        <v>127</v>
      </c>
      <c r="E254" s="64"/>
      <c r="F254" s="4"/>
    </row>
    <row r="255">
      <c r="A255" s="22"/>
      <c r="B255" s="22"/>
      <c r="C255" s="22"/>
      <c r="D255" s="63" t="s">
        <v>151</v>
      </c>
      <c r="E255" s="64"/>
      <c r="F255" s="4"/>
    </row>
    <row r="256">
      <c r="A256" s="22"/>
      <c r="B256" s="22"/>
      <c r="C256" s="22"/>
      <c r="D256" s="63" t="s">
        <v>148</v>
      </c>
      <c r="E256" s="64"/>
      <c r="F256" s="4"/>
    </row>
    <row r="257">
      <c r="A257" s="22"/>
      <c r="B257" s="22"/>
      <c r="C257" s="22"/>
      <c r="D257" s="63" t="s">
        <v>122</v>
      </c>
      <c r="E257" s="64"/>
      <c r="F257" s="4"/>
    </row>
    <row r="258">
      <c r="A258" s="22"/>
      <c r="B258" s="22"/>
      <c r="C258" s="22"/>
      <c r="D258" s="63" t="s">
        <v>188</v>
      </c>
      <c r="E258" s="64"/>
      <c r="F258" s="4"/>
    </row>
    <row r="259">
      <c r="A259" s="22"/>
      <c r="B259" s="22"/>
      <c r="C259" s="22"/>
      <c r="D259" s="63" t="s">
        <v>194</v>
      </c>
      <c r="E259" s="64"/>
      <c r="F259" s="4"/>
    </row>
    <row r="260">
      <c r="A260" s="23"/>
      <c r="B260" s="23"/>
      <c r="C260" s="23"/>
      <c r="D260" s="65" t="s">
        <v>168</v>
      </c>
      <c r="E260" s="66"/>
      <c r="F260" s="4"/>
    </row>
    <row r="261">
      <c r="A261" s="60" t="s">
        <v>199</v>
      </c>
      <c r="B261" s="67"/>
      <c r="C261" s="67"/>
      <c r="D261" s="63" t="s">
        <v>183</v>
      </c>
      <c r="E261" s="64"/>
      <c r="F261" s="4"/>
    </row>
    <row r="262">
      <c r="A262" s="22"/>
      <c r="B262" s="22"/>
      <c r="C262" s="22"/>
      <c r="D262" s="63" t="s">
        <v>200</v>
      </c>
      <c r="E262" s="64"/>
      <c r="F262" s="4"/>
    </row>
    <row r="263">
      <c r="A263" s="22"/>
      <c r="B263" s="22"/>
      <c r="C263" s="22"/>
      <c r="D263" s="63" t="s">
        <v>193</v>
      </c>
      <c r="E263" s="64"/>
      <c r="F263" s="4"/>
    </row>
    <row r="264">
      <c r="A264" s="22"/>
      <c r="B264" s="22"/>
      <c r="C264" s="22"/>
      <c r="D264" s="63" t="s">
        <v>127</v>
      </c>
      <c r="E264" s="64"/>
      <c r="F264" s="4"/>
    </row>
    <row r="265">
      <c r="A265" s="22"/>
      <c r="B265" s="22"/>
      <c r="C265" s="22"/>
      <c r="D265" s="63" t="s">
        <v>151</v>
      </c>
      <c r="E265" s="64"/>
      <c r="F265" s="4"/>
    </row>
    <row r="266">
      <c r="A266" s="22"/>
      <c r="B266" s="22"/>
      <c r="C266" s="22"/>
      <c r="D266" s="63" t="s">
        <v>148</v>
      </c>
      <c r="E266" s="64"/>
      <c r="F266" s="4"/>
    </row>
    <row r="267">
      <c r="A267" s="22"/>
      <c r="B267" s="22"/>
      <c r="C267" s="22"/>
      <c r="D267" s="63" t="s">
        <v>122</v>
      </c>
      <c r="E267" s="64"/>
      <c r="F267" s="4"/>
    </row>
    <row r="268">
      <c r="A268" s="22"/>
      <c r="B268" s="22"/>
      <c r="C268" s="22"/>
      <c r="D268" s="63" t="s">
        <v>188</v>
      </c>
      <c r="E268" s="64"/>
      <c r="F268" s="4"/>
    </row>
    <row r="269">
      <c r="A269" s="22"/>
      <c r="B269" s="22"/>
      <c r="C269" s="22"/>
      <c r="D269" s="63" t="s">
        <v>194</v>
      </c>
      <c r="E269" s="64"/>
      <c r="F269" s="4"/>
    </row>
    <row r="270">
      <c r="A270" s="23"/>
      <c r="B270" s="23"/>
      <c r="C270" s="23"/>
      <c r="D270" s="65" t="s">
        <v>168</v>
      </c>
      <c r="E270" s="66"/>
      <c r="F270" s="4"/>
    </row>
    <row r="271">
      <c r="A271" s="60" t="s">
        <v>201</v>
      </c>
      <c r="B271" s="67"/>
      <c r="C271" s="67"/>
      <c r="D271" s="63" t="s">
        <v>183</v>
      </c>
      <c r="E271" s="64"/>
      <c r="F271" s="4"/>
    </row>
    <row r="272">
      <c r="A272" s="22"/>
      <c r="B272" s="22"/>
      <c r="C272" s="22"/>
      <c r="D272" s="63" t="s">
        <v>136</v>
      </c>
      <c r="E272" s="64"/>
      <c r="F272" s="4"/>
    </row>
    <row r="273">
      <c r="A273" s="22"/>
      <c r="B273" s="22"/>
      <c r="C273" s="22"/>
      <c r="D273" s="63" t="s">
        <v>185</v>
      </c>
      <c r="E273" s="64"/>
      <c r="F273" s="4"/>
    </row>
    <row r="274">
      <c r="A274" s="22"/>
      <c r="B274" s="22"/>
      <c r="C274" s="22"/>
      <c r="D274" s="63" t="s">
        <v>127</v>
      </c>
      <c r="E274" s="64"/>
      <c r="F274" s="4"/>
    </row>
    <row r="275">
      <c r="A275" s="22"/>
      <c r="B275" s="22"/>
      <c r="C275" s="22"/>
      <c r="D275" s="63" t="s">
        <v>128</v>
      </c>
      <c r="E275" s="64"/>
      <c r="F275" s="4"/>
    </row>
    <row r="276">
      <c r="A276" s="22"/>
      <c r="B276" s="22"/>
      <c r="C276" s="22"/>
      <c r="D276" s="63" t="s">
        <v>148</v>
      </c>
      <c r="E276" s="64"/>
      <c r="F276" s="4"/>
    </row>
    <row r="277">
      <c r="A277" s="22"/>
      <c r="B277" s="22"/>
      <c r="C277" s="22"/>
      <c r="D277" s="63" t="s">
        <v>122</v>
      </c>
      <c r="E277" s="64"/>
      <c r="F277" s="4"/>
    </row>
    <row r="278">
      <c r="A278" s="22"/>
      <c r="B278" s="22"/>
      <c r="C278" s="22"/>
      <c r="D278" s="63" t="s">
        <v>188</v>
      </c>
      <c r="E278" s="64"/>
      <c r="F278" s="4"/>
    </row>
    <row r="279">
      <c r="A279" s="22"/>
      <c r="B279" s="22"/>
      <c r="C279" s="22"/>
      <c r="D279" s="63" t="s">
        <v>194</v>
      </c>
      <c r="E279" s="64"/>
      <c r="F279" s="4"/>
    </row>
    <row r="280">
      <c r="A280" s="23"/>
      <c r="B280" s="23"/>
      <c r="C280" s="23"/>
      <c r="D280" s="65" t="s">
        <v>168</v>
      </c>
      <c r="E280" s="66"/>
      <c r="F280" s="4"/>
    </row>
    <row r="281">
      <c r="A281" s="69" t="s">
        <v>202</v>
      </c>
      <c r="B281" s="70"/>
      <c r="C281" s="70"/>
      <c r="D281" s="71" t="s">
        <v>203</v>
      </c>
      <c r="E281" s="72"/>
      <c r="F281" s="4"/>
    </row>
    <row r="282">
      <c r="A282" s="22"/>
      <c r="B282" s="22"/>
      <c r="C282" s="22"/>
      <c r="D282" s="71" t="s">
        <v>184</v>
      </c>
      <c r="E282" s="72"/>
      <c r="F282" s="4"/>
    </row>
    <row r="283">
      <c r="A283" s="22"/>
      <c r="B283" s="22"/>
      <c r="C283" s="22"/>
      <c r="D283" s="71" t="s">
        <v>204</v>
      </c>
      <c r="E283" s="72"/>
      <c r="F283" s="4"/>
    </row>
    <row r="284">
      <c r="A284" s="22"/>
      <c r="B284" s="22"/>
      <c r="C284" s="22"/>
      <c r="D284" s="71" t="s">
        <v>205</v>
      </c>
      <c r="E284" s="72"/>
      <c r="F284" s="4"/>
    </row>
    <row r="285">
      <c r="A285" s="22"/>
      <c r="B285" s="22"/>
      <c r="C285" s="22"/>
      <c r="D285" s="71" t="s">
        <v>137</v>
      </c>
      <c r="E285" s="72"/>
      <c r="F285" s="4"/>
    </row>
    <row r="286">
      <c r="A286" s="22"/>
      <c r="B286" s="22"/>
      <c r="C286" s="22"/>
      <c r="D286" s="71" t="s">
        <v>206</v>
      </c>
      <c r="E286" s="72"/>
      <c r="F286" s="4"/>
    </row>
    <row r="287">
      <c r="A287" s="22"/>
      <c r="B287" s="22"/>
      <c r="C287" s="22"/>
      <c r="D287" s="71" t="s">
        <v>207</v>
      </c>
      <c r="E287" s="72"/>
      <c r="F287" s="4"/>
    </row>
    <row r="288">
      <c r="A288" s="22"/>
      <c r="B288" s="22"/>
      <c r="C288" s="22"/>
      <c r="D288" s="71" t="s">
        <v>208</v>
      </c>
      <c r="E288" s="72"/>
      <c r="F288" s="4"/>
    </row>
    <row r="289">
      <c r="A289" s="22"/>
      <c r="B289" s="22"/>
      <c r="C289" s="22"/>
      <c r="D289" s="71" t="s">
        <v>138</v>
      </c>
      <c r="E289" s="72"/>
      <c r="F289" s="4"/>
    </row>
    <row r="290">
      <c r="A290" s="23"/>
      <c r="B290" s="23"/>
      <c r="C290" s="23"/>
      <c r="D290" s="73" t="s">
        <v>139</v>
      </c>
      <c r="E290" s="74"/>
      <c r="F290" s="4"/>
    </row>
    <row r="291">
      <c r="A291" s="69" t="s">
        <v>209</v>
      </c>
      <c r="B291" s="75" t="s">
        <v>210</v>
      </c>
      <c r="C291" s="70"/>
      <c r="D291" s="71" t="s">
        <v>203</v>
      </c>
      <c r="E291" s="72"/>
      <c r="F291" s="4"/>
    </row>
    <row r="292">
      <c r="A292" s="22"/>
      <c r="B292" s="22"/>
      <c r="C292" s="22"/>
      <c r="D292" s="71" t="s">
        <v>211</v>
      </c>
      <c r="E292" s="72"/>
      <c r="F292" s="4"/>
    </row>
    <row r="293">
      <c r="A293" s="22"/>
      <c r="B293" s="22"/>
      <c r="C293" s="22"/>
      <c r="D293" s="71" t="s">
        <v>212</v>
      </c>
      <c r="E293" s="72"/>
      <c r="F293" s="4"/>
    </row>
    <row r="294">
      <c r="A294" s="22"/>
      <c r="B294" s="22"/>
      <c r="C294" s="22"/>
      <c r="D294" s="71" t="s">
        <v>213</v>
      </c>
      <c r="E294" s="72"/>
      <c r="F294" s="4"/>
    </row>
    <row r="295">
      <c r="A295" s="22"/>
      <c r="B295" s="22"/>
      <c r="C295" s="22"/>
      <c r="D295" s="71" t="s">
        <v>214</v>
      </c>
      <c r="E295" s="72"/>
      <c r="F295" s="4"/>
    </row>
    <row r="296">
      <c r="A296" s="22"/>
      <c r="B296" s="22"/>
      <c r="C296" s="22"/>
      <c r="D296" s="71" t="s">
        <v>215</v>
      </c>
      <c r="E296" s="72"/>
      <c r="F296" s="4"/>
    </row>
    <row r="297">
      <c r="A297" s="23"/>
      <c r="B297" s="23"/>
      <c r="C297" s="23"/>
      <c r="D297" s="73" t="s">
        <v>216</v>
      </c>
      <c r="E297" s="74"/>
      <c r="F297" s="4"/>
    </row>
    <row r="298">
      <c r="A298" s="69" t="s">
        <v>217</v>
      </c>
      <c r="B298" s="70"/>
      <c r="C298" s="70"/>
      <c r="D298" s="71" t="s">
        <v>155</v>
      </c>
      <c r="E298" s="72"/>
      <c r="F298" s="4"/>
    </row>
    <row r="299">
      <c r="A299" s="22"/>
      <c r="B299" s="22"/>
      <c r="C299" s="22"/>
      <c r="D299" s="71" t="s">
        <v>118</v>
      </c>
      <c r="E299" s="72"/>
      <c r="F299" s="4"/>
    </row>
    <row r="300">
      <c r="A300" s="22"/>
      <c r="B300" s="22"/>
      <c r="C300" s="22"/>
      <c r="D300" s="71" t="s">
        <v>207</v>
      </c>
      <c r="E300" s="72"/>
      <c r="F300" s="4"/>
    </row>
    <row r="301">
      <c r="A301" s="22"/>
      <c r="B301" s="22"/>
      <c r="C301" s="22"/>
      <c r="D301" s="71" t="s">
        <v>218</v>
      </c>
      <c r="E301" s="72"/>
      <c r="F301" s="4"/>
    </row>
    <row r="302">
      <c r="A302" s="22"/>
      <c r="B302" s="22"/>
      <c r="C302" s="22"/>
      <c r="D302" s="71" t="s">
        <v>219</v>
      </c>
      <c r="E302" s="72"/>
      <c r="F302" s="4"/>
    </row>
    <row r="303">
      <c r="A303" s="22"/>
      <c r="B303" s="22"/>
      <c r="C303" s="22"/>
      <c r="D303" s="71" t="s">
        <v>220</v>
      </c>
      <c r="E303" s="72"/>
      <c r="F303" s="4"/>
    </row>
    <row r="304">
      <c r="A304" s="22"/>
      <c r="B304" s="22"/>
      <c r="C304" s="22"/>
      <c r="D304" s="71" t="s">
        <v>221</v>
      </c>
      <c r="E304" s="72"/>
      <c r="F304" s="4"/>
    </row>
    <row r="305">
      <c r="A305" s="22"/>
      <c r="B305" s="22"/>
      <c r="C305" s="22"/>
      <c r="D305" s="71" t="s">
        <v>222</v>
      </c>
      <c r="E305" s="72"/>
      <c r="F305" s="4"/>
    </row>
    <row r="306">
      <c r="A306" s="23"/>
      <c r="B306" s="23"/>
      <c r="C306" s="23"/>
      <c r="D306" s="73" t="s">
        <v>223</v>
      </c>
      <c r="E306" s="74"/>
      <c r="F306" s="4"/>
    </row>
    <row r="307">
      <c r="A307" s="76" t="s">
        <v>224</v>
      </c>
      <c r="B307" s="77" t="s">
        <v>225</v>
      </c>
      <c r="C307" s="78"/>
      <c r="D307" s="79" t="s">
        <v>136</v>
      </c>
      <c r="E307" s="80"/>
      <c r="F307" s="4"/>
    </row>
    <row r="308">
      <c r="A308" s="22"/>
      <c r="B308" s="22"/>
      <c r="C308" s="22"/>
      <c r="D308" s="79" t="s">
        <v>83</v>
      </c>
      <c r="E308" s="80"/>
      <c r="F308" s="4"/>
    </row>
    <row r="309">
      <c r="A309" s="22"/>
      <c r="B309" s="22"/>
      <c r="C309" s="22"/>
      <c r="D309" s="79" t="s">
        <v>226</v>
      </c>
      <c r="E309" s="80"/>
      <c r="F309" s="4"/>
    </row>
    <row r="310">
      <c r="A310" s="22"/>
      <c r="B310" s="22"/>
      <c r="C310" s="22"/>
      <c r="D310" s="79" t="s">
        <v>227</v>
      </c>
      <c r="E310" s="80"/>
      <c r="F310" s="4"/>
    </row>
    <row r="311">
      <c r="A311" s="22"/>
      <c r="B311" s="22"/>
      <c r="C311" s="22"/>
      <c r="D311" s="79" t="s">
        <v>183</v>
      </c>
      <c r="E311" s="80"/>
      <c r="F311" s="4"/>
    </row>
    <row r="312">
      <c r="A312" s="23"/>
      <c r="B312" s="23"/>
      <c r="C312" s="23"/>
      <c r="D312" s="81" t="s">
        <v>228</v>
      </c>
      <c r="E312" s="82"/>
      <c r="F312" s="4"/>
    </row>
    <row r="313">
      <c r="A313" s="76" t="s">
        <v>229</v>
      </c>
      <c r="B313" s="77" t="s">
        <v>230</v>
      </c>
      <c r="C313" s="78"/>
      <c r="D313" s="79" t="s">
        <v>231</v>
      </c>
      <c r="E313" s="80"/>
      <c r="F313" s="4"/>
    </row>
    <row r="314">
      <c r="A314" s="22"/>
      <c r="B314" s="22"/>
      <c r="C314" s="22"/>
      <c r="D314" s="79" t="s">
        <v>232</v>
      </c>
      <c r="E314" s="80"/>
      <c r="F314" s="4"/>
    </row>
    <row r="315">
      <c r="A315" s="22"/>
      <c r="B315" s="22"/>
      <c r="C315" s="22"/>
      <c r="D315" s="79" t="s">
        <v>136</v>
      </c>
      <c r="E315" s="80"/>
      <c r="F315" s="4"/>
    </row>
    <row r="316">
      <c r="A316" s="22"/>
      <c r="B316" s="22"/>
      <c r="C316" s="22"/>
      <c r="D316" s="79" t="s">
        <v>151</v>
      </c>
      <c r="E316" s="80"/>
      <c r="F316" s="4"/>
    </row>
    <row r="317">
      <c r="A317" s="22"/>
      <c r="B317" s="22"/>
      <c r="C317" s="22"/>
      <c r="D317" s="79" t="s">
        <v>127</v>
      </c>
      <c r="E317" s="80"/>
      <c r="F317" s="4"/>
    </row>
    <row r="318">
      <c r="A318" s="23"/>
      <c r="B318" s="23"/>
      <c r="C318" s="23"/>
      <c r="D318" s="81" t="s">
        <v>168</v>
      </c>
      <c r="E318" s="82"/>
      <c r="F318" s="4"/>
    </row>
    <row r="319">
      <c r="A319" s="76" t="s">
        <v>233</v>
      </c>
      <c r="B319" s="77" t="s">
        <v>234</v>
      </c>
      <c r="C319" s="78"/>
      <c r="D319" s="79" t="s">
        <v>147</v>
      </c>
      <c r="E319" s="80"/>
      <c r="F319" s="4"/>
    </row>
    <row r="320">
      <c r="A320" s="22"/>
      <c r="B320" s="22"/>
      <c r="C320" s="22"/>
      <c r="D320" s="79" t="s">
        <v>148</v>
      </c>
      <c r="E320" s="80"/>
      <c r="F320" s="4"/>
    </row>
    <row r="321">
      <c r="A321" s="22"/>
      <c r="B321" s="22"/>
      <c r="C321" s="22"/>
      <c r="D321" s="79" t="s">
        <v>124</v>
      </c>
      <c r="E321" s="80"/>
      <c r="F321" s="4"/>
    </row>
    <row r="322">
      <c r="A322" s="22"/>
      <c r="B322" s="22"/>
      <c r="C322" s="22"/>
      <c r="D322" s="79" t="s">
        <v>136</v>
      </c>
      <c r="E322" s="80"/>
      <c r="F322" s="4"/>
    </row>
    <row r="323">
      <c r="A323" s="22"/>
      <c r="B323" s="22"/>
      <c r="C323" s="22"/>
      <c r="D323" s="79" t="s">
        <v>168</v>
      </c>
      <c r="E323" s="80"/>
      <c r="F323" s="4"/>
    </row>
    <row r="324">
      <c r="A324" s="23"/>
      <c r="B324" s="23"/>
      <c r="C324" s="23"/>
      <c r="D324" s="81" t="s">
        <v>235</v>
      </c>
      <c r="E324" s="82"/>
      <c r="F324" s="4"/>
    </row>
    <row r="325">
      <c r="A325" s="76" t="s">
        <v>236</v>
      </c>
      <c r="B325" s="77" t="s">
        <v>237</v>
      </c>
      <c r="C325" s="78"/>
      <c r="D325" s="79" t="s">
        <v>110</v>
      </c>
      <c r="E325" s="80"/>
      <c r="F325" s="4"/>
    </row>
    <row r="326">
      <c r="A326" s="22"/>
      <c r="B326" s="22"/>
      <c r="C326" s="22"/>
      <c r="D326" s="79" t="s">
        <v>39</v>
      </c>
      <c r="E326" s="80"/>
      <c r="F326" s="4"/>
    </row>
    <row r="327">
      <c r="A327" s="22"/>
      <c r="B327" s="22"/>
      <c r="C327" s="22"/>
      <c r="D327" s="79" t="s">
        <v>44</v>
      </c>
      <c r="E327" s="80"/>
      <c r="F327" s="4"/>
    </row>
    <row r="328">
      <c r="A328" s="22"/>
      <c r="B328" s="22"/>
      <c r="C328" s="22"/>
      <c r="D328" s="79" t="s">
        <v>101</v>
      </c>
      <c r="E328" s="80"/>
      <c r="F328" s="4"/>
    </row>
    <row r="329">
      <c r="A329" s="22"/>
      <c r="B329" s="22"/>
      <c r="C329" s="22"/>
      <c r="D329" s="79" t="s">
        <v>106</v>
      </c>
      <c r="E329" s="80"/>
      <c r="F329" s="4"/>
    </row>
    <row r="330">
      <c r="A330" s="23"/>
      <c r="B330" s="23"/>
      <c r="C330" s="23"/>
      <c r="D330" s="81" t="s">
        <v>238</v>
      </c>
      <c r="E330" s="82"/>
      <c r="F330" s="4"/>
    </row>
    <row r="331">
      <c r="A331" s="83" t="s">
        <v>239</v>
      </c>
      <c r="B331" s="84"/>
      <c r="C331" s="84"/>
      <c r="D331" s="85"/>
      <c r="E331" s="85"/>
      <c r="F331" s="4"/>
    </row>
    <row r="332">
      <c r="A332" s="83" t="s">
        <v>240</v>
      </c>
      <c r="B332" s="84"/>
      <c r="C332" s="84"/>
      <c r="D332" s="85"/>
      <c r="E332" s="85"/>
      <c r="F332" s="4"/>
    </row>
    <row r="333">
      <c r="A333" s="86" t="s">
        <v>241</v>
      </c>
      <c r="B333" s="87"/>
      <c r="C333" s="87"/>
      <c r="D333" s="88"/>
      <c r="E333" s="88"/>
      <c r="F333" s="4"/>
    </row>
    <row r="334">
      <c r="A334" s="4"/>
      <c r="B334" s="4"/>
      <c r="C334" s="4"/>
      <c r="D334" s="4"/>
      <c r="E334" s="4"/>
      <c r="F334" s="4"/>
    </row>
    <row r="335">
      <c r="A335" s="4"/>
      <c r="B335" s="4"/>
      <c r="C335" s="4"/>
      <c r="D335" s="4"/>
      <c r="E335" s="4"/>
      <c r="F335" s="4"/>
    </row>
    <row r="336">
      <c r="A336" s="4"/>
      <c r="B336" s="4"/>
      <c r="C336" s="4"/>
      <c r="D336" s="4"/>
      <c r="E336" s="4"/>
      <c r="F336" s="4"/>
    </row>
    <row r="337">
      <c r="A337" s="4"/>
      <c r="B337" s="4"/>
      <c r="C337" s="4"/>
      <c r="D337" s="4"/>
      <c r="E337" s="4"/>
      <c r="F337" s="4"/>
    </row>
    <row r="338">
      <c r="A338" s="4"/>
      <c r="B338" s="4"/>
      <c r="C338" s="4"/>
      <c r="D338" s="4"/>
      <c r="E338" s="4"/>
      <c r="F338" s="4"/>
    </row>
    <row r="339">
      <c r="A339" s="4"/>
      <c r="B339" s="4"/>
      <c r="C339" s="4"/>
      <c r="D339" s="4"/>
      <c r="E339" s="4"/>
      <c r="F339" s="4"/>
    </row>
  </sheetData>
  <mergeCells count="126">
    <mergeCell ref="A36:A43"/>
    <mergeCell ref="A49:A54"/>
    <mergeCell ref="A55:A61"/>
    <mergeCell ref="A62:A67"/>
    <mergeCell ref="A68:A71"/>
    <mergeCell ref="A72:A75"/>
    <mergeCell ref="A76:A87"/>
    <mergeCell ref="A108:A117"/>
    <mergeCell ref="A118:A128"/>
    <mergeCell ref="A129:A137"/>
    <mergeCell ref="A138:A145"/>
    <mergeCell ref="A146:A153"/>
    <mergeCell ref="A154:A160"/>
    <mergeCell ref="A161:A169"/>
    <mergeCell ref="A170:A179"/>
    <mergeCell ref="A180:A188"/>
    <mergeCell ref="A189:A197"/>
    <mergeCell ref="A198:A203"/>
    <mergeCell ref="A204:A209"/>
    <mergeCell ref="A210:A219"/>
    <mergeCell ref="A220:A229"/>
    <mergeCell ref="A298:A306"/>
    <mergeCell ref="A307:A312"/>
    <mergeCell ref="A313:A318"/>
    <mergeCell ref="A319:A324"/>
    <mergeCell ref="A325:A330"/>
    <mergeCell ref="A230:A239"/>
    <mergeCell ref="A240:A250"/>
    <mergeCell ref="A251:A260"/>
    <mergeCell ref="A261:A270"/>
    <mergeCell ref="A271:A280"/>
    <mergeCell ref="A281:A290"/>
    <mergeCell ref="A291:A297"/>
    <mergeCell ref="B118:B128"/>
    <mergeCell ref="B129:B137"/>
    <mergeCell ref="C129:C137"/>
    <mergeCell ref="B138:B145"/>
    <mergeCell ref="C138:C145"/>
    <mergeCell ref="B146:B153"/>
    <mergeCell ref="C146:C153"/>
    <mergeCell ref="B154:B160"/>
    <mergeCell ref="C154:C160"/>
    <mergeCell ref="B161:B169"/>
    <mergeCell ref="C161:C169"/>
    <mergeCell ref="B170:B179"/>
    <mergeCell ref="C170:C179"/>
    <mergeCell ref="C180:C188"/>
    <mergeCell ref="B180:B188"/>
    <mergeCell ref="B189:B197"/>
    <mergeCell ref="B198:B203"/>
    <mergeCell ref="B204:B209"/>
    <mergeCell ref="B210:B219"/>
    <mergeCell ref="B220:B229"/>
    <mergeCell ref="B230:B239"/>
    <mergeCell ref="C189:C197"/>
    <mergeCell ref="C198:C203"/>
    <mergeCell ref="C204:C209"/>
    <mergeCell ref="C210:C219"/>
    <mergeCell ref="C220:C229"/>
    <mergeCell ref="C230:C239"/>
    <mergeCell ref="C240:C250"/>
    <mergeCell ref="B307:B312"/>
    <mergeCell ref="B313:B318"/>
    <mergeCell ref="B319:B324"/>
    <mergeCell ref="B325:B330"/>
    <mergeCell ref="B240:B250"/>
    <mergeCell ref="B251:B260"/>
    <mergeCell ref="B261:B270"/>
    <mergeCell ref="B271:B280"/>
    <mergeCell ref="B281:B290"/>
    <mergeCell ref="B291:B297"/>
    <mergeCell ref="B298:B306"/>
    <mergeCell ref="C313:C318"/>
    <mergeCell ref="C319:C324"/>
    <mergeCell ref="C325:C330"/>
    <mergeCell ref="C251:C260"/>
    <mergeCell ref="C261:C270"/>
    <mergeCell ref="C271:C280"/>
    <mergeCell ref="C281:C290"/>
    <mergeCell ref="C291:C297"/>
    <mergeCell ref="C298:C306"/>
    <mergeCell ref="C307:C312"/>
    <mergeCell ref="A1:C1"/>
    <mergeCell ref="A7:A12"/>
    <mergeCell ref="B7:B12"/>
    <mergeCell ref="C7:C12"/>
    <mergeCell ref="A13:A16"/>
    <mergeCell ref="B13:B16"/>
    <mergeCell ref="C13:C16"/>
    <mergeCell ref="B26:B31"/>
    <mergeCell ref="C26:C31"/>
    <mergeCell ref="A17:A21"/>
    <mergeCell ref="B17:B21"/>
    <mergeCell ref="C17:C21"/>
    <mergeCell ref="A22:A25"/>
    <mergeCell ref="B22:B25"/>
    <mergeCell ref="C22:C25"/>
    <mergeCell ref="A26:A31"/>
    <mergeCell ref="A32:A35"/>
    <mergeCell ref="B32:B35"/>
    <mergeCell ref="C32:C35"/>
    <mergeCell ref="B36:B43"/>
    <mergeCell ref="C36:C43"/>
    <mergeCell ref="B44:B48"/>
    <mergeCell ref="C44:C48"/>
    <mergeCell ref="B68:B71"/>
    <mergeCell ref="B72:B75"/>
    <mergeCell ref="B76:B87"/>
    <mergeCell ref="C76:C87"/>
    <mergeCell ref="B88:B95"/>
    <mergeCell ref="C88:C95"/>
    <mergeCell ref="B49:B54"/>
    <mergeCell ref="C49:C54"/>
    <mergeCell ref="B55:B61"/>
    <mergeCell ref="C55:C61"/>
    <mergeCell ref="B62:B67"/>
    <mergeCell ref="C62:C67"/>
    <mergeCell ref="C68:C71"/>
    <mergeCell ref="C72:C75"/>
    <mergeCell ref="A88:A95"/>
    <mergeCell ref="A96:A107"/>
    <mergeCell ref="B96:B107"/>
    <mergeCell ref="C96:C107"/>
    <mergeCell ref="B108:B117"/>
    <mergeCell ref="C108:C117"/>
    <mergeCell ref="C118:C128"/>
  </mergeCells>
  <hyperlinks>
    <hyperlink r:id="rId1" ref="D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38"/>
    <col customWidth="1" min="3" max="4" width="21.25"/>
  </cols>
  <sheetData>
    <row r="1">
      <c r="A1" s="89" t="s">
        <v>242</v>
      </c>
      <c r="B1" s="90"/>
      <c r="C1" s="4"/>
      <c r="D1" s="4"/>
      <c r="E1" s="4"/>
    </row>
    <row r="2">
      <c r="A2" s="4"/>
      <c r="B2" s="4"/>
      <c r="C2" s="4"/>
      <c r="D2" s="4"/>
      <c r="E2" s="4"/>
    </row>
    <row r="3">
      <c r="A3" s="91" t="s">
        <v>243</v>
      </c>
      <c r="B3" s="91" t="s">
        <v>244</v>
      </c>
      <c r="C3" s="91" t="s">
        <v>15</v>
      </c>
      <c r="D3" s="91" t="s">
        <v>16</v>
      </c>
      <c r="E3" s="4"/>
    </row>
    <row r="4">
      <c r="A4" s="90" t="s">
        <v>109</v>
      </c>
      <c r="B4" s="90" t="s">
        <v>245</v>
      </c>
      <c r="C4" s="4"/>
      <c r="D4" s="4"/>
      <c r="E4" s="4"/>
    </row>
    <row r="5">
      <c r="A5" s="4"/>
      <c r="B5" s="4"/>
      <c r="C5" s="4"/>
      <c r="D5" s="4"/>
      <c r="E5" s="4"/>
    </row>
    <row r="6">
      <c r="A6" s="4"/>
      <c r="B6" s="4"/>
      <c r="C6" s="4"/>
      <c r="D6" s="4"/>
      <c r="E6" s="4"/>
    </row>
    <row r="7">
      <c r="A7" s="4"/>
      <c r="B7" s="4"/>
      <c r="C7" s="4"/>
      <c r="D7" s="4"/>
      <c r="E7" s="4"/>
    </row>
    <row r="8">
      <c r="A8" s="4"/>
      <c r="B8" s="4"/>
      <c r="C8" s="4"/>
      <c r="D8" s="4"/>
      <c r="E8" s="4"/>
    </row>
    <row r="9">
      <c r="A9" s="92"/>
      <c r="B9" s="92"/>
      <c r="C9" s="92"/>
      <c r="D9" s="92"/>
      <c r="E9" s="4"/>
    </row>
    <row r="10">
      <c r="A10" s="90" t="s">
        <v>246</v>
      </c>
      <c r="B10" s="4"/>
      <c r="C10" s="4"/>
      <c r="D10" s="4"/>
      <c r="E10" s="4"/>
    </row>
    <row r="11">
      <c r="A11" s="4"/>
      <c r="B11" s="4"/>
      <c r="C11" s="4"/>
      <c r="D11" s="4"/>
      <c r="E11" s="4"/>
    </row>
    <row r="12">
      <c r="A12" s="4"/>
      <c r="B12" s="4"/>
      <c r="C12" s="4"/>
      <c r="D12" s="4"/>
      <c r="E12" s="4"/>
    </row>
    <row r="13">
      <c r="A13" s="4"/>
      <c r="B13" s="4"/>
      <c r="C13" s="4"/>
      <c r="D13" s="4"/>
      <c r="E13" s="4"/>
    </row>
    <row r="14">
      <c r="A14" s="92"/>
      <c r="B14" s="92"/>
      <c r="C14" s="92"/>
      <c r="D14" s="92"/>
      <c r="E14" s="4"/>
    </row>
    <row r="15">
      <c r="A15" s="90" t="s">
        <v>110</v>
      </c>
      <c r="B15" s="4"/>
      <c r="C15" s="4"/>
      <c r="D15" s="4"/>
      <c r="E15" s="4"/>
    </row>
    <row r="16">
      <c r="A16" s="4"/>
      <c r="B16" s="4"/>
      <c r="C16" s="4"/>
      <c r="D16" s="4"/>
      <c r="E16" s="4"/>
    </row>
    <row r="17">
      <c r="A17" s="4"/>
      <c r="B17" s="4"/>
      <c r="C17" s="4"/>
      <c r="D17" s="4"/>
      <c r="E17" s="4"/>
    </row>
    <row r="18">
      <c r="A18" s="4"/>
      <c r="B18" s="4"/>
      <c r="C18" s="4"/>
      <c r="D18" s="4"/>
      <c r="E18" s="4"/>
    </row>
    <row r="19">
      <c r="A19" s="92"/>
      <c r="B19" s="92"/>
      <c r="C19" s="92"/>
      <c r="D19" s="92"/>
      <c r="E19" s="4"/>
    </row>
    <row r="20">
      <c r="A20" s="90" t="s">
        <v>114</v>
      </c>
      <c r="B20" s="4"/>
      <c r="C20" s="4"/>
      <c r="D20" s="4"/>
      <c r="E20" s="4"/>
    </row>
    <row r="21">
      <c r="A21" s="4"/>
      <c r="B21" s="4"/>
      <c r="C21" s="4"/>
      <c r="D21" s="4"/>
      <c r="E21" s="4"/>
    </row>
    <row r="22">
      <c r="A22" s="4"/>
      <c r="B22" s="4"/>
      <c r="C22" s="4"/>
      <c r="D22" s="4"/>
      <c r="E22" s="4"/>
    </row>
    <row r="23">
      <c r="A23" s="4"/>
      <c r="B23" s="4"/>
      <c r="C23" s="4"/>
      <c r="D23" s="4"/>
      <c r="E23" s="4"/>
    </row>
    <row r="24">
      <c r="A24" s="92"/>
      <c r="B24" s="92"/>
      <c r="C24" s="92"/>
      <c r="D24" s="92"/>
      <c r="E24" s="4"/>
    </row>
    <row r="25">
      <c r="A25" s="90" t="s">
        <v>247</v>
      </c>
      <c r="B25" s="90" t="s">
        <v>245</v>
      </c>
      <c r="C25" s="4"/>
      <c r="D25" s="4"/>
      <c r="E25" s="4"/>
    </row>
    <row r="26">
      <c r="A26" s="4"/>
      <c r="B26" s="4"/>
      <c r="C26" s="4"/>
      <c r="D26" s="4"/>
      <c r="E26" s="4"/>
    </row>
    <row r="27">
      <c r="A27" s="4"/>
      <c r="B27" s="4"/>
      <c r="C27" s="4"/>
      <c r="D27" s="4"/>
      <c r="E27" s="4"/>
    </row>
    <row r="28">
      <c r="A28" s="4"/>
      <c r="B28" s="4"/>
      <c r="C28" s="4"/>
      <c r="D28" s="4"/>
      <c r="E28" s="4"/>
    </row>
    <row r="29">
      <c r="A29" s="92"/>
      <c r="B29" s="92"/>
      <c r="C29" s="92"/>
      <c r="D29" s="92"/>
      <c r="E29" s="4"/>
    </row>
    <row r="30">
      <c r="A30" s="90" t="s">
        <v>101</v>
      </c>
      <c r="B30" s="4"/>
      <c r="C30" s="4"/>
      <c r="D30" s="4"/>
      <c r="E30" s="4"/>
    </row>
    <row r="31">
      <c r="A31" s="4"/>
      <c r="B31" s="4"/>
      <c r="C31" s="4"/>
      <c r="D31" s="4"/>
      <c r="E31" s="4"/>
    </row>
    <row r="32">
      <c r="A32" s="4"/>
      <c r="B32" s="4"/>
      <c r="C32" s="4"/>
      <c r="D32" s="4"/>
      <c r="E32" s="4"/>
    </row>
    <row r="33">
      <c r="A33" s="4"/>
      <c r="B33" s="4"/>
      <c r="C33" s="4"/>
      <c r="D33" s="4"/>
      <c r="E33" s="4"/>
    </row>
    <row r="34">
      <c r="A34" s="92"/>
      <c r="B34" s="92"/>
      <c r="C34" s="92"/>
      <c r="D34" s="92"/>
      <c r="E34" s="4"/>
    </row>
    <row r="35">
      <c r="A35" s="89" t="s">
        <v>248</v>
      </c>
      <c r="B35" s="4"/>
      <c r="C35" s="4"/>
      <c r="D35" s="4"/>
      <c r="E35" s="4"/>
    </row>
    <row r="36">
      <c r="A36" s="4"/>
      <c r="B36" s="4"/>
      <c r="C36" s="4"/>
      <c r="D36" s="4"/>
      <c r="E36" s="4"/>
    </row>
    <row r="37">
      <c r="A37" s="4"/>
      <c r="B37" s="4"/>
      <c r="C37" s="4"/>
      <c r="D37" s="4"/>
      <c r="E37" s="4"/>
    </row>
    <row r="38">
      <c r="A38" s="4"/>
      <c r="B38" s="4"/>
      <c r="C38" s="4"/>
      <c r="D38" s="4"/>
      <c r="E38" s="4"/>
    </row>
    <row r="39">
      <c r="A39" s="92"/>
      <c r="B39" s="92"/>
      <c r="C39" s="92"/>
      <c r="D39" s="92"/>
      <c r="E39" s="4"/>
    </row>
    <row r="40">
      <c r="A40" s="90" t="s">
        <v>145</v>
      </c>
      <c r="B40" s="4"/>
      <c r="C40" s="4"/>
      <c r="D40" s="4"/>
      <c r="E40" s="4"/>
    </row>
    <row r="41">
      <c r="A41" s="4"/>
      <c r="B41" s="4"/>
      <c r="C41" s="4"/>
      <c r="D41" s="4"/>
      <c r="E41" s="4"/>
    </row>
    <row r="42">
      <c r="A42" s="4"/>
      <c r="B42" s="4"/>
      <c r="C42" s="4"/>
      <c r="D42" s="4"/>
      <c r="E42" s="4"/>
    </row>
    <row r="43">
      <c r="A43" s="4"/>
      <c r="B43" s="4"/>
      <c r="C43" s="4"/>
      <c r="D43" s="4"/>
      <c r="E43" s="4"/>
    </row>
    <row r="44">
      <c r="A44" s="92"/>
      <c r="B44" s="92"/>
      <c r="C44" s="92"/>
      <c r="D44" s="92"/>
      <c r="E44" s="4"/>
    </row>
    <row r="45">
      <c r="A45" s="90" t="s">
        <v>139</v>
      </c>
      <c r="B45" s="4"/>
      <c r="C45" s="4"/>
      <c r="D45" s="4"/>
      <c r="E45" s="4"/>
    </row>
    <row r="46">
      <c r="A46" s="4"/>
      <c r="B46" s="4"/>
      <c r="C46" s="4"/>
      <c r="D46" s="4"/>
      <c r="E46" s="4"/>
    </row>
    <row r="47">
      <c r="A47" s="4"/>
      <c r="B47" s="4"/>
      <c r="C47" s="4"/>
      <c r="D47" s="4"/>
      <c r="E47" s="4"/>
    </row>
    <row r="48">
      <c r="A48" s="4"/>
      <c r="B48" s="4"/>
      <c r="C48" s="4"/>
      <c r="D48" s="4"/>
      <c r="E48" s="4"/>
    </row>
    <row r="49">
      <c r="A49" s="92"/>
      <c r="B49" s="92"/>
      <c r="C49" s="92"/>
      <c r="D49" s="92"/>
      <c r="E49" s="4"/>
    </row>
    <row r="50">
      <c r="A50" s="89" t="s">
        <v>153</v>
      </c>
      <c r="B50" s="4"/>
      <c r="C50" s="4"/>
      <c r="D50" s="4"/>
      <c r="E50" s="4"/>
    </row>
    <row r="51">
      <c r="A51" s="4"/>
      <c r="B51" s="4"/>
      <c r="C51" s="4"/>
      <c r="D51" s="4"/>
      <c r="E51" s="4"/>
    </row>
    <row r="52">
      <c r="A52" s="4"/>
      <c r="B52" s="4"/>
      <c r="C52" s="4"/>
      <c r="D52" s="4"/>
      <c r="E52" s="4"/>
    </row>
    <row r="53">
      <c r="A53" s="4"/>
      <c r="B53" s="4"/>
      <c r="C53" s="4"/>
      <c r="D53" s="4"/>
      <c r="E53" s="4"/>
    </row>
    <row r="54">
      <c r="A54" s="92"/>
      <c r="B54" s="92"/>
      <c r="C54" s="92"/>
      <c r="D54" s="92"/>
      <c r="E54" s="4"/>
    </row>
    <row r="55">
      <c r="A55" s="90" t="s">
        <v>148</v>
      </c>
      <c r="B55" s="4"/>
      <c r="C55" s="4"/>
      <c r="D55" s="4"/>
      <c r="E55" s="4"/>
    </row>
    <row r="56">
      <c r="A56" s="4"/>
      <c r="B56" s="4"/>
      <c r="C56" s="4"/>
      <c r="D56" s="4"/>
      <c r="E56" s="4"/>
    </row>
    <row r="57">
      <c r="A57" s="4"/>
      <c r="B57" s="4"/>
      <c r="C57" s="4"/>
      <c r="D57" s="4"/>
      <c r="E57" s="4"/>
    </row>
    <row r="58">
      <c r="A58" s="4"/>
      <c r="B58" s="4"/>
      <c r="C58" s="4"/>
      <c r="D58" s="4"/>
      <c r="E58" s="4"/>
    </row>
    <row r="59">
      <c r="A59" s="92"/>
      <c r="B59" s="92"/>
      <c r="C59" s="92"/>
      <c r="D59" s="92"/>
      <c r="E59" s="4"/>
    </row>
    <row r="60">
      <c r="A60" s="90" t="s">
        <v>159</v>
      </c>
      <c r="B60" s="4"/>
      <c r="C60" s="4"/>
      <c r="D60" s="4"/>
      <c r="E60" s="4"/>
    </row>
    <row r="61">
      <c r="A61" s="4"/>
      <c r="B61" s="4"/>
      <c r="C61" s="4"/>
      <c r="D61" s="4"/>
      <c r="E61" s="4"/>
    </row>
    <row r="62">
      <c r="A62" s="4"/>
      <c r="B62" s="4"/>
      <c r="C62" s="4"/>
      <c r="D62" s="4"/>
      <c r="E62" s="4"/>
    </row>
    <row r="63">
      <c r="A63" s="4"/>
      <c r="B63" s="4"/>
      <c r="C63" s="4"/>
      <c r="D63" s="4"/>
      <c r="E63" s="4"/>
    </row>
    <row r="64">
      <c r="A64" s="92"/>
      <c r="B64" s="92"/>
      <c r="C64" s="92"/>
      <c r="D64" s="92"/>
      <c r="E64" s="4"/>
    </row>
    <row r="65">
      <c r="A65" s="90" t="s">
        <v>168</v>
      </c>
      <c r="B65" s="3" t="s">
        <v>249</v>
      </c>
      <c r="C65" s="4"/>
      <c r="D65" s="4"/>
      <c r="E65" s="4"/>
    </row>
    <row r="66">
      <c r="A66" s="4"/>
      <c r="B66" s="4"/>
      <c r="C66" s="4"/>
      <c r="D66" s="4"/>
      <c r="E66" s="4"/>
    </row>
    <row r="67">
      <c r="A67" s="4"/>
      <c r="B67" s="4"/>
      <c r="C67" s="4"/>
      <c r="D67" s="4"/>
      <c r="E67" s="4"/>
    </row>
    <row r="68">
      <c r="A68" s="4"/>
      <c r="B68" s="4"/>
      <c r="C68" s="4"/>
      <c r="D68" s="4"/>
      <c r="E68" s="4"/>
    </row>
    <row r="69">
      <c r="A69" s="92"/>
      <c r="B69" s="92"/>
      <c r="C69" s="92"/>
      <c r="D69" s="92"/>
      <c r="E69" s="4"/>
    </row>
    <row r="70">
      <c r="A70" s="90" t="s">
        <v>180</v>
      </c>
      <c r="B70" s="4"/>
      <c r="C70" s="4"/>
      <c r="D70" s="4"/>
      <c r="E70" s="4"/>
    </row>
    <row r="71">
      <c r="A71" s="4"/>
      <c r="B71" s="4"/>
      <c r="C71" s="4"/>
      <c r="D71" s="4"/>
      <c r="E71" s="4"/>
    </row>
    <row r="72">
      <c r="A72" s="4"/>
      <c r="B72" s="4"/>
      <c r="C72" s="4"/>
      <c r="D72" s="4"/>
      <c r="E72" s="4"/>
    </row>
    <row r="73">
      <c r="A73" s="4"/>
      <c r="B73" s="4"/>
      <c r="C73" s="4"/>
      <c r="D73" s="4"/>
      <c r="E73" s="4"/>
    </row>
    <row r="74">
      <c r="A74" s="92"/>
      <c r="B74" s="92"/>
      <c r="C74" s="92"/>
      <c r="D74" s="92"/>
      <c r="E74" s="4"/>
    </row>
    <row r="75">
      <c r="A75" s="90" t="s">
        <v>203</v>
      </c>
      <c r="B75" s="4"/>
      <c r="C75" s="4"/>
      <c r="D75" s="4"/>
      <c r="E75" s="4"/>
    </row>
    <row r="76">
      <c r="A76" s="4"/>
      <c r="B76" s="4"/>
      <c r="C76" s="4"/>
      <c r="D76" s="4"/>
      <c r="E76" s="4"/>
    </row>
    <row r="77">
      <c r="A77" s="4"/>
      <c r="B77" s="4"/>
      <c r="C77" s="4"/>
      <c r="D77" s="4"/>
      <c r="E77" s="4"/>
    </row>
    <row r="78">
      <c r="A78" s="4"/>
      <c r="B78" s="4"/>
      <c r="C78" s="4"/>
      <c r="D78" s="4"/>
      <c r="E78" s="4"/>
    </row>
    <row r="79">
      <c r="A79" s="4"/>
      <c r="B79" s="4"/>
      <c r="C79" s="4"/>
      <c r="D79" s="4"/>
      <c r="E79" s="4"/>
    </row>
    <row r="80">
      <c r="A80" s="4"/>
      <c r="B80" s="4"/>
      <c r="C80" s="4"/>
      <c r="D80" s="4"/>
      <c r="E80" s="4"/>
    </row>
    <row r="81">
      <c r="A81" s="4"/>
      <c r="B81" s="4"/>
      <c r="C81" s="4"/>
      <c r="D81" s="4"/>
      <c r="E81" s="4"/>
    </row>
    <row r="82">
      <c r="A82" s="4"/>
      <c r="B82" s="4"/>
      <c r="C82" s="4"/>
      <c r="D82" s="4"/>
      <c r="E82" s="4"/>
    </row>
    <row r="83">
      <c r="A83" s="4"/>
      <c r="B83" s="4"/>
      <c r="C83" s="4"/>
      <c r="D83" s="4"/>
      <c r="E83" s="4"/>
    </row>
    <row r="84">
      <c r="A84" s="4"/>
      <c r="B84" s="4"/>
      <c r="C84" s="4"/>
      <c r="D84" s="4"/>
      <c r="E84" s="4"/>
    </row>
    <row r="85">
      <c r="A85" s="4"/>
      <c r="B85" s="4"/>
      <c r="C85" s="4"/>
      <c r="D85" s="4"/>
      <c r="E85" s="4"/>
    </row>
    <row r="86">
      <c r="A86" s="4"/>
      <c r="B86" s="4"/>
      <c r="C86" s="4"/>
      <c r="D86" s="4"/>
      <c r="E86" s="4"/>
    </row>
    <row r="87">
      <c r="A87" s="4"/>
      <c r="B87" s="4"/>
      <c r="C87" s="4"/>
      <c r="D87" s="4"/>
      <c r="E87" s="4"/>
    </row>
    <row r="88">
      <c r="A88" s="4"/>
      <c r="B88" s="4"/>
      <c r="C88" s="4"/>
      <c r="D88" s="4"/>
      <c r="E88" s="4"/>
    </row>
    <row r="89">
      <c r="A89" s="4"/>
      <c r="B89" s="4"/>
      <c r="C89" s="4"/>
      <c r="D89" s="4"/>
      <c r="E89" s="4"/>
    </row>
    <row r="90">
      <c r="A90" s="4"/>
      <c r="B90" s="4"/>
      <c r="C90" s="4"/>
      <c r="D90" s="4"/>
      <c r="E90" s="4"/>
    </row>
    <row r="91">
      <c r="A91" s="4"/>
      <c r="B91" s="4"/>
      <c r="C91" s="4"/>
      <c r="D91" s="4"/>
      <c r="E91" s="4"/>
    </row>
    <row r="92">
      <c r="A92" s="4"/>
      <c r="B92" s="4"/>
      <c r="C92" s="4"/>
      <c r="D92" s="4"/>
      <c r="E92" s="4"/>
    </row>
    <row r="93">
      <c r="A93" s="4"/>
      <c r="B93" s="4"/>
      <c r="C93" s="4"/>
      <c r="D93" s="4"/>
      <c r="E93" s="4"/>
    </row>
    <row r="94">
      <c r="A94" s="4"/>
      <c r="B94" s="4"/>
      <c r="C94" s="4"/>
      <c r="D94" s="4"/>
      <c r="E94" s="4"/>
    </row>
    <row r="95">
      <c r="A95" s="4"/>
      <c r="B95" s="4"/>
      <c r="C95" s="4"/>
      <c r="D95" s="4"/>
      <c r="E95" s="4"/>
    </row>
    <row r="96">
      <c r="A96" s="4"/>
      <c r="B96" s="4"/>
      <c r="C96" s="4"/>
      <c r="D96" s="4"/>
      <c r="E96" s="4"/>
    </row>
    <row r="97">
      <c r="A97" s="4"/>
      <c r="B97" s="4"/>
      <c r="C97" s="4"/>
      <c r="D97" s="4"/>
      <c r="E97" s="4"/>
    </row>
    <row r="98">
      <c r="A98" s="4"/>
      <c r="B98" s="4"/>
      <c r="C98" s="4"/>
      <c r="D98" s="4"/>
      <c r="E98" s="4"/>
    </row>
    <row r="99">
      <c r="A99" s="4"/>
      <c r="B99" s="4"/>
      <c r="C99" s="4"/>
      <c r="D99" s="4"/>
      <c r="E99" s="4"/>
    </row>
    <row r="100">
      <c r="A100" s="4"/>
      <c r="B100" s="4"/>
      <c r="C100" s="4"/>
      <c r="D100" s="4"/>
      <c r="E100" s="4"/>
    </row>
    <row r="101">
      <c r="A101" s="4"/>
      <c r="B101" s="4"/>
      <c r="C101" s="4"/>
      <c r="D101" s="4"/>
      <c r="E101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30.88"/>
    <col customWidth="1" min="4" max="4" width="34.13"/>
    <col customWidth="1" min="5" max="5" width="18.5"/>
  </cols>
  <sheetData>
    <row r="1">
      <c r="A1" s="93" t="s">
        <v>12</v>
      </c>
      <c r="B1" s="94" t="s">
        <v>13</v>
      </c>
      <c r="C1" s="93" t="s">
        <v>14</v>
      </c>
      <c r="D1" s="93" t="s">
        <v>15</v>
      </c>
      <c r="E1" s="93" t="s">
        <v>16</v>
      </c>
      <c r="F1" s="95" t="s">
        <v>250</v>
      </c>
      <c r="G1" s="95" t="s">
        <v>251</v>
      </c>
      <c r="H1" s="95" t="s">
        <v>252</v>
      </c>
      <c r="I1" s="95" t="s">
        <v>253</v>
      </c>
      <c r="J1" s="95" t="s">
        <v>254</v>
      </c>
      <c r="K1" s="95" t="s">
        <v>255</v>
      </c>
      <c r="L1" s="95" t="s">
        <v>256</v>
      </c>
      <c r="M1" s="95" t="s">
        <v>257</v>
      </c>
      <c r="N1" s="95" t="s">
        <v>258</v>
      </c>
      <c r="O1" s="95" t="s">
        <v>259</v>
      </c>
      <c r="P1" s="95" t="s">
        <v>260</v>
      </c>
      <c r="Q1" s="95" t="s">
        <v>261</v>
      </c>
      <c r="R1" s="95" t="s">
        <v>262</v>
      </c>
      <c r="S1" s="95" t="s">
        <v>263</v>
      </c>
      <c r="T1" s="95" t="s">
        <v>250</v>
      </c>
      <c r="U1" s="95" t="s">
        <v>251</v>
      </c>
      <c r="V1" s="95" t="s">
        <v>252</v>
      </c>
      <c r="W1" s="95" t="s">
        <v>253</v>
      </c>
      <c r="X1" s="95" t="s">
        <v>254</v>
      </c>
      <c r="Y1" s="95" t="s">
        <v>255</v>
      </c>
      <c r="Z1" s="95" t="s">
        <v>256</v>
      </c>
      <c r="AA1" s="95" t="s">
        <v>257</v>
      </c>
      <c r="AB1" s="95" t="s">
        <v>258</v>
      </c>
      <c r="AC1" s="95" t="s">
        <v>259</v>
      </c>
      <c r="AD1" s="95" t="s">
        <v>260</v>
      </c>
      <c r="AE1" s="95" t="s">
        <v>261</v>
      </c>
      <c r="AF1" s="95" t="s">
        <v>262</v>
      </c>
      <c r="AG1" s="95" t="s">
        <v>264</v>
      </c>
    </row>
    <row r="2">
      <c r="A2" s="96" t="s">
        <v>49</v>
      </c>
      <c r="B2" s="97" t="s">
        <v>50</v>
      </c>
      <c r="C2" s="98">
        <v>10.65</v>
      </c>
      <c r="D2" s="99" t="s">
        <v>51</v>
      </c>
      <c r="E2" s="99" t="s">
        <v>265</v>
      </c>
      <c r="F2" s="100">
        <v>57.0</v>
      </c>
      <c r="H2" s="101">
        <v>0.33</v>
      </c>
      <c r="I2" s="101">
        <v>0.028</v>
      </c>
      <c r="K2" s="102">
        <v>0.0</v>
      </c>
      <c r="L2" s="102">
        <v>1.0</v>
      </c>
      <c r="M2" s="102">
        <v>14.49</v>
      </c>
      <c r="N2" s="102">
        <v>2.4</v>
      </c>
      <c r="O2" s="102">
        <v>9.96</v>
      </c>
      <c r="P2" s="4"/>
      <c r="Q2" s="102">
        <v>0.74</v>
      </c>
      <c r="R2" s="103"/>
      <c r="S2" s="101">
        <v>1.9</v>
      </c>
      <c r="T2" s="101">
        <f t="shared" ref="T2:AF2" si="1">F2*$S$2</f>
        <v>108.3</v>
      </c>
      <c r="U2" s="101">
        <f t="shared" si="1"/>
        <v>0</v>
      </c>
      <c r="V2" s="101">
        <f t="shared" si="1"/>
        <v>0.627</v>
      </c>
      <c r="W2" s="101">
        <f t="shared" si="1"/>
        <v>0.0532</v>
      </c>
      <c r="X2" s="101">
        <f t="shared" si="1"/>
        <v>0</v>
      </c>
      <c r="Y2" s="101">
        <f t="shared" si="1"/>
        <v>0</v>
      </c>
      <c r="Z2" s="101">
        <f t="shared" si="1"/>
        <v>1.9</v>
      </c>
      <c r="AA2" s="101">
        <f t="shared" si="1"/>
        <v>27.531</v>
      </c>
      <c r="AB2" s="101">
        <f t="shared" si="1"/>
        <v>4.56</v>
      </c>
      <c r="AC2" s="101">
        <f t="shared" si="1"/>
        <v>18.924</v>
      </c>
      <c r="AD2" s="101">
        <f t="shared" si="1"/>
        <v>0</v>
      </c>
      <c r="AE2" s="101">
        <f t="shared" si="1"/>
        <v>1.406</v>
      </c>
      <c r="AF2" s="101">
        <f t="shared" si="1"/>
        <v>0</v>
      </c>
      <c r="AG2" s="101"/>
    </row>
    <row r="3">
      <c r="A3" s="104"/>
      <c r="C3" s="105"/>
      <c r="D3" s="99" t="s">
        <v>23</v>
      </c>
      <c r="E3" s="99" t="s">
        <v>266</v>
      </c>
      <c r="F3" s="100">
        <v>89.0</v>
      </c>
      <c r="H3" s="101">
        <v>0.33</v>
      </c>
      <c r="I3" s="101">
        <v>0.112</v>
      </c>
      <c r="K3" s="101">
        <v>0.0</v>
      </c>
      <c r="L3" s="101">
        <v>1.0</v>
      </c>
      <c r="M3" s="101">
        <v>22.84</v>
      </c>
      <c r="N3" s="101">
        <v>2.6</v>
      </c>
      <c r="O3" s="101">
        <v>12.23</v>
      </c>
      <c r="Q3" s="101">
        <v>1.09</v>
      </c>
      <c r="S3" s="101">
        <v>1.18</v>
      </c>
      <c r="T3" s="106">
        <f t="shared" ref="T3:AF3" si="2">F3*$S$3</f>
        <v>105.02</v>
      </c>
      <c r="U3" s="106">
        <f t="shared" si="2"/>
        <v>0</v>
      </c>
      <c r="V3" s="106">
        <f t="shared" si="2"/>
        <v>0.3894</v>
      </c>
      <c r="W3" s="106">
        <f t="shared" si="2"/>
        <v>0.13216</v>
      </c>
      <c r="X3" s="106">
        <f t="shared" si="2"/>
        <v>0</v>
      </c>
      <c r="Y3" s="106">
        <f t="shared" si="2"/>
        <v>0</v>
      </c>
      <c r="Z3" s="106">
        <f t="shared" si="2"/>
        <v>1.18</v>
      </c>
      <c r="AA3" s="106">
        <f t="shared" si="2"/>
        <v>26.9512</v>
      </c>
      <c r="AB3" s="106">
        <f t="shared" si="2"/>
        <v>3.068</v>
      </c>
      <c r="AC3" s="106">
        <f t="shared" si="2"/>
        <v>14.4314</v>
      </c>
      <c r="AD3" s="106">
        <f t="shared" si="2"/>
        <v>0</v>
      </c>
      <c r="AE3" s="106">
        <f t="shared" si="2"/>
        <v>1.2862</v>
      </c>
      <c r="AF3" s="106">
        <f t="shared" si="2"/>
        <v>0</v>
      </c>
    </row>
    <row r="4">
      <c r="A4" s="104"/>
      <c r="C4" s="105"/>
      <c r="D4" s="99" t="s">
        <v>52</v>
      </c>
      <c r="E4" s="99" t="s">
        <v>267</v>
      </c>
      <c r="F4" s="100">
        <v>379.0</v>
      </c>
      <c r="H4" s="101">
        <v>6.52</v>
      </c>
      <c r="I4" s="101">
        <v>1.11</v>
      </c>
      <c r="K4" s="101">
        <v>0.0</v>
      </c>
      <c r="L4" s="101">
        <v>6.0</v>
      </c>
      <c r="M4" s="101">
        <v>67.7</v>
      </c>
      <c r="N4" s="101">
        <v>10.1</v>
      </c>
      <c r="O4" s="101">
        <v>0.99</v>
      </c>
      <c r="Q4" s="101">
        <v>13.15</v>
      </c>
      <c r="S4" s="107">
        <v>0.45</v>
      </c>
      <c r="T4" s="106">
        <f t="shared" ref="T4:AF4" si="3">F4*$S$4</f>
        <v>170.55</v>
      </c>
      <c r="U4" s="106">
        <f t="shared" si="3"/>
        <v>0</v>
      </c>
      <c r="V4" s="106">
        <f t="shared" si="3"/>
        <v>2.934</v>
      </c>
      <c r="W4" s="106">
        <f t="shared" si="3"/>
        <v>0.4995</v>
      </c>
      <c r="X4" s="106">
        <f t="shared" si="3"/>
        <v>0</v>
      </c>
      <c r="Y4" s="106">
        <f t="shared" si="3"/>
        <v>0</v>
      </c>
      <c r="Z4" s="106">
        <f t="shared" si="3"/>
        <v>2.7</v>
      </c>
      <c r="AA4" s="106">
        <f t="shared" si="3"/>
        <v>30.465</v>
      </c>
      <c r="AB4" s="106">
        <f t="shared" si="3"/>
        <v>4.545</v>
      </c>
      <c r="AC4" s="106">
        <f t="shared" si="3"/>
        <v>0.4455</v>
      </c>
      <c r="AD4" s="106">
        <f t="shared" si="3"/>
        <v>0</v>
      </c>
      <c r="AE4" s="106">
        <f t="shared" si="3"/>
        <v>5.9175</v>
      </c>
      <c r="AF4" s="106">
        <f t="shared" si="3"/>
        <v>0</v>
      </c>
    </row>
    <row r="5">
      <c r="A5" s="104"/>
      <c r="C5" s="105"/>
      <c r="D5" s="99" t="s">
        <v>53</v>
      </c>
      <c r="E5" s="99" t="s">
        <v>268</v>
      </c>
      <c r="F5" s="100">
        <v>614.0</v>
      </c>
      <c r="H5" s="101">
        <v>55.5</v>
      </c>
      <c r="I5" s="101">
        <v>6.55</v>
      </c>
      <c r="K5" s="101">
        <v>0.0</v>
      </c>
      <c r="L5" s="101">
        <v>227.0</v>
      </c>
      <c r="M5" s="101">
        <v>18.82</v>
      </c>
      <c r="N5" s="101">
        <v>10.3</v>
      </c>
      <c r="O5" s="101">
        <v>6.27</v>
      </c>
      <c r="Q5" s="101">
        <v>20.96</v>
      </c>
      <c r="S5" s="101">
        <v>0.152</v>
      </c>
      <c r="T5" s="106">
        <f t="shared" ref="T5:AF5" si="4">F5*$S$5</f>
        <v>93.328</v>
      </c>
      <c r="U5" s="106">
        <f t="shared" si="4"/>
        <v>0</v>
      </c>
      <c r="V5" s="106">
        <f t="shared" si="4"/>
        <v>8.436</v>
      </c>
      <c r="W5" s="106">
        <f t="shared" si="4"/>
        <v>0.9956</v>
      </c>
      <c r="X5" s="106">
        <f t="shared" si="4"/>
        <v>0</v>
      </c>
      <c r="Y5" s="106">
        <f t="shared" si="4"/>
        <v>0</v>
      </c>
      <c r="Z5" s="106">
        <f t="shared" si="4"/>
        <v>34.504</v>
      </c>
      <c r="AA5" s="106">
        <f t="shared" si="4"/>
        <v>2.86064</v>
      </c>
      <c r="AB5" s="106">
        <f t="shared" si="4"/>
        <v>1.5656</v>
      </c>
      <c r="AC5" s="106">
        <f t="shared" si="4"/>
        <v>0.95304</v>
      </c>
      <c r="AD5" s="106">
        <f t="shared" si="4"/>
        <v>0</v>
      </c>
      <c r="AE5" s="106">
        <f t="shared" si="4"/>
        <v>3.18592</v>
      </c>
      <c r="AF5" s="106">
        <f t="shared" si="4"/>
        <v>0</v>
      </c>
      <c r="AG5" s="101"/>
    </row>
    <row r="6">
      <c r="A6" s="104"/>
      <c r="C6" s="105"/>
      <c r="D6" s="99" t="s">
        <v>54</v>
      </c>
      <c r="E6" s="99" t="s">
        <v>269</v>
      </c>
      <c r="F6" s="100">
        <v>352.0</v>
      </c>
      <c r="H6" s="101">
        <v>1.56</v>
      </c>
      <c r="I6" s="101">
        <v>0.781</v>
      </c>
      <c r="K6" s="101">
        <v>16.0</v>
      </c>
      <c r="L6" s="101">
        <v>156.0</v>
      </c>
      <c r="M6" s="101">
        <v>6.25</v>
      </c>
      <c r="N6" s="101">
        <v>3.1</v>
      </c>
      <c r="O6" s="101">
        <v>0.0</v>
      </c>
      <c r="Q6" s="101">
        <v>78.13</v>
      </c>
      <c r="S6" s="101">
        <v>0.5</v>
      </c>
      <c r="T6" s="106">
        <f t="shared" ref="T6:AF6" si="5">F6*$S$6</f>
        <v>176</v>
      </c>
      <c r="U6" s="106">
        <f t="shared" si="5"/>
        <v>0</v>
      </c>
      <c r="V6" s="106">
        <f t="shared" si="5"/>
        <v>0.78</v>
      </c>
      <c r="W6" s="106">
        <f t="shared" si="5"/>
        <v>0.3905</v>
      </c>
      <c r="X6" s="106">
        <f t="shared" si="5"/>
        <v>0</v>
      </c>
      <c r="Y6" s="106">
        <f t="shared" si="5"/>
        <v>8</v>
      </c>
      <c r="Z6" s="106">
        <f t="shared" si="5"/>
        <v>78</v>
      </c>
      <c r="AA6" s="106">
        <f t="shared" si="5"/>
        <v>3.125</v>
      </c>
      <c r="AB6" s="106">
        <f t="shared" si="5"/>
        <v>1.55</v>
      </c>
      <c r="AC6" s="106">
        <f t="shared" si="5"/>
        <v>0</v>
      </c>
      <c r="AD6" s="106">
        <f t="shared" si="5"/>
        <v>0</v>
      </c>
      <c r="AE6" s="106">
        <f t="shared" si="5"/>
        <v>39.065</v>
      </c>
      <c r="AF6" s="106">
        <f t="shared" si="5"/>
        <v>0</v>
      </c>
      <c r="AG6" s="101" t="s">
        <v>270</v>
      </c>
    </row>
    <row r="7">
      <c r="A7" s="104"/>
      <c r="C7" s="105"/>
      <c r="D7" s="99" t="s">
        <v>55</v>
      </c>
      <c r="E7" s="99" t="s">
        <v>271</v>
      </c>
      <c r="F7" s="100">
        <v>375.0</v>
      </c>
      <c r="H7" s="101">
        <v>0.38</v>
      </c>
      <c r="I7" s="101">
        <v>0.024</v>
      </c>
      <c r="K7" s="101">
        <v>0.0</v>
      </c>
      <c r="L7" s="101">
        <v>2.0</v>
      </c>
      <c r="M7" s="101">
        <v>98.27</v>
      </c>
      <c r="N7" s="101">
        <v>3.7</v>
      </c>
      <c r="O7" s="101">
        <v>92.99</v>
      </c>
      <c r="Q7" s="101">
        <v>0.28</v>
      </c>
      <c r="S7" s="101">
        <v>0.0197</v>
      </c>
      <c r="T7" s="106">
        <f t="shared" ref="T7:AF7" si="6">F7*$S$7</f>
        <v>7.3875</v>
      </c>
      <c r="U7" s="106">
        <f t="shared" si="6"/>
        <v>0</v>
      </c>
      <c r="V7" s="106">
        <f t="shared" si="6"/>
        <v>0.007486</v>
      </c>
      <c r="W7" s="106">
        <f t="shared" si="6"/>
        <v>0.0004728</v>
      </c>
      <c r="X7" s="106">
        <f t="shared" si="6"/>
        <v>0</v>
      </c>
      <c r="Y7" s="106">
        <f t="shared" si="6"/>
        <v>0</v>
      </c>
      <c r="Z7" s="106">
        <f t="shared" si="6"/>
        <v>0.0394</v>
      </c>
      <c r="AA7" s="106">
        <f t="shared" si="6"/>
        <v>1.935919</v>
      </c>
      <c r="AB7" s="106">
        <f t="shared" si="6"/>
        <v>0.07289</v>
      </c>
      <c r="AC7" s="106">
        <f t="shared" si="6"/>
        <v>1.831903</v>
      </c>
      <c r="AD7" s="106">
        <f t="shared" si="6"/>
        <v>0</v>
      </c>
      <c r="AE7" s="106">
        <f t="shared" si="6"/>
        <v>0.005516</v>
      </c>
      <c r="AF7" s="106">
        <f t="shared" si="6"/>
        <v>0</v>
      </c>
      <c r="AG7" s="101" t="s">
        <v>272</v>
      </c>
    </row>
    <row r="8">
      <c r="A8" s="104"/>
      <c r="C8" s="105"/>
      <c r="D8" s="99" t="s">
        <v>56</v>
      </c>
      <c r="E8" s="99" t="s">
        <v>265</v>
      </c>
      <c r="F8" s="100">
        <v>30.0</v>
      </c>
      <c r="H8" s="101">
        <v>0.93</v>
      </c>
      <c r="I8" s="101">
        <v>0.077</v>
      </c>
      <c r="K8" s="101">
        <v>0.0</v>
      </c>
      <c r="L8" s="101">
        <v>69.0</v>
      </c>
      <c r="M8" s="101">
        <v>5.24</v>
      </c>
      <c r="N8" s="101">
        <v>0.2</v>
      </c>
      <c r="O8" s="101">
        <v>4.77</v>
      </c>
      <c r="Q8" s="101">
        <v>0.38</v>
      </c>
      <c r="S8" s="101">
        <v>2.4</v>
      </c>
      <c r="T8" s="106">
        <f t="shared" ref="T8:AF8" si="7">F8*$S$8</f>
        <v>72</v>
      </c>
      <c r="U8" s="106">
        <f t="shared" si="7"/>
        <v>0</v>
      </c>
      <c r="V8" s="106">
        <f t="shared" si="7"/>
        <v>2.232</v>
      </c>
      <c r="W8" s="106">
        <f t="shared" si="7"/>
        <v>0.1848</v>
      </c>
      <c r="X8" s="106">
        <f t="shared" si="7"/>
        <v>0</v>
      </c>
      <c r="Y8" s="106">
        <f t="shared" si="7"/>
        <v>0</v>
      </c>
      <c r="Z8" s="106">
        <f t="shared" si="7"/>
        <v>165.6</v>
      </c>
      <c r="AA8" s="106">
        <f t="shared" si="7"/>
        <v>12.576</v>
      </c>
      <c r="AB8" s="106">
        <f t="shared" si="7"/>
        <v>0.48</v>
      </c>
      <c r="AC8" s="106">
        <f t="shared" si="7"/>
        <v>11.448</v>
      </c>
      <c r="AD8" s="106">
        <f t="shared" si="7"/>
        <v>0</v>
      </c>
      <c r="AE8" s="106">
        <f t="shared" si="7"/>
        <v>0.912</v>
      </c>
      <c r="AF8" s="106">
        <f t="shared" si="7"/>
        <v>0</v>
      </c>
      <c r="AG8" s="101" t="s">
        <v>273</v>
      </c>
    </row>
    <row r="9">
      <c r="A9" s="108"/>
      <c r="C9" s="109"/>
      <c r="D9" s="110"/>
      <c r="E9" s="110"/>
      <c r="F9" s="111"/>
      <c r="G9" s="101"/>
      <c r="T9" s="106">
        <f>SUM(T2:T8)</f>
        <v>732.5855</v>
      </c>
      <c r="U9" s="106">
        <f>sum($U2:$U8)</f>
        <v>0</v>
      </c>
      <c r="V9" s="106">
        <f t="shared" ref="V9:AF9" si="8">SUM(V2:V8)</f>
        <v>15.405886</v>
      </c>
      <c r="W9" s="106">
        <f t="shared" si="8"/>
        <v>2.2562328</v>
      </c>
      <c r="X9" s="106">
        <f t="shared" si="8"/>
        <v>0</v>
      </c>
      <c r="Y9" s="106">
        <f t="shared" si="8"/>
        <v>8</v>
      </c>
      <c r="Z9" s="106">
        <f t="shared" si="8"/>
        <v>283.9234</v>
      </c>
      <c r="AA9" s="106">
        <f t="shared" si="8"/>
        <v>105.444759</v>
      </c>
      <c r="AB9" s="106">
        <f t="shared" si="8"/>
        <v>15.84149</v>
      </c>
      <c r="AC9" s="106">
        <f t="shared" si="8"/>
        <v>48.033843</v>
      </c>
      <c r="AD9" s="106">
        <f t="shared" si="8"/>
        <v>0</v>
      </c>
      <c r="AE9" s="106">
        <f t="shared" si="8"/>
        <v>51.778136</v>
      </c>
      <c r="AF9" s="106">
        <f t="shared" si="8"/>
        <v>0</v>
      </c>
    </row>
    <row r="10">
      <c r="A10" s="96" t="s">
        <v>274</v>
      </c>
      <c r="B10" s="112" t="s">
        <v>275</v>
      </c>
      <c r="C10" s="98">
        <v>12.95</v>
      </c>
      <c r="D10" s="99" t="s">
        <v>276</v>
      </c>
      <c r="E10" s="99" t="s">
        <v>265</v>
      </c>
      <c r="F10" s="111"/>
    </row>
    <row r="11">
      <c r="A11" s="104"/>
      <c r="C11" s="105"/>
      <c r="D11" s="99" t="s">
        <v>74</v>
      </c>
      <c r="E11" s="99" t="s">
        <v>277</v>
      </c>
      <c r="F11" s="111"/>
    </row>
    <row r="12">
      <c r="A12" s="104"/>
      <c r="C12" s="105"/>
      <c r="D12" s="99" t="s">
        <v>278</v>
      </c>
      <c r="E12" s="99" t="s">
        <v>279</v>
      </c>
      <c r="F12" s="111"/>
    </row>
    <row r="13">
      <c r="A13" s="104"/>
      <c r="C13" s="105"/>
      <c r="D13" s="99" t="s">
        <v>280</v>
      </c>
      <c r="E13" s="99" t="s">
        <v>281</v>
      </c>
      <c r="F13" s="111"/>
    </row>
    <row r="14">
      <c r="A14" s="104"/>
      <c r="C14" s="105"/>
      <c r="D14" s="99" t="s">
        <v>186</v>
      </c>
      <c r="E14" s="99" t="s">
        <v>282</v>
      </c>
      <c r="F14" s="111"/>
    </row>
    <row r="15">
      <c r="A15" s="104"/>
      <c r="C15" s="105"/>
      <c r="D15" s="99" t="s">
        <v>149</v>
      </c>
      <c r="E15" s="99" t="s">
        <v>282</v>
      </c>
      <c r="F15" s="111"/>
    </row>
    <row r="16">
      <c r="A16" s="104"/>
      <c r="C16" s="105"/>
      <c r="D16" s="99" t="s">
        <v>150</v>
      </c>
      <c r="E16" s="99" t="s">
        <v>282</v>
      </c>
      <c r="F16" s="111"/>
      <c r="S16" s="101"/>
    </row>
    <row r="17">
      <c r="A17" s="104"/>
      <c r="C17" s="105"/>
      <c r="D17" s="99" t="s">
        <v>128</v>
      </c>
      <c r="E17" s="99" t="s">
        <v>283</v>
      </c>
      <c r="F17" s="111"/>
    </row>
    <row r="18">
      <c r="A18" s="104"/>
      <c r="C18" s="105"/>
      <c r="D18" s="99" t="s">
        <v>284</v>
      </c>
      <c r="E18" s="99" t="s">
        <v>285</v>
      </c>
      <c r="F18" s="111"/>
    </row>
    <row r="19">
      <c r="A19" s="104"/>
      <c r="C19" s="105"/>
      <c r="D19" s="99" t="s">
        <v>153</v>
      </c>
      <c r="E19" s="99" t="s">
        <v>286</v>
      </c>
      <c r="F19" s="111"/>
    </row>
    <row r="20">
      <c r="A20" s="108"/>
      <c r="B20" s="113"/>
      <c r="C20" s="109"/>
      <c r="D20" s="110"/>
      <c r="E20" s="110"/>
      <c r="F20" s="111"/>
    </row>
    <row r="21">
      <c r="A21" s="96" t="s">
        <v>181</v>
      </c>
      <c r="B21" s="97" t="s">
        <v>182</v>
      </c>
      <c r="C21" s="98">
        <v>10.25</v>
      </c>
      <c r="D21" s="114" t="s">
        <v>184</v>
      </c>
      <c r="E21" s="99" t="s">
        <v>287</v>
      </c>
      <c r="F21" s="111"/>
    </row>
    <row r="22">
      <c r="A22" s="115"/>
      <c r="C22" s="115"/>
      <c r="D22" s="99" t="s">
        <v>185</v>
      </c>
      <c r="E22" s="99" t="s">
        <v>288</v>
      </c>
      <c r="F22" s="111"/>
    </row>
    <row r="23">
      <c r="A23" s="115"/>
      <c r="C23" s="115"/>
      <c r="D23" s="99" t="s">
        <v>119</v>
      </c>
      <c r="E23" s="99" t="s">
        <v>289</v>
      </c>
      <c r="F23" s="111"/>
    </row>
    <row r="24">
      <c r="A24" s="115"/>
      <c r="C24" s="115"/>
      <c r="D24" s="99" t="s">
        <v>128</v>
      </c>
      <c r="E24" s="99" t="s">
        <v>290</v>
      </c>
      <c r="F24" s="111"/>
    </row>
    <row r="25">
      <c r="A25" s="115"/>
      <c r="C25" s="115"/>
      <c r="D25" s="99" t="s">
        <v>186</v>
      </c>
      <c r="E25" s="99" t="s">
        <v>291</v>
      </c>
      <c r="F25" s="111"/>
    </row>
    <row r="26">
      <c r="A26" s="115"/>
      <c r="C26" s="115"/>
      <c r="D26" s="99" t="s">
        <v>187</v>
      </c>
      <c r="E26" s="99" t="s">
        <v>292</v>
      </c>
      <c r="F26" s="111"/>
    </row>
    <row r="27">
      <c r="A27" s="115"/>
      <c r="C27" s="115"/>
      <c r="D27" s="99" t="s">
        <v>188</v>
      </c>
      <c r="E27" s="99" t="s">
        <v>291</v>
      </c>
      <c r="F27" s="111"/>
    </row>
    <row r="28">
      <c r="A28" s="115"/>
      <c r="C28" s="115"/>
      <c r="D28" s="99" t="s">
        <v>189</v>
      </c>
      <c r="E28" s="99" t="s">
        <v>293</v>
      </c>
      <c r="F28" s="111"/>
    </row>
    <row r="29">
      <c r="A29" s="115"/>
      <c r="C29" s="115"/>
      <c r="D29" s="99" t="s">
        <v>190</v>
      </c>
      <c r="E29" s="99" t="s">
        <v>294</v>
      </c>
      <c r="F29" s="111"/>
    </row>
    <row r="30">
      <c r="A30" s="115"/>
      <c r="C30" s="115"/>
      <c r="D30" s="99" t="s">
        <v>183</v>
      </c>
      <c r="E30" s="99" t="s">
        <v>295</v>
      </c>
      <c r="F30" s="111"/>
    </row>
    <row r="31">
      <c r="A31" s="111"/>
      <c r="B31" s="116"/>
      <c r="C31" s="111"/>
      <c r="D31" s="111"/>
      <c r="E31" s="111"/>
      <c r="F31" s="117" t="s">
        <v>296</v>
      </c>
    </row>
    <row r="32">
      <c r="A32" s="111"/>
      <c r="B32" s="116"/>
      <c r="C32" s="111"/>
      <c r="D32" s="111"/>
      <c r="E32" s="111"/>
      <c r="F32" s="111"/>
    </row>
    <row r="33">
      <c r="A33" s="111"/>
      <c r="B33" s="116"/>
      <c r="C33" s="111"/>
      <c r="D33" s="111"/>
      <c r="E33" s="111"/>
      <c r="F33" s="111"/>
    </row>
    <row r="34">
      <c r="A34" s="111"/>
      <c r="B34" s="116"/>
      <c r="C34" s="111"/>
      <c r="D34" s="111"/>
      <c r="E34" s="111"/>
      <c r="F34" s="111"/>
    </row>
    <row r="35">
      <c r="B35" s="118"/>
    </row>
    <row r="36">
      <c r="B36" s="118"/>
    </row>
    <row r="37">
      <c r="B37" s="118"/>
    </row>
    <row r="38">
      <c r="B38" s="118"/>
    </row>
    <row r="39">
      <c r="B39" s="118"/>
    </row>
    <row r="40">
      <c r="B40" s="118"/>
    </row>
    <row r="41">
      <c r="B41" s="118"/>
    </row>
    <row r="42">
      <c r="B42" s="118"/>
    </row>
    <row r="43">
      <c r="B43" s="118"/>
    </row>
    <row r="44">
      <c r="B44" s="118"/>
    </row>
    <row r="45">
      <c r="B45" s="118"/>
    </row>
    <row r="46">
      <c r="B46" s="118"/>
    </row>
    <row r="47">
      <c r="B47" s="118"/>
    </row>
    <row r="48">
      <c r="B48" s="118"/>
    </row>
    <row r="49">
      <c r="B49" s="118"/>
    </row>
    <row r="50">
      <c r="B50" s="118"/>
    </row>
    <row r="51">
      <c r="B51" s="118"/>
    </row>
    <row r="52">
      <c r="B52" s="118"/>
    </row>
    <row r="53">
      <c r="B53" s="118"/>
    </row>
    <row r="54">
      <c r="B54" s="118"/>
    </row>
    <row r="55">
      <c r="B55" s="118"/>
    </row>
    <row r="56">
      <c r="B56" s="118"/>
    </row>
    <row r="57">
      <c r="B57" s="118"/>
    </row>
    <row r="58">
      <c r="B58" s="118"/>
    </row>
    <row r="59">
      <c r="B59" s="118"/>
    </row>
    <row r="60">
      <c r="B60" s="118"/>
    </row>
    <row r="61">
      <c r="B61" s="118"/>
    </row>
    <row r="62">
      <c r="B62" s="118"/>
    </row>
    <row r="63">
      <c r="B63" s="118"/>
    </row>
    <row r="64">
      <c r="B64" s="118"/>
    </row>
    <row r="65">
      <c r="B65" s="118"/>
    </row>
    <row r="66">
      <c r="B66" s="118"/>
    </row>
    <row r="67">
      <c r="B67" s="118"/>
    </row>
    <row r="68">
      <c r="B68" s="118"/>
    </row>
    <row r="69">
      <c r="B69" s="118"/>
    </row>
    <row r="70">
      <c r="B70" s="118"/>
    </row>
    <row r="71">
      <c r="B71" s="118"/>
    </row>
    <row r="72">
      <c r="B72" s="118"/>
    </row>
    <row r="73">
      <c r="B73" s="118"/>
    </row>
    <row r="74">
      <c r="B74" s="118"/>
    </row>
    <row r="75">
      <c r="B75" s="118"/>
    </row>
    <row r="76">
      <c r="B76" s="118"/>
    </row>
    <row r="77">
      <c r="B77" s="118"/>
    </row>
    <row r="78">
      <c r="B78" s="118"/>
    </row>
    <row r="79">
      <c r="B79" s="118"/>
    </row>
    <row r="80">
      <c r="B80" s="118"/>
    </row>
    <row r="81">
      <c r="B81" s="118"/>
    </row>
    <row r="82">
      <c r="B82" s="118"/>
    </row>
    <row r="83">
      <c r="B83" s="118"/>
    </row>
    <row r="84">
      <c r="B84" s="118"/>
    </row>
    <row r="85">
      <c r="B85" s="118"/>
    </row>
    <row r="86">
      <c r="B86" s="118"/>
    </row>
    <row r="87">
      <c r="B87" s="118"/>
    </row>
    <row r="88">
      <c r="B88" s="118"/>
    </row>
    <row r="89">
      <c r="B89" s="118"/>
    </row>
    <row r="90">
      <c r="B90" s="118"/>
    </row>
    <row r="91">
      <c r="B91" s="118"/>
    </row>
    <row r="92">
      <c r="B92" s="118"/>
    </row>
    <row r="93">
      <c r="B93" s="118"/>
    </row>
    <row r="94">
      <c r="B94" s="118"/>
    </row>
    <row r="95">
      <c r="B95" s="118"/>
    </row>
    <row r="96">
      <c r="B96" s="118"/>
    </row>
    <row r="97">
      <c r="B97" s="118"/>
    </row>
    <row r="98">
      <c r="B98" s="118"/>
    </row>
    <row r="99">
      <c r="B99" s="118"/>
    </row>
    <row r="100">
      <c r="B100" s="118"/>
    </row>
    <row r="101">
      <c r="B101" s="118"/>
    </row>
    <row r="102">
      <c r="B102" s="118"/>
    </row>
    <row r="103">
      <c r="B103" s="118"/>
    </row>
    <row r="104">
      <c r="B104" s="118"/>
    </row>
    <row r="105">
      <c r="B105" s="118"/>
    </row>
    <row r="106">
      <c r="B106" s="118"/>
    </row>
    <row r="107">
      <c r="B107" s="118"/>
    </row>
    <row r="108">
      <c r="B108" s="118"/>
    </row>
    <row r="109">
      <c r="B109" s="118"/>
    </row>
    <row r="110">
      <c r="B110" s="118"/>
    </row>
    <row r="111">
      <c r="B111" s="118"/>
    </row>
    <row r="112">
      <c r="B112" s="118"/>
    </row>
    <row r="113">
      <c r="B113" s="118"/>
    </row>
    <row r="114">
      <c r="B114" s="118"/>
    </row>
    <row r="115">
      <c r="B115" s="118"/>
    </row>
    <row r="116">
      <c r="B116" s="118"/>
    </row>
    <row r="117">
      <c r="B117" s="118"/>
    </row>
    <row r="118">
      <c r="B118" s="118"/>
    </row>
    <row r="119">
      <c r="B119" s="118"/>
    </row>
    <row r="120">
      <c r="B120" s="118"/>
    </row>
    <row r="121">
      <c r="B121" s="118"/>
    </row>
    <row r="122">
      <c r="B122" s="118"/>
    </row>
    <row r="123">
      <c r="B123" s="118"/>
    </row>
    <row r="124">
      <c r="B124" s="118"/>
    </row>
    <row r="125">
      <c r="B125" s="118"/>
    </row>
    <row r="126">
      <c r="B126" s="118"/>
    </row>
    <row r="127">
      <c r="B127" s="118"/>
    </row>
    <row r="128">
      <c r="B128" s="118"/>
    </row>
    <row r="129">
      <c r="B129" s="118"/>
    </row>
    <row r="130">
      <c r="B130" s="118"/>
    </row>
    <row r="131">
      <c r="B131" s="118"/>
    </row>
    <row r="132">
      <c r="B132" s="118"/>
    </row>
    <row r="133">
      <c r="B133" s="118"/>
    </row>
    <row r="134">
      <c r="B134" s="118"/>
    </row>
    <row r="135">
      <c r="B135" s="118"/>
    </row>
    <row r="136">
      <c r="B136" s="118"/>
    </row>
    <row r="137">
      <c r="B137" s="118"/>
    </row>
    <row r="138">
      <c r="B138" s="118"/>
    </row>
    <row r="139">
      <c r="B139" s="118"/>
    </row>
    <row r="140">
      <c r="B140" s="118"/>
    </row>
    <row r="141">
      <c r="B141" s="118"/>
    </row>
    <row r="142">
      <c r="B142" s="118"/>
    </row>
    <row r="143">
      <c r="B143" s="118"/>
    </row>
    <row r="144">
      <c r="B144" s="118"/>
    </row>
    <row r="145">
      <c r="B145" s="118"/>
    </row>
    <row r="146">
      <c r="B146" s="118"/>
    </row>
    <row r="147">
      <c r="B147" s="118"/>
    </row>
    <row r="148">
      <c r="B148" s="118"/>
    </row>
    <row r="149">
      <c r="B149" s="118"/>
    </row>
    <row r="150">
      <c r="B150" s="118"/>
    </row>
    <row r="151">
      <c r="B151" s="118"/>
    </row>
    <row r="152">
      <c r="B152" s="118"/>
    </row>
    <row r="153">
      <c r="B153" s="118"/>
    </row>
    <row r="154">
      <c r="B154" s="118"/>
    </row>
    <row r="155">
      <c r="B155" s="118"/>
    </row>
    <row r="156">
      <c r="B156" s="118"/>
    </row>
    <row r="157">
      <c r="B157" s="118"/>
    </row>
    <row r="158">
      <c r="B158" s="118"/>
    </row>
    <row r="159">
      <c r="B159" s="118"/>
    </row>
    <row r="160">
      <c r="B160" s="118"/>
    </row>
    <row r="161">
      <c r="B161" s="118"/>
    </row>
    <row r="162">
      <c r="B162" s="118"/>
    </row>
    <row r="163">
      <c r="B163" s="118"/>
    </row>
    <row r="164">
      <c r="B164" s="118"/>
    </row>
    <row r="165">
      <c r="B165" s="118"/>
    </row>
    <row r="166">
      <c r="B166" s="118"/>
    </row>
    <row r="167">
      <c r="B167" s="118"/>
    </row>
    <row r="168">
      <c r="B168" s="118"/>
    </row>
    <row r="169">
      <c r="B169" s="118"/>
    </row>
    <row r="170">
      <c r="B170" s="118"/>
    </row>
    <row r="171">
      <c r="B171" s="118"/>
    </row>
    <row r="172">
      <c r="B172" s="118"/>
    </row>
    <row r="173">
      <c r="B173" s="118"/>
    </row>
    <row r="174">
      <c r="B174" s="118"/>
    </row>
    <row r="175">
      <c r="B175" s="118"/>
    </row>
    <row r="176">
      <c r="B176" s="118"/>
    </row>
    <row r="177">
      <c r="B177" s="118"/>
    </row>
    <row r="178">
      <c r="B178" s="118"/>
    </row>
    <row r="179">
      <c r="B179" s="118"/>
    </row>
    <row r="180">
      <c r="B180" s="118"/>
    </row>
    <row r="181">
      <c r="B181" s="118"/>
    </row>
    <row r="182">
      <c r="B182" s="118"/>
    </row>
    <row r="183">
      <c r="B183" s="118"/>
    </row>
    <row r="184">
      <c r="B184" s="118"/>
    </row>
    <row r="185">
      <c r="B185" s="118"/>
    </row>
    <row r="186">
      <c r="B186" s="118"/>
    </row>
    <row r="187">
      <c r="B187" s="118"/>
    </row>
    <row r="188">
      <c r="B188" s="118"/>
    </row>
    <row r="189">
      <c r="B189" s="118"/>
    </row>
    <row r="190">
      <c r="B190" s="118"/>
    </row>
    <row r="191">
      <c r="B191" s="118"/>
    </row>
    <row r="192">
      <c r="B192" s="118"/>
    </row>
    <row r="193">
      <c r="B193" s="118"/>
    </row>
    <row r="194">
      <c r="B194" s="118"/>
    </row>
    <row r="195">
      <c r="B195" s="118"/>
    </row>
    <row r="196">
      <c r="B196" s="118"/>
    </row>
    <row r="197">
      <c r="B197" s="118"/>
    </row>
    <row r="198">
      <c r="B198" s="118"/>
    </row>
    <row r="199">
      <c r="B199" s="118"/>
    </row>
    <row r="200">
      <c r="B200" s="118"/>
    </row>
    <row r="201">
      <c r="B201" s="118"/>
    </row>
    <row r="202">
      <c r="B202" s="118"/>
    </row>
    <row r="203">
      <c r="B203" s="118"/>
    </row>
    <row r="204">
      <c r="B204" s="118"/>
    </row>
    <row r="205">
      <c r="B205" s="118"/>
    </row>
    <row r="206">
      <c r="B206" s="118"/>
    </row>
    <row r="207">
      <c r="B207" s="118"/>
    </row>
    <row r="208">
      <c r="B208" s="118"/>
    </row>
    <row r="209">
      <c r="B209" s="118"/>
    </row>
    <row r="210">
      <c r="B210" s="118"/>
    </row>
    <row r="211">
      <c r="B211" s="118"/>
    </row>
    <row r="212">
      <c r="B212" s="118"/>
    </row>
    <row r="213">
      <c r="B213" s="118"/>
    </row>
    <row r="214">
      <c r="B214" s="118"/>
    </row>
    <row r="215">
      <c r="B215" s="118"/>
    </row>
    <row r="216">
      <c r="B216" s="118"/>
    </row>
    <row r="217">
      <c r="B217" s="118"/>
    </row>
    <row r="218">
      <c r="B218" s="118"/>
    </row>
    <row r="219">
      <c r="B219" s="118"/>
    </row>
    <row r="220">
      <c r="B220" s="118"/>
    </row>
    <row r="221">
      <c r="B221" s="118"/>
    </row>
    <row r="222">
      <c r="B222" s="118"/>
    </row>
    <row r="223">
      <c r="B223" s="118"/>
    </row>
    <row r="224">
      <c r="B224" s="118"/>
    </row>
    <row r="225">
      <c r="B225" s="118"/>
    </row>
    <row r="226">
      <c r="B226" s="118"/>
    </row>
    <row r="227">
      <c r="B227" s="118"/>
    </row>
    <row r="228">
      <c r="B228" s="118"/>
    </row>
    <row r="229">
      <c r="B229" s="118"/>
    </row>
    <row r="230">
      <c r="B230" s="118"/>
    </row>
    <row r="231">
      <c r="B231" s="118"/>
    </row>
    <row r="232">
      <c r="B232" s="118"/>
    </row>
    <row r="233">
      <c r="B233" s="118"/>
    </row>
    <row r="234">
      <c r="B234" s="118"/>
    </row>
    <row r="235">
      <c r="B235" s="118"/>
    </row>
    <row r="236">
      <c r="B236" s="118"/>
    </row>
    <row r="237">
      <c r="B237" s="118"/>
    </row>
    <row r="238">
      <c r="B238" s="118"/>
    </row>
    <row r="239">
      <c r="B239" s="118"/>
    </row>
    <row r="240">
      <c r="B240" s="118"/>
    </row>
    <row r="241">
      <c r="B241" s="118"/>
    </row>
    <row r="242">
      <c r="B242" s="118"/>
    </row>
    <row r="243">
      <c r="B243" s="118"/>
    </row>
    <row r="244">
      <c r="B244" s="118"/>
    </row>
    <row r="245">
      <c r="B245" s="118"/>
    </row>
    <row r="246">
      <c r="B246" s="118"/>
    </row>
    <row r="247">
      <c r="B247" s="118"/>
    </row>
    <row r="248">
      <c r="B248" s="118"/>
    </row>
    <row r="249">
      <c r="B249" s="118"/>
    </row>
    <row r="250">
      <c r="B250" s="118"/>
    </row>
    <row r="251">
      <c r="B251" s="118"/>
    </row>
    <row r="252">
      <c r="B252" s="118"/>
    </row>
    <row r="253">
      <c r="B253" s="118"/>
    </row>
    <row r="254">
      <c r="B254" s="118"/>
    </row>
    <row r="255">
      <c r="B255" s="118"/>
    </row>
    <row r="256">
      <c r="B256" s="118"/>
    </row>
    <row r="257">
      <c r="B257" s="118"/>
    </row>
    <row r="258">
      <c r="B258" s="118"/>
    </row>
    <row r="259">
      <c r="B259" s="118"/>
    </row>
    <row r="260">
      <c r="B260" s="118"/>
    </row>
    <row r="261">
      <c r="B261" s="118"/>
    </row>
    <row r="262">
      <c r="B262" s="118"/>
    </row>
    <row r="263">
      <c r="B263" s="118"/>
    </row>
    <row r="264">
      <c r="B264" s="118"/>
    </row>
    <row r="265">
      <c r="B265" s="118"/>
    </row>
    <row r="266">
      <c r="B266" s="118"/>
    </row>
    <row r="267">
      <c r="B267" s="118"/>
    </row>
    <row r="268">
      <c r="B268" s="118"/>
    </row>
    <row r="269">
      <c r="B269" s="118"/>
    </row>
    <row r="270">
      <c r="B270" s="118"/>
    </row>
    <row r="271">
      <c r="B271" s="118"/>
    </row>
    <row r="272">
      <c r="B272" s="118"/>
    </row>
    <row r="273">
      <c r="B273" s="118"/>
    </row>
    <row r="274">
      <c r="B274" s="118"/>
    </row>
    <row r="275">
      <c r="B275" s="118"/>
    </row>
    <row r="276">
      <c r="B276" s="118"/>
    </row>
    <row r="277">
      <c r="B277" s="118"/>
    </row>
    <row r="278">
      <c r="B278" s="118"/>
    </row>
    <row r="279">
      <c r="B279" s="118"/>
    </row>
    <row r="280">
      <c r="B280" s="118"/>
    </row>
    <row r="281">
      <c r="B281" s="118"/>
    </row>
    <row r="282">
      <c r="B282" s="118"/>
    </row>
    <row r="283">
      <c r="B283" s="118"/>
    </row>
    <row r="284">
      <c r="B284" s="118"/>
    </row>
    <row r="285">
      <c r="B285" s="118"/>
    </row>
    <row r="286">
      <c r="B286" s="118"/>
    </row>
    <row r="287">
      <c r="B287" s="118"/>
    </row>
    <row r="288">
      <c r="B288" s="118"/>
    </row>
    <row r="289">
      <c r="B289" s="118"/>
    </row>
    <row r="290">
      <c r="B290" s="118"/>
    </row>
    <row r="291">
      <c r="B291" s="118"/>
    </row>
    <row r="292">
      <c r="B292" s="118"/>
    </row>
    <row r="293">
      <c r="B293" s="118"/>
    </row>
    <row r="294">
      <c r="B294" s="118"/>
    </row>
    <row r="295">
      <c r="B295" s="118"/>
    </row>
    <row r="296">
      <c r="B296" s="118"/>
    </row>
    <row r="297">
      <c r="B297" s="118"/>
    </row>
    <row r="298">
      <c r="B298" s="118"/>
    </row>
    <row r="299">
      <c r="B299" s="118"/>
    </row>
    <row r="300">
      <c r="B300" s="118"/>
    </row>
    <row r="301">
      <c r="B301" s="118"/>
    </row>
    <row r="302">
      <c r="B302" s="118"/>
    </row>
    <row r="303">
      <c r="B303" s="118"/>
    </row>
    <row r="304">
      <c r="B304" s="118"/>
    </row>
    <row r="305">
      <c r="B305" s="118"/>
    </row>
    <row r="306">
      <c r="B306" s="118"/>
    </row>
    <row r="307">
      <c r="B307" s="118"/>
    </row>
    <row r="308">
      <c r="B308" s="118"/>
    </row>
    <row r="309">
      <c r="B309" s="118"/>
    </row>
    <row r="310">
      <c r="B310" s="118"/>
    </row>
    <row r="311">
      <c r="B311" s="118"/>
    </row>
    <row r="312">
      <c r="B312" s="118"/>
    </row>
    <row r="313">
      <c r="B313" s="118"/>
    </row>
    <row r="314">
      <c r="B314" s="118"/>
    </row>
    <row r="315">
      <c r="B315" s="118"/>
    </row>
    <row r="316">
      <c r="B316" s="118"/>
    </row>
    <row r="317">
      <c r="B317" s="118"/>
    </row>
    <row r="318">
      <c r="B318" s="118"/>
    </row>
    <row r="319">
      <c r="B319" s="118"/>
    </row>
    <row r="320">
      <c r="B320" s="118"/>
    </row>
    <row r="321">
      <c r="B321" s="118"/>
    </row>
    <row r="322">
      <c r="B322" s="118"/>
    </row>
    <row r="323">
      <c r="B323" s="118"/>
    </row>
    <row r="324">
      <c r="B324" s="118"/>
    </row>
    <row r="325">
      <c r="B325" s="118"/>
    </row>
    <row r="326">
      <c r="B326" s="118"/>
    </row>
    <row r="327">
      <c r="B327" s="118"/>
    </row>
    <row r="328">
      <c r="B328" s="118"/>
    </row>
    <row r="329">
      <c r="B329" s="118"/>
    </row>
    <row r="330">
      <c r="B330" s="118"/>
    </row>
    <row r="331">
      <c r="B331" s="118"/>
    </row>
    <row r="332">
      <c r="B332" s="118"/>
    </row>
    <row r="333">
      <c r="B333" s="118"/>
    </row>
    <row r="334">
      <c r="B334" s="118"/>
    </row>
    <row r="335">
      <c r="B335" s="118"/>
    </row>
    <row r="336">
      <c r="B336" s="118"/>
    </row>
    <row r="337">
      <c r="B337" s="118"/>
    </row>
    <row r="338">
      <c r="B338" s="118"/>
    </row>
    <row r="339">
      <c r="B339" s="118"/>
    </row>
    <row r="340">
      <c r="B340" s="118"/>
    </row>
    <row r="341">
      <c r="B341" s="118"/>
    </row>
    <row r="342">
      <c r="B342" s="118"/>
    </row>
    <row r="343">
      <c r="B343" s="118"/>
    </row>
    <row r="344">
      <c r="B344" s="118"/>
    </row>
    <row r="345">
      <c r="B345" s="118"/>
    </row>
    <row r="346">
      <c r="B346" s="118"/>
    </row>
    <row r="347">
      <c r="B347" s="118"/>
    </row>
    <row r="348">
      <c r="B348" s="118"/>
    </row>
    <row r="349">
      <c r="B349" s="118"/>
    </row>
    <row r="350">
      <c r="B350" s="118"/>
    </row>
    <row r="351">
      <c r="B351" s="118"/>
    </row>
    <row r="352">
      <c r="B352" s="118"/>
    </row>
    <row r="353">
      <c r="B353" s="118"/>
    </row>
    <row r="354">
      <c r="B354" s="118"/>
    </row>
    <row r="355">
      <c r="B355" s="118"/>
    </row>
    <row r="356">
      <c r="B356" s="118"/>
    </row>
    <row r="357">
      <c r="B357" s="118"/>
    </row>
    <row r="358">
      <c r="B358" s="118"/>
    </row>
    <row r="359">
      <c r="B359" s="118"/>
    </row>
    <row r="360">
      <c r="B360" s="118"/>
    </row>
    <row r="361">
      <c r="B361" s="118"/>
    </row>
    <row r="362">
      <c r="B362" s="118"/>
    </row>
    <row r="363">
      <c r="B363" s="118"/>
    </row>
    <row r="364">
      <c r="B364" s="118"/>
    </row>
    <row r="365">
      <c r="B365" s="118"/>
    </row>
    <row r="366">
      <c r="B366" s="118"/>
    </row>
    <row r="367">
      <c r="B367" s="118"/>
    </row>
    <row r="368">
      <c r="B368" s="118"/>
    </row>
    <row r="369">
      <c r="B369" s="118"/>
    </row>
    <row r="370">
      <c r="B370" s="118"/>
    </row>
    <row r="371">
      <c r="B371" s="118"/>
    </row>
    <row r="372">
      <c r="B372" s="118"/>
    </row>
    <row r="373">
      <c r="B373" s="118"/>
    </row>
    <row r="374">
      <c r="B374" s="118"/>
    </row>
    <row r="375">
      <c r="B375" s="118"/>
    </row>
    <row r="376">
      <c r="B376" s="118"/>
    </row>
    <row r="377">
      <c r="B377" s="118"/>
    </row>
    <row r="378">
      <c r="B378" s="118"/>
    </row>
    <row r="379">
      <c r="B379" s="118"/>
    </row>
    <row r="380">
      <c r="B380" s="118"/>
    </row>
    <row r="381">
      <c r="B381" s="118"/>
    </row>
    <row r="382">
      <c r="B382" s="118"/>
    </row>
    <row r="383">
      <c r="B383" s="118"/>
    </row>
    <row r="384">
      <c r="B384" s="118"/>
    </row>
    <row r="385">
      <c r="B385" s="118"/>
    </row>
    <row r="386">
      <c r="B386" s="118"/>
    </row>
    <row r="387">
      <c r="B387" s="118"/>
    </row>
    <row r="388">
      <c r="B388" s="118"/>
    </row>
    <row r="389">
      <c r="B389" s="118"/>
    </row>
    <row r="390">
      <c r="B390" s="118"/>
    </row>
    <row r="391">
      <c r="B391" s="118"/>
    </row>
    <row r="392">
      <c r="B392" s="118"/>
    </row>
    <row r="393">
      <c r="B393" s="118"/>
    </row>
    <row r="394">
      <c r="B394" s="118"/>
    </row>
    <row r="395">
      <c r="B395" s="118"/>
    </row>
    <row r="396">
      <c r="B396" s="118"/>
    </row>
    <row r="397">
      <c r="B397" s="118"/>
    </row>
    <row r="398">
      <c r="B398" s="118"/>
    </row>
    <row r="399">
      <c r="B399" s="118"/>
    </row>
    <row r="400">
      <c r="B400" s="118"/>
    </row>
    <row r="401">
      <c r="B401" s="118"/>
    </row>
    <row r="402">
      <c r="B402" s="118"/>
    </row>
    <row r="403">
      <c r="B403" s="118"/>
    </row>
    <row r="404">
      <c r="B404" s="118"/>
    </row>
    <row r="405">
      <c r="B405" s="118"/>
    </row>
    <row r="406">
      <c r="B406" s="118"/>
    </row>
    <row r="407">
      <c r="B407" s="118"/>
    </row>
    <row r="408">
      <c r="B408" s="118"/>
    </row>
    <row r="409">
      <c r="B409" s="118"/>
    </row>
    <row r="410">
      <c r="B410" s="118"/>
    </row>
    <row r="411">
      <c r="B411" s="118"/>
    </row>
    <row r="412">
      <c r="B412" s="118"/>
    </row>
    <row r="413">
      <c r="B413" s="118"/>
    </row>
    <row r="414">
      <c r="B414" s="118"/>
    </row>
    <row r="415">
      <c r="B415" s="118"/>
    </row>
    <row r="416">
      <c r="B416" s="118"/>
    </row>
    <row r="417">
      <c r="B417" s="118"/>
    </row>
    <row r="418">
      <c r="B418" s="118"/>
    </row>
    <row r="419">
      <c r="B419" s="118"/>
    </row>
    <row r="420">
      <c r="B420" s="118"/>
    </row>
    <row r="421">
      <c r="B421" s="118"/>
    </row>
    <row r="422">
      <c r="B422" s="118"/>
    </row>
    <row r="423">
      <c r="B423" s="118"/>
    </row>
    <row r="424">
      <c r="B424" s="118"/>
    </row>
    <row r="425">
      <c r="B425" s="118"/>
    </row>
    <row r="426">
      <c r="B426" s="118"/>
    </row>
    <row r="427">
      <c r="B427" s="118"/>
    </row>
    <row r="428">
      <c r="B428" s="118"/>
    </row>
    <row r="429">
      <c r="B429" s="118"/>
    </row>
    <row r="430">
      <c r="B430" s="118"/>
    </row>
    <row r="431">
      <c r="B431" s="118"/>
    </row>
    <row r="432">
      <c r="B432" s="118"/>
    </row>
    <row r="433">
      <c r="B433" s="118"/>
    </row>
    <row r="434">
      <c r="B434" s="118"/>
    </row>
    <row r="435">
      <c r="B435" s="118"/>
    </row>
    <row r="436">
      <c r="B436" s="118"/>
    </row>
    <row r="437">
      <c r="B437" s="118"/>
    </row>
    <row r="438">
      <c r="B438" s="118"/>
    </row>
    <row r="439">
      <c r="B439" s="118"/>
    </row>
    <row r="440">
      <c r="B440" s="118"/>
    </row>
    <row r="441">
      <c r="B441" s="118"/>
    </row>
    <row r="442">
      <c r="B442" s="118"/>
    </row>
    <row r="443">
      <c r="B443" s="118"/>
    </row>
    <row r="444">
      <c r="B444" s="118"/>
    </row>
    <row r="445">
      <c r="B445" s="118"/>
    </row>
    <row r="446">
      <c r="B446" s="118"/>
    </row>
    <row r="447">
      <c r="B447" s="118"/>
    </row>
    <row r="448">
      <c r="B448" s="118"/>
    </row>
    <row r="449">
      <c r="B449" s="118"/>
    </row>
    <row r="450">
      <c r="B450" s="118"/>
    </row>
    <row r="451">
      <c r="B451" s="118"/>
    </row>
    <row r="452">
      <c r="B452" s="118"/>
    </row>
    <row r="453">
      <c r="B453" s="118"/>
    </row>
    <row r="454">
      <c r="B454" s="118"/>
    </row>
    <row r="455">
      <c r="B455" s="118"/>
    </row>
    <row r="456">
      <c r="B456" s="118"/>
    </row>
    <row r="457">
      <c r="B457" s="118"/>
    </row>
    <row r="458">
      <c r="B458" s="118"/>
    </row>
    <row r="459">
      <c r="B459" s="118"/>
    </row>
    <row r="460">
      <c r="B460" s="118"/>
    </row>
    <row r="461">
      <c r="B461" s="118"/>
    </row>
    <row r="462">
      <c r="B462" s="118"/>
    </row>
    <row r="463">
      <c r="B463" s="118"/>
    </row>
    <row r="464">
      <c r="B464" s="118"/>
    </row>
    <row r="465">
      <c r="B465" s="118"/>
    </row>
    <row r="466">
      <c r="B466" s="118"/>
    </row>
    <row r="467">
      <c r="B467" s="118"/>
    </row>
    <row r="468">
      <c r="B468" s="118"/>
    </row>
    <row r="469">
      <c r="B469" s="118"/>
    </row>
    <row r="470">
      <c r="B470" s="118"/>
    </row>
    <row r="471">
      <c r="B471" s="118"/>
    </row>
    <row r="472">
      <c r="B472" s="118"/>
    </row>
    <row r="473">
      <c r="B473" s="118"/>
    </row>
    <row r="474">
      <c r="B474" s="118"/>
    </row>
    <row r="475">
      <c r="B475" s="118"/>
    </row>
    <row r="476">
      <c r="B476" s="118"/>
    </row>
    <row r="477">
      <c r="B477" s="118"/>
    </row>
    <row r="478">
      <c r="B478" s="118"/>
    </row>
    <row r="479">
      <c r="B479" s="118"/>
    </row>
    <row r="480">
      <c r="B480" s="118"/>
    </row>
    <row r="481">
      <c r="B481" s="118"/>
    </row>
    <row r="482">
      <c r="B482" s="118"/>
    </row>
    <row r="483">
      <c r="B483" s="118"/>
    </row>
    <row r="484">
      <c r="B484" s="118"/>
    </row>
    <row r="485">
      <c r="B485" s="118"/>
    </row>
    <row r="486">
      <c r="B486" s="118"/>
    </row>
    <row r="487">
      <c r="B487" s="118"/>
    </row>
    <row r="488">
      <c r="B488" s="118"/>
    </row>
    <row r="489">
      <c r="B489" s="118"/>
    </row>
    <row r="490">
      <c r="B490" s="118"/>
    </row>
    <row r="491">
      <c r="B491" s="118"/>
    </row>
    <row r="492">
      <c r="B492" s="118"/>
    </row>
    <row r="493">
      <c r="B493" s="118"/>
    </row>
    <row r="494">
      <c r="B494" s="118"/>
    </row>
    <row r="495">
      <c r="B495" s="118"/>
    </row>
    <row r="496">
      <c r="B496" s="118"/>
    </row>
    <row r="497">
      <c r="B497" s="118"/>
    </row>
    <row r="498">
      <c r="B498" s="118"/>
    </row>
    <row r="499">
      <c r="B499" s="118"/>
    </row>
    <row r="500">
      <c r="B500" s="118"/>
    </row>
    <row r="501">
      <c r="B501" s="118"/>
    </row>
    <row r="502">
      <c r="B502" s="118"/>
    </row>
    <row r="503">
      <c r="B503" s="118"/>
    </row>
    <row r="504">
      <c r="B504" s="118"/>
    </row>
    <row r="505">
      <c r="B505" s="118"/>
    </row>
    <row r="506">
      <c r="B506" s="118"/>
    </row>
    <row r="507">
      <c r="B507" s="118"/>
    </row>
    <row r="508">
      <c r="B508" s="118"/>
    </row>
    <row r="509">
      <c r="B509" s="118"/>
    </row>
    <row r="510">
      <c r="B510" s="118"/>
    </row>
    <row r="511">
      <c r="B511" s="118"/>
    </row>
    <row r="512">
      <c r="B512" s="118"/>
    </row>
    <row r="513">
      <c r="B513" s="118"/>
    </row>
    <row r="514">
      <c r="B514" s="118"/>
    </row>
    <row r="515">
      <c r="B515" s="118"/>
    </row>
    <row r="516">
      <c r="B516" s="118"/>
    </row>
    <row r="517">
      <c r="B517" s="118"/>
    </row>
    <row r="518">
      <c r="B518" s="118"/>
    </row>
    <row r="519">
      <c r="B519" s="118"/>
    </row>
    <row r="520">
      <c r="B520" s="118"/>
    </row>
    <row r="521">
      <c r="B521" s="118"/>
    </row>
    <row r="522">
      <c r="B522" s="118"/>
    </row>
    <row r="523">
      <c r="B523" s="118"/>
    </row>
    <row r="524">
      <c r="B524" s="118"/>
    </row>
    <row r="525">
      <c r="B525" s="118"/>
    </row>
    <row r="526">
      <c r="B526" s="118"/>
    </row>
    <row r="527">
      <c r="B527" s="118"/>
    </row>
    <row r="528">
      <c r="B528" s="118"/>
    </row>
    <row r="529">
      <c r="B529" s="118"/>
    </row>
    <row r="530">
      <c r="B530" s="118"/>
    </row>
    <row r="531">
      <c r="B531" s="118"/>
    </row>
    <row r="532">
      <c r="B532" s="118"/>
    </row>
    <row r="533">
      <c r="B533" s="118"/>
    </row>
    <row r="534">
      <c r="B534" s="118"/>
    </row>
    <row r="535">
      <c r="B535" s="118"/>
    </row>
    <row r="536">
      <c r="B536" s="118"/>
    </row>
    <row r="537">
      <c r="B537" s="118"/>
    </row>
    <row r="538">
      <c r="B538" s="118"/>
    </row>
    <row r="539">
      <c r="B539" s="118"/>
    </row>
    <row r="540">
      <c r="B540" s="118"/>
    </row>
    <row r="541">
      <c r="B541" s="118"/>
    </row>
    <row r="542">
      <c r="B542" s="118"/>
    </row>
    <row r="543">
      <c r="B543" s="118"/>
    </row>
    <row r="544">
      <c r="B544" s="118"/>
    </row>
    <row r="545">
      <c r="B545" s="118"/>
    </row>
    <row r="546">
      <c r="B546" s="118"/>
    </row>
    <row r="547">
      <c r="B547" s="118"/>
    </row>
    <row r="548">
      <c r="B548" s="118"/>
    </row>
    <row r="549">
      <c r="B549" s="118"/>
    </row>
    <row r="550">
      <c r="B550" s="118"/>
    </row>
    <row r="551">
      <c r="B551" s="118"/>
    </row>
    <row r="552">
      <c r="B552" s="118"/>
    </row>
    <row r="553">
      <c r="B553" s="118"/>
    </row>
    <row r="554">
      <c r="B554" s="118"/>
    </row>
    <row r="555">
      <c r="B555" s="118"/>
    </row>
    <row r="556">
      <c r="B556" s="118"/>
    </row>
    <row r="557">
      <c r="B557" s="118"/>
    </row>
    <row r="558">
      <c r="B558" s="118"/>
    </row>
    <row r="559">
      <c r="B559" s="118"/>
    </row>
    <row r="560">
      <c r="B560" s="118"/>
    </row>
    <row r="561">
      <c r="B561" s="118"/>
    </row>
    <row r="562">
      <c r="B562" s="118"/>
    </row>
    <row r="563">
      <c r="B563" s="118"/>
    </row>
    <row r="564">
      <c r="B564" s="118"/>
    </row>
    <row r="565">
      <c r="B565" s="118"/>
    </row>
    <row r="566">
      <c r="B566" s="118"/>
    </row>
    <row r="567">
      <c r="B567" s="118"/>
    </row>
    <row r="568">
      <c r="B568" s="118"/>
    </row>
    <row r="569">
      <c r="B569" s="118"/>
    </row>
    <row r="570">
      <c r="B570" s="118"/>
    </row>
    <row r="571">
      <c r="B571" s="118"/>
    </row>
    <row r="572">
      <c r="B572" s="118"/>
    </row>
    <row r="573">
      <c r="B573" s="118"/>
    </row>
    <row r="574">
      <c r="B574" s="118"/>
    </row>
    <row r="575">
      <c r="B575" s="118"/>
    </row>
    <row r="576">
      <c r="B576" s="118"/>
    </row>
    <row r="577">
      <c r="B577" s="118"/>
    </row>
    <row r="578">
      <c r="B578" s="118"/>
    </row>
    <row r="579">
      <c r="B579" s="118"/>
    </row>
    <row r="580">
      <c r="B580" s="118"/>
    </row>
    <row r="581">
      <c r="B581" s="118"/>
    </row>
    <row r="582">
      <c r="B582" s="118"/>
    </row>
    <row r="583">
      <c r="B583" s="118"/>
    </row>
    <row r="584">
      <c r="B584" s="118"/>
    </row>
    <row r="585">
      <c r="B585" s="118"/>
    </row>
    <row r="586">
      <c r="B586" s="118"/>
    </row>
    <row r="587">
      <c r="B587" s="118"/>
    </row>
    <row r="588">
      <c r="B588" s="118"/>
    </row>
    <row r="589">
      <c r="B589" s="118"/>
    </row>
    <row r="590">
      <c r="B590" s="118"/>
    </row>
    <row r="591">
      <c r="B591" s="118"/>
    </row>
    <row r="592">
      <c r="B592" s="118"/>
    </row>
    <row r="593">
      <c r="B593" s="118"/>
    </row>
    <row r="594">
      <c r="B594" s="118"/>
    </row>
    <row r="595">
      <c r="B595" s="118"/>
    </row>
    <row r="596">
      <c r="B596" s="118"/>
    </row>
    <row r="597">
      <c r="B597" s="118"/>
    </row>
    <row r="598">
      <c r="B598" s="118"/>
    </row>
    <row r="599">
      <c r="B599" s="118"/>
    </row>
    <row r="600">
      <c r="B600" s="118"/>
    </row>
    <row r="601">
      <c r="B601" s="118"/>
    </row>
    <row r="602">
      <c r="B602" s="118"/>
    </row>
    <row r="603">
      <c r="B603" s="118"/>
    </row>
    <row r="604">
      <c r="B604" s="118"/>
    </row>
    <row r="605">
      <c r="B605" s="118"/>
    </row>
    <row r="606">
      <c r="B606" s="118"/>
    </row>
    <row r="607">
      <c r="B607" s="118"/>
    </row>
    <row r="608">
      <c r="B608" s="118"/>
    </row>
    <row r="609">
      <c r="B609" s="118"/>
    </row>
    <row r="610">
      <c r="B610" s="118"/>
    </row>
    <row r="611">
      <c r="B611" s="118"/>
    </row>
    <row r="612">
      <c r="B612" s="118"/>
    </row>
    <row r="613">
      <c r="B613" s="118"/>
    </row>
    <row r="614">
      <c r="B614" s="118"/>
    </row>
    <row r="615">
      <c r="B615" s="118"/>
    </row>
    <row r="616">
      <c r="B616" s="118"/>
    </row>
    <row r="617">
      <c r="B617" s="118"/>
    </row>
    <row r="618">
      <c r="B618" s="118"/>
    </row>
    <row r="619">
      <c r="B619" s="118"/>
    </row>
    <row r="620">
      <c r="B620" s="118"/>
    </row>
    <row r="621">
      <c r="B621" s="118"/>
    </row>
    <row r="622">
      <c r="B622" s="118"/>
    </row>
    <row r="623">
      <c r="B623" s="118"/>
    </row>
    <row r="624">
      <c r="B624" s="118"/>
    </row>
    <row r="625">
      <c r="B625" s="118"/>
    </row>
    <row r="626">
      <c r="B626" s="118"/>
    </row>
    <row r="627">
      <c r="B627" s="118"/>
    </row>
    <row r="628">
      <c r="B628" s="118"/>
    </row>
    <row r="629">
      <c r="B629" s="118"/>
    </row>
    <row r="630">
      <c r="B630" s="118"/>
    </row>
    <row r="631">
      <c r="B631" s="118"/>
    </row>
    <row r="632">
      <c r="B632" s="118"/>
    </row>
    <row r="633">
      <c r="B633" s="118"/>
    </row>
    <row r="634">
      <c r="B634" s="118"/>
    </row>
    <row r="635">
      <c r="B635" s="118"/>
    </row>
    <row r="636">
      <c r="B636" s="118"/>
    </row>
    <row r="637">
      <c r="B637" s="118"/>
    </row>
    <row r="638">
      <c r="B638" s="118"/>
    </row>
    <row r="639">
      <c r="B639" s="118"/>
    </row>
    <row r="640">
      <c r="B640" s="118"/>
    </row>
    <row r="641">
      <c r="B641" s="118"/>
    </row>
    <row r="642">
      <c r="B642" s="118"/>
    </row>
    <row r="643">
      <c r="B643" s="118"/>
    </row>
    <row r="644">
      <c r="B644" s="118"/>
    </row>
    <row r="645">
      <c r="B645" s="118"/>
    </row>
    <row r="646">
      <c r="B646" s="118"/>
    </row>
    <row r="647">
      <c r="B647" s="118"/>
    </row>
    <row r="648">
      <c r="B648" s="118"/>
    </row>
    <row r="649">
      <c r="B649" s="118"/>
    </row>
    <row r="650">
      <c r="B650" s="118"/>
    </row>
    <row r="651">
      <c r="B651" s="118"/>
    </row>
    <row r="652">
      <c r="B652" s="118"/>
    </row>
    <row r="653">
      <c r="B653" s="118"/>
    </row>
    <row r="654">
      <c r="B654" s="118"/>
    </row>
    <row r="655">
      <c r="B655" s="118"/>
    </row>
    <row r="656">
      <c r="B656" s="118"/>
    </row>
    <row r="657">
      <c r="B657" s="118"/>
    </row>
    <row r="658">
      <c r="B658" s="118"/>
    </row>
    <row r="659">
      <c r="B659" s="118"/>
    </row>
    <row r="660">
      <c r="B660" s="118"/>
    </row>
    <row r="661">
      <c r="B661" s="118"/>
    </row>
    <row r="662">
      <c r="B662" s="118"/>
    </row>
    <row r="663">
      <c r="B663" s="118"/>
    </row>
    <row r="664">
      <c r="B664" s="118"/>
    </row>
    <row r="665">
      <c r="B665" s="118"/>
    </row>
    <row r="666">
      <c r="B666" s="118"/>
    </row>
    <row r="667">
      <c r="B667" s="118"/>
    </row>
    <row r="668">
      <c r="B668" s="118"/>
    </row>
    <row r="669">
      <c r="B669" s="118"/>
    </row>
    <row r="670">
      <c r="B670" s="118"/>
    </row>
    <row r="671">
      <c r="B671" s="118"/>
    </row>
    <row r="672">
      <c r="B672" s="118"/>
    </row>
    <row r="673">
      <c r="B673" s="118"/>
    </row>
    <row r="674">
      <c r="B674" s="118"/>
    </row>
    <row r="675">
      <c r="B675" s="118"/>
    </row>
    <row r="676">
      <c r="B676" s="118"/>
    </row>
    <row r="677">
      <c r="B677" s="118"/>
    </row>
    <row r="678">
      <c r="B678" s="118"/>
    </row>
    <row r="679">
      <c r="B679" s="118"/>
    </row>
    <row r="680">
      <c r="B680" s="118"/>
    </row>
    <row r="681">
      <c r="B681" s="118"/>
    </row>
    <row r="682">
      <c r="B682" s="118"/>
    </row>
    <row r="683">
      <c r="B683" s="118"/>
    </row>
    <row r="684">
      <c r="B684" s="118"/>
    </row>
    <row r="685">
      <c r="B685" s="118"/>
    </row>
    <row r="686">
      <c r="B686" s="118"/>
    </row>
    <row r="687">
      <c r="B687" s="118"/>
    </row>
    <row r="688">
      <c r="B688" s="118"/>
    </row>
    <row r="689">
      <c r="B689" s="118"/>
    </row>
    <row r="690">
      <c r="B690" s="118"/>
    </row>
    <row r="691">
      <c r="B691" s="118"/>
    </row>
    <row r="692">
      <c r="B692" s="118"/>
    </row>
    <row r="693">
      <c r="B693" s="118"/>
    </row>
    <row r="694">
      <c r="B694" s="118"/>
    </row>
    <row r="695">
      <c r="B695" s="118"/>
    </row>
    <row r="696">
      <c r="B696" s="118"/>
    </row>
    <row r="697">
      <c r="B697" s="118"/>
    </row>
    <row r="698">
      <c r="B698" s="118"/>
    </row>
    <row r="699">
      <c r="B699" s="118"/>
    </row>
    <row r="700">
      <c r="B700" s="118"/>
    </row>
    <row r="701">
      <c r="B701" s="118"/>
    </row>
    <row r="702">
      <c r="B702" s="118"/>
    </row>
    <row r="703">
      <c r="B703" s="118"/>
    </row>
    <row r="704">
      <c r="B704" s="118"/>
    </row>
    <row r="705">
      <c r="B705" s="118"/>
    </row>
    <row r="706">
      <c r="B706" s="118"/>
    </row>
    <row r="707">
      <c r="B707" s="118"/>
    </row>
    <row r="708">
      <c r="B708" s="118"/>
    </row>
    <row r="709">
      <c r="B709" s="118"/>
    </row>
    <row r="710">
      <c r="B710" s="118"/>
    </row>
    <row r="711">
      <c r="B711" s="118"/>
    </row>
    <row r="712">
      <c r="B712" s="118"/>
    </row>
    <row r="713">
      <c r="B713" s="118"/>
    </row>
    <row r="714">
      <c r="B714" s="118"/>
    </row>
    <row r="715">
      <c r="B715" s="118"/>
    </row>
    <row r="716">
      <c r="B716" s="118"/>
    </row>
    <row r="717">
      <c r="B717" s="118"/>
    </row>
    <row r="718">
      <c r="B718" s="118"/>
    </row>
    <row r="719">
      <c r="B719" s="118"/>
    </row>
    <row r="720">
      <c r="B720" s="118"/>
    </row>
    <row r="721">
      <c r="B721" s="118"/>
    </row>
    <row r="722">
      <c r="B722" s="118"/>
    </row>
    <row r="723">
      <c r="B723" s="118"/>
    </row>
    <row r="724">
      <c r="B724" s="118"/>
    </row>
    <row r="725">
      <c r="B725" s="118"/>
    </row>
    <row r="726">
      <c r="B726" s="118"/>
    </row>
    <row r="727">
      <c r="B727" s="118"/>
    </row>
    <row r="728">
      <c r="B728" s="118"/>
    </row>
    <row r="729">
      <c r="B729" s="118"/>
    </row>
    <row r="730">
      <c r="B730" s="118"/>
    </row>
    <row r="731">
      <c r="B731" s="118"/>
    </row>
    <row r="732">
      <c r="B732" s="118"/>
    </row>
    <row r="733">
      <c r="B733" s="118"/>
    </row>
    <row r="734">
      <c r="B734" s="118"/>
    </row>
    <row r="735">
      <c r="B735" s="118"/>
    </row>
    <row r="736">
      <c r="B736" s="118"/>
    </row>
    <row r="737">
      <c r="B737" s="118"/>
    </row>
    <row r="738">
      <c r="B738" s="118"/>
    </row>
    <row r="739">
      <c r="B739" s="118"/>
    </row>
    <row r="740">
      <c r="B740" s="118"/>
    </row>
    <row r="741">
      <c r="B741" s="118"/>
    </row>
    <row r="742">
      <c r="B742" s="118"/>
    </row>
    <row r="743">
      <c r="B743" s="118"/>
    </row>
    <row r="744">
      <c r="B744" s="118"/>
    </row>
    <row r="745">
      <c r="B745" s="118"/>
    </row>
    <row r="746">
      <c r="B746" s="118"/>
    </row>
    <row r="747">
      <c r="B747" s="118"/>
    </row>
    <row r="748">
      <c r="B748" s="118"/>
    </row>
    <row r="749">
      <c r="B749" s="118"/>
    </row>
    <row r="750">
      <c r="B750" s="118"/>
    </row>
    <row r="751">
      <c r="B751" s="118"/>
    </row>
    <row r="752">
      <c r="B752" s="118"/>
    </row>
    <row r="753">
      <c r="B753" s="118"/>
    </row>
    <row r="754">
      <c r="B754" s="118"/>
    </row>
    <row r="755">
      <c r="B755" s="118"/>
    </row>
    <row r="756">
      <c r="B756" s="118"/>
    </row>
    <row r="757">
      <c r="B757" s="118"/>
    </row>
    <row r="758">
      <c r="B758" s="118"/>
    </row>
    <row r="759">
      <c r="B759" s="118"/>
    </row>
    <row r="760">
      <c r="B760" s="118"/>
    </row>
    <row r="761">
      <c r="B761" s="118"/>
    </row>
    <row r="762">
      <c r="B762" s="118"/>
    </row>
    <row r="763">
      <c r="B763" s="118"/>
    </row>
    <row r="764">
      <c r="B764" s="118"/>
    </row>
    <row r="765">
      <c r="B765" s="118"/>
    </row>
    <row r="766">
      <c r="B766" s="118"/>
    </row>
    <row r="767">
      <c r="B767" s="118"/>
    </row>
    <row r="768">
      <c r="B768" s="118"/>
    </row>
    <row r="769">
      <c r="B769" s="118"/>
    </row>
    <row r="770">
      <c r="B770" s="118"/>
    </row>
    <row r="771">
      <c r="B771" s="118"/>
    </row>
    <row r="772">
      <c r="B772" s="118"/>
    </row>
    <row r="773">
      <c r="B773" s="118"/>
    </row>
    <row r="774">
      <c r="B774" s="118"/>
    </row>
    <row r="775">
      <c r="B775" s="118"/>
    </row>
    <row r="776">
      <c r="B776" s="118"/>
    </row>
    <row r="777">
      <c r="B777" s="118"/>
    </row>
    <row r="778">
      <c r="B778" s="118"/>
    </row>
    <row r="779">
      <c r="B779" s="118"/>
    </row>
    <row r="780">
      <c r="B780" s="118"/>
    </row>
    <row r="781">
      <c r="B781" s="118"/>
    </row>
    <row r="782">
      <c r="B782" s="118"/>
    </row>
    <row r="783">
      <c r="B783" s="118"/>
    </row>
    <row r="784">
      <c r="B784" s="118"/>
    </row>
    <row r="785">
      <c r="B785" s="118"/>
    </row>
    <row r="786">
      <c r="B786" s="118"/>
    </row>
    <row r="787">
      <c r="B787" s="118"/>
    </row>
    <row r="788">
      <c r="B788" s="118"/>
    </row>
    <row r="789">
      <c r="B789" s="118"/>
    </row>
    <row r="790">
      <c r="B790" s="118"/>
    </row>
    <row r="791">
      <c r="B791" s="118"/>
    </row>
    <row r="792">
      <c r="B792" s="118"/>
    </row>
    <row r="793">
      <c r="B793" s="118"/>
    </row>
    <row r="794">
      <c r="B794" s="118"/>
    </row>
    <row r="795">
      <c r="B795" s="118"/>
    </row>
    <row r="796">
      <c r="B796" s="118"/>
    </row>
    <row r="797">
      <c r="B797" s="118"/>
    </row>
    <row r="798">
      <c r="B798" s="118"/>
    </row>
    <row r="799">
      <c r="B799" s="118"/>
    </row>
    <row r="800">
      <c r="B800" s="118"/>
    </row>
    <row r="801">
      <c r="B801" s="118"/>
    </row>
    <row r="802">
      <c r="B802" s="118"/>
    </row>
    <row r="803">
      <c r="B803" s="118"/>
    </row>
    <row r="804">
      <c r="B804" s="118"/>
    </row>
    <row r="805">
      <c r="B805" s="118"/>
    </row>
    <row r="806">
      <c r="B806" s="118"/>
    </row>
    <row r="807">
      <c r="B807" s="118"/>
    </row>
    <row r="808">
      <c r="B808" s="118"/>
    </row>
    <row r="809">
      <c r="B809" s="118"/>
    </row>
    <row r="810">
      <c r="B810" s="118"/>
    </row>
    <row r="811">
      <c r="B811" s="118"/>
    </row>
    <row r="812">
      <c r="B812" s="118"/>
    </row>
    <row r="813">
      <c r="B813" s="118"/>
    </row>
    <row r="814">
      <c r="B814" s="118"/>
    </row>
    <row r="815">
      <c r="B815" s="118"/>
    </row>
    <row r="816">
      <c r="B816" s="118"/>
    </row>
    <row r="817">
      <c r="B817" s="118"/>
    </row>
    <row r="818">
      <c r="B818" s="118"/>
    </row>
    <row r="819">
      <c r="B819" s="118"/>
    </row>
    <row r="820">
      <c r="B820" s="118"/>
    </row>
    <row r="821">
      <c r="B821" s="118"/>
    </row>
    <row r="822">
      <c r="B822" s="118"/>
    </row>
    <row r="823">
      <c r="B823" s="118"/>
    </row>
    <row r="824">
      <c r="B824" s="118"/>
    </row>
    <row r="825">
      <c r="B825" s="118"/>
    </row>
    <row r="826">
      <c r="B826" s="118"/>
    </row>
    <row r="827">
      <c r="B827" s="118"/>
    </row>
    <row r="828">
      <c r="B828" s="118"/>
    </row>
    <row r="829">
      <c r="B829" s="118"/>
    </row>
    <row r="830">
      <c r="B830" s="118"/>
    </row>
    <row r="831">
      <c r="B831" s="118"/>
    </row>
    <row r="832">
      <c r="B832" s="118"/>
    </row>
    <row r="833">
      <c r="B833" s="118"/>
    </row>
    <row r="834">
      <c r="B834" s="118"/>
    </row>
    <row r="835">
      <c r="B835" s="118"/>
    </row>
    <row r="836">
      <c r="B836" s="118"/>
    </row>
    <row r="837">
      <c r="B837" s="118"/>
    </row>
    <row r="838">
      <c r="B838" s="118"/>
    </row>
    <row r="839">
      <c r="B839" s="118"/>
    </row>
    <row r="840">
      <c r="B840" s="118"/>
    </row>
    <row r="841">
      <c r="B841" s="118"/>
    </row>
    <row r="842">
      <c r="B842" s="118"/>
    </row>
    <row r="843">
      <c r="B843" s="118"/>
    </row>
    <row r="844">
      <c r="B844" s="118"/>
    </row>
    <row r="845">
      <c r="B845" s="118"/>
    </row>
    <row r="846">
      <c r="B846" s="118"/>
    </row>
    <row r="847">
      <c r="B847" s="118"/>
    </row>
    <row r="848">
      <c r="B848" s="118"/>
    </row>
    <row r="849">
      <c r="B849" s="118"/>
    </row>
    <row r="850">
      <c r="B850" s="118"/>
    </row>
    <row r="851">
      <c r="B851" s="118"/>
    </row>
    <row r="852">
      <c r="B852" s="118"/>
    </row>
    <row r="853">
      <c r="B853" s="118"/>
    </row>
    <row r="854">
      <c r="B854" s="118"/>
    </row>
    <row r="855">
      <c r="B855" s="118"/>
    </row>
    <row r="856">
      <c r="B856" s="118"/>
    </row>
    <row r="857">
      <c r="B857" s="118"/>
    </row>
    <row r="858">
      <c r="B858" s="118"/>
    </row>
    <row r="859">
      <c r="B859" s="118"/>
    </row>
    <row r="860">
      <c r="B860" s="118"/>
    </row>
    <row r="861">
      <c r="B861" s="118"/>
    </row>
    <row r="862">
      <c r="B862" s="118"/>
    </row>
    <row r="863">
      <c r="B863" s="118"/>
    </row>
    <row r="864">
      <c r="B864" s="118"/>
    </row>
    <row r="865">
      <c r="B865" s="118"/>
    </row>
    <row r="866">
      <c r="B866" s="118"/>
    </row>
    <row r="867">
      <c r="B867" s="118"/>
    </row>
    <row r="868">
      <c r="B868" s="118"/>
    </row>
    <row r="869">
      <c r="B869" s="118"/>
    </row>
    <row r="870">
      <c r="B870" s="118"/>
    </row>
    <row r="871">
      <c r="B871" s="118"/>
    </row>
    <row r="872">
      <c r="B872" s="118"/>
    </row>
    <row r="873">
      <c r="B873" s="118"/>
    </row>
    <row r="874">
      <c r="B874" s="118"/>
    </row>
    <row r="875">
      <c r="B875" s="118"/>
    </row>
    <row r="876">
      <c r="B876" s="118"/>
    </row>
    <row r="877">
      <c r="B877" s="118"/>
    </row>
    <row r="878">
      <c r="B878" s="118"/>
    </row>
    <row r="879">
      <c r="B879" s="118"/>
    </row>
    <row r="880">
      <c r="B880" s="118"/>
    </row>
    <row r="881">
      <c r="B881" s="118"/>
    </row>
    <row r="882">
      <c r="B882" s="118"/>
    </row>
    <row r="883">
      <c r="B883" s="118"/>
    </row>
    <row r="884">
      <c r="B884" s="118"/>
    </row>
    <row r="885">
      <c r="B885" s="118"/>
    </row>
    <row r="886">
      <c r="B886" s="118"/>
    </row>
    <row r="887">
      <c r="B887" s="118"/>
    </row>
    <row r="888">
      <c r="B888" s="118"/>
    </row>
    <row r="889">
      <c r="B889" s="118"/>
    </row>
    <row r="890">
      <c r="B890" s="118"/>
    </row>
    <row r="891">
      <c r="B891" s="118"/>
    </row>
    <row r="892">
      <c r="B892" s="118"/>
    </row>
    <row r="893">
      <c r="B893" s="118"/>
    </row>
    <row r="894">
      <c r="B894" s="118"/>
    </row>
    <row r="895">
      <c r="B895" s="118"/>
    </row>
    <row r="896">
      <c r="B896" s="118"/>
    </row>
    <row r="897">
      <c r="B897" s="118"/>
    </row>
    <row r="898">
      <c r="B898" s="118"/>
    </row>
    <row r="899">
      <c r="B899" s="118"/>
    </row>
    <row r="900">
      <c r="B900" s="118"/>
    </row>
    <row r="901">
      <c r="B901" s="118"/>
    </row>
    <row r="902">
      <c r="B902" s="118"/>
    </row>
    <row r="903">
      <c r="B903" s="118"/>
    </row>
    <row r="904">
      <c r="B904" s="118"/>
    </row>
    <row r="905">
      <c r="B905" s="118"/>
    </row>
    <row r="906">
      <c r="B906" s="118"/>
    </row>
    <row r="907">
      <c r="B907" s="118"/>
    </row>
    <row r="908">
      <c r="B908" s="118"/>
    </row>
    <row r="909">
      <c r="B909" s="118"/>
    </row>
    <row r="910">
      <c r="B910" s="118"/>
    </row>
    <row r="911">
      <c r="B911" s="118"/>
    </row>
    <row r="912">
      <c r="B912" s="118"/>
    </row>
    <row r="913">
      <c r="B913" s="118"/>
    </row>
    <row r="914">
      <c r="B914" s="118"/>
    </row>
    <row r="915">
      <c r="B915" s="118"/>
    </row>
    <row r="916">
      <c r="B916" s="118"/>
    </row>
    <row r="917">
      <c r="B917" s="118"/>
    </row>
    <row r="918">
      <c r="B918" s="118"/>
    </row>
    <row r="919">
      <c r="B919" s="118"/>
    </row>
    <row r="920">
      <c r="B920" s="118"/>
    </row>
    <row r="921">
      <c r="B921" s="118"/>
    </row>
    <row r="922">
      <c r="B922" s="118"/>
    </row>
    <row r="923">
      <c r="B923" s="118"/>
    </row>
    <row r="924">
      <c r="B924" s="118"/>
    </row>
    <row r="925">
      <c r="B925" s="118"/>
    </row>
    <row r="926">
      <c r="B926" s="118"/>
    </row>
    <row r="927">
      <c r="B927" s="118"/>
    </row>
    <row r="928">
      <c r="B928" s="118"/>
    </row>
    <row r="929">
      <c r="B929" s="118"/>
    </row>
    <row r="930">
      <c r="B930" s="118"/>
    </row>
    <row r="931">
      <c r="B931" s="118"/>
    </row>
    <row r="932">
      <c r="B932" s="118"/>
    </row>
    <row r="933">
      <c r="B933" s="118"/>
    </row>
    <row r="934">
      <c r="B934" s="118"/>
    </row>
    <row r="935">
      <c r="B935" s="118"/>
    </row>
    <row r="936">
      <c r="B936" s="118"/>
    </row>
    <row r="937">
      <c r="B937" s="118"/>
    </row>
    <row r="938">
      <c r="B938" s="118"/>
    </row>
    <row r="939">
      <c r="B939" s="118"/>
    </row>
    <row r="940">
      <c r="B940" s="118"/>
    </row>
    <row r="941">
      <c r="B941" s="118"/>
    </row>
    <row r="942">
      <c r="B942" s="118"/>
    </row>
    <row r="943">
      <c r="B943" s="118"/>
    </row>
    <row r="944">
      <c r="B944" s="118"/>
    </row>
    <row r="945">
      <c r="B945" s="118"/>
    </row>
    <row r="946">
      <c r="B946" s="118"/>
    </row>
    <row r="947">
      <c r="B947" s="118"/>
    </row>
    <row r="948">
      <c r="B948" s="118"/>
    </row>
    <row r="949">
      <c r="B949" s="118"/>
    </row>
    <row r="950">
      <c r="B950" s="118"/>
    </row>
    <row r="951">
      <c r="B951" s="118"/>
    </row>
    <row r="952">
      <c r="B952" s="118"/>
    </row>
    <row r="953">
      <c r="B953" s="118"/>
    </row>
    <row r="954">
      <c r="B954" s="118"/>
    </row>
    <row r="955">
      <c r="B955" s="118"/>
    </row>
    <row r="956">
      <c r="B956" s="118"/>
    </row>
    <row r="957">
      <c r="B957" s="118"/>
    </row>
    <row r="958">
      <c r="B958" s="118"/>
    </row>
    <row r="959">
      <c r="B959" s="118"/>
    </row>
    <row r="960">
      <c r="B960" s="118"/>
    </row>
    <row r="961">
      <c r="B961" s="118"/>
    </row>
    <row r="962">
      <c r="B962" s="118"/>
    </row>
    <row r="963">
      <c r="B963" s="118"/>
    </row>
    <row r="964">
      <c r="B964" s="118"/>
    </row>
    <row r="965">
      <c r="B965" s="118"/>
    </row>
    <row r="966">
      <c r="B966" s="118"/>
    </row>
    <row r="967">
      <c r="B967" s="118"/>
    </row>
    <row r="968">
      <c r="B968" s="118"/>
    </row>
    <row r="969">
      <c r="B969" s="118"/>
    </row>
    <row r="970">
      <c r="B970" s="118"/>
    </row>
    <row r="971">
      <c r="B971" s="118"/>
    </row>
    <row r="972">
      <c r="B972" s="118"/>
    </row>
    <row r="973">
      <c r="B973" s="118"/>
    </row>
    <row r="974">
      <c r="B974" s="118"/>
    </row>
    <row r="975">
      <c r="B975" s="118"/>
    </row>
    <row r="976">
      <c r="B976" s="118"/>
    </row>
    <row r="977">
      <c r="B977" s="118"/>
    </row>
    <row r="978">
      <c r="B978" s="118"/>
    </row>
    <row r="979">
      <c r="B979" s="118"/>
    </row>
    <row r="980">
      <c r="B980" s="118"/>
    </row>
    <row r="981">
      <c r="B981" s="118"/>
    </row>
    <row r="982">
      <c r="B982" s="118"/>
    </row>
    <row r="983">
      <c r="B983" s="118"/>
    </row>
    <row r="984">
      <c r="B984" s="118"/>
    </row>
    <row r="985">
      <c r="B985" s="118"/>
    </row>
    <row r="986">
      <c r="B986" s="118"/>
    </row>
    <row r="987">
      <c r="B987" s="118"/>
    </row>
    <row r="988">
      <c r="B988" s="118"/>
    </row>
    <row r="989">
      <c r="B989" s="118"/>
    </row>
    <row r="990">
      <c r="B990" s="118"/>
    </row>
    <row r="991">
      <c r="B991" s="118"/>
    </row>
    <row r="992">
      <c r="B992" s="118"/>
    </row>
    <row r="993">
      <c r="B993" s="118"/>
    </row>
    <row r="994">
      <c r="B994" s="118"/>
    </row>
    <row r="995">
      <c r="B995" s="118"/>
    </row>
    <row r="996">
      <c r="B996" s="118"/>
    </row>
    <row r="997">
      <c r="B997" s="118"/>
    </row>
    <row r="998">
      <c r="B998" s="118"/>
    </row>
    <row r="999">
      <c r="B999" s="118"/>
    </row>
  </sheetData>
  <mergeCells count="3">
    <mergeCell ref="B2:B9"/>
    <mergeCell ref="B10:B20"/>
    <mergeCell ref="B21:B30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0"/>
    <col customWidth="1" min="2" max="2" width="10.13"/>
    <col customWidth="1" min="3" max="3" width="18.75"/>
  </cols>
  <sheetData>
    <row r="1">
      <c r="A1" s="119" t="s">
        <v>297</v>
      </c>
      <c r="C1" s="119" t="s">
        <v>298</v>
      </c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1"/>
      <c r="S1" s="121"/>
      <c r="T1" s="121"/>
      <c r="U1" s="121"/>
      <c r="V1" s="121"/>
      <c r="W1" s="121"/>
      <c r="X1" s="121"/>
      <c r="Y1" s="121"/>
      <c r="Z1" s="121"/>
      <c r="AA1" s="121"/>
    </row>
    <row r="2">
      <c r="A2" s="119" t="s">
        <v>299</v>
      </c>
      <c r="B2" s="111"/>
      <c r="C2" s="119" t="s">
        <v>300</v>
      </c>
      <c r="D2" s="119" t="s">
        <v>299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22" t="s">
        <v>301</v>
      </c>
      <c r="P2" s="111"/>
    </row>
    <row r="3">
      <c r="A3" s="123" t="s">
        <v>12</v>
      </c>
      <c r="B3" s="123" t="s">
        <v>302</v>
      </c>
      <c r="C3" s="123" t="s">
        <v>303</v>
      </c>
      <c r="D3" s="123" t="s">
        <v>304</v>
      </c>
      <c r="E3" s="123" t="s">
        <v>305</v>
      </c>
      <c r="F3" s="123" t="s">
        <v>306</v>
      </c>
      <c r="G3" s="123" t="s">
        <v>307</v>
      </c>
      <c r="H3" s="123" t="s">
        <v>308</v>
      </c>
      <c r="I3" s="123" t="s">
        <v>309</v>
      </c>
      <c r="J3" s="123" t="s">
        <v>310</v>
      </c>
      <c r="K3" s="123" t="s">
        <v>311</v>
      </c>
      <c r="L3" s="123" t="s">
        <v>312</v>
      </c>
      <c r="M3" s="123" t="s">
        <v>313</v>
      </c>
      <c r="N3" s="123" t="s">
        <v>314</v>
      </c>
      <c r="O3" s="123" t="s">
        <v>315</v>
      </c>
      <c r="P3" s="123" t="s">
        <v>316</v>
      </c>
      <c r="Q3" s="123" t="s">
        <v>317</v>
      </c>
      <c r="R3" s="123" t="s">
        <v>318</v>
      </c>
      <c r="S3" s="123" t="s">
        <v>319</v>
      </c>
      <c r="T3" s="123" t="s">
        <v>320</v>
      </c>
      <c r="U3" s="123" t="s">
        <v>321</v>
      </c>
      <c r="V3" s="123" t="s">
        <v>322</v>
      </c>
      <c r="W3" s="123" t="s">
        <v>323</v>
      </c>
      <c r="X3" s="123" t="s">
        <v>324</v>
      </c>
    </row>
    <row r="4">
      <c r="A4" s="124" t="s">
        <v>49</v>
      </c>
      <c r="B4" s="106">
        <f>'Description &amp; Measurements'!T9</f>
        <v>732.5855</v>
      </c>
      <c r="C4" s="106">
        <f>'Description &amp; Measurements'!U9</f>
        <v>0</v>
      </c>
      <c r="D4" s="106">
        <f>'Description &amp; Measurements'!V9</f>
        <v>15.405886</v>
      </c>
      <c r="E4" s="106">
        <f>'Description &amp; Measurements'!W9</f>
        <v>2.2562328</v>
      </c>
      <c r="F4" s="106">
        <f>'Description &amp; Measurements'!X9</f>
        <v>0</v>
      </c>
      <c r="G4" s="106">
        <f>'Description &amp; Measurements'!Y9</f>
        <v>8</v>
      </c>
      <c r="H4" s="106">
        <f>'Description &amp; Measurements'!Z9</f>
        <v>283.9234</v>
      </c>
      <c r="I4" s="106">
        <f>'Description &amp; Measurements'!AA9</f>
        <v>105.444759</v>
      </c>
      <c r="K4" s="106">
        <f>'Description &amp; Measurements'!AB9</f>
        <v>15.84149</v>
      </c>
      <c r="L4" s="106">
        <f>'Description &amp; Measurements'!AC9</f>
        <v>48.033843</v>
      </c>
      <c r="M4" s="106">
        <f>'Description &amp; Measurements'!AD9</f>
        <v>0</v>
      </c>
      <c r="N4" s="106">
        <f>'Description &amp; Measurements'!AE9</f>
        <v>51.778136</v>
      </c>
      <c r="O4" s="106">
        <f>'Description &amp; Measurements'!AF9</f>
        <v>0</v>
      </c>
    </row>
    <row r="5">
      <c r="A5" s="124" t="s">
        <v>274</v>
      </c>
    </row>
  </sheetData>
  <hyperlinks>
    <hyperlink r:id="rId2" ref="O2"/>
  </hyperlinks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</cols>
  <sheetData>
    <row r="1">
      <c r="A1" s="99" t="s">
        <v>325</v>
      </c>
      <c r="C1" s="111"/>
      <c r="D1" s="111"/>
      <c r="E1" s="111"/>
      <c r="F1" s="111"/>
      <c r="G1" s="111"/>
      <c r="H1" s="111"/>
      <c r="I1" s="111"/>
    </row>
    <row r="2">
      <c r="A2" s="99" t="s">
        <v>326</v>
      </c>
      <c r="B2" s="111"/>
      <c r="C2" s="111"/>
      <c r="D2" s="111"/>
      <c r="E2" s="111"/>
      <c r="F2" s="111"/>
      <c r="G2" s="111"/>
      <c r="H2" s="111"/>
      <c r="I2" s="111"/>
    </row>
    <row r="3">
      <c r="A3" s="123" t="s">
        <v>12</v>
      </c>
      <c r="B3" s="123" t="s">
        <v>327</v>
      </c>
      <c r="C3" s="123" t="s">
        <v>328</v>
      </c>
      <c r="D3" s="123" t="s">
        <v>329</v>
      </c>
      <c r="E3" s="123" t="s">
        <v>330</v>
      </c>
      <c r="F3" s="123" t="s">
        <v>331</v>
      </c>
      <c r="G3" s="123" t="s">
        <v>332</v>
      </c>
      <c r="H3" s="123" t="s">
        <v>333</v>
      </c>
      <c r="I3" s="123" t="s">
        <v>334</v>
      </c>
    </row>
    <row r="4">
      <c r="A4" s="124" t="s">
        <v>49</v>
      </c>
      <c r="C4" s="101" t="s">
        <v>335</v>
      </c>
    </row>
    <row r="5">
      <c r="A5" s="124" t="s">
        <v>98</v>
      </c>
      <c r="C5" s="101" t="s">
        <v>335</v>
      </c>
      <c r="D5" s="101"/>
      <c r="E5" s="101"/>
    </row>
    <row r="6">
      <c r="A6" s="124" t="s">
        <v>336</v>
      </c>
      <c r="D6" s="101" t="s">
        <v>335</v>
      </c>
    </row>
    <row r="7">
      <c r="A7" s="124" t="s">
        <v>337</v>
      </c>
      <c r="G7" s="101" t="s">
        <v>335</v>
      </c>
      <c r="I7" s="101" t="s">
        <v>335</v>
      </c>
    </row>
    <row r="8">
      <c r="A8" s="124" t="s">
        <v>236</v>
      </c>
      <c r="C8" s="101" t="s">
        <v>335</v>
      </c>
      <c r="G8" s="101" t="s">
        <v>335</v>
      </c>
      <c r="H8" s="101" t="s">
        <v>335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5" t="s">
        <v>12</v>
      </c>
      <c r="B1" s="125" t="s">
        <v>338</v>
      </c>
      <c r="C1" s="125" t="s">
        <v>339</v>
      </c>
      <c r="D1" s="125" t="s">
        <v>340</v>
      </c>
      <c r="E1" s="125" t="s">
        <v>341</v>
      </c>
      <c r="F1" s="125" t="s">
        <v>342</v>
      </c>
      <c r="G1" s="125" t="s">
        <v>343</v>
      </c>
      <c r="H1" s="125" t="s">
        <v>344</v>
      </c>
      <c r="I1" s="125" t="s">
        <v>345</v>
      </c>
    </row>
    <row r="2">
      <c r="A2" s="101" t="s">
        <v>346</v>
      </c>
      <c r="B2" s="126" t="s">
        <v>335</v>
      </c>
      <c r="C2" s="126" t="s">
        <v>335</v>
      </c>
      <c r="D2" s="126" t="s">
        <v>335</v>
      </c>
      <c r="E2" s="127"/>
      <c r="F2" s="127"/>
      <c r="G2" s="126" t="s">
        <v>335</v>
      </c>
      <c r="H2" s="126" t="s">
        <v>335</v>
      </c>
      <c r="I2" s="127"/>
    </row>
  </sheetData>
  <drawing r:id="rId1"/>
</worksheet>
</file>