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Laura\RMIT University\NE Water Project - General\Resources provided from NEW\"/>
    </mc:Choice>
  </mc:AlternateContent>
  <xr:revisionPtr revIDLastSave="0" documentId="8_{4FAC2AF7-7216-4CDD-9BFD-A124A4F916A3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AccountInfo" sheetId="1" r:id="rId1"/>
  </sheets>
  <externalReferences>
    <externalReference r:id="rId2"/>
    <externalReference r:id="rId3"/>
  </externalReferences>
  <definedNames>
    <definedName name="_xlnm._FilterDatabase" localSheetId="0" hidden="1">AccountInfo!$B$1:$J$33</definedName>
    <definedName name="Account">AccountInfo!#REF!</definedName>
    <definedName name="Address">[1]AccountInfo!#REF!</definedName>
    <definedName name="BUDGET_PERC">[2]BudgetInfo!$A$6:$E$10</definedName>
    <definedName name="FacilityDesc">AccountInfo!$I:$I</definedName>
    <definedName name="LRGRATE1JUL14">'[2]Summary Budget Large Sites'!#REF!</definedName>
    <definedName name="LRGRATE1JUL15">'[2]Summary Budget Large Sites'!#REF!</definedName>
    <definedName name="LRGRATE1JUL17">'[2]Summary Budget Large Sites'!$A$38:$AI$61</definedName>
    <definedName name="NMI">AccountInfo!$C:$C</definedName>
    <definedName name="_xlnm.Print_Area" localSheetId="0">AccountInfo!$B$1:$J$33</definedName>
    <definedName name="_xlnm.Print_Titles" localSheetId="0">AccountInfo!#REF!,AccountInfo!$1:$1</definedName>
    <definedName name="RATE_GRP_NMI_TARIFF_CLASS">AccountInfo!#REF!</definedName>
    <definedName name="ReadingTyp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Ria Mishra</author>
  </authors>
  <commentList>
    <comment ref="E14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Ria Mishra: dt 28/9/16</t>
        </r>
        <r>
          <rPr>
            <sz val="9"/>
            <color indexed="81"/>
            <rFont val="Tahoma"/>
            <family val="2"/>
          </rPr>
          <t xml:space="preserve">
7577227/4525262 was prior meter ref </t>
        </r>
      </text>
    </comment>
  </commentList>
</comments>
</file>

<file path=xl/sharedStrings.xml><?xml version="1.0" encoding="utf-8"?>
<sst xmlns="http://schemas.openxmlformats.org/spreadsheetml/2006/main" count="190" uniqueCount="84">
  <si>
    <t>No. of Active Accounts</t>
  </si>
  <si>
    <t>Electricity Company</t>
  </si>
  <si>
    <t>NMI</t>
  </si>
  <si>
    <t>Meter Number</t>
  </si>
  <si>
    <t>Surburb</t>
  </si>
  <si>
    <t>PostCode</t>
  </si>
  <si>
    <t>Site</t>
  </si>
  <si>
    <t>Techone Facility name</t>
  </si>
  <si>
    <t>Service Type</t>
  </si>
  <si>
    <t>4420 PGENERGY</t>
  </si>
  <si>
    <t>WODONGA</t>
  </si>
  <si>
    <t>LARGE</t>
  </si>
  <si>
    <t>Wodonga Head Office</t>
  </si>
  <si>
    <t>Corporate</t>
  </si>
  <si>
    <t>BANDIANA</t>
  </si>
  <si>
    <t>Wodonga Water Treatment Plant</t>
  </si>
  <si>
    <t>Water</t>
  </si>
  <si>
    <t>WANGARATTA</t>
  </si>
  <si>
    <t>NORTH YARRAWONGA</t>
  </si>
  <si>
    <t>Yarrawonga Wastewater Winter Storage - Irrigation</t>
  </si>
  <si>
    <t>Wastewater</t>
  </si>
  <si>
    <t>VBBB0020205</t>
  </si>
  <si>
    <t>WAHGUNYAH</t>
  </si>
  <si>
    <t>Wahgunyah Water Treatment Plant</t>
  </si>
  <si>
    <t>VBBB0022629</t>
  </si>
  <si>
    <t>VCCCSE00066</t>
  </si>
  <si>
    <t>YARRAWONGA</t>
  </si>
  <si>
    <t>Yarrawonga Water Treatment Plant</t>
  </si>
  <si>
    <t>VBBB0022694</t>
  </si>
  <si>
    <t>MOLYULLAH</t>
  </si>
  <si>
    <t>Benalla Water Treatment Plant</t>
  </si>
  <si>
    <t>VBBB0024971</t>
  </si>
  <si>
    <t>MYRTLEFORD</t>
  </si>
  <si>
    <t>Myrtleford Wastewater Purification Plant - Area 2 (Depot)</t>
  </si>
  <si>
    <t>Myrtleford Water Treatment Plant &amp; Reservoir</t>
  </si>
  <si>
    <t>Wodonga (Baranduda) Wastewater Purification Plant</t>
  </si>
  <si>
    <t>VBBB0002664</t>
  </si>
  <si>
    <t>VBBB0004561</t>
  </si>
  <si>
    <t>Wangaratta Offtake / Treatment Plant / Distribution Pumping</t>
  </si>
  <si>
    <t>VBBB0018363</t>
  </si>
  <si>
    <t>BENALLA</t>
  </si>
  <si>
    <t>Benalla Wastewater Purification Plant / Farm</t>
  </si>
  <si>
    <t>VBBB0020147</t>
  </si>
  <si>
    <t>A7650224</t>
  </si>
  <si>
    <t>BRIGHT</t>
  </si>
  <si>
    <t>Bright Wastewater Purification Plant</t>
  </si>
  <si>
    <t>VBBB0019122</t>
  </si>
  <si>
    <t>VBBB0019543</t>
  </si>
  <si>
    <t>7582372/7720805</t>
  </si>
  <si>
    <t>NORTH WANGARATTA</t>
  </si>
  <si>
    <t>Wangaratta Wastewater Purification Plant</t>
  </si>
  <si>
    <t>Wangaratta Kerr St Tanks</t>
  </si>
  <si>
    <t>BUFFALO</t>
  </si>
  <si>
    <t>VBBB0019691</t>
  </si>
  <si>
    <t>VBBB0020443</t>
  </si>
  <si>
    <t>CUDGEWA</t>
  </si>
  <si>
    <t>VBBB0019790</t>
  </si>
  <si>
    <t>Wahgunyah Wastewater Purification Plant</t>
  </si>
  <si>
    <t>VBBB0020344</t>
  </si>
  <si>
    <t>WEST WODONGA</t>
  </si>
  <si>
    <t>Wodonga West Wod Wastewater Purification Plant</t>
  </si>
  <si>
    <t>CORRYONG</t>
  </si>
  <si>
    <t>Corryong Water Treatment Plant - Water Storage 3</t>
  </si>
  <si>
    <t>VBBB0019719</t>
  </si>
  <si>
    <t>Wangaratta Trade Waste Treatment Plant</t>
  </si>
  <si>
    <t>Moved to Large Market from 01/7/16</t>
  </si>
  <si>
    <t>MOUNT BEAUTY</t>
  </si>
  <si>
    <t>Mount Beauty Wastewater Purification Plant</t>
  </si>
  <si>
    <t>DZ168515</t>
  </si>
  <si>
    <t>BUNDALONG</t>
  </si>
  <si>
    <t>FREEBURGH</t>
  </si>
  <si>
    <t>Bright Water Treatment Plant &amp; Off stream storage</t>
  </si>
  <si>
    <t>Wangaratta - Phillipson St Storage  Clear Water Pump Station</t>
  </si>
  <si>
    <t>Bright Hawthorn Lane Sewer pump station</t>
  </si>
  <si>
    <t>Wodonga Pump Station 01</t>
  </si>
  <si>
    <t>Myrtleford Buffalo Creek Sewer Pump Station</t>
  </si>
  <si>
    <t>Wangaratta Swan St Sewer Pump Station</t>
  </si>
  <si>
    <t>Corryong Offtake Sewer Pump Station (Nariel Creek)</t>
  </si>
  <si>
    <t>Yarrawonga Offtake Pump station</t>
  </si>
  <si>
    <t>Non Potable Offtake Water Pump Station (purple pipe)</t>
  </si>
  <si>
    <t>NMI without check sum</t>
  </si>
  <si>
    <t>Wodonga Raw Water Pump Station</t>
  </si>
  <si>
    <t>Wodonga High Level Water Pump Station</t>
  </si>
  <si>
    <t>Baranduda Low Level Water Pump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</si>
</sst>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$-C09]* #,##0.00_-;\-[$$-C09]* #,##0.00_-;_-[$$-C09]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0"/>
      <name val="Arial"/>
      <family val="2"/>
    </font>
    <font>
      <b/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37">
    <xf numFmtId="0" fontId="0" fillId="0" borderId="0" xfId="0"/>
    <xf numFmtId="0" fontId="3" fillId="2" borderId="0" xfId="2" applyFont="1" applyFill="1" applyBorder="1" applyAlignment="1" applyProtection="1">
      <alignment horizontal="center" vertical="center" wrapText="1"/>
    </xf>
    <xf numFmtId="0" fontId="3" fillId="2" borderId="0" xfId="2" applyFont="1" applyFill="1" applyBorder="1" applyAlignment="1" applyProtection="1">
      <alignment horizontal="left" vertical="center" wrapText="1"/>
    </xf>
    <xf numFmtId="0" fontId="4" fillId="0" borderId="0" xfId="2" applyFont="1" applyFill="1" applyBorder="1" applyAlignment="1" applyProtection="1">
      <alignment horizontal="left" vertical="center" wrapText="1"/>
      <protection locked="0"/>
    </xf>
    <xf numFmtId="43" fontId="4" fillId="0" borderId="0" xfId="1" applyFont="1" applyFill="1" applyBorder="1" applyAlignment="1" applyProtection="1">
      <alignment horizontal="left" vertical="center" wrapText="1"/>
      <protection locked="0"/>
    </xf>
    <xf numFmtId="0" fontId="2" fillId="3" borderId="0" xfId="2" applyFont="1" applyFill="1" applyAlignment="1" applyProtection="1">
      <alignment horizontal="center" vertical="center"/>
    </xf>
    <xf numFmtId="0" fontId="2" fillId="4" borderId="0" xfId="2" applyFont="1" applyFill="1" applyAlignment="1" applyProtection="1">
      <alignment horizontal="left" vertical="center"/>
    </xf>
    <xf numFmtId="0" fontId="2" fillId="0" borderId="0" xfId="2" applyFont="1" applyFill="1" applyBorder="1" applyAlignment="1" applyProtection="1">
      <alignment horizontal="left" vertical="center"/>
    </xf>
    <xf numFmtId="0" fontId="2" fillId="3" borderId="0" xfId="2" applyFont="1" applyFill="1" applyAlignment="1" applyProtection="1">
      <alignment horizontal="left" vertical="center"/>
    </xf>
    <xf numFmtId="0" fontId="2" fillId="5" borderId="0" xfId="2" applyFont="1" applyFill="1" applyAlignment="1" applyProtection="1">
      <alignment horizontal="left" vertical="center"/>
    </xf>
    <xf numFmtId="164" fontId="0" fillId="0" borderId="0" xfId="3" applyNumberFormat="1" applyFont="1" applyAlignment="1" applyProtection="1">
      <alignment horizontal="left" vertical="center"/>
    </xf>
    <xf numFmtId="43" fontId="2" fillId="0" borderId="0" xfId="1" applyFont="1" applyAlignment="1" applyProtection="1">
      <alignment horizontal="left" vertical="center"/>
      <protection locked="0"/>
    </xf>
    <xf numFmtId="0" fontId="2" fillId="0" borderId="0" xfId="1" quotePrefix="1" applyNumberFormat="1" applyFont="1" applyFill="1" applyAlignment="1" applyProtection="1">
      <alignment horizontal="left" vertical="center"/>
      <protection locked="0"/>
    </xf>
    <xf numFmtId="0" fontId="2" fillId="0" borderId="0" xfId="2" quotePrefix="1" applyFont="1" applyFill="1" applyAlignment="1" applyProtection="1">
      <alignment horizontal="left" vertical="center"/>
    </xf>
    <xf numFmtId="0" fontId="2" fillId="0" borderId="0" xfId="2" applyFont="1" applyAlignment="1" applyProtection="1">
      <alignment horizontal="left" vertical="center"/>
      <protection locked="0"/>
    </xf>
    <xf numFmtId="49" fontId="2" fillId="0" borderId="0" xfId="2" quotePrefix="1" applyNumberFormat="1" applyFont="1" applyFill="1" applyAlignment="1" applyProtection="1">
      <alignment horizontal="left" vertical="center"/>
    </xf>
    <xf numFmtId="49" fontId="2" fillId="0" borderId="0" xfId="2" applyNumberFormat="1" applyFont="1" applyFill="1" applyBorder="1" applyAlignment="1" applyProtection="1">
      <alignment horizontal="left" vertical="center"/>
    </xf>
    <xf numFmtId="0" fontId="2" fillId="0" borderId="0" xfId="1" applyNumberFormat="1" applyFont="1" applyFill="1" applyAlignment="1" applyProtection="1">
      <alignment horizontal="left" vertical="center"/>
      <protection locked="0"/>
    </xf>
    <xf numFmtId="0" fontId="2" fillId="6" borderId="0" xfId="2" applyFont="1" applyFill="1" applyBorder="1" applyAlignment="1" applyProtection="1">
      <alignment horizontal="left" vertical="center"/>
    </xf>
    <xf numFmtId="0" fontId="2" fillId="0" borderId="0" xfId="2" quotePrefix="1" applyFont="1" applyFill="1" applyBorder="1" applyAlignment="1" applyProtection="1">
      <alignment horizontal="left" vertical="center"/>
    </xf>
    <xf numFmtId="0" fontId="2" fillId="0" borderId="0" xfId="2" applyNumberFormat="1" applyFont="1" applyFill="1" applyBorder="1" applyAlignment="1" applyProtection="1">
      <alignment horizontal="left" vertical="center"/>
    </xf>
    <xf numFmtId="0" fontId="2" fillId="0" borderId="0" xfId="2" applyFont="1" applyAlignment="1" applyProtection="1">
      <alignment horizontal="center" vertical="center"/>
      <protection locked="0"/>
    </xf>
    <xf numFmtId="0" fontId="2" fillId="0" borderId="0" xfId="2" applyFont="1" applyFill="1" applyBorder="1" applyAlignment="1" applyProtection="1">
      <alignment horizontal="left" vertical="center"/>
      <protection locked="0"/>
    </xf>
    <xf numFmtId="0" fontId="2" fillId="0" borderId="0" xfId="2" quotePrefix="1" applyNumberFormat="1" applyFont="1" applyFill="1" applyBorder="1" applyAlignment="1" applyProtection="1">
      <alignment horizontal="left" vertical="center"/>
    </xf>
    <xf numFmtId="0" fontId="2" fillId="6" borderId="0" xfId="2" applyFont="1" applyFill="1" applyAlignment="1" applyProtection="1">
      <alignment horizontal="center" vertical="center"/>
    </xf>
    <xf numFmtId="0" fontId="2" fillId="6" borderId="0" xfId="2" applyFont="1" applyFill="1" applyAlignment="1" applyProtection="1">
      <alignment horizontal="left" vertical="center"/>
    </xf>
    <xf numFmtId="0" fontId="2" fillId="6" borderId="0" xfId="2" quotePrefix="1" applyNumberFormat="1" applyFont="1" applyFill="1" applyBorder="1" applyAlignment="1" applyProtection="1">
      <alignment horizontal="left" vertical="center"/>
    </xf>
    <xf numFmtId="0" fontId="2" fillId="6" borderId="0" xfId="2" applyNumberFormat="1" applyFont="1" applyFill="1" applyBorder="1" applyAlignment="1" applyProtection="1">
      <alignment horizontal="left" vertical="center"/>
    </xf>
    <xf numFmtId="0" fontId="4" fillId="6" borderId="0" xfId="2" applyFont="1" applyFill="1" applyAlignment="1" applyProtection="1">
      <alignment horizontal="left" vertical="center"/>
    </xf>
    <xf numFmtId="43" fontId="2" fillId="6" borderId="0" xfId="1" applyFont="1" applyFill="1" applyAlignment="1" applyProtection="1">
      <alignment horizontal="left" vertical="center"/>
      <protection locked="0"/>
    </xf>
    <xf numFmtId="0" fontId="2" fillId="6" borderId="0" xfId="1" quotePrefix="1" applyNumberFormat="1" applyFont="1" applyFill="1" applyAlignment="1" applyProtection="1">
      <alignment horizontal="left" vertical="center"/>
      <protection locked="0"/>
    </xf>
    <xf numFmtId="49" fontId="2" fillId="6" borderId="0" xfId="2" quotePrefix="1" applyNumberFormat="1" applyFont="1" applyFill="1" applyAlignment="1" applyProtection="1">
      <alignment horizontal="left" vertical="center"/>
    </xf>
    <xf numFmtId="0" fontId="2" fillId="6" borderId="0" xfId="2" applyFont="1" applyFill="1" applyAlignment="1" applyProtection="1">
      <alignment horizontal="left" vertical="center"/>
      <protection locked="0"/>
    </xf>
    <xf numFmtId="49" fontId="2" fillId="6" borderId="0" xfId="2" applyNumberFormat="1" applyFont="1" applyFill="1" applyBorder="1" applyAlignment="1" applyProtection="1">
      <alignment horizontal="left" vertical="center"/>
    </xf>
    <xf numFmtId="0" fontId="2" fillId="6" borderId="0" xfId="2" quotePrefix="1" applyFont="1" applyFill="1" applyAlignment="1" applyProtection="1">
      <alignment horizontal="left" vertical="center"/>
    </xf>
    <xf numFmtId="0" fontId="2" fillId="6" borderId="0" xfId="1" applyNumberFormat="1" applyFont="1" applyFill="1" applyAlignment="1" applyProtection="1">
      <alignment horizontal="left" vertical="center"/>
      <protection locked="0"/>
    </xf>
    <xf numFmtId="43" fontId="2" fillId="0" borderId="0" xfId="1" applyFont="1" applyAlignment="1" applyProtection="1">
      <alignment horizontal="center" vertical="center" wrapText="1"/>
      <protection locked="0"/>
    </xf>
  </cellXfs>
  <cellStyles count="5">
    <cellStyle name="Comma" xfId="1" builtinId="3"/>
    <cellStyle name="Comma 10" xfId="3" xr:uid="{00000000-0005-0000-0000-000001000000}"/>
    <cellStyle name="Currency 2" xfId="4" xr:uid="{00000000-0005-0000-0000-000002000000}"/>
    <cellStyle name="Normal" xfId="0" builtinId="0"/>
    <cellStyle name="Normal 13" xfId="2" xr:uid="{00000000-0005-0000-0000-000004000000}"/>
  </cellStyles>
  <dxfs count="1">
    <dxf>
      <fill>
        <patternFill>
          <bgColor theme="5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khorsfall\AppData\Local\Microsoft\Windows\Temporary%20Internet%20Files\Content.Outlook\34UM267V\Electricity%202014_2015V2_Allan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Finance\Accounting\Fin%20Grad%20Accountant\Electricity\Electricity%20workings%202019%20-%202020%20RM%20%20-%20PG%20ENERGY%20&amp;%20ERM%20POWER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lectricity Listing"/>
      <sheetName val="AccountInfo"/>
      <sheetName val="InputLargeMarket "/>
      <sheetName val="InputSmallMarket"/>
      <sheetName val="TechoneBatch"/>
      <sheetName val="DataSheet"/>
      <sheetName val="XLOne"/>
      <sheetName val="Summary Large Sites"/>
      <sheetName val="Summary Small Site"/>
      <sheetName val="AccrualSheet"/>
      <sheetName val="Credits &amp; Notes"/>
      <sheetName val="Small tariffs rates"/>
      <sheetName val="AGL"/>
      <sheetName val="Small Site 2011 TO 2013"/>
      <sheetName val="Facility"/>
      <sheetName val="Budget"/>
      <sheetName val="Procurement Aust Large sites"/>
      <sheetName val="Daily Co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edits &amp; Notes"/>
      <sheetName val="AccrualJournal"/>
      <sheetName val="AccountInfo"/>
      <sheetName val="InputLargeMarket"/>
      <sheetName val="InputSmallMarket"/>
      <sheetName val="DataSheet"/>
      <sheetName val="TechoneBatch"/>
      <sheetName val="XLoneElectricityData"/>
      <sheetName val="Small tariffs rates"/>
      <sheetName val="Summary Budget Large Sites"/>
      <sheetName val="PivotTable"/>
      <sheetName val="Summary Budget Small Site"/>
      <sheetName val="BudgetInfo"/>
      <sheetName val="XLOneDesign EBW"/>
      <sheetName val="ElectricityBudgetWorksheet"/>
      <sheetName val="ElectricityBudgetWorkshekirst"/>
      <sheetName val="Lookup Lists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38">
          <cell r="A38" t="str">
            <v>Charges from Nov 2016</v>
          </cell>
          <cell r="C38">
            <v>1</v>
          </cell>
          <cell r="D38" t="str">
            <v>6305917305</v>
          </cell>
          <cell r="E38" t="str">
            <v>VBBB000266</v>
          </cell>
          <cell r="F38" t="str">
            <v>VBBB002014</v>
          </cell>
          <cell r="G38" t="str">
            <v>VBBB000456</v>
          </cell>
          <cell r="H38" t="str">
            <v>VBBB001954</v>
          </cell>
          <cell r="I38" t="str">
            <v>6305816813</v>
          </cell>
          <cell r="J38" t="str">
            <v>VBBB002020</v>
          </cell>
          <cell r="K38" t="str">
            <v>6305877560</v>
          </cell>
          <cell r="L38" t="str">
            <v>6305904004</v>
          </cell>
          <cell r="M38" t="str">
            <v>6305671448</v>
          </cell>
          <cell r="N38" t="str">
            <v>VBBB001836</v>
          </cell>
          <cell r="O38" t="str">
            <v>6305557504</v>
          </cell>
          <cell r="P38" t="str">
            <v>VBBB002044</v>
          </cell>
          <cell r="Q38" t="str">
            <v>VBBB001912</v>
          </cell>
          <cell r="R38" t="str">
            <v>VBBB002262</v>
          </cell>
          <cell r="S38" t="str">
            <v>VBBB001969</v>
          </cell>
          <cell r="T38" t="str">
            <v>6305007551</v>
          </cell>
          <cell r="U38" t="str">
            <v>VBBB002269</v>
          </cell>
          <cell r="V38" t="str">
            <v>VBBB002497</v>
          </cell>
          <cell r="W38" t="str">
            <v>VBBB002034</v>
          </cell>
          <cell r="X38" t="str">
            <v>VBBB001979</v>
          </cell>
          <cell r="Y38" t="str">
            <v>6305009855</v>
          </cell>
          <cell r="Z38" t="str">
            <v>6305123895</v>
          </cell>
          <cell r="AA38" t="str">
            <v>6305002462</v>
          </cell>
          <cell r="AB38" t="str">
            <v>6203350542</v>
          </cell>
          <cell r="AC38" t="str">
            <v>VCCCSE0006</v>
          </cell>
          <cell r="AD38" t="str">
            <v>6203007876</v>
          </cell>
          <cell r="AE38" t="str">
            <v>VBBB001971</v>
          </cell>
          <cell r="AF38" t="str">
            <v>6203836460</v>
          </cell>
          <cell r="AG38" t="str">
            <v>6305125483</v>
          </cell>
          <cell r="AH38" t="str">
            <v>6305002512</v>
          </cell>
          <cell r="AI38" t="str">
            <v>6305967127</v>
          </cell>
        </row>
        <row r="39">
          <cell r="A39" t="str">
            <v>Energy Charges</v>
          </cell>
          <cell r="C39">
            <v>2</v>
          </cell>
        </row>
        <row r="40">
          <cell r="A40" t="str">
            <v>Peak per kWh</v>
          </cell>
          <cell r="C40">
            <v>3</v>
          </cell>
          <cell r="D40">
            <v>4.1200000000000001E-2</v>
          </cell>
          <cell r="E40">
            <v>3.3239999999999999E-2</v>
          </cell>
          <cell r="F40">
            <v>4.0039999999999999E-2</v>
          </cell>
          <cell r="G40">
            <v>3.807E-2</v>
          </cell>
          <cell r="H40">
            <v>3.9719999999999998E-2</v>
          </cell>
          <cell r="I40">
            <v>4.0300000000000002E-2</v>
          </cell>
          <cell r="J40">
            <v>3.594E-2</v>
          </cell>
          <cell r="K40">
            <v>0.04</v>
          </cell>
          <cell r="L40">
            <v>4.02E-2</v>
          </cell>
          <cell r="M40">
            <v>3.8649999999999997E-2</v>
          </cell>
          <cell r="N40">
            <v>4.0349999999999997E-2</v>
          </cell>
          <cell r="O40">
            <v>3.9750000000000001E-2</v>
          </cell>
          <cell r="P40">
            <v>4.0509999999999997E-2</v>
          </cell>
          <cell r="Q40">
            <v>3.4110000000000001E-2</v>
          </cell>
          <cell r="R40">
            <v>3.4819999999999997E-2</v>
          </cell>
          <cell r="S40">
            <v>4.2720000000000001E-2</v>
          </cell>
          <cell r="T40">
            <v>3.6659999999999998E-2</v>
          </cell>
          <cell r="U40">
            <v>3.9530000000000003E-2</v>
          </cell>
          <cell r="V40">
            <v>4.1549999999999997E-2</v>
          </cell>
          <cell r="W40">
            <v>3.109E-2</v>
          </cell>
          <cell r="X40">
            <v>3.814E-2</v>
          </cell>
          <cell r="Y40">
            <v>3.4630000000000001E-2</v>
          </cell>
          <cell r="Z40">
            <v>3.8260000000000002E-2</v>
          </cell>
          <cell r="AA40">
            <v>4.054E-2</v>
          </cell>
          <cell r="AB40">
            <v>3.4479999999999997E-2</v>
          </cell>
          <cell r="AC40">
            <v>4.0430000000000001E-2</v>
          </cell>
          <cell r="AD40">
            <v>3.8580000000000003E-2</v>
          </cell>
          <cell r="AE40">
            <v>4.1279999999999997E-2</v>
          </cell>
          <cell r="AF40">
            <v>4.07E-2</v>
          </cell>
          <cell r="AG40">
            <v>3.9989999999999998E-2</v>
          </cell>
          <cell r="AH40">
            <v>3.8039999999999997E-2</v>
          </cell>
          <cell r="AI40">
            <v>3.7010000000000001E-2</v>
          </cell>
        </row>
        <row r="41">
          <cell r="A41" t="str">
            <v>Off Peak per kWh</v>
          </cell>
          <cell r="C41">
            <v>4</v>
          </cell>
          <cell r="D41">
            <v>4.1200000000000001E-2</v>
          </cell>
          <cell r="E41">
            <v>3.3239999999999999E-2</v>
          </cell>
          <cell r="F41">
            <v>4.0039999999999999E-2</v>
          </cell>
          <cell r="G41">
            <v>3.807E-2</v>
          </cell>
          <cell r="H41">
            <v>3.9719999999999998E-2</v>
          </cell>
          <cell r="I41">
            <v>4.0300000000000002E-2</v>
          </cell>
          <cell r="J41">
            <v>3.594E-2</v>
          </cell>
          <cell r="K41">
            <v>0.04</v>
          </cell>
          <cell r="L41">
            <v>4.02E-2</v>
          </cell>
          <cell r="M41">
            <v>3.8649999999999997E-2</v>
          </cell>
          <cell r="N41">
            <v>4.0349999999999997E-2</v>
          </cell>
          <cell r="O41">
            <v>3.9750000000000001E-2</v>
          </cell>
          <cell r="P41">
            <v>4.0509999999999997E-2</v>
          </cell>
          <cell r="Q41">
            <v>3.4110000000000001E-2</v>
          </cell>
          <cell r="R41">
            <v>3.4819999999999997E-2</v>
          </cell>
          <cell r="S41">
            <v>4.2720000000000001E-2</v>
          </cell>
          <cell r="T41">
            <v>3.6659999999999998E-2</v>
          </cell>
          <cell r="U41">
            <v>3.9530000000000003E-2</v>
          </cell>
          <cell r="V41">
            <v>4.1549999999999997E-2</v>
          </cell>
          <cell r="W41">
            <v>3.109E-2</v>
          </cell>
          <cell r="X41">
            <v>3.814E-2</v>
          </cell>
          <cell r="Y41">
            <v>3.4630000000000001E-2</v>
          </cell>
          <cell r="Z41">
            <v>3.8260000000000002E-2</v>
          </cell>
          <cell r="AA41">
            <v>4.054E-2</v>
          </cell>
          <cell r="AB41">
            <v>3.4479999999999997E-2</v>
          </cell>
          <cell r="AC41">
            <v>4.0430000000000001E-2</v>
          </cell>
          <cell r="AD41">
            <v>3.8580000000000003E-2</v>
          </cell>
          <cell r="AE41">
            <v>4.1279999999999997E-2</v>
          </cell>
          <cell r="AF41">
            <v>4.07E-2</v>
          </cell>
          <cell r="AG41">
            <v>3.9989999999999998E-2</v>
          </cell>
          <cell r="AH41">
            <v>3.8039999999999997E-2</v>
          </cell>
          <cell r="AI41">
            <v>3.7010000000000001E-2</v>
          </cell>
        </row>
        <row r="42">
          <cell r="A42" t="str">
            <v>Network Charges</v>
          </cell>
          <cell r="C42">
            <v>5</v>
          </cell>
        </row>
        <row r="43">
          <cell r="A43" t="str">
            <v>Network Peak per kWh</v>
          </cell>
          <cell r="C43">
            <v>6</v>
          </cell>
          <cell r="D43">
            <v>5.2920000000000002E-2</v>
          </cell>
          <cell r="E43">
            <v>5.2920000000000002E-2</v>
          </cell>
          <cell r="F43">
            <v>5.2920000000000002E-2</v>
          </cell>
          <cell r="G43">
            <v>5.2920000000000002E-2</v>
          </cell>
          <cell r="H43">
            <v>5.2920000000000002E-2</v>
          </cell>
          <cell r="I43">
            <v>0.17008999999999999</v>
          </cell>
          <cell r="J43">
            <v>5.2920000000000002E-2</v>
          </cell>
          <cell r="K43">
            <v>0.13197999999999999</v>
          </cell>
          <cell r="L43">
            <v>0.17008999999999999</v>
          </cell>
          <cell r="M43">
            <v>2.622E-2</v>
          </cell>
          <cell r="N43">
            <v>0.13197999999999999</v>
          </cell>
          <cell r="O43">
            <v>5.2920000000000002E-2</v>
          </cell>
          <cell r="P43">
            <v>0.17008999999999999</v>
          </cell>
          <cell r="Q43">
            <v>0.18856000000000001</v>
          </cell>
          <cell r="R43">
            <v>5.2920000000000002E-2</v>
          </cell>
          <cell r="S43">
            <v>0.17008999999999999</v>
          </cell>
          <cell r="T43">
            <v>0.17008999999999999</v>
          </cell>
          <cell r="U43">
            <v>0.13197999999999999</v>
          </cell>
          <cell r="V43">
            <v>5.2920000000000002E-2</v>
          </cell>
          <cell r="W43">
            <v>0.22253000000000001</v>
          </cell>
          <cell r="X43">
            <v>0.13197999999999999</v>
          </cell>
          <cell r="Y43">
            <v>0.22253000000000001</v>
          </cell>
          <cell r="Z43">
            <v>0.17008999999999999</v>
          </cell>
          <cell r="AA43">
            <v>0.17008999999999999</v>
          </cell>
          <cell r="AB43">
            <v>4.6699999999999998E-2</v>
          </cell>
          <cell r="AC43">
            <v>4.6699999999999998E-2</v>
          </cell>
          <cell r="AD43">
            <v>4.41E-2</v>
          </cell>
          <cell r="AE43">
            <v>5.2920000000000002E-2</v>
          </cell>
          <cell r="AF43">
            <v>0.14119999999999999</v>
          </cell>
          <cell r="AG43">
            <v>0.18856000000000001</v>
          </cell>
          <cell r="AH43">
            <v>5.2920000000000002E-2</v>
          </cell>
          <cell r="AI43">
            <v>0.13197999999999999</v>
          </cell>
        </row>
        <row r="44">
          <cell r="A44" t="str">
            <v>Network Shoulder per kWh</v>
          </cell>
          <cell r="C44">
            <v>7</v>
          </cell>
          <cell r="D44">
            <v>4.2459999999999998E-2</v>
          </cell>
          <cell r="E44">
            <v>4.2459999999999998E-2</v>
          </cell>
          <cell r="F44">
            <v>4.2459999999999998E-2</v>
          </cell>
          <cell r="G44">
            <v>4.2459999999999998E-2</v>
          </cell>
          <cell r="H44">
            <v>4.2459999999999998E-2</v>
          </cell>
          <cell r="I44">
            <v>0</v>
          </cell>
          <cell r="J44">
            <v>4.2459999999999998E-2</v>
          </cell>
          <cell r="K44">
            <v>0.10167</v>
          </cell>
          <cell r="L44">
            <v>0</v>
          </cell>
          <cell r="M44">
            <v>0</v>
          </cell>
          <cell r="N44">
            <v>0.10167</v>
          </cell>
          <cell r="O44">
            <v>4.2459999999999998E-2</v>
          </cell>
          <cell r="P44">
            <v>0</v>
          </cell>
          <cell r="Q44">
            <v>0</v>
          </cell>
          <cell r="R44">
            <v>4.2459999999999998E-2</v>
          </cell>
          <cell r="S44">
            <v>0</v>
          </cell>
          <cell r="T44">
            <v>0</v>
          </cell>
          <cell r="U44">
            <v>0.10167</v>
          </cell>
          <cell r="V44">
            <v>4.2459999999999998E-2</v>
          </cell>
          <cell r="W44">
            <v>0</v>
          </cell>
          <cell r="X44">
            <v>0.10167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4.2459999999999998E-2</v>
          </cell>
          <cell r="AF44">
            <v>0</v>
          </cell>
          <cell r="AG44">
            <v>0</v>
          </cell>
          <cell r="AH44">
            <v>4.2459999999999998E-2</v>
          </cell>
          <cell r="AI44">
            <v>0.10167</v>
          </cell>
        </row>
        <row r="45">
          <cell r="A45" t="str">
            <v>Network Off Peak per kWh</v>
          </cell>
          <cell r="C45">
            <v>8</v>
          </cell>
          <cell r="D45">
            <v>1.8249999999999999E-2</v>
          </cell>
          <cell r="E45">
            <v>1.8249999999999999E-2</v>
          </cell>
          <cell r="F45">
            <v>1.8249999999999999E-2</v>
          </cell>
          <cell r="G45">
            <v>1.8249999999999999E-2</v>
          </cell>
          <cell r="H45">
            <v>1.8249999999999999E-2</v>
          </cell>
          <cell r="I45">
            <v>4.1520000000000001E-2</v>
          </cell>
          <cell r="J45">
            <v>1.8249999999999999E-2</v>
          </cell>
          <cell r="K45">
            <v>4.3810000000000002E-2</v>
          </cell>
          <cell r="L45">
            <v>4.1520000000000001E-2</v>
          </cell>
          <cell r="M45">
            <v>8.0300000000000007E-3</v>
          </cell>
          <cell r="N45">
            <v>4.3810000000000002E-2</v>
          </cell>
          <cell r="O45">
            <v>1.8249999999999999E-2</v>
          </cell>
          <cell r="P45">
            <v>4.1520000000000001E-2</v>
          </cell>
          <cell r="Q45">
            <v>4.4040000000000003E-2</v>
          </cell>
          <cell r="R45">
            <v>1.8249999999999999E-2</v>
          </cell>
          <cell r="S45">
            <v>4.1520000000000001E-2</v>
          </cell>
          <cell r="T45">
            <v>4.1520000000000001E-2</v>
          </cell>
          <cell r="U45">
            <v>4.3810000000000002E-2</v>
          </cell>
          <cell r="V45">
            <v>1.8249999999999999E-2</v>
          </cell>
          <cell r="W45">
            <v>5.1990000000000001E-2</v>
          </cell>
          <cell r="X45">
            <v>4.3810000000000002E-2</v>
          </cell>
          <cell r="Y45">
            <v>5.1990000000000001E-2</v>
          </cell>
          <cell r="Z45">
            <v>4.1520000000000001E-2</v>
          </cell>
          <cell r="AA45">
            <v>4.1520000000000001E-2</v>
          </cell>
          <cell r="AB45">
            <v>2.47E-2</v>
          </cell>
          <cell r="AC45">
            <v>2.47E-2</v>
          </cell>
          <cell r="AD45">
            <v>4.41E-2</v>
          </cell>
          <cell r="AE45">
            <v>1.8249999999999999E-2</v>
          </cell>
          <cell r="AF45">
            <v>3.49E-2</v>
          </cell>
          <cell r="AG45">
            <v>4.4040000000000003E-2</v>
          </cell>
          <cell r="AH45">
            <v>1.8249999999999999E-2</v>
          </cell>
          <cell r="AI45">
            <v>4.3810000000000002E-2</v>
          </cell>
        </row>
        <row r="46">
          <cell r="A46" t="str">
            <v>Demand Variable per kVA</v>
          </cell>
          <cell r="C46">
            <v>9</v>
          </cell>
          <cell r="D46">
            <v>6.58</v>
          </cell>
          <cell r="E46">
            <v>6.58</v>
          </cell>
          <cell r="F46">
            <v>6.58</v>
          </cell>
          <cell r="G46">
            <v>6.58</v>
          </cell>
          <cell r="H46">
            <v>6.58</v>
          </cell>
          <cell r="I46">
            <v>2.69</v>
          </cell>
          <cell r="J46">
            <v>6.58</v>
          </cell>
          <cell r="K46">
            <v>2.69</v>
          </cell>
          <cell r="L46">
            <v>0</v>
          </cell>
          <cell r="M46">
            <v>5.3</v>
          </cell>
          <cell r="N46">
            <v>2.69</v>
          </cell>
          <cell r="O46">
            <v>6.58</v>
          </cell>
          <cell r="P46">
            <v>0</v>
          </cell>
          <cell r="Q46">
            <v>0</v>
          </cell>
          <cell r="R46">
            <v>6.58</v>
          </cell>
          <cell r="S46">
            <v>0</v>
          </cell>
          <cell r="T46">
            <v>0</v>
          </cell>
          <cell r="U46">
            <v>2.69</v>
          </cell>
          <cell r="V46">
            <v>6.58</v>
          </cell>
          <cell r="W46">
            <v>0</v>
          </cell>
          <cell r="X46">
            <v>2.69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0.1</v>
          </cell>
          <cell r="AD46">
            <v>7.15</v>
          </cell>
          <cell r="AE46">
            <v>6.58</v>
          </cell>
          <cell r="AF46">
            <v>0</v>
          </cell>
          <cell r="AG46">
            <v>0</v>
          </cell>
          <cell r="AH46">
            <v>6.58</v>
          </cell>
          <cell r="AI46">
            <v>2.69</v>
          </cell>
        </row>
        <row r="47">
          <cell r="A47" t="str">
            <v xml:space="preserve">Demand Capacity  </v>
          </cell>
          <cell r="C47">
            <v>10</v>
          </cell>
          <cell r="D47">
            <v>3.9258333333333333</v>
          </cell>
          <cell r="E47">
            <v>3.9258333333333333</v>
          </cell>
          <cell r="F47">
            <v>3.9258333333333333</v>
          </cell>
          <cell r="G47">
            <v>3.9258333333333333</v>
          </cell>
          <cell r="H47">
            <v>3.9258333333333333</v>
          </cell>
          <cell r="I47">
            <v>0</v>
          </cell>
          <cell r="J47">
            <v>3.9258333333333333</v>
          </cell>
          <cell r="K47">
            <v>1.62</v>
          </cell>
          <cell r="L47">
            <v>0</v>
          </cell>
          <cell r="M47">
            <v>3.23</v>
          </cell>
          <cell r="N47">
            <v>1.62</v>
          </cell>
          <cell r="O47">
            <v>3.9258333333333333</v>
          </cell>
          <cell r="P47">
            <v>0</v>
          </cell>
          <cell r="Q47">
            <v>0</v>
          </cell>
          <cell r="R47">
            <v>3.9258333333333333</v>
          </cell>
          <cell r="S47">
            <v>0</v>
          </cell>
          <cell r="T47">
            <v>0</v>
          </cell>
          <cell r="U47">
            <v>1.62</v>
          </cell>
          <cell r="V47">
            <v>3.9258333333333333</v>
          </cell>
          <cell r="W47">
            <v>0</v>
          </cell>
          <cell r="X47">
            <v>1.62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3.9258333333333333</v>
          </cell>
          <cell r="AF47">
            <v>0</v>
          </cell>
          <cell r="AG47">
            <v>0</v>
          </cell>
          <cell r="AH47">
            <v>3.9258333333333333</v>
          </cell>
          <cell r="AI47">
            <v>1.62</v>
          </cell>
        </row>
        <row r="48">
          <cell r="A48" t="str">
            <v>Network Access Charge/day</v>
          </cell>
          <cell r="C48">
            <v>11</v>
          </cell>
          <cell r="D48">
            <v>16.334246575342465</v>
          </cell>
          <cell r="E48">
            <v>16.334246575342465</v>
          </cell>
          <cell r="F48">
            <v>16.334246575342465</v>
          </cell>
          <cell r="G48">
            <v>16.334246575342465</v>
          </cell>
          <cell r="H48">
            <v>16.334246575342465</v>
          </cell>
          <cell r="I48">
            <v>0.32328767123287672</v>
          </cell>
          <cell r="J48">
            <v>16.334246575342465</v>
          </cell>
          <cell r="K48">
            <v>7.7013698630136984</v>
          </cell>
          <cell r="L48">
            <v>0.32328767123287672</v>
          </cell>
          <cell r="M48">
            <v>16.334246575342465</v>
          </cell>
          <cell r="N48">
            <v>7.7013698630136984</v>
          </cell>
          <cell r="O48">
            <v>16.334246575342465</v>
          </cell>
          <cell r="P48">
            <v>0.32328767123287672</v>
          </cell>
          <cell r="Q48">
            <v>0.32240437158469948</v>
          </cell>
          <cell r="R48">
            <v>16.334246575342465</v>
          </cell>
          <cell r="S48">
            <v>0.32328767123287672</v>
          </cell>
          <cell r="T48">
            <v>0.32328767123287672</v>
          </cell>
          <cell r="U48">
            <v>7.7013698630136984</v>
          </cell>
          <cell r="V48">
            <v>16.334246575342465</v>
          </cell>
          <cell r="W48">
            <v>0.32328767123287672</v>
          </cell>
          <cell r="X48">
            <v>7.7013698630136984</v>
          </cell>
          <cell r="Y48">
            <v>0.32328767123287672</v>
          </cell>
          <cell r="Z48">
            <v>0.32328767123287672</v>
          </cell>
          <cell r="AA48">
            <v>0.32328767123287672</v>
          </cell>
          <cell r="AB48">
            <v>24.109589041095891</v>
          </cell>
          <cell r="AC48">
            <v>24.109589041095891</v>
          </cell>
          <cell r="AD48">
            <v>3.2876712328767121</v>
          </cell>
          <cell r="AE48">
            <v>16.334246575342465</v>
          </cell>
          <cell r="AF48">
            <v>0.49315068493150682</v>
          </cell>
          <cell r="AG48">
            <v>0.32328767123287672</v>
          </cell>
          <cell r="AH48">
            <v>16.334246575342465</v>
          </cell>
          <cell r="AI48">
            <v>7.7013698630136984</v>
          </cell>
        </row>
        <row r="49">
          <cell r="A49" t="str">
            <v>Actual Demand</v>
          </cell>
          <cell r="C49">
            <v>12</v>
          </cell>
          <cell r="I49">
            <v>1.45</v>
          </cell>
          <cell r="L49">
            <v>1.45</v>
          </cell>
          <cell r="P49">
            <v>1.45</v>
          </cell>
          <cell r="R49">
            <v>0</v>
          </cell>
          <cell r="S49">
            <v>1.45</v>
          </cell>
          <cell r="T49">
            <v>1.45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1.45</v>
          </cell>
          <cell r="AA49">
            <v>1.45</v>
          </cell>
          <cell r="AB49">
            <v>10</v>
          </cell>
          <cell r="AC49">
            <v>10</v>
          </cell>
        </row>
        <row r="50">
          <cell r="A50" t="str">
            <v>Renewable Energy Charges (X total kWh)</v>
          </cell>
          <cell r="C50">
            <v>13</v>
          </cell>
        </row>
        <row r="51">
          <cell r="A51" t="str">
            <v>E&amp;REC -LRET per kWh</v>
          </cell>
          <cell r="C51">
            <v>14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  <cell r="AG51">
            <v>0</v>
          </cell>
          <cell r="AH51">
            <v>0</v>
          </cell>
          <cell r="AI51">
            <v>0</v>
          </cell>
        </row>
        <row r="52">
          <cell r="A52" t="str">
            <v>E&amp;REC -SERS per kWh</v>
          </cell>
          <cell r="C52">
            <v>15</v>
          </cell>
          <cell r="D52">
            <v>1.0370000000000001E-2</v>
          </cell>
          <cell r="E52">
            <v>1.03E-2</v>
          </cell>
          <cell r="F52">
            <v>1.0370000000000001E-2</v>
          </cell>
          <cell r="G52">
            <v>1.047E-2</v>
          </cell>
          <cell r="H52">
            <v>1.0540000000000001E-2</v>
          </cell>
          <cell r="I52">
            <v>1.0540000000000001E-2</v>
          </cell>
          <cell r="J52">
            <v>1.0540000000000001E-2</v>
          </cell>
          <cell r="K52">
            <v>1.0540000000000001E-2</v>
          </cell>
          <cell r="L52">
            <v>1.0370000000000001E-2</v>
          </cell>
          <cell r="M52">
            <v>1.009E-2</v>
          </cell>
          <cell r="N52">
            <v>1.0540000000000001E-2</v>
          </cell>
          <cell r="O52">
            <v>1.047E-2</v>
          </cell>
          <cell r="P52">
            <v>1.0370000000000001E-2</v>
          </cell>
          <cell r="Q52">
            <v>1.0540000000000001E-2</v>
          </cell>
          <cell r="R52">
            <v>1.03E-2</v>
          </cell>
          <cell r="S52">
            <v>1.0540000000000001E-2</v>
          </cell>
          <cell r="T52">
            <v>1.0540000000000001E-2</v>
          </cell>
          <cell r="U52">
            <v>1.047E-2</v>
          </cell>
          <cell r="V52">
            <v>1.047E-2</v>
          </cell>
          <cell r="W52">
            <v>1.0370000000000001E-2</v>
          </cell>
          <cell r="X52">
            <v>1.03E-2</v>
          </cell>
          <cell r="Y52">
            <v>1.03E-2</v>
          </cell>
          <cell r="Z52">
            <v>1.0370000000000001E-2</v>
          </cell>
          <cell r="AA52">
            <v>1.047E-2</v>
          </cell>
          <cell r="AB52">
            <v>1.078E-2</v>
          </cell>
          <cell r="AC52">
            <v>1.078E-2</v>
          </cell>
          <cell r="AD52">
            <v>1.078E-2</v>
          </cell>
          <cell r="AE52">
            <v>1.0540000000000001E-2</v>
          </cell>
          <cell r="AF52">
            <v>1.078E-2</v>
          </cell>
          <cell r="AG52">
            <v>1.03E-2</v>
          </cell>
          <cell r="AH52">
            <v>1.0540000000000001E-2</v>
          </cell>
          <cell r="AI52">
            <v>1.0540000000000001E-2</v>
          </cell>
        </row>
        <row r="53">
          <cell r="A53" t="str">
            <v>E&amp;REC -VEET per kWh</v>
          </cell>
          <cell r="C53">
            <v>16</v>
          </cell>
          <cell r="D53">
            <v>7.62E-3</v>
          </cell>
          <cell r="E53">
            <v>7.5700000000000003E-3</v>
          </cell>
          <cell r="F53">
            <v>7.62E-3</v>
          </cell>
          <cell r="G53">
            <v>7.6899999999999998E-3</v>
          </cell>
          <cell r="H53">
            <v>7.7400000000000004E-3</v>
          </cell>
          <cell r="I53">
            <v>7.7400000000000004E-3</v>
          </cell>
          <cell r="J53">
            <v>7.7400000000000004E-3</v>
          </cell>
          <cell r="K53">
            <v>7.7400000000000004E-3</v>
          </cell>
          <cell r="L53">
            <v>6.8799999999999998E-3</v>
          </cell>
          <cell r="M53">
            <v>7.4200000000000004E-3</v>
          </cell>
          <cell r="N53">
            <v>7.7400000000000004E-3</v>
          </cell>
          <cell r="O53">
            <v>7.6899999999999998E-3</v>
          </cell>
          <cell r="P53">
            <v>7.62E-3</v>
          </cell>
          <cell r="Q53">
            <v>7.7400000000000004E-3</v>
          </cell>
          <cell r="R53">
            <v>7.5700000000000003E-3</v>
          </cell>
          <cell r="S53">
            <v>7.7400000000000004E-3</v>
          </cell>
          <cell r="T53">
            <v>7.7400000000000004E-3</v>
          </cell>
          <cell r="U53">
            <v>7.6899999999999998E-3</v>
          </cell>
          <cell r="V53">
            <v>7.6899999999999998E-3</v>
          </cell>
          <cell r="W53">
            <v>7.62E-3</v>
          </cell>
          <cell r="X53">
            <v>7.5700000000000003E-3</v>
          </cell>
          <cell r="Y53">
            <v>7.5700000000000003E-3</v>
          </cell>
          <cell r="Z53">
            <v>7.62E-3</v>
          </cell>
          <cell r="AA53">
            <v>7.6899999999999998E-3</v>
          </cell>
          <cell r="AB53">
            <v>7.92E-3</v>
          </cell>
          <cell r="AC53">
            <v>7.92E-3</v>
          </cell>
          <cell r="AD53">
            <v>7.92E-3</v>
          </cell>
          <cell r="AE53">
            <v>7.7400000000000004E-3</v>
          </cell>
          <cell r="AF53">
            <v>7.92E-3</v>
          </cell>
          <cell r="AG53">
            <v>7.5700000000000003E-3</v>
          </cell>
          <cell r="AH53">
            <v>7.7400000000000004E-3</v>
          </cell>
          <cell r="AI53">
            <v>7.7400000000000004E-3</v>
          </cell>
        </row>
        <row r="54">
          <cell r="A54" t="str">
            <v>Other Charges</v>
          </cell>
          <cell r="C54">
            <v>17</v>
          </cell>
          <cell r="M54" t="str">
            <v>.</v>
          </cell>
        </row>
        <row r="55">
          <cell r="A55" t="str">
            <v>AEMO Pool Fees per kWh</v>
          </cell>
          <cell r="C55">
            <v>18</v>
          </cell>
          <cell r="D55">
            <v>4.6999999999999999E-4</v>
          </cell>
          <cell r="E55">
            <v>4.6999999999999999E-4</v>
          </cell>
          <cell r="F55">
            <v>4.6999999999999999E-4</v>
          </cell>
          <cell r="G55">
            <v>4.8000000000000001E-4</v>
          </cell>
          <cell r="H55">
            <v>4.8000000000000001E-4</v>
          </cell>
          <cell r="I55">
            <v>4.8000000000000001E-4</v>
          </cell>
          <cell r="J55">
            <v>4.8000000000000001E-4</v>
          </cell>
          <cell r="K55">
            <v>4.8000000000000001E-4</v>
          </cell>
          <cell r="L55">
            <v>4.6999999999999999E-4</v>
          </cell>
          <cell r="M55">
            <v>4.6000000000000001E-4</v>
          </cell>
          <cell r="N55">
            <v>4.8000000000000001E-4</v>
          </cell>
          <cell r="O55">
            <v>4.8000000000000001E-4</v>
          </cell>
          <cell r="P55">
            <v>4.6999999999999999E-4</v>
          </cell>
          <cell r="Q55">
            <v>4.8000000000000001E-4</v>
          </cell>
          <cell r="R55">
            <v>4.6999999999999999E-4</v>
          </cell>
          <cell r="S55">
            <v>4.8000000000000001E-4</v>
          </cell>
          <cell r="T55">
            <v>4.8000000000000001E-4</v>
          </cell>
          <cell r="U55">
            <v>4.8000000000000001E-4</v>
          </cell>
          <cell r="V55">
            <v>4.8000000000000001E-4</v>
          </cell>
          <cell r="W55">
            <v>4.6999999999999999E-4</v>
          </cell>
          <cell r="X55">
            <v>4.6999999999999999E-4</v>
          </cell>
          <cell r="Y55">
            <v>4.6999999999999999E-4</v>
          </cell>
          <cell r="Z55">
            <v>4.6999999999999999E-4</v>
          </cell>
          <cell r="AA55">
            <v>4.8000000000000001E-4</v>
          </cell>
          <cell r="AB55">
            <v>4.8999999999999998E-4</v>
          </cell>
          <cell r="AC55">
            <v>4.8999999999999998E-4</v>
          </cell>
          <cell r="AD55">
            <v>4.8999999999999998E-4</v>
          </cell>
          <cell r="AE55">
            <v>4.8000000000000001E-4</v>
          </cell>
          <cell r="AF55">
            <v>4.8999999999999998E-4</v>
          </cell>
          <cell r="AG55">
            <v>4.6999999999999999E-4</v>
          </cell>
          <cell r="AH55">
            <v>4.8000000000000001E-4</v>
          </cell>
          <cell r="AI55">
            <v>4.8000000000000001E-4</v>
          </cell>
        </row>
        <row r="56">
          <cell r="A56" t="str">
            <v>AEMO Ancillary Charge per kWh</v>
          </cell>
          <cell r="C56">
            <v>19</v>
          </cell>
          <cell r="D56">
            <v>9.5E-4</v>
          </cell>
          <cell r="E56">
            <v>9.5E-4</v>
          </cell>
          <cell r="F56">
            <v>9.5E-4</v>
          </cell>
          <cell r="G56">
            <v>9.6000000000000002E-4</v>
          </cell>
          <cell r="H56">
            <v>9.7000000000000005E-4</v>
          </cell>
          <cell r="I56">
            <v>9.7000000000000005E-4</v>
          </cell>
          <cell r="J56">
            <v>9.7000000000000005E-4</v>
          </cell>
          <cell r="K56">
            <v>9.7000000000000005E-4</v>
          </cell>
          <cell r="L56">
            <v>9.5E-4</v>
          </cell>
          <cell r="M56">
            <v>9.3000000000000005E-4</v>
          </cell>
          <cell r="N56">
            <v>9.7000000000000005E-4</v>
          </cell>
          <cell r="O56">
            <v>9.6000000000000002E-4</v>
          </cell>
          <cell r="P56">
            <v>9.5E-4</v>
          </cell>
          <cell r="Q56">
            <v>8.5999999999999998E-4</v>
          </cell>
          <cell r="R56">
            <v>9.5E-4</v>
          </cell>
          <cell r="S56">
            <v>9.7000000000000005E-4</v>
          </cell>
          <cell r="T56">
            <v>9.7000000000000005E-4</v>
          </cell>
          <cell r="U56">
            <v>9.6000000000000002E-4</v>
          </cell>
          <cell r="V56">
            <v>9.6000000000000002E-4</v>
          </cell>
          <cell r="W56">
            <v>9.5E-4</v>
          </cell>
          <cell r="X56">
            <v>9.5E-4</v>
          </cell>
          <cell r="Y56">
            <v>9.5E-4</v>
          </cell>
          <cell r="Z56">
            <v>9.5E-4</v>
          </cell>
          <cell r="AA56">
            <v>9.6000000000000002E-4</v>
          </cell>
          <cell r="AB56">
            <v>9.8999999999999999E-4</v>
          </cell>
          <cell r="AC56">
            <v>9.8999999999999999E-4</v>
          </cell>
          <cell r="AD56">
            <v>9.8999999999999999E-4</v>
          </cell>
          <cell r="AE56">
            <v>9.7000000000000005E-4</v>
          </cell>
          <cell r="AF56">
            <v>9.8999999999999999E-4</v>
          </cell>
          <cell r="AG56">
            <v>9.5E-4</v>
          </cell>
          <cell r="AH56">
            <v>9.7000000000000005E-4</v>
          </cell>
          <cell r="AI56">
            <v>9.7000000000000005E-4</v>
          </cell>
        </row>
        <row r="57">
          <cell r="A57" t="str">
            <v>Metering Charges per day</v>
          </cell>
          <cell r="C57">
            <v>20</v>
          </cell>
          <cell r="D57">
            <v>1.9726027397260273</v>
          </cell>
          <cell r="E57">
            <v>1.9726027397260273</v>
          </cell>
          <cell r="F57">
            <v>1.9726027397260273</v>
          </cell>
          <cell r="G57">
            <v>1.9726027397260273</v>
          </cell>
          <cell r="H57">
            <v>1.9726027397260273</v>
          </cell>
          <cell r="I57">
            <v>1.9726027397260273</v>
          </cell>
          <cell r="J57">
            <v>1.9726027397260273</v>
          </cell>
          <cell r="K57">
            <v>1.9726027397260273</v>
          </cell>
          <cell r="L57">
            <v>1.9726027397260273</v>
          </cell>
          <cell r="M57">
            <v>1.9726027397260273</v>
          </cell>
          <cell r="N57">
            <v>1.9726027397260273</v>
          </cell>
          <cell r="O57">
            <v>1.9726027397260273</v>
          </cell>
          <cell r="P57">
            <v>1.9726027397260273</v>
          </cell>
          <cell r="Q57">
            <v>1.9726027397260273</v>
          </cell>
          <cell r="R57">
            <v>1.9726027397260273</v>
          </cell>
          <cell r="S57">
            <v>1.9726027397260273</v>
          </cell>
          <cell r="T57">
            <v>1.9726027397260273</v>
          </cell>
          <cell r="U57">
            <v>1.9726027397260273</v>
          </cell>
          <cell r="V57">
            <v>1.9726027397260273</v>
          </cell>
          <cell r="W57">
            <v>1.9726027397260273</v>
          </cell>
          <cell r="X57">
            <v>1.9726027397260273</v>
          </cell>
          <cell r="Y57">
            <v>1.9726027397260273</v>
          </cell>
          <cell r="Z57">
            <v>1.9726027397260273</v>
          </cell>
          <cell r="AA57">
            <v>1.9726027397260273</v>
          </cell>
          <cell r="AB57">
            <v>1.9726027397260273</v>
          </cell>
          <cell r="AC57">
            <v>1.9726027397260273</v>
          </cell>
          <cell r="AD57">
            <v>1.9726027397260273</v>
          </cell>
          <cell r="AE57">
            <v>1.9726027397260273</v>
          </cell>
          <cell r="AF57">
            <v>1.9726027397260273</v>
          </cell>
          <cell r="AG57">
            <v>1.9726027397260273</v>
          </cell>
          <cell r="AH57">
            <v>1.9726027397260273</v>
          </cell>
          <cell r="AI57">
            <v>1.9726027397260273</v>
          </cell>
        </row>
        <row r="58">
          <cell r="A58" t="str">
            <v>Retail Serivce fee / month</v>
          </cell>
          <cell r="C58">
            <v>21</v>
          </cell>
          <cell r="D58">
            <v>1.1000000000000001</v>
          </cell>
          <cell r="E58">
            <v>1.1000000000000001</v>
          </cell>
          <cell r="F58">
            <v>1.1000000000000001</v>
          </cell>
          <cell r="G58">
            <v>1.1000000000000001</v>
          </cell>
          <cell r="H58">
            <v>1.1000000000000001</v>
          </cell>
          <cell r="I58">
            <v>1.1000000000000001</v>
          </cell>
          <cell r="J58">
            <v>1.1000000000000001</v>
          </cell>
          <cell r="K58">
            <v>1.1000000000000001</v>
          </cell>
          <cell r="L58">
            <v>1.1000000000000001</v>
          </cell>
          <cell r="M58">
            <v>1.1000000000000001</v>
          </cell>
          <cell r="N58">
            <v>1.1000000000000001</v>
          </cell>
          <cell r="O58">
            <v>1.1000000000000001</v>
          </cell>
          <cell r="P58">
            <v>1.1000000000000001</v>
          </cell>
          <cell r="Q58">
            <v>1.1000000000000001</v>
          </cell>
          <cell r="R58">
            <v>1.1000000000000001</v>
          </cell>
          <cell r="S58">
            <v>1.1000000000000001</v>
          </cell>
          <cell r="T58">
            <v>1.1000000000000001</v>
          </cell>
          <cell r="U58">
            <v>1.1000000000000001</v>
          </cell>
          <cell r="V58">
            <v>1.1000000000000001</v>
          </cell>
          <cell r="W58">
            <v>1.1000000000000001</v>
          </cell>
          <cell r="X58">
            <v>1.1000000000000001</v>
          </cell>
          <cell r="Y58">
            <v>1.1000000000000001</v>
          </cell>
          <cell r="Z58">
            <v>1.1000000000000001</v>
          </cell>
          <cell r="AA58">
            <v>1.1000000000000001</v>
          </cell>
          <cell r="AB58">
            <v>1.1000000000000001</v>
          </cell>
          <cell r="AC58">
            <v>1.1000000000000001</v>
          </cell>
          <cell r="AD58">
            <v>1.1000000000000001</v>
          </cell>
          <cell r="AE58">
            <v>1.1000000000000001</v>
          </cell>
          <cell r="AF58">
            <v>1.1000000000000001</v>
          </cell>
          <cell r="AG58">
            <v>1.1000000000000001</v>
          </cell>
          <cell r="AH58">
            <v>1.1000000000000001</v>
          </cell>
          <cell r="AI58">
            <v>1.1000000000000001</v>
          </cell>
        </row>
        <row r="59">
          <cell r="A59" t="str">
            <v>Pool Monitoring</v>
          </cell>
          <cell r="C59">
            <v>22</v>
          </cell>
          <cell r="D59">
            <v>1.5E-3</v>
          </cell>
          <cell r="E59">
            <v>1.5E-3</v>
          </cell>
          <cell r="F59">
            <v>1.5E-3</v>
          </cell>
          <cell r="G59">
            <v>1.5E-3</v>
          </cell>
          <cell r="H59">
            <v>1.5E-3</v>
          </cell>
          <cell r="I59">
            <v>1.5E-3</v>
          </cell>
          <cell r="J59">
            <v>1.5E-3</v>
          </cell>
          <cell r="K59">
            <v>1.5E-3</v>
          </cell>
          <cell r="L59">
            <v>1.5E-3</v>
          </cell>
          <cell r="M59">
            <v>1.5E-3</v>
          </cell>
          <cell r="N59">
            <v>1.5E-3</v>
          </cell>
          <cell r="O59">
            <v>1.5E-3</v>
          </cell>
          <cell r="P59">
            <v>1.5E-3</v>
          </cell>
          <cell r="Q59">
            <v>1.5E-3</v>
          </cell>
          <cell r="R59">
            <v>1.5E-3</v>
          </cell>
          <cell r="S59">
            <v>1.5E-3</v>
          </cell>
          <cell r="T59">
            <v>1.5E-3</v>
          </cell>
          <cell r="U59">
            <v>1.5E-3</v>
          </cell>
          <cell r="V59">
            <v>1.5E-3</v>
          </cell>
          <cell r="W59">
            <v>1.5E-3</v>
          </cell>
          <cell r="X59">
            <v>1.5E-3</v>
          </cell>
          <cell r="Y59">
            <v>1.5E-3</v>
          </cell>
          <cell r="Z59">
            <v>1.5E-3</v>
          </cell>
          <cell r="AA59">
            <v>1.5E-3</v>
          </cell>
          <cell r="AB59">
            <v>1.5E-3</v>
          </cell>
          <cell r="AC59">
            <v>1.5E-3</v>
          </cell>
          <cell r="AD59">
            <v>1.5E-3</v>
          </cell>
          <cell r="AE59">
            <v>1.5E-3</v>
          </cell>
          <cell r="AF59">
            <v>1.5E-3</v>
          </cell>
          <cell r="AG59">
            <v>1.5E-3</v>
          </cell>
          <cell r="AH59">
            <v>1.5E-3</v>
          </cell>
          <cell r="AI59">
            <v>1.5E-3</v>
          </cell>
        </row>
        <row r="60">
          <cell r="A60" t="str">
            <v>Testing Levy</v>
          </cell>
          <cell r="C60">
            <v>23</v>
          </cell>
          <cell r="D60">
            <v>0.30136986301369861</v>
          </cell>
          <cell r="E60">
            <v>0.30136986301369861</v>
          </cell>
          <cell r="F60">
            <v>0.3</v>
          </cell>
          <cell r="G60">
            <v>0.30136986301369861</v>
          </cell>
          <cell r="H60">
            <v>0.30136986301369861</v>
          </cell>
          <cell r="I60">
            <v>0.30136986301369861</v>
          </cell>
          <cell r="J60">
            <v>0.30136986301369861</v>
          </cell>
          <cell r="K60">
            <v>0.30136986301369861</v>
          </cell>
          <cell r="L60">
            <v>0.30136986301369861</v>
          </cell>
          <cell r="M60">
            <v>0.30136986301369861</v>
          </cell>
          <cell r="N60">
            <v>0.30136986301369861</v>
          </cell>
          <cell r="O60">
            <v>0.30136986301369861</v>
          </cell>
          <cell r="P60">
            <v>0.30136986301369861</v>
          </cell>
          <cell r="Q60">
            <v>0.30136986301369861</v>
          </cell>
          <cell r="R60">
            <v>0.30136986301369861</v>
          </cell>
          <cell r="S60">
            <v>0.30136986301369861</v>
          </cell>
          <cell r="T60">
            <v>0.30136986301369861</v>
          </cell>
          <cell r="U60">
            <v>0.30136986301369861</v>
          </cell>
          <cell r="V60">
            <v>0.30136986301369861</v>
          </cell>
          <cell r="W60">
            <v>0.3</v>
          </cell>
          <cell r="X60">
            <v>0.30136986301369861</v>
          </cell>
          <cell r="Y60">
            <v>0.30136986301369861</v>
          </cell>
          <cell r="Z60">
            <v>0.30136986301369861</v>
          </cell>
          <cell r="AA60">
            <v>0.30136986301369861</v>
          </cell>
          <cell r="AB60">
            <v>0.30136986301369861</v>
          </cell>
          <cell r="AC60">
            <v>0.30136986301369861</v>
          </cell>
          <cell r="AD60">
            <v>0.30136986301369861</v>
          </cell>
          <cell r="AE60">
            <v>0.30136986301369861</v>
          </cell>
          <cell r="AF60">
            <v>0.30136986301369861</v>
          </cell>
          <cell r="AG60">
            <v>0.30136986301369861</v>
          </cell>
          <cell r="AH60">
            <v>0.30136986301369861</v>
          </cell>
          <cell r="AI60">
            <v>0.30136986301369861</v>
          </cell>
        </row>
        <row r="61">
          <cell r="A61" t="str">
            <v>Supplementary Metering Chgs</v>
          </cell>
          <cell r="C61">
            <v>24</v>
          </cell>
          <cell r="S61" t="str">
            <v>.</v>
          </cell>
        </row>
      </sheetData>
      <sheetData sheetId="10"/>
      <sheetData sheetId="11"/>
      <sheetData sheetId="12">
        <row r="6">
          <cell r="A6" t="str">
            <v>Peak</v>
          </cell>
          <cell r="B6">
            <v>0</v>
          </cell>
          <cell r="C6">
            <v>0</v>
          </cell>
          <cell r="D6">
            <v>0</v>
          </cell>
          <cell r="E6">
            <v>0</v>
          </cell>
        </row>
        <row r="7">
          <cell r="A7" t="str">
            <v>Off Peak</v>
          </cell>
          <cell r="B7">
            <v>0</v>
          </cell>
          <cell r="C7">
            <v>0</v>
          </cell>
          <cell r="D7">
            <v>0</v>
          </cell>
          <cell r="E7">
            <v>0</v>
          </cell>
        </row>
        <row r="8">
          <cell r="A8" t="str">
            <v>Network Charges</v>
          </cell>
          <cell r="B8">
            <v>0</v>
          </cell>
          <cell r="C8">
            <v>0</v>
          </cell>
          <cell r="D8">
            <v>0</v>
          </cell>
          <cell r="E8">
            <v>0</v>
          </cell>
        </row>
        <row r="9">
          <cell r="A9" t="str">
            <v>Renewable Energy Charges</v>
          </cell>
          <cell r="B9">
            <v>0</v>
          </cell>
          <cell r="C9">
            <v>0</v>
          </cell>
        </row>
        <row r="10">
          <cell r="A10" t="str">
            <v>Other Charges</v>
          </cell>
          <cell r="B10">
            <v>0</v>
          </cell>
          <cell r="C10">
            <v>0</v>
          </cell>
        </row>
      </sheetData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1"/>
    <pageSetUpPr fitToPage="1"/>
  </sheetPr>
  <dimension ref="A1:M33"/>
  <sheetViews>
    <sheetView tabSelected="1" zoomScale="90" zoomScaleNormal="90" workbookViewId="0">
      <pane xSplit="5" ySplit="1" topLeftCell="F6" activePane="bottomRight" state="frozen"/>
      <selection activeCell="D52" sqref="D52"/>
      <selection pane="topRight" activeCell="D52" sqref="D52"/>
      <selection pane="bottomLeft" activeCell="D52" sqref="D52"/>
      <selection pane="bottomRight" activeCell="I6" sqref="I6"/>
    </sheetView>
  </sheetViews>
  <sheetFormatPr defaultRowHeight="16.5" customHeight="1" outlineLevelCol="1" x14ac:dyDescent="0.55000000000000004"/>
  <cols>
    <col min="1" max="1" width="10" style="21" customWidth="1" outlineLevel="1"/>
    <col min="2" max="2" width="16.68359375" style="14" customWidth="1" outlineLevel="1"/>
    <col min="3" max="4" width="16.41796875" style="22" customWidth="1"/>
    <col min="5" max="5" width="19.41796875" style="22" customWidth="1"/>
    <col min="6" max="6" width="22" style="22" customWidth="1" outlineLevel="1"/>
    <col min="7" max="7" width="12.41796875" style="22" customWidth="1" outlineLevel="1"/>
    <col min="8" max="8" width="11.41796875" style="14" customWidth="1"/>
    <col min="9" max="9" width="59.41796875" style="22" customWidth="1" outlineLevel="1"/>
    <col min="10" max="10" width="11.578125" style="22" customWidth="1" outlineLevel="1"/>
    <col min="11" max="11" width="11.15625" style="11" bestFit="1" customWidth="1"/>
    <col min="12" max="12" width="17.68359375" style="11" bestFit="1" customWidth="1"/>
    <col min="13" max="13" width="14.578125" style="14" bestFit="1" customWidth="1"/>
    <col min="14" max="228" width="9.15625" style="14"/>
    <col min="229" max="229" width="11.41796875" style="14" customWidth="1"/>
    <col min="230" max="230" width="15.15625" style="14" customWidth="1"/>
    <col min="231" max="231" width="15.578125" style="14" customWidth="1"/>
    <col min="232" max="232" width="20.26171875" style="14" customWidth="1"/>
    <col min="233" max="233" width="61.83984375" style="14" customWidth="1"/>
    <col min="234" max="234" width="14.578125" style="14" customWidth="1"/>
    <col min="235" max="235" width="13.26171875" style="14" customWidth="1"/>
    <col min="236" max="236" width="8.578125" style="14" customWidth="1"/>
    <col min="237" max="237" width="58.68359375" style="14" customWidth="1"/>
    <col min="238" max="238" width="14" style="14" customWidth="1"/>
    <col min="239" max="239" width="21.578125" style="14" customWidth="1"/>
    <col min="240" max="240" width="17" style="14" customWidth="1"/>
    <col min="241" max="241" width="21.83984375" style="14" customWidth="1"/>
    <col min="242" max="242" width="37.41796875" style="14" customWidth="1"/>
    <col min="243" max="243" width="18.83984375" style="14" customWidth="1"/>
    <col min="244" max="244" width="27.15625" style="14" bestFit="1" customWidth="1"/>
    <col min="245" max="245" width="16.578125" style="14" customWidth="1"/>
    <col min="246" max="246" width="13.578125" style="14" customWidth="1"/>
    <col min="247" max="247" width="14.15625" style="14" customWidth="1"/>
    <col min="248" max="248" width="40.41796875" style="14" customWidth="1"/>
    <col min="249" max="249" width="19.578125" style="14" customWidth="1"/>
    <col min="250" max="250" width="16.83984375" style="14" customWidth="1"/>
    <col min="251" max="251" width="17.578125" style="14" customWidth="1"/>
    <col min="252" max="252" width="16.83984375" style="14" customWidth="1"/>
    <col min="253" max="253" width="20.578125" style="14" bestFit="1" customWidth="1"/>
    <col min="254" max="254" width="15.83984375" style="14" customWidth="1"/>
    <col min="255" max="256" width="14.15625" style="14" customWidth="1"/>
    <col min="257" max="257" width="11.41796875" style="14" bestFit="1" customWidth="1"/>
    <col min="258" max="484" width="9.15625" style="14"/>
    <col min="485" max="485" width="11.41796875" style="14" customWidth="1"/>
    <col min="486" max="486" width="15.15625" style="14" customWidth="1"/>
    <col min="487" max="487" width="15.578125" style="14" customWidth="1"/>
    <col min="488" max="488" width="20.26171875" style="14" customWidth="1"/>
    <col min="489" max="489" width="61.83984375" style="14" customWidth="1"/>
    <col min="490" max="490" width="14.578125" style="14" customWidth="1"/>
    <col min="491" max="491" width="13.26171875" style="14" customWidth="1"/>
    <col min="492" max="492" width="8.578125" style="14" customWidth="1"/>
    <col min="493" max="493" width="58.68359375" style="14" customWidth="1"/>
    <col min="494" max="494" width="14" style="14" customWidth="1"/>
    <col min="495" max="495" width="21.578125" style="14" customWidth="1"/>
    <col min="496" max="496" width="17" style="14" customWidth="1"/>
    <col min="497" max="497" width="21.83984375" style="14" customWidth="1"/>
    <col min="498" max="498" width="37.41796875" style="14" customWidth="1"/>
    <col min="499" max="499" width="18.83984375" style="14" customWidth="1"/>
    <col min="500" max="500" width="27.15625" style="14" bestFit="1" customWidth="1"/>
    <col min="501" max="501" width="16.578125" style="14" customWidth="1"/>
    <col min="502" max="502" width="13.578125" style="14" customWidth="1"/>
    <col min="503" max="503" width="14.15625" style="14" customWidth="1"/>
    <col min="504" max="504" width="40.41796875" style="14" customWidth="1"/>
    <col min="505" max="505" width="19.578125" style="14" customWidth="1"/>
    <col min="506" max="506" width="16.83984375" style="14" customWidth="1"/>
    <col min="507" max="507" width="17.578125" style="14" customWidth="1"/>
    <col min="508" max="508" width="16.83984375" style="14" customWidth="1"/>
    <col min="509" max="509" width="20.578125" style="14" bestFit="1" customWidth="1"/>
    <col min="510" max="510" width="15.83984375" style="14" customWidth="1"/>
    <col min="511" max="512" width="14.15625" style="14" customWidth="1"/>
    <col min="513" max="513" width="11.41796875" style="14" bestFit="1" customWidth="1"/>
    <col min="514" max="740" width="9.15625" style="14"/>
    <col min="741" max="741" width="11.41796875" style="14" customWidth="1"/>
    <col min="742" max="742" width="15.15625" style="14" customWidth="1"/>
    <col min="743" max="743" width="15.578125" style="14" customWidth="1"/>
    <col min="744" max="744" width="20.26171875" style="14" customWidth="1"/>
    <col min="745" max="745" width="61.83984375" style="14" customWidth="1"/>
    <col min="746" max="746" width="14.578125" style="14" customWidth="1"/>
    <col min="747" max="747" width="13.26171875" style="14" customWidth="1"/>
    <col min="748" max="748" width="8.578125" style="14" customWidth="1"/>
    <col min="749" max="749" width="58.68359375" style="14" customWidth="1"/>
    <col min="750" max="750" width="14" style="14" customWidth="1"/>
    <col min="751" max="751" width="21.578125" style="14" customWidth="1"/>
    <col min="752" max="752" width="17" style="14" customWidth="1"/>
    <col min="753" max="753" width="21.83984375" style="14" customWidth="1"/>
    <col min="754" max="754" width="37.41796875" style="14" customWidth="1"/>
    <col min="755" max="755" width="18.83984375" style="14" customWidth="1"/>
    <col min="756" max="756" width="27.15625" style="14" bestFit="1" customWidth="1"/>
    <col min="757" max="757" width="16.578125" style="14" customWidth="1"/>
    <col min="758" max="758" width="13.578125" style="14" customWidth="1"/>
    <col min="759" max="759" width="14.15625" style="14" customWidth="1"/>
    <col min="760" max="760" width="40.41796875" style="14" customWidth="1"/>
    <col min="761" max="761" width="19.578125" style="14" customWidth="1"/>
    <col min="762" max="762" width="16.83984375" style="14" customWidth="1"/>
    <col min="763" max="763" width="17.578125" style="14" customWidth="1"/>
    <col min="764" max="764" width="16.83984375" style="14" customWidth="1"/>
    <col min="765" max="765" width="20.578125" style="14" bestFit="1" customWidth="1"/>
    <col min="766" max="766" width="15.83984375" style="14" customWidth="1"/>
    <col min="767" max="768" width="14.15625" style="14" customWidth="1"/>
    <col min="769" max="769" width="11.41796875" style="14" bestFit="1" customWidth="1"/>
    <col min="770" max="996" width="9.15625" style="14"/>
    <col min="997" max="997" width="11.41796875" style="14" customWidth="1"/>
    <col min="998" max="998" width="15.15625" style="14" customWidth="1"/>
    <col min="999" max="999" width="15.578125" style="14" customWidth="1"/>
    <col min="1000" max="1000" width="20.26171875" style="14" customWidth="1"/>
    <col min="1001" max="1001" width="61.83984375" style="14" customWidth="1"/>
    <col min="1002" max="1002" width="14.578125" style="14" customWidth="1"/>
    <col min="1003" max="1003" width="13.26171875" style="14" customWidth="1"/>
    <col min="1004" max="1004" width="8.578125" style="14" customWidth="1"/>
    <col min="1005" max="1005" width="58.68359375" style="14" customWidth="1"/>
    <col min="1006" max="1006" width="14" style="14" customWidth="1"/>
    <col min="1007" max="1007" width="21.578125" style="14" customWidth="1"/>
    <col min="1008" max="1008" width="17" style="14" customWidth="1"/>
    <col min="1009" max="1009" width="21.83984375" style="14" customWidth="1"/>
    <col min="1010" max="1010" width="37.41796875" style="14" customWidth="1"/>
    <col min="1011" max="1011" width="18.83984375" style="14" customWidth="1"/>
    <col min="1012" max="1012" width="27.15625" style="14" bestFit="1" customWidth="1"/>
    <col min="1013" max="1013" width="16.578125" style="14" customWidth="1"/>
    <col min="1014" max="1014" width="13.578125" style="14" customWidth="1"/>
    <col min="1015" max="1015" width="14.15625" style="14" customWidth="1"/>
    <col min="1016" max="1016" width="40.41796875" style="14" customWidth="1"/>
    <col min="1017" max="1017" width="19.578125" style="14" customWidth="1"/>
    <col min="1018" max="1018" width="16.83984375" style="14" customWidth="1"/>
    <col min="1019" max="1019" width="17.578125" style="14" customWidth="1"/>
    <col min="1020" max="1020" width="16.83984375" style="14" customWidth="1"/>
    <col min="1021" max="1021" width="20.578125" style="14" bestFit="1" customWidth="1"/>
    <col min="1022" max="1022" width="15.83984375" style="14" customWidth="1"/>
    <col min="1023" max="1024" width="14.15625" style="14" customWidth="1"/>
    <col min="1025" max="1025" width="11.41796875" style="14" bestFit="1" customWidth="1"/>
    <col min="1026" max="1252" width="9.15625" style="14"/>
    <col min="1253" max="1253" width="11.41796875" style="14" customWidth="1"/>
    <col min="1254" max="1254" width="15.15625" style="14" customWidth="1"/>
    <col min="1255" max="1255" width="15.578125" style="14" customWidth="1"/>
    <col min="1256" max="1256" width="20.26171875" style="14" customWidth="1"/>
    <col min="1257" max="1257" width="61.83984375" style="14" customWidth="1"/>
    <col min="1258" max="1258" width="14.578125" style="14" customWidth="1"/>
    <col min="1259" max="1259" width="13.26171875" style="14" customWidth="1"/>
    <col min="1260" max="1260" width="8.578125" style="14" customWidth="1"/>
    <col min="1261" max="1261" width="58.68359375" style="14" customWidth="1"/>
    <col min="1262" max="1262" width="14" style="14" customWidth="1"/>
    <col min="1263" max="1263" width="21.578125" style="14" customWidth="1"/>
    <col min="1264" max="1264" width="17" style="14" customWidth="1"/>
    <col min="1265" max="1265" width="21.83984375" style="14" customWidth="1"/>
    <col min="1266" max="1266" width="37.41796875" style="14" customWidth="1"/>
    <col min="1267" max="1267" width="18.83984375" style="14" customWidth="1"/>
    <col min="1268" max="1268" width="27.15625" style="14" bestFit="1" customWidth="1"/>
    <col min="1269" max="1269" width="16.578125" style="14" customWidth="1"/>
    <col min="1270" max="1270" width="13.578125" style="14" customWidth="1"/>
    <col min="1271" max="1271" width="14.15625" style="14" customWidth="1"/>
    <col min="1272" max="1272" width="40.41796875" style="14" customWidth="1"/>
    <col min="1273" max="1273" width="19.578125" style="14" customWidth="1"/>
    <col min="1274" max="1274" width="16.83984375" style="14" customWidth="1"/>
    <col min="1275" max="1275" width="17.578125" style="14" customWidth="1"/>
    <col min="1276" max="1276" width="16.83984375" style="14" customWidth="1"/>
    <col min="1277" max="1277" width="20.578125" style="14" bestFit="1" customWidth="1"/>
    <col min="1278" max="1278" width="15.83984375" style="14" customWidth="1"/>
    <col min="1279" max="1280" width="14.15625" style="14" customWidth="1"/>
    <col min="1281" max="1281" width="11.41796875" style="14" bestFit="1" customWidth="1"/>
    <col min="1282" max="1508" width="9.15625" style="14"/>
    <col min="1509" max="1509" width="11.41796875" style="14" customWidth="1"/>
    <col min="1510" max="1510" width="15.15625" style="14" customWidth="1"/>
    <col min="1511" max="1511" width="15.578125" style="14" customWidth="1"/>
    <col min="1512" max="1512" width="20.26171875" style="14" customWidth="1"/>
    <col min="1513" max="1513" width="61.83984375" style="14" customWidth="1"/>
    <col min="1514" max="1514" width="14.578125" style="14" customWidth="1"/>
    <col min="1515" max="1515" width="13.26171875" style="14" customWidth="1"/>
    <col min="1516" max="1516" width="8.578125" style="14" customWidth="1"/>
    <col min="1517" max="1517" width="58.68359375" style="14" customWidth="1"/>
    <col min="1518" max="1518" width="14" style="14" customWidth="1"/>
    <col min="1519" max="1519" width="21.578125" style="14" customWidth="1"/>
    <col min="1520" max="1520" width="17" style="14" customWidth="1"/>
    <col min="1521" max="1521" width="21.83984375" style="14" customWidth="1"/>
    <col min="1522" max="1522" width="37.41796875" style="14" customWidth="1"/>
    <col min="1523" max="1523" width="18.83984375" style="14" customWidth="1"/>
    <col min="1524" max="1524" width="27.15625" style="14" bestFit="1" customWidth="1"/>
    <col min="1525" max="1525" width="16.578125" style="14" customWidth="1"/>
    <col min="1526" max="1526" width="13.578125" style="14" customWidth="1"/>
    <col min="1527" max="1527" width="14.15625" style="14" customWidth="1"/>
    <col min="1528" max="1528" width="40.41796875" style="14" customWidth="1"/>
    <col min="1529" max="1529" width="19.578125" style="14" customWidth="1"/>
    <col min="1530" max="1530" width="16.83984375" style="14" customWidth="1"/>
    <col min="1531" max="1531" width="17.578125" style="14" customWidth="1"/>
    <col min="1532" max="1532" width="16.83984375" style="14" customWidth="1"/>
    <col min="1533" max="1533" width="20.578125" style="14" bestFit="1" customWidth="1"/>
    <col min="1534" max="1534" width="15.83984375" style="14" customWidth="1"/>
    <col min="1535" max="1536" width="14.15625" style="14" customWidth="1"/>
    <col min="1537" max="1537" width="11.41796875" style="14" bestFit="1" customWidth="1"/>
    <col min="1538" max="1764" width="9.15625" style="14"/>
    <col min="1765" max="1765" width="11.41796875" style="14" customWidth="1"/>
    <col min="1766" max="1766" width="15.15625" style="14" customWidth="1"/>
    <col min="1767" max="1767" width="15.578125" style="14" customWidth="1"/>
    <col min="1768" max="1768" width="20.26171875" style="14" customWidth="1"/>
    <col min="1769" max="1769" width="61.83984375" style="14" customWidth="1"/>
    <col min="1770" max="1770" width="14.578125" style="14" customWidth="1"/>
    <col min="1771" max="1771" width="13.26171875" style="14" customWidth="1"/>
    <col min="1772" max="1772" width="8.578125" style="14" customWidth="1"/>
    <col min="1773" max="1773" width="58.68359375" style="14" customWidth="1"/>
    <col min="1774" max="1774" width="14" style="14" customWidth="1"/>
    <col min="1775" max="1775" width="21.578125" style="14" customWidth="1"/>
    <col min="1776" max="1776" width="17" style="14" customWidth="1"/>
    <col min="1777" max="1777" width="21.83984375" style="14" customWidth="1"/>
    <col min="1778" max="1778" width="37.41796875" style="14" customWidth="1"/>
    <col min="1779" max="1779" width="18.83984375" style="14" customWidth="1"/>
    <col min="1780" max="1780" width="27.15625" style="14" bestFit="1" customWidth="1"/>
    <col min="1781" max="1781" width="16.578125" style="14" customWidth="1"/>
    <col min="1782" max="1782" width="13.578125" style="14" customWidth="1"/>
    <col min="1783" max="1783" width="14.15625" style="14" customWidth="1"/>
    <col min="1784" max="1784" width="40.41796875" style="14" customWidth="1"/>
    <col min="1785" max="1785" width="19.578125" style="14" customWidth="1"/>
    <col min="1786" max="1786" width="16.83984375" style="14" customWidth="1"/>
    <col min="1787" max="1787" width="17.578125" style="14" customWidth="1"/>
    <col min="1788" max="1788" width="16.83984375" style="14" customWidth="1"/>
    <col min="1789" max="1789" width="20.578125" style="14" bestFit="1" customWidth="1"/>
    <col min="1790" max="1790" width="15.83984375" style="14" customWidth="1"/>
    <col min="1791" max="1792" width="14.15625" style="14" customWidth="1"/>
    <col min="1793" max="1793" width="11.41796875" style="14" bestFit="1" customWidth="1"/>
    <col min="1794" max="2020" width="9.15625" style="14"/>
    <col min="2021" max="2021" width="11.41796875" style="14" customWidth="1"/>
    <col min="2022" max="2022" width="15.15625" style="14" customWidth="1"/>
    <col min="2023" max="2023" width="15.578125" style="14" customWidth="1"/>
    <col min="2024" max="2024" width="20.26171875" style="14" customWidth="1"/>
    <col min="2025" max="2025" width="61.83984375" style="14" customWidth="1"/>
    <col min="2026" max="2026" width="14.578125" style="14" customWidth="1"/>
    <col min="2027" max="2027" width="13.26171875" style="14" customWidth="1"/>
    <col min="2028" max="2028" width="8.578125" style="14" customWidth="1"/>
    <col min="2029" max="2029" width="58.68359375" style="14" customWidth="1"/>
    <col min="2030" max="2030" width="14" style="14" customWidth="1"/>
    <col min="2031" max="2031" width="21.578125" style="14" customWidth="1"/>
    <col min="2032" max="2032" width="17" style="14" customWidth="1"/>
    <col min="2033" max="2033" width="21.83984375" style="14" customWidth="1"/>
    <col min="2034" max="2034" width="37.41796875" style="14" customWidth="1"/>
    <col min="2035" max="2035" width="18.83984375" style="14" customWidth="1"/>
    <col min="2036" max="2036" width="27.15625" style="14" bestFit="1" customWidth="1"/>
    <col min="2037" max="2037" width="16.578125" style="14" customWidth="1"/>
    <col min="2038" max="2038" width="13.578125" style="14" customWidth="1"/>
    <col min="2039" max="2039" width="14.15625" style="14" customWidth="1"/>
    <col min="2040" max="2040" width="40.41796875" style="14" customWidth="1"/>
    <col min="2041" max="2041" width="19.578125" style="14" customWidth="1"/>
    <col min="2042" max="2042" width="16.83984375" style="14" customWidth="1"/>
    <col min="2043" max="2043" width="17.578125" style="14" customWidth="1"/>
    <col min="2044" max="2044" width="16.83984375" style="14" customWidth="1"/>
    <col min="2045" max="2045" width="20.578125" style="14" bestFit="1" customWidth="1"/>
    <col min="2046" max="2046" width="15.83984375" style="14" customWidth="1"/>
    <col min="2047" max="2048" width="14.15625" style="14" customWidth="1"/>
    <col min="2049" max="2049" width="11.41796875" style="14" bestFit="1" customWidth="1"/>
    <col min="2050" max="2276" width="9.15625" style="14"/>
    <col min="2277" max="2277" width="11.41796875" style="14" customWidth="1"/>
    <col min="2278" max="2278" width="15.15625" style="14" customWidth="1"/>
    <col min="2279" max="2279" width="15.578125" style="14" customWidth="1"/>
    <col min="2280" max="2280" width="20.26171875" style="14" customWidth="1"/>
    <col min="2281" max="2281" width="61.83984375" style="14" customWidth="1"/>
    <col min="2282" max="2282" width="14.578125" style="14" customWidth="1"/>
    <col min="2283" max="2283" width="13.26171875" style="14" customWidth="1"/>
    <col min="2284" max="2284" width="8.578125" style="14" customWidth="1"/>
    <col min="2285" max="2285" width="58.68359375" style="14" customWidth="1"/>
    <col min="2286" max="2286" width="14" style="14" customWidth="1"/>
    <col min="2287" max="2287" width="21.578125" style="14" customWidth="1"/>
    <col min="2288" max="2288" width="17" style="14" customWidth="1"/>
    <col min="2289" max="2289" width="21.83984375" style="14" customWidth="1"/>
    <col min="2290" max="2290" width="37.41796875" style="14" customWidth="1"/>
    <col min="2291" max="2291" width="18.83984375" style="14" customWidth="1"/>
    <col min="2292" max="2292" width="27.15625" style="14" bestFit="1" customWidth="1"/>
    <col min="2293" max="2293" width="16.578125" style="14" customWidth="1"/>
    <col min="2294" max="2294" width="13.578125" style="14" customWidth="1"/>
    <col min="2295" max="2295" width="14.15625" style="14" customWidth="1"/>
    <col min="2296" max="2296" width="40.41796875" style="14" customWidth="1"/>
    <col min="2297" max="2297" width="19.578125" style="14" customWidth="1"/>
    <col min="2298" max="2298" width="16.83984375" style="14" customWidth="1"/>
    <col min="2299" max="2299" width="17.578125" style="14" customWidth="1"/>
    <col min="2300" max="2300" width="16.83984375" style="14" customWidth="1"/>
    <col min="2301" max="2301" width="20.578125" style="14" bestFit="1" customWidth="1"/>
    <col min="2302" max="2302" width="15.83984375" style="14" customWidth="1"/>
    <col min="2303" max="2304" width="14.15625" style="14" customWidth="1"/>
    <col min="2305" max="2305" width="11.41796875" style="14" bestFit="1" customWidth="1"/>
    <col min="2306" max="2532" width="9.15625" style="14"/>
    <col min="2533" max="2533" width="11.41796875" style="14" customWidth="1"/>
    <col min="2534" max="2534" width="15.15625" style="14" customWidth="1"/>
    <col min="2535" max="2535" width="15.578125" style="14" customWidth="1"/>
    <col min="2536" max="2536" width="20.26171875" style="14" customWidth="1"/>
    <col min="2537" max="2537" width="61.83984375" style="14" customWidth="1"/>
    <col min="2538" max="2538" width="14.578125" style="14" customWidth="1"/>
    <col min="2539" max="2539" width="13.26171875" style="14" customWidth="1"/>
    <col min="2540" max="2540" width="8.578125" style="14" customWidth="1"/>
    <col min="2541" max="2541" width="58.68359375" style="14" customWidth="1"/>
    <col min="2542" max="2542" width="14" style="14" customWidth="1"/>
    <col min="2543" max="2543" width="21.578125" style="14" customWidth="1"/>
    <col min="2544" max="2544" width="17" style="14" customWidth="1"/>
    <col min="2545" max="2545" width="21.83984375" style="14" customWidth="1"/>
    <col min="2546" max="2546" width="37.41796875" style="14" customWidth="1"/>
    <col min="2547" max="2547" width="18.83984375" style="14" customWidth="1"/>
    <col min="2548" max="2548" width="27.15625" style="14" bestFit="1" customWidth="1"/>
    <col min="2549" max="2549" width="16.578125" style="14" customWidth="1"/>
    <col min="2550" max="2550" width="13.578125" style="14" customWidth="1"/>
    <col min="2551" max="2551" width="14.15625" style="14" customWidth="1"/>
    <col min="2552" max="2552" width="40.41796875" style="14" customWidth="1"/>
    <col min="2553" max="2553" width="19.578125" style="14" customWidth="1"/>
    <col min="2554" max="2554" width="16.83984375" style="14" customWidth="1"/>
    <col min="2555" max="2555" width="17.578125" style="14" customWidth="1"/>
    <col min="2556" max="2556" width="16.83984375" style="14" customWidth="1"/>
    <col min="2557" max="2557" width="20.578125" style="14" bestFit="1" customWidth="1"/>
    <col min="2558" max="2558" width="15.83984375" style="14" customWidth="1"/>
    <col min="2559" max="2560" width="14.15625" style="14" customWidth="1"/>
    <col min="2561" max="2561" width="11.41796875" style="14" bestFit="1" customWidth="1"/>
    <col min="2562" max="2788" width="9.15625" style="14"/>
    <col min="2789" max="2789" width="11.41796875" style="14" customWidth="1"/>
    <col min="2790" max="2790" width="15.15625" style="14" customWidth="1"/>
    <col min="2791" max="2791" width="15.578125" style="14" customWidth="1"/>
    <col min="2792" max="2792" width="20.26171875" style="14" customWidth="1"/>
    <col min="2793" max="2793" width="61.83984375" style="14" customWidth="1"/>
    <col min="2794" max="2794" width="14.578125" style="14" customWidth="1"/>
    <col min="2795" max="2795" width="13.26171875" style="14" customWidth="1"/>
    <col min="2796" max="2796" width="8.578125" style="14" customWidth="1"/>
    <col min="2797" max="2797" width="58.68359375" style="14" customWidth="1"/>
    <col min="2798" max="2798" width="14" style="14" customWidth="1"/>
    <col min="2799" max="2799" width="21.578125" style="14" customWidth="1"/>
    <col min="2800" max="2800" width="17" style="14" customWidth="1"/>
    <col min="2801" max="2801" width="21.83984375" style="14" customWidth="1"/>
    <col min="2802" max="2802" width="37.41796875" style="14" customWidth="1"/>
    <col min="2803" max="2803" width="18.83984375" style="14" customWidth="1"/>
    <col min="2804" max="2804" width="27.15625" style="14" bestFit="1" customWidth="1"/>
    <col min="2805" max="2805" width="16.578125" style="14" customWidth="1"/>
    <col min="2806" max="2806" width="13.578125" style="14" customWidth="1"/>
    <col min="2807" max="2807" width="14.15625" style="14" customWidth="1"/>
    <col min="2808" max="2808" width="40.41796875" style="14" customWidth="1"/>
    <col min="2809" max="2809" width="19.578125" style="14" customWidth="1"/>
    <col min="2810" max="2810" width="16.83984375" style="14" customWidth="1"/>
    <col min="2811" max="2811" width="17.578125" style="14" customWidth="1"/>
    <col min="2812" max="2812" width="16.83984375" style="14" customWidth="1"/>
    <col min="2813" max="2813" width="20.578125" style="14" bestFit="1" customWidth="1"/>
    <col min="2814" max="2814" width="15.83984375" style="14" customWidth="1"/>
    <col min="2815" max="2816" width="14.15625" style="14" customWidth="1"/>
    <col min="2817" max="2817" width="11.41796875" style="14" bestFit="1" customWidth="1"/>
    <col min="2818" max="3044" width="9.15625" style="14"/>
    <col min="3045" max="3045" width="11.41796875" style="14" customWidth="1"/>
    <col min="3046" max="3046" width="15.15625" style="14" customWidth="1"/>
    <col min="3047" max="3047" width="15.578125" style="14" customWidth="1"/>
    <col min="3048" max="3048" width="20.26171875" style="14" customWidth="1"/>
    <col min="3049" max="3049" width="61.83984375" style="14" customWidth="1"/>
    <col min="3050" max="3050" width="14.578125" style="14" customWidth="1"/>
    <col min="3051" max="3051" width="13.26171875" style="14" customWidth="1"/>
    <col min="3052" max="3052" width="8.578125" style="14" customWidth="1"/>
    <col min="3053" max="3053" width="58.68359375" style="14" customWidth="1"/>
    <col min="3054" max="3054" width="14" style="14" customWidth="1"/>
    <col min="3055" max="3055" width="21.578125" style="14" customWidth="1"/>
    <col min="3056" max="3056" width="17" style="14" customWidth="1"/>
    <col min="3057" max="3057" width="21.83984375" style="14" customWidth="1"/>
    <col min="3058" max="3058" width="37.41796875" style="14" customWidth="1"/>
    <col min="3059" max="3059" width="18.83984375" style="14" customWidth="1"/>
    <col min="3060" max="3060" width="27.15625" style="14" bestFit="1" customWidth="1"/>
    <col min="3061" max="3061" width="16.578125" style="14" customWidth="1"/>
    <col min="3062" max="3062" width="13.578125" style="14" customWidth="1"/>
    <col min="3063" max="3063" width="14.15625" style="14" customWidth="1"/>
    <col min="3064" max="3064" width="40.41796875" style="14" customWidth="1"/>
    <col min="3065" max="3065" width="19.578125" style="14" customWidth="1"/>
    <col min="3066" max="3066" width="16.83984375" style="14" customWidth="1"/>
    <col min="3067" max="3067" width="17.578125" style="14" customWidth="1"/>
    <col min="3068" max="3068" width="16.83984375" style="14" customWidth="1"/>
    <col min="3069" max="3069" width="20.578125" style="14" bestFit="1" customWidth="1"/>
    <col min="3070" max="3070" width="15.83984375" style="14" customWidth="1"/>
    <col min="3071" max="3072" width="14.15625" style="14" customWidth="1"/>
    <col min="3073" max="3073" width="11.41796875" style="14" bestFit="1" customWidth="1"/>
    <col min="3074" max="3300" width="9.15625" style="14"/>
    <col min="3301" max="3301" width="11.41796875" style="14" customWidth="1"/>
    <col min="3302" max="3302" width="15.15625" style="14" customWidth="1"/>
    <col min="3303" max="3303" width="15.578125" style="14" customWidth="1"/>
    <col min="3304" max="3304" width="20.26171875" style="14" customWidth="1"/>
    <col min="3305" max="3305" width="61.83984375" style="14" customWidth="1"/>
    <col min="3306" max="3306" width="14.578125" style="14" customWidth="1"/>
    <col min="3307" max="3307" width="13.26171875" style="14" customWidth="1"/>
    <col min="3308" max="3308" width="8.578125" style="14" customWidth="1"/>
    <col min="3309" max="3309" width="58.68359375" style="14" customWidth="1"/>
    <col min="3310" max="3310" width="14" style="14" customWidth="1"/>
    <col min="3311" max="3311" width="21.578125" style="14" customWidth="1"/>
    <col min="3312" max="3312" width="17" style="14" customWidth="1"/>
    <col min="3313" max="3313" width="21.83984375" style="14" customWidth="1"/>
    <col min="3314" max="3314" width="37.41796875" style="14" customWidth="1"/>
    <col min="3315" max="3315" width="18.83984375" style="14" customWidth="1"/>
    <col min="3316" max="3316" width="27.15625" style="14" bestFit="1" customWidth="1"/>
    <col min="3317" max="3317" width="16.578125" style="14" customWidth="1"/>
    <col min="3318" max="3318" width="13.578125" style="14" customWidth="1"/>
    <col min="3319" max="3319" width="14.15625" style="14" customWidth="1"/>
    <col min="3320" max="3320" width="40.41796875" style="14" customWidth="1"/>
    <col min="3321" max="3321" width="19.578125" style="14" customWidth="1"/>
    <col min="3322" max="3322" width="16.83984375" style="14" customWidth="1"/>
    <col min="3323" max="3323" width="17.578125" style="14" customWidth="1"/>
    <col min="3324" max="3324" width="16.83984375" style="14" customWidth="1"/>
    <col min="3325" max="3325" width="20.578125" style="14" bestFit="1" customWidth="1"/>
    <col min="3326" max="3326" width="15.83984375" style="14" customWidth="1"/>
    <col min="3327" max="3328" width="14.15625" style="14" customWidth="1"/>
    <col min="3329" max="3329" width="11.41796875" style="14" bestFit="1" customWidth="1"/>
    <col min="3330" max="3556" width="9.15625" style="14"/>
    <col min="3557" max="3557" width="11.41796875" style="14" customWidth="1"/>
    <col min="3558" max="3558" width="15.15625" style="14" customWidth="1"/>
    <col min="3559" max="3559" width="15.578125" style="14" customWidth="1"/>
    <col min="3560" max="3560" width="20.26171875" style="14" customWidth="1"/>
    <col min="3561" max="3561" width="61.83984375" style="14" customWidth="1"/>
    <col min="3562" max="3562" width="14.578125" style="14" customWidth="1"/>
    <col min="3563" max="3563" width="13.26171875" style="14" customWidth="1"/>
    <col min="3564" max="3564" width="8.578125" style="14" customWidth="1"/>
    <col min="3565" max="3565" width="58.68359375" style="14" customWidth="1"/>
    <col min="3566" max="3566" width="14" style="14" customWidth="1"/>
    <col min="3567" max="3567" width="21.578125" style="14" customWidth="1"/>
    <col min="3568" max="3568" width="17" style="14" customWidth="1"/>
    <col min="3569" max="3569" width="21.83984375" style="14" customWidth="1"/>
    <col min="3570" max="3570" width="37.41796875" style="14" customWidth="1"/>
    <col min="3571" max="3571" width="18.83984375" style="14" customWidth="1"/>
    <col min="3572" max="3572" width="27.15625" style="14" bestFit="1" customWidth="1"/>
    <col min="3573" max="3573" width="16.578125" style="14" customWidth="1"/>
    <col min="3574" max="3574" width="13.578125" style="14" customWidth="1"/>
    <col min="3575" max="3575" width="14.15625" style="14" customWidth="1"/>
    <col min="3576" max="3576" width="40.41796875" style="14" customWidth="1"/>
    <col min="3577" max="3577" width="19.578125" style="14" customWidth="1"/>
    <col min="3578" max="3578" width="16.83984375" style="14" customWidth="1"/>
    <col min="3579" max="3579" width="17.578125" style="14" customWidth="1"/>
    <col min="3580" max="3580" width="16.83984375" style="14" customWidth="1"/>
    <col min="3581" max="3581" width="20.578125" style="14" bestFit="1" customWidth="1"/>
    <col min="3582" max="3582" width="15.83984375" style="14" customWidth="1"/>
    <col min="3583" max="3584" width="14.15625" style="14" customWidth="1"/>
    <col min="3585" max="3585" width="11.41796875" style="14" bestFit="1" customWidth="1"/>
    <col min="3586" max="3812" width="9.15625" style="14"/>
    <col min="3813" max="3813" width="11.41796875" style="14" customWidth="1"/>
    <col min="3814" max="3814" width="15.15625" style="14" customWidth="1"/>
    <col min="3815" max="3815" width="15.578125" style="14" customWidth="1"/>
    <col min="3816" max="3816" width="20.26171875" style="14" customWidth="1"/>
    <col min="3817" max="3817" width="61.83984375" style="14" customWidth="1"/>
    <col min="3818" max="3818" width="14.578125" style="14" customWidth="1"/>
    <col min="3819" max="3819" width="13.26171875" style="14" customWidth="1"/>
    <col min="3820" max="3820" width="8.578125" style="14" customWidth="1"/>
    <col min="3821" max="3821" width="58.68359375" style="14" customWidth="1"/>
    <col min="3822" max="3822" width="14" style="14" customWidth="1"/>
    <col min="3823" max="3823" width="21.578125" style="14" customWidth="1"/>
    <col min="3824" max="3824" width="17" style="14" customWidth="1"/>
    <col min="3825" max="3825" width="21.83984375" style="14" customWidth="1"/>
    <col min="3826" max="3826" width="37.41796875" style="14" customWidth="1"/>
    <col min="3827" max="3827" width="18.83984375" style="14" customWidth="1"/>
    <col min="3828" max="3828" width="27.15625" style="14" bestFit="1" customWidth="1"/>
    <col min="3829" max="3829" width="16.578125" style="14" customWidth="1"/>
    <col min="3830" max="3830" width="13.578125" style="14" customWidth="1"/>
    <col min="3831" max="3831" width="14.15625" style="14" customWidth="1"/>
    <col min="3832" max="3832" width="40.41796875" style="14" customWidth="1"/>
    <col min="3833" max="3833" width="19.578125" style="14" customWidth="1"/>
    <col min="3834" max="3834" width="16.83984375" style="14" customWidth="1"/>
    <col min="3835" max="3835" width="17.578125" style="14" customWidth="1"/>
    <col min="3836" max="3836" width="16.83984375" style="14" customWidth="1"/>
    <col min="3837" max="3837" width="20.578125" style="14" bestFit="1" customWidth="1"/>
    <col min="3838" max="3838" width="15.83984375" style="14" customWidth="1"/>
    <col min="3839" max="3840" width="14.15625" style="14" customWidth="1"/>
    <col min="3841" max="3841" width="11.41796875" style="14" bestFit="1" customWidth="1"/>
    <col min="3842" max="4068" width="9.15625" style="14"/>
    <col min="4069" max="4069" width="11.41796875" style="14" customWidth="1"/>
    <col min="4070" max="4070" width="15.15625" style="14" customWidth="1"/>
    <col min="4071" max="4071" width="15.578125" style="14" customWidth="1"/>
    <col min="4072" max="4072" width="20.26171875" style="14" customWidth="1"/>
    <col min="4073" max="4073" width="61.83984375" style="14" customWidth="1"/>
    <col min="4074" max="4074" width="14.578125" style="14" customWidth="1"/>
    <col min="4075" max="4075" width="13.26171875" style="14" customWidth="1"/>
    <col min="4076" max="4076" width="8.578125" style="14" customWidth="1"/>
    <col min="4077" max="4077" width="58.68359375" style="14" customWidth="1"/>
    <col min="4078" max="4078" width="14" style="14" customWidth="1"/>
    <col min="4079" max="4079" width="21.578125" style="14" customWidth="1"/>
    <col min="4080" max="4080" width="17" style="14" customWidth="1"/>
    <col min="4081" max="4081" width="21.83984375" style="14" customWidth="1"/>
    <col min="4082" max="4082" width="37.41796875" style="14" customWidth="1"/>
    <col min="4083" max="4083" width="18.83984375" style="14" customWidth="1"/>
    <col min="4084" max="4084" width="27.15625" style="14" bestFit="1" customWidth="1"/>
    <col min="4085" max="4085" width="16.578125" style="14" customWidth="1"/>
    <col min="4086" max="4086" width="13.578125" style="14" customWidth="1"/>
    <col min="4087" max="4087" width="14.15625" style="14" customWidth="1"/>
    <col min="4088" max="4088" width="40.41796875" style="14" customWidth="1"/>
    <col min="4089" max="4089" width="19.578125" style="14" customWidth="1"/>
    <col min="4090" max="4090" width="16.83984375" style="14" customWidth="1"/>
    <col min="4091" max="4091" width="17.578125" style="14" customWidth="1"/>
    <col min="4092" max="4092" width="16.83984375" style="14" customWidth="1"/>
    <col min="4093" max="4093" width="20.578125" style="14" bestFit="1" customWidth="1"/>
    <col min="4094" max="4094" width="15.83984375" style="14" customWidth="1"/>
    <col min="4095" max="4096" width="14.15625" style="14" customWidth="1"/>
    <col min="4097" max="4097" width="11.41796875" style="14" bestFit="1" customWidth="1"/>
    <col min="4098" max="4324" width="9.15625" style="14"/>
    <col min="4325" max="4325" width="11.41796875" style="14" customWidth="1"/>
    <col min="4326" max="4326" width="15.15625" style="14" customWidth="1"/>
    <col min="4327" max="4327" width="15.578125" style="14" customWidth="1"/>
    <col min="4328" max="4328" width="20.26171875" style="14" customWidth="1"/>
    <col min="4329" max="4329" width="61.83984375" style="14" customWidth="1"/>
    <col min="4330" max="4330" width="14.578125" style="14" customWidth="1"/>
    <col min="4331" max="4331" width="13.26171875" style="14" customWidth="1"/>
    <col min="4332" max="4332" width="8.578125" style="14" customWidth="1"/>
    <col min="4333" max="4333" width="58.68359375" style="14" customWidth="1"/>
    <col min="4334" max="4334" width="14" style="14" customWidth="1"/>
    <col min="4335" max="4335" width="21.578125" style="14" customWidth="1"/>
    <col min="4336" max="4336" width="17" style="14" customWidth="1"/>
    <col min="4337" max="4337" width="21.83984375" style="14" customWidth="1"/>
    <col min="4338" max="4338" width="37.41796875" style="14" customWidth="1"/>
    <col min="4339" max="4339" width="18.83984375" style="14" customWidth="1"/>
    <col min="4340" max="4340" width="27.15625" style="14" bestFit="1" customWidth="1"/>
    <col min="4341" max="4341" width="16.578125" style="14" customWidth="1"/>
    <col min="4342" max="4342" width="13.578125" style="14" customWidth="1"/>
    <col min="4343" max="4343" width="14.15625" style="14" customWidth="1"/>
    <col min="4344" max="4344" width="40.41796875" style="14" customWidth="1"/>
    <col min="4345" max="4345" width="19.578125" style="14" customWidth="1"/>
    <col min="4346" max="4346" width="16.83984375" style="14" customWidth="1"/>
    <col min="4347" max="4347" width="17.578125" style="14" customWidth="1"/>
    <col min="4348" max="4348" width="16.83984375" style="14" customWidth="1"/>
    <col min="4349" max="4349" width="20.578125" style="14" bestFit="1" customWidth="1"/>
    <col min="4350" max="4350" width="15.83984375" style="14" customWidth="1"/>
    <col min="4351" max="4352" width="14.15625" style="14" customWidth="1"/>
    <col min="4353" max="4353" width="11.41796875" style="14" bestFit="1" customWidth="1"/>
    <col min="4354" max="4580" width="9.15625" style="14"/>
    <col min="4581" max="4581" width="11.41796875" style="14" customWidth="1"/>
    <col min="4582" max="4582" width="15.15625" style="14" customWidth="1"/>
    <col min="4583" max="4583" width="15.578125" style="14" customWidth="1"/>
    <col min="4584" max="4584" width="20.26171875" style="14" customWidth="1"/>
    <col min="4585" max="4585" width="61.83984375" style="14" customWidth="1"/>
    <col min="4586" max="4586" width="14.578125" style="14" customWidth="1"/>
    <col min="4587" max="4587" width="13.26171875" style="14" customWidth="1"/>
    <col min="4588" max="4588" width="8.578125" style="14" customWidth="1"/>
    <col min="4589" max="4589" width="58.68359375" style="14" customWidth="1"/>
    <col min="4590" max="4590" width="14" style="14" customWidth="1"/>
    <col min="4591" max="4591" width="21.578125" style="14" customWidth="1"/>
    <col min="4592" max="4592" width="17" style="14" customWidth="1"/>
    <col min="4593" max="4593" width="21.83984375" style="14" customWidth="1"/>
    <col min="4594" max="4594" width="37.41796875" style="14" customWidth="1"/>
    <col min="4595" max="4595" width="18.83984375" style="14" customWidth="1"/>
    <col min="4596" max="4596" width="27.15625" style="14" bestFit="1" customWidth="1"/>
    <col min="4597" max="4597" width="16.578125" style="14" customWidth="1"/>
    <col min="4598" max="4598" width="13.578125" style="14" customWidth="1"/>
    <col min="4599" max="4599" width="14.15625" style="14" customWidth="1"/>
    <col min="4600" max="4600" width="40.41796875" style="14" customWidth="1"/>
    <col min="4601" max="4601" width="19.578125" style="14" customWidth="1"/>
    <col min="4602" max="4602" width="16.83984375" style="14" customWidth="1"/>
    <col min="4603" max="4603" width="17.578125" style="14" customWidth="1"/>
    <col min="4604" max="4604" width="16.83984375" style="14" customWidth="1"/>
    <col min="4605" max="4605" width="20.578125" style="14" bestFit="1" customWidth="1"/>
    <col min="4606" max="4606" width="15.83984375" style="14" customWidth="1"/>
    <col min="4607" max="4608" width="14.15625" style="14" customWidth="1"/>
    <col min="4609" max="4609" width="11.41796875" style="14" bestFit="1" customWidth="1"/>
    <col min="4610" max="4836" width="9.15625" style="14"/>
    <col min="4837" max="4837" width="11.41796875" style="14" customWidth="1"/>
    <col min="4838" max="4838" width="15.15625" style="14" customWidth="1"/>
    <col min="4839" max="4839" width="15.578125" style="14" customWidth="1"/>
    <col min="4840" max="4840" width="20.26171875" style="14" customWidth="1"/>
    <col min="4841" max="4841" width="61.83984375" style="14" customWidth="1"/>
    <col min="4842" max="4842" width="14.578125" style="14" customWidth="1"/>
    <col min="4843" max="4843" width="13.26171875" style="14" customWidth="1"/>
    <col min="4844" max="4844" width="8.578125" style="14" customWidth="1"/>
    <col min="4845" max="4845" width="58.68359375" style="14" customWidth="1"/>
    <col min="4846" max="4846" width="14" style="14" customWidth="1"/>
    <col min="4847" max="4847" width="21.578125" style="14" customWidth="1"/>
    <col min="4848" max="4848" width="17" style="14" customWidth="1"/>
    <col min="4849" max="4849" width="21.83984375" style="14" customWidth="1"/>
    <col min="4850" max="4850" width="37.41796875" style="14" customWidth="1"/>
    <col min="4851" max="4851" width="18.83984375" style="14" customWidth="1"/>
    <col min="4852" max="4852" width="27.15625" style="14" bestFit="1" customWidth="1"/>
    <col min="4853" max="4853" width="16.578125" style="14" customWidth="1"/>
    <col min="4854" max="4854" width="13.578125" style="14" customWidth="1"/>
    <col min="4855" max="4855" width="14.15625" style="14" customWidth="1"/>
    <col min="4856" max="4856" width="40.41796875" style="14" customWidth="1"/>
    <col min="4857" max="4857" width="19.578125" style="14" customWidth="1"/>
    <col min="4858" max="4858" width="16.83984375" style="14" customWidth="1"/>
    <col min="4859" max="4859" width="17.578125" style="14" customWidth="1"/>
    <col min="4860" max="4860" width="16.83984375" style="14" customWidth="1"/>
    <col min="4861" max="4861" width="20.578125" style="14" bestFit="1" customWidth="1"/>
    <col min="4862" max="4862" width="15.83984375" style="14" customWidth="1"/>
    <col min="4863" max="4864" width="14.15625" style="14" customWidth="1"/>
    <col min="4865" max="4865" width="11.41796875" style="14" bestFit="1" customWidth="1"/>
    <col min="4866" max="5092" width="9.15625" style="14"/>
    <col min="5093" max="5093" width="11.41796875" style="14" customWidth="1"/>
    <col min="5094" max="5094" width="15.15625" style="14" customWidth="1"/>
    <col min="5095" max="5095" width="15.578125" style="14" customWidth="1"/>
    <col min="5096" max="5096" width="20.26171875" style="14" customWidth="1"/>
    <col min="5097" max="5097" width="61.83984375" style="14" customWidth="1"/>
    <col min="5098" max="5098" width="14.578125" style="14" customWidth="1"/>
    <col min="5099" max="5099" width="13.26171875" style="14" customWidth="1"/>
    <col min="5100" max="5100" width="8.578125" style="14" customWidth="1"/>
    <col min="5101" max="5101" width="58.68359375" style="14" customWidth="1"/>
    <col min="5102" max="5102" width="14" style="14" customWidth="1"/>
    <col min="5103" max="5103" width="21.578125" style="14" customWidth="1"/>
    <col min="5104" max="5104" width="17" style="14" customWidth="1"/>
    <col min="5105" max="5105" width="21.83984375" style="14" customWidth="1"/>
    <col min="5106" max="5106" width="37.41796875" style="14" customWidth="1"/>
    <col min="5107" max="5107" width="18.83984375" style="14" customWidth="1"/>
    <col min="5108" max="5108" width="27.15625" style="14" bestFit="1" customWidth="1"/>
    <col min="5109" max="5109" width="16.578125" style="14" customWidth="1"/>
    <col min="5110" max="5110" width="13.578125" style="14" customWidth="1"/>
    <col min="5111" max="5111" width="14.15625" style="14" customWidth="1"/>
    <col min="5112" max="5112" width="40.41796875" style="14" customWidth="1"/>
    <col min="5113" max="5113" width="19.578125" style="14" customWidth="1"/>
    <col min="5114" max="5114" width="16.83984375" style="14" customWidth="1"/>
    <col min="5115" max="5115" width="17.578125" style="14" customWidth="1"/>
    <col min="5116" max="5116" width="16.83984375" style="14" customWidth="1"/>
    <col min="5117" max="5117" width="20.578125" style="14" bestFit="1" customWidth="1"/>
    <col min="5118" max="5118" width="15.83984375" style="14" customWidth="1"/>
    <col min="5119" max="5120" width="14.15625" style="14" customWidth="1"/>
    <col min="5121" max="5121" width="11.41796875" style="14" bestFit="1" customWidth="1"/>
    <col min="5122" max="5348" width="9.15625" style="14"/>
    <col min="5349" max="5349" width="11.41796875" style="14" customWidth="1"/>
    <col min="5350" max="5350" width="15.15625" style="14" customWidth="1"/>
    <col min="5351" max="5351" width="15.578125" style="14" customWidth="1"/>
    <col min="5352" max="5352" width="20.26171875" style="14" customWidth="1"/>
    <col min="5353" max="5353" width="61.83984375" style="14" customWidth="1"/>
    <col min="5354" max="5354" width="14.578125" style="14" customWidth="1"/>
    <col min="5355" max="5355" width="13.26171875" style="14" customWidth="1"/>
    <col min="5356" max="5356" width="8.578125" style="14" customWidth="1"/>
    <col min="5357" max="5357" width="58.68359375" style="14" customWidth="1"/>
    <col min="5358" max="5358" width="14" style="14" customWidth="1"/>
    <col min="5359" max="5359" width="21.578125" style="14" customWidth="1"/>
    <col min="5360" max="5360" width="17" style="14" customWidth="1"/>
    <col min="5361" max="5361" width="21.83984375" style="14" customWidth="1"/>
    <col min="5362" max="5362" width="37.41796875" style="14" customWidth="1"/>
    <col min="5363" max="5363" width="18.83984375" style="14" customWidth="1"/>
    <col min="5364" max="5364" width="27.15625" style="14" bestFit="1" customWidth="1"/>
    <col min="5365" max="5365" width="16.578125" style="14" customWidth="1"/>
    <col min="5366" max="5366" width="13.578125" style="14" customWidth="1"/>
    <col min="5367" max="5367" width="14.15625" style="14" customWidth="1"/>
    <col min="5368" max="5368" width="40.41796875" style="14" customWidth="1"/>
    <col min="5369" max="5369" width="19.578125" style="14" customWidth="1"/>
    <col min="5370" max="5370" width="16.83984375" style="14" customWidth="1"/>
    <col min="5371" max="5371" width="17.578125" style="14" customWidth="1"/>
    <col min="5372" max="5372" width="16.83984375" style="14" customWidth="1"/>
    <col min="5373" max="5373" width="20.578125" style="14" bestFit="1" customWidth="1"/>
    <col min="5374" max="5374" width="15.83984375" style="14" customWidth="1"/>
    <col min="5375" max="5376" width="14.15625" style="14" customWidth="1"/>
    <col min="5377" max="5377" width="11.41796875" style="14" bestFit="1" customWidth="1"/>
    <col min="5378" max="5604" width="9.15625" style="14"/>
    <col min="5605" max="5605" width="11.41796875" style="14" customWidth="1"/>
    <col min="5606" max="5606" width="15.15625" style="14" customWidth="1"/>
    <col min="5607" max="5607" width="15.578125" style="14" customWidth="1"/>
    <col min="5608" max="5608" width="20.26171875" style="14" customWidth="1"/>
    <col min="5609" max="5609" width="61.83984375" style="14" customWidth="1"/>
    <col min="5610" max="5610" width="14.578125" style="14" customWidth="1"/>
    <col min="5611" max="5611" width="13.26171875" style="14" customWidth="1"/>
    <col min="5612" max="5612" width="8.578125" style="14" customWidth="1"/>
    <col min="5613" max="5613" width="58.68359375" style="14" customWidth="1"/>
    <col min="5614" max="5614" width="14" style="14" customWidth="1"/>
    <col min="5615" max="5615" width="21.578125" style="14" customWidth="1"/>
    <col min="5616" max="5616" width="17" style="14" customWidth="1"/>
    <col min="5617" max="5617" width="21.83984375" style="14" customWidth="1"/>
    <col min="5618" max="5618" width="37.41796875" style="14" customWidth="1"/>
    <col min="5619" max="5619" width="18.83984375" style="14" customWidth="1"/>
    <col min="5620" max="5620" width="27.15625" style="14" bestFit="1" customWidth="1"/>
    <col min="5621" max="5621" width="16.578125" style="14" customWidth="1"/>
    <col min="5622" max="5622" width="13.578125" style="14" customWidth="1"/>
    <col min="5623" max="5623" width="14.15625" style="14" customWidth="1"/>
    <col min="5624" max="5624" width="40.41796875" style="14" customWidth="1"/>
    <col min="5625" max="5625" width="19.578125" style="14" customWidth="1"/>
    <col min="5626" max="5626" width="16.83984375" style="14" customWidth="1"/>
    <col min="5627" max="5627" width="17.578125" style="14" customWidth="1"/>
    <col min="5628" max="5628" width="16.83984375" style="14" customWidth="1"/>
    <col min="5629" max="5629" width="20.578125" style="14" bestFit="1" customWidth="1"/>
    <col min="5630" max="5630" width="15.83984375" style="14" customWidth="1"/>
    <col min="5631" max="5632" width="14.15625" style="14" customWidth="1"/>
    <col min="5633" max="5633" width="11.41796875" style="14" bestFit="1" customWidth="1"/>
    <col min="5634" max="5860" width="9.15625" style="14"/>
    <col min="5861" max="5861" width="11.41796875" style="14" customWidth="1"/>
    <col min="5862" max="5862" width="15.15625" style="14" customWidth="1"/>
    <col min="5863" max="5863" width="15.578125" style="14" customWidth="1"/>
    <col min="5864" max="5864" width="20.26171875" style="14" customWidth="1"/>
    <col min="5865" max="5865" width="61.83984375" style="14" customWidth="1"/>
    <col min="5866" max="5866" width="14.578125" style="14" customWidth="1"/>
    <col min="5867" max="5867" width="13.26171875" style="14" customWidth="1"/>
    <col min="5868" max="5868" width="8.578125" style="14" customWidth="1"/>
    <col min="5869" max="5869" width="58.68359375" style="14" customWidth="1"/>
    <col min="5870" max="5870" width="14" style="14" customWidth="1"/>
    <col min="5871" max="5871" width="21.578125" style="14" customWidth="1"/>
    <col min="5872" max="5872" width="17" style="14" customWidth="1"/>
    <col min="5873" max="5873" width="21.83984375" style="14" customWidth="1"/>
    <col min="5874" max="5874" width="37.41796875" style="14" customWidth="1"/>
    <col min="5875" max="5875" width="18.83984375" style="14" customWidth="1"/>
    <col min="5876" max="5876" width="27.15625" style="14" bestFit="1" customWidth="1"/>
    <col min="5877" max="5877" width="16.578125" style="14" customWidth="1"/>
    <col min="5878" max="5878" width="13.578125" style="14" customWidth="1"/>
    <col min="5879" max="5879" width="14.15625" style="14" customWidth="1"/>
    <col min="5880" max="5880" width="40.41796875" style="14" customWidth="1"/>
    <col min="5881" max="5881" width="19.578125" style="14" customWidth="1"/>
    <col min="5882" max="5882" width="16.83984375" style="14" customWidth="1"/>
    <col min="5883" max="5883" width="17.578125" style="14" customWidth="1"/>
    <col min="5884" max="5884" width="16.83984375" style="14" customWidth="1"/>
    <col min="5885" max="5885" width="20.578125" style="14" bestFit="1" customWidth="1"/>
    <col min="5886" max="5886" width="15.83984375" style="14" customWidth="1"/>
    <col min="5887" max="5888" width="14.15625" style="14" customWidth="1"/>
    <col min="5889" max="5889" width="11.41796875" style="14" bestFit="1" customWidth="1"/>
    <col min="5890" max="6116" width="9.15625" style="14"/>
    <col min="6117" max="6117" width="11.41796875" style="14" customWidth="1"/>
    <col min="6118" max="6118" width="15.15625" style="14" customWidth="1"/>
    <col min="6119" max="6119" width="15.578125" style="14" customWidth="1"/>
    <col min="6120" max="6120" width="20.26171875" style="14" customWidth="1"/>
    <col min="6121" max="6121" width="61.83984375" style="14" customWidth="1"/>
    <col min="6122" max="6122" width="14.578125" style="14" customWidth="1"/>
    <col min="6123" max="6123" width="13.26171875" style="14" customWidth="1"/>
    <col min="6124" max="6124" width="8.578125" style="14" customWidth="1"/>
    <col min="6125" max="6125" width="58.68359375" style="14" customWidth="1"/>
    <col min="6126" max="6126" width="14" style="14" customWidth="1"/>
    <col min="6127" max="6127" width="21.578125" style="14" customWidth="1"/>
    <col min="6128" max="6128" width="17" style="14" customWidth="1"/>
    <col min="6129" max="6129" width="21.83984375" style="14" customWidth="1"/>
    <col min="6130" max="6130" width="37.41796875" style="14" customWidth="1"/>
    <col min="6131" max="6131" width="18.83984375" style="14" customWidth="1"/>
    <col min="6132" max="6132" width="27.15625" style="14" bestFit="1" customWidth="1"/>
    <col min="6133" max="6133" width="16.578125" style="14" customWidth="1"/>
    <col min="6134" max="6134" width="13.578125" style="14" customWidth="1"/>
    <col min="6135" max="6135" width="14.15625" style="14" customWidth="1"/>
    <col min="6136" max="6136" width="40.41796875" style="14" customWidth="1"/>
    <col min="6137" max="6137" width="19.578125" style="14" customWidth="1"/>
    <col min="6138" max="6138" width="16.83984375" style="14" customWidth="1"/>
    <col min="6139" max="6139" width="17.578125" style="14" customWidth="1"/>
    <col min="6140" max="6140" width="16.83984375" style="14" customWidth="1"/>
    <col min="6141" max="6141" width="20.578125" style="14" bestFit="1" customWidth="1"/>
    <col min="6142" max="6142" width="15.83984375" style="14" customWidth="1"/>
    <col min="6143" max="6144" width="14.15625" style="14" customWidth="1"/>
    <col min="6145" max="6145" width="11.41796875" style="14" bestFit="1" customWidth="1"/>
    <col min="6146" max="6372" width="9.15625" style="14"/>
    <col min="6373" max="6373" width="11.41796875" style="14" customWidth="1"/>
    <col min="6374" max="6374" width="15.15625" style="14" customWidth="1"/>
    <col min="6375" max="6375" width="15.578125" style="14" customWidth="1"/>
    <col min="6376" max="6376" width="20.26171875" style="14" customWidth="1"/>
    <col min="6377" max="6377" width="61.83984375" style="14" customWidth="1"/>
    <col min="6378" max="6378" width="14.578125" style="14" customWidth="1"/>
    <col min="6379" max="6379" width="13.26171875" style="14" customWidth="1"/>
    <col min="6380" max="6380" width="8.578125" style="14" customWidth="1"/>
    <col min="6381" max="6381" width="58.68359375" style="14" customWidth="1"/>
    <col min="6382" max="6382" width="14" style="14" customWidth="1"/>
    <col min="6383" max="6383" width="21.578125" style="14" customWidth="1"/>
    <col min="6384" max="6384" width="17" style="14" customWidth="1"/>
    <col min="6385" max="6385" width="21.83984375" style="14" customWidth="1"/>
    <col min="6386" max="6386" width="37.41796875" style="14" customWidth="1"/>
    <col min="6387" max="6387" width="18.83984375" style="14" customWidth="1"/>
    <col min="6388" max="6388" width="27.15625" style="14" bestFit="1" customWidth="1"/>
    <col min="6389" max="6389" width="16.578125" style="14" customWidth="1"/>
    <col min="6390" max="6390" width="13.578125" style="14" customWidth="1"/>
    <col min="6391" max="6391" width="14.15625" style="14" customWidth="1"/>
    <col min="6392" max="6392" width="40.41796875" style="14" customWidth="1"/>
    <col min="6393" max="6393" width="19.578125" style="14" customWidth="1"/>
    <col min="6394" max="6394" width="16.83984375" style="14" customWidth="1"/>
    <col min="6395" max="6395" width="17.578125" style="14" customWidth="1"/>
    <col min="6396" max="6396" width="16.83984375" style="14" customWidth="1"/>
    <col min="6397" max="6397" width="20.578125" style="14" bestFit="1" customWidth="1"/>
    <col min="6398" max="6398" width="15.83984375" style="14" customWidth="1"/>
    <col min="6399" max="6400" width="14.15625" style="14" customWidth="1"/>
    <col min="6401" max="6401" width="11.41796875" style="14" bestFit="1" customWidth="1"/>
    <col min="6402" max="6628" width="9.15625" style="14"/>
    <col min="6629" max="6629" width="11.41796875" style="14" customWidth="1"/>
    <col min="6630" max="6630" width="15.15625" style="14" customWidth="1"/>
    <col min="6631" max="6631" width="15.578125" style="14" customWidth="1"/>
    <col min="6632" max="6632" width="20.26171875" style="14" customWidth="1"/>
    <col min="6633" max="6633" width="61.83984375" style="14" customWidth="1"/>
    <col min="6634" max="6634" width="14.578125" style="14" customWidth="1"/>
    <col min="6635" max="6635" width="13.26171875" style="14" customWidth="1"/>
    <col min="6636" max="6636" width="8.578125" style="14" customWidth="1"/>
    <col min="6637" max="6637" width="58.68359375" style="14" customWidth="1"/>
    <col min="6638" max="6638" width="14" style="14" customWidth="1"/>
    <col min="6639" max="6639" width="21.578125" style="14" customWidth="1"/>
    <col min="6640" max="6640" width="17" style="14" customWidth="1"/>
    <col min="6641" max="6641" width="21.83984375" style="14" customWidth="1"/>
    <col min="6642" max="6642" width="37.41796875" style="14" customWidth="1"/>
    <col min="6643" max="6643" width="18.83984375" style="14" customWidth="1"/>
    <col min="6644" max="6644" width="27.15625" style="14" bestFit="1" customWidth="1"/>
    <col min="6645" max="6645" width="16.578125" style="14" customWidth="1"/>
    <col min="6646" max="6646" width="13.578125" style="14" customWidth="1"/>
    <col min="6647" max="6647" width="14.15625" style="14" customWidth="1"/>
    <col min="6648" max="6648" width="40.41796875" style="14" customWidth="1"/>
    <col min="6649" max="6649" width="19.578125" style="14" customWidth="1"/>
    <col min="6650" max="6650" width="16.83984375" style="14" customWidth="1"/>
    <col min="6651" max="6651" width="17.578125" style="14" customWidth="1"/>
    <col min="6652" max="6652" width="16.83984375" style="14" customWidth="1"/>
    <col min="6653" max="6653" width="20.578125" style="14" bestFit="1" customWidth="1"/>
    <col min="6654" max="6654" width="15.83984375" style="14" customWidth="1"/>
    <col min="6655" max="6656" width="14.15625" style="14" customWidth="1"/>
    <col min="6657" max="6657" width="11.41796875" style="14" bestFit="1" customWidth="1"/>
    <col min="6658" max="6884" width="9.15625" style="14"/>
    <col min="6885" max="6885" width="11.41796875" style="14" customWidth="1"/>
    <col min="6886" max="6886" width="15.15625" style="14" customWidth="1"/>
    <col min="6887" max="6887" width="15.578125" style="14" customWidth="1"/>
    <col min="6888" max="6888" width="20.26171875" style="14" customWidth="1"/>
    <col min="6889" max="6889" width="61.83984375" style="14" customWidth="1"/>
    <col min="6890" max="6890" width="14.578125" style="14" customWidth="1"/>
    <col min="6891" max="6891" width="13.26171875" style="14" customWidth="1"/>
    <col min="6892" max="6892" width="8.578125" style="14" customWidth="1"/>
    <col min="6893" max="6893" width="58.68359375" style="14" customWidth="1"/>
    <col min="6894" max="6894" width="14" style="14" customWidth="1"/>
    <col min="6895" max="6895" width="21.578125" style="14" customWidth="1"/>
    <col min="6896" max="6896" width="17" style="14" customWidth="1"/>
    <col min="6897" max="6897" width="21.83984375" style="14" customWidth="1"/>
    <col min="6898" max="6898" width="37.41796875" style="14" customWidth="1"/>
    <col min="6899" max="6899" width="18.83984375" style="14" customWidth="1"/>
    <col min="6900" max="6900" width="27.15625" style="14" bestFit="1" customWidth="1"/>
    <col min="6901" max="6901" width="16.578125" style="14" customWidth="1"/>
    <col min="6902" max="6902" width="13.578125" style="14" customWidth="1"/>
    <col min="6903" max="6903" width="14.15625" style="14" customWidth="1"/>
    <col min="6904" max="6904" width="40.41796875" style="14" customWidth="1"/>
    <col min="6905" max="6905" width="19.578125" style="14" customWidth="1"/>
    <col min="6906" max="6906" width="16.83984375" style="14" customWidth="1"/>
    <col min="6907" max="6907" width="17.578125" style="14" customWidth="1"/>
    <col min="6908" max="6908" width="16.83984375" style="14" customWidth="1"/>
    <col min="6909" max="6909" width="20.578125" style="14" bestFit="1" customWidth="1"/>
    <col min="6910" max="6910" width="15.83984375" style="14" customWidth="1"/>
    <col min="6911" max="6912" width="14.15625" style="14" customWidth="1"/>
    <col min="6913" max="6913" width="11.41796875" style="14" bestFit="1" customWidth="1"/>
    <col min="6914" max="7140" width="9.15625" style="14"/>
    <col min="7141" max="7141" width="11.41796875" style="14" customWidth="1"/>
    <col min="7142" max="7142" width="15.15625" style="14" customWidth="1"/>
    <col min="7143" max="7143" width="15.578125" style="14" customWidth="1"/>
    <col min="7144" max="7144" width="20.26171875" style="14" customWidth="1"/>
    <col min="7145" max="7145" width="61.83984375" style="14" customWidth="1"/>
    <col min="7146" max="7146" width="14.578125" style="14" customWidth="1"/>
    <col min="7147" max="7147" width="13.26171875" style="14" customWidth="1"/>
    <col min="7148" max="7148" width="8.578125" style="14" customWidth="1"/>
    <col min="7149" max="7149" width="58.68359375" style="14" customWidth="1"/>
    <col min="7150" max="7150" width="14" style="14" customWidth="1"/>
    <col min="7151" max="7151" width="21.578125" style="14" customWidth="1"/>
    <col min="7152" max="7152" width="17" style="14" customWidth="1"/>
    <col min="7153" max="7153" width="21.83984375" style="14" customWidth="1"/>
    <col min="7154" max="7154" width="37.41796875" style="14" customWidth="1"/>
    <col min="7155" max="7155" width="18.83984375" style="14" customWidth="1"/>
    <col min="7156" max="7156" width="27.15625" style="14" bestFit="1" customWidth="1"/>
    <col min="7157" max="7157" width="16.578125" style="14" customWidth="1"/>
    <col min="7158" max="7158" width="13.578125" style="14" customWidth="1"/>
    <col min="7159" max="7159" width="14.15625" style="14" customWidth="1"/>
    <col min="7160" max="7160" width="40.41796875" style="14" customWidth="1"/>
    <col min="7161" max="7161" width="19.578125" style="14" customWidth="1"/>
    <col min="7162" max="7162" width="16.83984375" style="14" customWidth="1"/>
    <col min="7163" max="7163" width="17.578125" style="14" customWidth="1"/>
    <col min="7164" max="7164" width="16.83984375" style="14" customWidth="1"/>
    <col min="7165" max="7165" width="20.578125" style="14" bestFit="1" customWidth="1"/>
    <col min="7166" max="7166" width="15.83984375" style="14" customWidth="1"/>
    <col min="7167" max="7168" width="14.15625" style="14" customWidth="1"/>
    <col min="7169" max="7169" width="11.41796875" style="14" bestFit="1" customWidth="1"/>
    <col min="7170" max="7396" width="9.15625" style="14"/>
    <col min="7397" max="7397" width="11.41796875" style="14" customWidth="1"/>
    <col min="7398" max="7398" width="15.15625" style="14" customWidth="1"/>
    <col min="7399" max="7399" width="15.578125" style="14" customWidth="1"/>
    <col min="7400" max="7400" width="20.26171875" style="14" customWidth="1"/>
    <col min="7401" max="7401" width="61.83984375" style="14" customWidth="1"/>
    <col min="7402" max="7402" width="14.578125" style="14" customWidth="1"/>
    <col min="7403" max="7403" width="13.26171875" style="14" customWidth="1"/>
    <col min="7404" max="7404" width="8.578125" style="14" customWidth="1"/>
    <col min="7405" max="7405" width="58.68359375" style="14" customWidth="1"/>
    <col min="7406" max="7406" width="14" style="14" customWidth="1"/>
    <col min="7407" max="7407" width="21.578125" style="14" customWidth="1"/>
    <col min="7408" max="7408" width="17" style="14" customWidth="1"/>
    <col min="7409" max="7409" width="21.83984375" style="14" customWidth="1"/>
    <col min="7410" max="7410" width="37.41796875" style="14" customWidth="1"/>
    <col min="7411" max="7411" width="18.83984375" style="14" customWidth="1"/>
    <col min="7412" max="7412" width="27.15625" style="14" bestFit="1" customWidth="1"/>
    <col min="7413" max="7413" width="16.578125" style="14" customWidth="1"/>
    <col min="7414" max="7414" width="13.578125" style="14" customWidth="1"/>
    <col min="7415" max="7415" width="14.15625" style="14" customWidth="1"/>
    <col min="7416" max="7416" width="40.41796875" style="14" customWidth="1"/>
    <col min="7417" max="7417" width="19.578125" style="14" customWidth="1"/>
    <col min="7418" max="7418" width="16.83984375" style="14" customWidth="1"/>
    <col min="7419" max="7419" width="17.578125" style="14" customWidth="1"/>
    <col min="7420" max="7420" width="16.83984375" style="14" customWidth="1"/>
    <col min="7421" max="7421" width="20.578125" style="14" bestFit="1" customWidth="1"/>
    <col min="7422" max="7422" width="15.83984375" style="14" customWidth="1"/>
    <col min="7423" max="7424" width="14.15625" style="14" customWidth="1"/>
    <col min="7425" max="7425" width="11.41796875" style="14" bestFit="1" customWidth="1"/>
    <col min="7426" max="7652" width="9.15625" style="14"/>
    <col min="7653" max="7653" width="11.41796875" style="14" customWidth="1"/>
    <col min="7654" max="7654" width="15.15625" style="14" customWidth="1"/>
    <col min="7655" max="7655" width="15.578125" style="14" customWidth="1"/>
    <col min="7656" max="7656" width="20.26171875" style="14" customWidth="1"/>
    <col min="7657" max="7657" width="61.83984375" style="14" customWidth="1"/>
    <col min="7658" max="7658" width="14.578125" style="14" customWidth="1"/>
    <col min="7659" max="7659" width="13.26171875" style="14" customWidth="1"/>
    <col min="7660" max="7660" width="8.578125" style="14" customWidth="1"/>
    <col min="7661" max="7661" width="58.68359375" style="14" customWidth="1"/>
    <col min="7662" max="7662" width="14" style="14" customWidth="1"/>
    <col min="7663" max="7663" width="21.578125" style="14" customWidth="1"/>
    <col min="7664" max="7664" width="17" style="14" customWidth="1"/>
    <col min="7665" max="7665" width="21.83984375" style="14" customWidth="1"/>
    <col min="7666" max="7666" width="37.41796875" style="14" customWidth="1"/>
    <col min="7667" max="7667" width="18.83984375" style="14" customWidth="1"/>
    <col min="7668" max="7668" width="27.15625" style="14" bestFit="1" customWidth="1"/>
    <col min="7669" max="7669" width="16.578125" style="14" customWidth="1"/>
    <col min="7670" max="7670" width="13.578125" style="14" customWidth="1"/>
    <col min="7671" max="7671" width="14.15625" style="14" customWidth="1"/>
    <col min="7672" max="7672" width="40.41796875" style="14" customWidth="1"/>
    <col min="7673" max="7673" width="19.578125" style="14" customWidth="1"/>
    <col min="7674" max="7674" width="16.83984375" style="14" customWidth="1"/>
    <col min="7675" max="7675" width="17.578125" style="14" customWidth="1"/>
    <col min="7676" max="7676" width="16.83984375" style="14" customWidth="1"/>
    <col min="7677" max="7677" width="20.578125" style="14" bestFit="1" customWidth="1"/>
    <col min="7678" max="7678" width="15.83984375" style="14" customWidth="1"/>
    <col min="7679" max="7680" width="14.15625" style="14" customWidth="1"/>
    <col min="7681" max="7681" width="11.41796875" style="14" bestFit="1" customWidth="1"/>
    <col min="7682" max="7908" width="9.15625" style="14"/>
    <col min="7909" max="7909" width="11.41796875" style="14" customWidth="1"/>
    <col min="7910" max="7910" width="15.15625" style="14" customWidth="1"/>
    <col min="7911" max="7911" width="15.578125" style="14" customWidth="1"/>
    <col min="7912" max="7912" width="20.26171875" style="14" customWidth="1"/>
    <col min="7913" max="7913" width="61.83984375" style="14" customWidth="1"/>
    <col min="7914" max="7914" width="14.578125" style="14" customWidth="1"/>
    <col min="7915" max="7915" width="13.26171875" style="14" customWidth="1"/>
    <col min="7916" max="7916" width="8.578125" style="14" customWidth="1"/>
    <col min="7917" max="7917" width="58.68359375" style="14" customWidth="1"/>
    <col min="7918" max="7918" width="14" style="14" customWidth="1"/>
    <col min="7919" max="7919" width="21.578125" style="14" customWidth="1"/>
    <col min="7920" max="7920" width="17" style="14" customWidth="1"/>
    <col min="7921" max="7921" width="21.83984375" style="14" customWidth="1"/>
    <col min="7922" max="7922" width="37.41796875" style="14" customWidth="1"/>
    <col min="7923" max="7923" width="18.83984375" style="14" customWidth="1"/>
    <col min="7924" max="7924" width="27.15625" style="14" bestFit="1" customWidth="1"/>
    <col min="7925" max="7925" width="16.578125" style="14" customWidth="1"/>
    <col min="7926" max="7926" width="13.578125" style="14" customWidth="1"/>
    <col min="7927" max="7927" width="14.15625" style="14" customWidth="1"/>
    <col min="7928" max="7928" width="40.41796875" style="14" customWidth="1"/>
    <col min="7929" max="7929" width="19.578125" style="14" customWidth="1"/>
    <col min="7930" max="7930" width="16.83984375" style="14" customWidth="1"/>
    <col min="7931" max="7931" width="17.578125" style="14" customWidth="1"/>
    <col min="7932" max="7932" width="16.83984375" style="14" customWidth="1"/>
    <col min="7933" max="7933" width="20.578125" style="14" bestFit="1" customWidth="1"/>
    <col min="7934" max="7934" width="15.83984375" style="14" customWidth="1"/>
    <col min="7935" max="7936" width="14.15625" style="14" customWidth="1"/>
    <col min="7937" max="7937" width="11.41796875" style="14" bestFit="1" customWidth="1"/>
    <col min="7938" max="8164" width="9.15625" style="14"/>
    <col min="8165" max="8165" width="11.41796875" style="14" customWidth="1"/>
    <col min="8166" max="8166" width="15.15625" style="14" customWidth="1"/>
    <col min="8167" max="8167" width="15.578125" style="14" customWidth="1"/>
    <col min="8168" max="8168" width="20.26171875" style="14" customWidth="1"/>
    <col min="8169" max="8169" width="61.83984375" style="14" customWidth="1"/>
    <col min="8170" max="8170" width="14.578125" style="14" customWidth="1"/>
    <col min="8171" max="8171" width="13.26171875" style="14" customWidth="1"/>
    <col min="8172" max="8172" width="8.578125" style="14" customWidth="1"/>
    <col min="8173" max="8173" width="58.68359375" style="14" customWidth="1"/>
    <col min="8174" max="8174" width="14" style="14" customWidth="1"/>
    <col min="8175" max="8175" width="21.578125" style="14" customWidth="1"/>
    <col min="8176" max="8176" width="17" style="14" customWidth="1"/>
    <col min="8177" max="8177" width="21.83984375" style="14" customWidth="1"/>
    <col min="8178" max="8178" width="37.41796875" style="14" customWidth="1"/>
    <col min="8179" max="8179" width="18.83984375" style="14" customWidth="1"/>
    <col min="8180" max="8180" width="27.15625" style="14" bestFit="1" customWidth="1"/>
    <col min="8181" max="8181" width="16.578125" style="14" customWidth="1"/>
    <col min="8182" max="8182" width="13.578125" style="14" customWidth="1"/>
    <col min="8183" max="8183" width="14.15625" style="14" customWidth="1"/>
    <col min="8184" max="8184" width="40.41796875" style="14" customWidth="1"/>
    <col min="8185" max="8185" width="19.578125" style="14" customWidth="1"/>
    <col min="8186" max="8186" width="16.83984375" style="14" customWidth="1"/>
    <col min="8187" max="8187" width="17.578125" style="14" customWidth="1"/>
    <col min="8188" max="8188" width="16.83984375" style="14" customWidth="1"/>
    <col min="8189" max="8189" width="20.578125" style="14" bestFit="1" customWidth="1"/>
    <col min="8190" max="8190" width="15.83984375" style="14" customWidth="1"/>
    <col min="8191" max="8192" width="14.15625" style="14" customWidth="1"/>
    <col min="8193" max="8193" width="11.41796875" style="14" bestFit="1" customWidth="1"/>
    <col min="8194" max="8420" width="9.15625" style="14"/>
    <col min="8421" max="8421" width="11.41796875" style="14" customWidth="1"/>
    <col min="8422" max="8422" width="15.15625" style="14" customWidth="1"/>
    <col min="8423" max="8423" width="15.578125" style="14" customWidth="1"/>
    <col min="8424" max="8424" width="20.26171875" style="14" customWidth="1"/>
    <col min="8425" max="8425" width="61.83984375" style="14" customWidth="1"/>
    <col min="8426" max="8426" width="14.578125" style="14" customWidth="1"/>
    <col min="8427" max="8427" width="13.26171875" style="14" customWidth="1"/>
    <col min="8428" max="8428" width="8.578125" style="14" customWidth="1"/>
    <col min="8429" max="8429" width="58.68359375" style="14" customWidth="1"/>
    <col min="8430" max="8430" width="14" style="14" customWidth="1"/>
    <col min="8431" max="8431" width="21.578125" style="14" customWidth="1"/>
    <col min="8432" max="8432" width="17" style="14" customWidth="1"/>
    <col min="8433" max="8433" width="21.83984375" style="14" customWidth="1"/>
    <col min="8434" max="8434" width="37.41796875" style="14" customWidth="1"/>
    <col min="8435" max="8435" width="18.83984375" style="14" customWidth="1"/>
    <col min="8436" max="8436" width="27.15625" style="14" bestFit="1" customWidth="1"/>
    <col min="8437" max="8437" width="16.578125" style="14" customWidth="1"/>
    <col min="8438" max="8438" width="13.578125" style="14" customWidth="1"/>
    <col min="8439" max="8439" width="14.15625" style="14" customWidth="1"/>
    <col min="8440" max="8440" width="40.41796875" style="14" customWidth="1"/>
    <col min="8441" max="8441" width="19.578125" style="14" customWidth="1"/>
    <col min="8442" max="8442" width="16.83984375" style="14" customWidth="1"/>
    <col min="8443" max="8443" width="17.578125" style="14" customWidth="1"/>
    <col min="8444" max="8444" width="16.83984375" style="14" customWidth="1"/>
    <col min="8445" max="8445" width="20.578125" style="14" bestFit="1" customWidth="1"/>
    <col min="8446" max="8446" width="15.83984375" style="14" customWidth="1"/>
    <col min="8447" max="8448" width="14.15625" style="14" customWidth="1"/>
    <col min="8449" max="8449" width="11.41796875" style="14" bestFit="1" customWidth="1"/>
    <col min="8450" max="8676" width="9.15625" style="14"/>
    <col min="8677" max="8677" width="11.41796875" style="14" customWidth="1"/>
    <col min="8678" max="8678" width="15.15625" style="14" customWidth="1"/>
    <col min="8679" max="8679" width="15.578125" style="14" customWidth="1"/>
    <col min="8680" max="8680" width="20.26171875" style="14" customWidth="1"/>
    <col min="8681" max="8681" width="61.83984375" style="14" customWidth="1"/>
    <col min="8682" max="8682" width="14.578125" style="14" customWidth="1"/>
    <col min="8683" max="8683" width="13.26171875" style="14" customWidth="1"/>
    <col min="8684" max="8684" width="8.578125" style="14" customWidth="1"/>
    <col min="8685" max="8685" width="58.68359375" style="14" customWidth="1"/>
    <col min="8686" max="8686" width="14" style="14" customWidth="1"/>
    <col min="8687" max="8687" width="21.578125" style="14" customWidth="1"/>
    <col min="8688" max="8688" width="17" style="14" customWidth="1"/>
    <col min="8689" max="8689" width="21.83984375" style="14" customWidth="1"/>
    <col min="8690" max="8690" width="37.41796875" style="14" customWidth="1"/>
    <col min="8691" max="8691" width="18.83984375" style="14" customWidth="1"/>
    <col min="8692" max="8692" width="27.15625" style="14" bestFit="1" customWidth="1"/>
    <col min="8693" max="8693" width="16.578125" style="14" customWidth="1"/>
    <col min="8694" max="8694" width="13.578125" style="14" customWidth="1"/>
    <col min="8695" max="8695" width="14.15625" style="14" customWidth="1"/>
    <col min="8696" max="8696" width="40.41796875" style="14" customWidth="1"/>
    <col min="8697" max="8697" width="19.578125" style="14" customWidth="1"/>
    <col min="8698" max="8698" width="16.83984375" style="14" customWidth="1"/>
    <col min="8699" max="8699" width="17.578125" style="14" customWidth="1"/>
    <col min="8700" max="8700" width="16.83984375" style="14" customWidth="1"/>
    <col min="8701" max="8701" width="20.578125" style="14" bestFit="1" customWidth="1"/>
    <col min="8702" max="8702" width="15.83984375" style="14" customWidth="1"/>
    <col min="8703" max="8704" width="14.15625" style="14" customWidth="1"/>
    <col min="8705" max="8705" width="11.41796875" style="14" bestFit="1" customWidth="1"/>
    <col min="8706" max="8932" width="9.15625" style="14"/>
    <col min="8933" max="8933" width="11.41796875" style="14" customWidth="1"/>
    <col min="8934" max="8934" width="15.15625" style="14" customWidth="1"/>
    <col min="8935" max="8935" width="15.578125" style="14" customWidth="1"/>
    <col min="8936" max="8936" width="20.26171875" style="14" customWidth="1"/>
    <col min="8937" max="8937" width="61.83984375" style="14" customWidth="1"/>
    <col min="8938" max="8938" width="14.578125" style="14" customWidth="1"/>
    <col min="8939" max="8939" width="13.26171875" style="14" customWidth="1"/>
    <col min="8940" max="8940" width="8.578125" style="14" customWidth="1"/>
    <col min="8941" max="8941" width="58.68359375" style="14" customWidth="1"/>
    <col min="8942" max="8942" width="14" style="14" customWidth="1"/>
    <col min="8943" max="8943" width="21.578125" style="14" customWidth="1"/>
    <col min="8944" max="8944" width="17" style="14" customWidth="1"/>
    <col min="8945" max="8945" width="21.83984375" style="14" customWidth="1"/>
    <col min="8946" max="8946" width="37.41796875" style="14" customWidth="1"/>
    <col min="8947" max="8947" width="18.83984375" style="14" customWidth="1"/>
    <col min="8948" max="8948" width="27.15625" style="14" bestFit="1" customWidth="1"/>
    <col min="8949" max="8949" width="16.578125" style="14" customWidth="1"/>
    <col min="8950" max="8950" width="13.578125" style="14" customWidth="1"/>
    <col min="8951" max="8951" width="14.15625" style="14" customWidth="1"/>
    <col min="8952" max="8952" width="40.41796875" style="14" customWidth="1"/>
    <col min="8953" max="8953" width="19.578125" style="14" customWidth="1"/>
    <col min="8954" max="8954" width="16.83984375" style="14" customWidth="1"/>
    <col min="8955" max="8955" width="17.578125" style="14" customWidth="1"/>
    <col min="8956" max="8956" width="16.83984375" style="14" customWidth="1"/>
    <col min="8957" max="8957" width="20.578125" style="14" bestFit="1" customWidth="1"/>
    <col min="8958" max="8958" width="15.83984375" style="14" customWidth="1"/>
    <col min="8959" max="8960" width="14.15625" style="14" customWidth="1"/>
    <col min="8961" max="8961" width="11.41796875" style="14" bestFit="1" customWidth="1"/>
    <col min="8962" max="9188" width="9.15625" style="14"/>
    <col min="9189" max="9189" width="11.41796875" style="14" customWidth="1"/>
    <col min="9190" max="9190" width="15.15625" style="14" customWidth="1"/>
    <col min="9191" max="9191" width="15.578125" style="14" customWidth="1"/>
    <col min="9192" max="9192" width="20.26171875" style="14" customWidth="1"/>
    <col min="9193" max="9193" width="61.83984375" style="14" customWidth="1"/>
    <col min="9194" max="9194" width="14.578125" style="14" customWidth="1"/>
    <col min="9195" max="9195" width="13.26171875" style="14" customWidth="1"/>
    <col min="9196" max="9196" width="8.578125" style="14" customWidth="1"/>
    <col min="9197" max="9197" width="58.68359375" style="14" customWidth="1"/>
    <col min="9198" max="9198" width="14" style="14" customWidth="1"/>
    <col min="9199" max="9199" width="21.578125" style="14" customWidth="1"/>
    <col min="9200" max="9200" width="17" style="14" customWidth="1"/>
    <col min="9201" max="9201" width="21.83984375" style="14" customWidth="1"/>
    <col min="9202" max="9202" width="37.41796875" style="14" customWidth="1"/>
    <col min="9203" max="9203" width="18.83984375" style="14" customWidth="1"/>
    <col min="9204" max="9204" width="27.15625" style="14" bestFit="1" customWidth="1"/>
    <col min="9205" max="9205" width="16.578125" style="14" customWidth="1"/>
    <col min="9206" max="9206" width="13.578125" style="14" customWidth="1"/>
    <col min="9207" max="9207" width="14.15625" style="14" customWidth="1"/>
    <col min="9208" max="9208" width="40.41796875" style="14" customWidth="1"/>
    <col min="9209" max="9209" width="19.578125" style="14" customWidth="1"/>
    <col min="9210" max="9210" width="16.83984375" style="14" customWidth="1"/>
    <col min="9211" max="9211" width="17.578125" style="14" customWidth="1"/>
    <col min="9212" max="9212" width="16.83984375" style="14" customWidth="1"/>
    <col min="9213" max="9213" width="20.578125" style="14" bestFit="1" customWidth="1"/>
    <col min="9214" max="9214" width="15.83984375" style="14" customWidth="1"/>
    <col min="9215" max="9216" width="14.15625" style="14" customWidth="1"/>
    <col min="9217" max="9217" width="11.41796875" style="14" bestFit="1" customWidth="1"/>
    <col min="9218" max="9444" width="9.15625" style="14"/>
    <col min="9445" max="9445" width="11.41796875" style="14" customWidth="1"/>
    <col min="9446" max="9446" width="15.15625" style="14" customWidth="1"/>
    <col min="9447" max="9447" width="15.578125" style="14" customWidth="1"/>
    <col min="9448" max="9448" width="20.26171875" style="14" customWidth="1"/>
    <col min="9449" max="9449" width="61.83984375" style="14" customWidth="1"/>
    <col min="9450" max="9450" width="14.578125" style="14" customWidth="1"/>
    <col min="9451" max="9451" width="13.26171875" style="14" customWidth="1"/>
    <col min="9452" max="9452" width="8.578125" style="14" customWidth="1"/>
    <col min="9453" max="9453" width="58.68359375" style="14" customWidth="1"/>
    <col min="9454" max="9454" width="14" style="14" customWidth="1"/>
    <col min="9455" max="9455" width="21.578125" style="14" customWidth="1"/>
    <col min="9456" max="9456" width="17" style="14" customWidth="1"/>
    <col min="9457" max="9457" width="21.83984375" style="14" customWidth="1"/>
    <col min="9458" max="9458" width="37.41796875" style="14" customWidth="1"/>
    <col min="9459" max="9459" width="18.83984375" style="14" customWidth="1"/>
    <col min="9460" max="9460" width="27.15625" style="14" bestFit="1" customWidth="1"/>
    <col min="9461" max="9461" width="16.578125" style="14" customWidth="1"/>
    <col min="9462" max="9462" width="13.578125" style="14" customWidth="1"/>
    <col min="9463" max="9463" width="14.15625" style="14" customWidth="1"/>
    <col min="9464" max="9464" width="40.41796875" style="14" customWidth="1"/>
    <col min="9465" max="9465" width="19.578125" style="14" customWidth="1"/>
    <col min="9466" max="9466" width="16.83984375" style="14" customWidth="1"/>
    <col min="9467" max="9467" width="17.578125" style="14" customWidth="1"/>
    <col min="9468" max="9468" width="16.83984375" style="14" customWidth="1"/>
    <col min="9469" max="9469" width="20.578125" style="14" bestFit="1" customWidth="1"/>
    <col min="9470" max="9470" width="15.83984375" style="14" customWidth="1"/>
    <col min="9471" max="9472" width="14.15625" style="14" customWidth="1"/>
    <col min="9473" max="9473" width="11.41796875" style="14" bestFit="1" customWidth="1"/>
    <col min="9474" max="9700" width="9.15625" style="14"/>
    <col min="9701" max="9701" width="11.41796875" style="14" customWidth="1"/>
    <col min="9702" max="9702" width="15.15625" style="14" customWidth="1"/>
    <col min="9703" max="9703" width="15.578125" style="14" customWidth="1"/>
    <col min="9704" max="9704" width="20.26171875" style="14" customWidth="1"/>
    <col min="9705" max="9705" width="61.83984375" style="14" customWidth="1"/>
    <col min="9706" max="9706" width="14.578125" style="14" customWidth="1"/>
    <col min="9707" max="9707" width="13.26171875" style="14" customWidth="1"/>
    <col min="9708" max="9708" width="8.578125" style="14" customWidth="1"/>
    <col min="9709" max="9709" width="58.68359375" style="14" customWidth="1"/>
    <col min="9710" max="9710" width="14" style="14" customWidth="1"/>
    <col min="9711" max="9711" width="21.578125" style="14" customWidth="1"/>
    <col min="9712" max="9712" width="17" style="14" customWidth="1"/>
    <col min="9713" max="9713" width="21.83984375" style="14" customWidth="1"/>
    <col min="9714" max="9714" width="37.41796875" style="14" customWidth="1"/>
    <col min="9715" max="9715" width="18.83984375" style="14" customWidth="1"/>
    <col min="9716" max="9716" width="27.15625" style="14" bestFit="1" customWidth="1"/>
    <col min="9717" max="9717" width="16.578125" style="14" customWidth="1"/>
    <col min="9718" max="9718" width="13.578125" style="14" customWidth="1"/>
    <col min="9719" max="9719" width="14.15625" style="14" customWidth="1"/>
    <col min="9720" max="9720" width="40.41796875" style="14" customWidth="1"/>
    <col min="9721" max="9721" width="19.578125" style="14" customWidth="1"/>
    <col min="9722" max="9722" width="16.83984375" style="14" customWidth="1"/>
    <col min="9723" max="9723" width="17.578125" style="14" customWidth="1"/>
    <col min="9724" max="9724" width="16.83984375" style="14" customWidth="1"/>
    <col min="9725" max="9725" width="20.578125" style="14" bestFit="1" customWidth="1"/>
    <col min="9726" max="9726" width="15.83984375" style="14" customWidth="1"/>
    <col min="9727" max="9728" width="14.15625" style="14" customWidth="1"/>
    <col min="9729" max="9729" width="11.41796875" style="14" bestFit="1" customWidth="1"/>
    <col min="9730" max="9956" width="9.15625" style="14"/>
    <col min="9957" max="9957" width="11.41796875" style="14" customWidth="1"/>
    <col min="9958" max="9958" width="15.15625" style="14" customWidth="1"/>
    <col min="9959" max="9959" width="15.578125" style="14" customWidth="1"/>
    <col min="9960" max="9960" width="20.26171875" style="14" customWidth="1"/>
    <col min="9961" max="9961" width="61.83984375" style="14" customWidth="1"/>
    <col min="9962" max="9962" width="14.578125" style="14" customWidth="1"/>
    <col min="9963" max="9963" width="13.26171875" style="14" customWidth="1"/>
    <col min="9964" max="9964" width="8.578125" style="14" customWidth="1"/>
    <col min="9965" max="9965" width="58.68359375" style="14" customWidth="1"/>
    <col min="9966" max="9966" width="14" style="14" customWidth="1"/>
    <col min="9967" max="9967" width="21.578125" style="14" customWidth="1"/>
    <col min="9968" max="9968" width="17" style="14" customWidth="1"/>
    <col min="9969" max="9969" width="21.83984375" style="14" customWidth="1"/>
    <col min="9970" max="9970" width="37.41796875" style="14" customWidth="1"/>
    <col min="9971" max="9971" width="18.83984375" style="14" customWidth="1"/>
    <col min="9972" max="9972" width="27.15625" style="14" bestFit="1" customWidth="1"/>
    <col min="9973" max="9973" width="16.578125" style="14" customWidth="1"/>
    <col min="9974" max="9974" width="13.578125" style="14" customWidth="1"/>
    <col min="9975" max="9975" width="14.15625" style="14" customWidth="1"/>
    <col min="9976" max="9976" width="40.41796875" style="14" customWidth="1"/>
    <col min="9977" max="9977" width="19.578125" style="14" customWidth="1"/>
    <col min="9978" max="9978" width="16.83984375" style="14" customWidth="1"/>
    <col min="9979" max="9979" width="17.578125" style="14" customWidth="1"/>
    <col min="9980" max="9980" width="16.83984375" style="14" customWidth="1"/>
    <col min="9981" max="9981" width="20.578125" style="14" bestFit="1" customWidth="1"/>
    <col min="9982" max="9982" width="15.83984375" style="14" customWidth="1"/>
    <col min="9983" max="9984" width="14.15625" style="14" customWidth="1"/>
    <col min="9985" max="9985" width="11.41796875" style="14" bestFit="1" customWidth="1"/>
    <col min="9986" max="10212" width="9.15625" style="14"/>
    <col min="10213" max="10213" width="11.41796875" style="14" customWidth="1"/>
    <col min="10214" max="10214" width="15.15625" style="14" customWidth="1"/>
    <col min="10215" max="10215" width="15.578125" style="14" customWidth="1"/>
    <col min="10216" max="10216" width="20.26171875" style="14" customWidth="1"/>
    <col min="10217" max="10217" width="61.83984375" style="14" customWidth="1"/>
    <col min="10218" max="10218" width="14.578125" style="14" customWidth="1"/>
    <col min="10219" max="10219" width="13.26171875" style="14" customWidth="1"/>
    <col min="10220" max="10220" width="8.578125" style="14" customWidth="1"/>
    <col min="10221" max="10221" width="58.68359375" style="14" customWidth="1"/>
    <col min="10222" max="10222" width="14" style="14" customWidth="1"/>
    <col min="10223" max="10223" width="21.578125" style="14" customWidth="1"/>
    <col min="10224" max="10224" width="17" style="14" customWidth="1"/>
    <col min="10225" max="10225" width="21.83984375" style="14" customWidth="1"/>
    <col min="10226" max="10226" width="37.41796875" style="14" customWidth="1"/>
    <col min="10227" max="10227" width="18.83984375" style="14" customWidth="1"/>
    <col min="10228" max="10228" width="27.15625" style="14" bestFit="1" customWidth="1"/>
    <col min="10229" max="10229" width="16.578125" style="14" customWidth="1"/>
    <col min="10230" max="10230" width="13.578125" style="14" customWidth="1"/>
    <col min="10231" max="10231" width="14.15625" style="14" customWidth="1"/>
    <col min="10232" max="10232" width="40.41796875" style="14" customWidth="1"/>
    <col min="10233" max="10233" width="19.578125" style="14" customWidth="1"/>
    <col min="10234" max="10234" width="16.83984375" style="14" customWidth="1"/>
    <col min="10235" max="10235" width="17.578125" style="14" customWidth="1"/>
    <col min="10236" max="10236" width="16.83984375" style="14" customWidth="1"/>
    <col min="10237" max="10237" width="20.578125" style="14" bestFit="1" customWidth="1"/>
    <col min="10238" max="10238" width="15.83984375" style="14" customWidth="1"/>
    <col min="10239" max="10240" width="14.15625" style="14" customWidth="1"/>
    <col min="10241" max="10241" width="11.41796875" style="14" bestFit="1" customWidth="1"/>
    <col min="10242" max="10468" width="9.15625" style="14"/>
    <col min="10469" max="10469" width="11.41796875" style="14" customWidth="1"/>
    <col min="10470" max="10470" width="15.15625" style="14" customWidth="1"/>
    <col min="10471" max="10471" width="15.578125" style="14" customWidth="1"/>
    <col min="10472" max="10472" width="20.26171875" style="14" customWidth="1"/>
    <col min="10473" max="10473" width="61.83984375" style="14" customWidth="1"/>
    <col min="10474" max="10474" width="14.578125" style="14" customWidth="1"/>
    <col min="10475" max="10475" width="13.26171875" style="14" customWidth="1"/>
    <col min="10476" max="10476" width="8.578125" style="14" customWidth="1"/>
    <col min="10477" max="10477" width="58.68359375" style="14" customWidth="1"/>
    <col min="10478" max="10478" width="14" style="14" customWidth="1"/>
    <col min="10479" max="10479" width="21.578125" style="14" customWidth="1"/>
    <col min="10480" max="10480" width="17" style="14" customWidth="1"/>
    <col min="10481" max="10481" width="21.83984375" style="14" customWidth="1"/>
    <col min="10482" max="10482" width="37.41796875" style="14" customWidth="1"/>
    <col min="10483" max="10483" width="18.83984375" style="14" customWidth="1"/>
    <col min="10484" max="10484" width="27.15625" style="14" bestFit="1" customWidth="1"/>
    <col min="10485" max="10485" width="16.578125" style="14" customWidth="1"/>
    <col min="10486" max="10486" width="13.578125" style="14" customWidth="1"/>
    <col min="10487" max="10487" width="14.15625" style="14" customWidth="1"/>
    <col min="10488" max="10488" width="40.41796875" style="14" customWidth="1"/>
    <col min="10489" max="10489" width="19.578125" style="14" customWidth="1"/>
    <col min="10490" max="10490" width="16.83984375" style="14" customWidth="1"/>
    <col min="10491" max="10491" width="17.578125" style="14" customWidth="1"/>
    <col min="10492" max="10492" width="16.83984375" style="14" customWidth="1"/>
    <col min="10493" max="10493" width="20.578125" style="14" bestFit="1" customWidth="1"/>
    <col min="10494" max="10494" width="15.83984375" style="14" customWidth="1"/>
    <col min="10495" max="10496" width="14.15625" style="14" customWidth="1"/>
    <col min="10497" max="10497" width="11.41796875" style="14" bestFit="1" customWidth="1"/>
    <col min="10498" max="10724" width="9.15625" style="14"/>
    <col min="10725" max="10725" width="11.41796875" style="14" customWidth="1"/>
    <col min="10726" max="10726" width="15.15625" style="14" customWidth="1"/>
    <col min="10727" max="10727" width="15.578125" style="14" customWidth="1"/>
    <col min="10728" max="10728" width="20.26171875" style="14" customWidth="1"/>
    <col min="10729" max="10729" width="61.83984375" style="14" customWidth="1"/>
    <col min="10730" max="10730" width="14.578125" style="14" customWidth="1"/>
    <col min="10731" max="10731" width="13.26171875" style="14" customWidth="1"/>
    <col min="10732" max="10732" width="8.578125" style="14" customWidth="1"/>
    <col min="10733" max="10733" width="58.68359375" style="14" customWidth="1"/>
    <col min="10734" max="10734" width="14" style="14" customWidth="1"/>
    <col min="10735" max="10735" width="21.578125" style="14" customWidth="1"/>
    <col min="10736" max="10736" width="17" style="14" customWidth="1"/>
    <col min="10737" max="10737" width="21.83984375" style="14" customWidth="1"/>
    <col min="10738" max="10738" width="37.41796875" style="14" customWidth="1"/>
    <col min="10739" max="10739" width="18.83984375" style="14" customWidth="1"/>
    <col min="10740" max="10740" width="27.15625" style="14" bestFit="1" customWidth="1"/>
    <col min="10741" max="10741" width="16.578125" style="14" customWidth="1"/>
    <col min="10742" max="10742" width="13.578125" style="14" customWidth="1"/>
    <col min="10743" max="10743" width="14.15625" style="14" customWidth="1"/>
    <col min="10744" max="10744" width="40.41796875" style="14" customWidth="1"/>
    <col min="10745" max="10745" width="19.578125" style="14" customWidth="1"/>
    <col min="10746" max="10746" width="16.83984375" style="14" customWidth="1"/>
    <col min="10747" max="10747" width="17.578125" style="14" customWidth="1"/>
    <col min="10748" max="10748" width="16.83984375" style="14" customWidth="1"/>
    <col min="10749" max="10749" width="20.578125" style="14" bestFit="1" customWidth="1"/>
    <col min="10750" max="10750" width="15.83984375" style="14" customWidth="1"/>
    <col min="10751" max="10752" width="14.15625" style="14" customWidth="1"/>
    <col min="10753" max="10753" width="11.41796875" style="14" bestFit="1" customWidth="1"/>
    <col min="10754" max="10980" width="9.15625" style="14"/>
    <col min="10981" max="10981" width="11.41796875" style="14" customWidth="1"/>
    <col min="10982" max="10982" width="15.15625" style="14" customWidth="1"/>
    <col min="10983" max="10983" width="15.578125" style="14" customWidth="1"/>
    <col min="10984" max="10984" width="20.26171875" style="14" customWidth="1"/>
    <col min="10985" max="10985" width="61.83984375" style="14" customWidth="1"/>
    <col min="10986" max="10986" width="14.578125" style="14" customWidth="1"/>
    <col min="10987" max="10987" width="13.26171875" style="14" customWidth="1"/>
    <col min="10988" max="10988" width="8.578125" style="14" customWidth="1"/>
    <col min="10989" max="10989" width="58.68359375" style="14" customWidth="1"/>
    <col min="10990" max="10990" width="14" style="14" customWidth="1"/>
    <col min="10991" max="10991" width="21.578125" style="14" customWidth="1"/>
    <col min="10992" max="10992" width="17" style="14" customWidth="1"/>
    <col min="10993" max="10993" width="21.83984375" style="14" customWidth="1"/>
    <col min="10994" max="10994" width="37.41796875" style="14" customWidth="1"/>
    <col min="10995" max="10995" width="18.83984375" style="14" customWidth="1"/>
    <col min="10996" max="10996" width="27.15625" style="14" bestFit="1" customWidth="1"/>
    <col min="10997" max="10997" width="16.578125" style="14" customWidth="1"/>
    <col min="10998" max="10998" width="13.578125" style="14" customWidth="1"/>
    <col min="10999" max="10999" width="14.15625" style="14" customWidth="1"/>
    <col min="11000" max="11000" width="40.41796875" style="14" customWidth="1"/>
    <col min="11001" max="11001" width="19.578125" style="14" customWidth="1"/>
    <col min="11002" max="11002" width="16.83984375" style="14" customWidth="1"/>
    <col min="11003" max="11003" width="17.578125" style="14" customWidth="1"/>
    <col min="11004" max="11004" width="16.83984375" style="14" customWidth="1"/>
    <col min="11005" max="11005" width="20.578125" style="14" bestFit="1" customWidth="1"/>
    <col min="11006" max="11006" width="15.83984375" style="14" customWidth="1"/>
    <col min="11007" max="11008" width="14.15625" style="14" customWidth="1"/>
    <col min="11009" max="11009" width="11.41796875" style="14" bestFit="1" customWidth="1"/>
    <col min="11010" max="11236" width="9.15625" style="14"/>
    <col min="11237" max="11237" width="11.41796875" style="14" customWidth="1"/>
    <col min="11238" max="11238" width="15.15625" style="14" customWidth="1"/>
    <col min="11239" max="11239" width="15.578125" style="14" customWidth="1"/>
    <col min="11240" max="11240" width="20.26171875" style="14" customWidth="1"/>
    <col min="11241" max="11241" width="61.83984375" style="14" customWidth="1"/>
    <col min="11242" max="11242" width="14.578125" style="14" customWidth="1"/>
    <col min="11243" max="11243" width="13.26171875" style="14" customWidth="1"/>
    <col min="11244" max="11244" width="8.578125" style="14" customWidth="1"/>
    <col min="11245" max="11245" width="58.68359375" style="14" customWidth="1"/>
    <col min="11246" max="11246" width="14" style="14" customWidth="1"/>
    <col min="11247" max="11247" width="21.578125" style="14" customWidth="1"/>
    <col min="11248" max="11248" width="17" style="14" customWidth="1"/>
    <col min="11249" max="11249" width="21.83984375" style="14" customWidth="1"/>
    <col min="11250" max="11250" width="37.41796875" style="14" customWidth="1"/>
    <col min="11251" max="11251" width="18.83984375" style="14" customWidth="1"/>
    <col min="11252" max="11252" width="27.15625" style="14" bestFit="1" customWidth="1"/>
    <col min="11253" max="11253" width="16.578125" style="14" customWidth="1"/>
    <col min="11254" max="11254" width="13.578125" style="14" customWidth="1"/>
    <col min="11255" max="11255" width="14.15625" style="14" customWidth="1"/>
    <col min="11256" max="11256" width="40.41796875" style="14" customWidth="1"/>
    <col min="11257" max="11257" width="19.578125" style="14" customWidth="1"/>
    <col min="11258" max="11258" width="16.83984375" style="14" customWidth="1"/>
    <col min="11259" max="11259" width="17.578125" style="14" customWidth="1"/>
    <col min="11260" max="11260" width="16.83984375" style="14" customWidth="1"/>
    <col min="11261" max="11261" width="20.578125" style="14" bestFit="1" customWidth="1"/>
    <col min="11262" max="11262" width="15.83984375" style="14" customWidth="1"/>
    <col min="11263" max="11264" width="14.15625" style="14" customWidth="1"/>
    <col min="11265" max="11265" width="11.41796875" style="14" bestFit="1" customWidth="1"/>
    <col min="11266" max="11492" width="9.15625" style="14"/>
    <col min="11493" max="11493" width="11.41796875" style="14" customWidth="1"/>
    <col min="11494" max="11494" width="15.15625" style="14" customWidth="1"/>
    <col min="11495" max="11495" width="15.578125" style="14" customWidth="1"/>
    <col min="11496" max="11496" width="20.26171875" style="14" customWidth="1"/>
    <col min="11497" max="11497" width="61.83984375" style="14" customWidth="1"/>
    <col min="11498" max="11498" width="14.578125" style="14" customWidth="1"/>
    <col min="11499" max="11499" width="13.26171875" style="14" customWidth="1"/>
    <col min="11500" max="11500" width="8.578125" style="14" customWidth="1"/>
    <col min="11501" max="11501" width="58.68359375" style="14" customWidth="1"/>
    <col min="11502" max="11502" width="14" style="14" customWidth="1"/>
    <col min="11503" max="11503" width="21.578125" style="14" customWidth="1"/>
    <col min="11504" max="11504" width="17" style="14" customWidth="1"/>
    <col min="11505" max="11505" width="21.83984375" style="14" customWidth="1"/>
    <col min="11506" max="11506" width="37.41796875" style="14" customWidth="1"/>
    <col min="11507" max="11507" width="18.83984375" style="14" customWidth="1"/>
    <col min="11508" max="11508" width="27.15625" style="14" bestFit="1" customWidth="1"/>
    <col min="11509" max="11509" width="16.578125" style="14" customWidth="1"/>
    <col min="11510" max="11510" width="13.578125" style="14" customWidth="1"/>
    <col min="11511" max="11511" width="14.15625" style="14" customWidth="1"/>
    <col min="11512" max="11512" width="40.41796875" style="14" customWidth="1"/>
    <col min="11513" max="11513" width="19.578125" style="14" customWidth="1"/>
    <col min="11514" max="11514" width="16.83984375" style="14" customWidth="1"/>
    <col min="11515" max="11515" width="17.578125" style="14" customWidth="1"/>
    <col min="11516" max="11516" width="16.83984375" style="14" customWidth="1"/>
    <col min="11517" max="11517" width="20.578125" style="14" bestFit="1" customWidth="1"/>
    <col min="11518" max="11518" width="15.83984375" style="14" customWidth="1"/>
    <col min="11519" max="11520" width="14.15625" style="14" customWidth="1"/>
    <col min="11521" max="11521" width="11.41796875" style="14" bestFit="1" customWidth="1"/>
    <col min="11522" max="11748" width="9.15625" style="14"/>
    <col min="11749" max="11749" width="11.41796875" style="14" customWidth="1"/>
    <col min="11750" max="11750" width="15.15625" style="14" customWidth="1"/>
    <col min="11751" max="11751" width="15.578125" style="14" customWidth="1"/>
    <col min="11752" max="11752" width="20.26171875" style="14" customWidth="1"/>
    <col min="11753" max="11753" width="61.83984375" style="14" customWidth="1"/>
    <col min="11754" max="11754" width="14.578125" style="14" customWidth="1"/>
    <col min="11755" max="11755" width="13.26171875" style="14" customWidth="1"/>
    <col min="11756" max="11756" width="8.578125" style="14" customWidth="1"/>
    <col min="11757" max="11757" width="58.68359375" style="14" customWidth="1"/>
    <col min="11758" max="11758" width="14" style="14" customWidth="1"/>
    <col min="11759" max="11759" width="21.578125" style="14" customWidth="1"/>
    <col min="11760" max="11760" width="17" style="14" customWidth="1"/>
    <col min="11761" max="11761" width="21.83984375" style="14" customWidth="1"/>
    <col min="11762" max="11762" width="37.41796875" style="14" customWidth="1"/>
    <col min="11763" max="11763" width="18.83984375" style="14" customWidth="1"/>
    <col min="11764" max="11764" width="27.15625" style="14" bestFit="1" customWidth="1"/>
    <col min="11765" max="11765" width="16.578125" style="14" customWidth="1"/>
    <col min="11766" max="11766" width="13.578125" style="14" customWidth="1"/>
    <col min="11767" max="11767" width="14.15625" style="14" customWidth="1"/>
    <col min="11768" max="11768" width="40.41796875" style="14" customWidth="1"/>
    <col min="11769" max="11769" width="19.578125" style="14" customWidth="1"/>
    <col min="11770" max="11770" width="16.83984375" style="14" customWidth="1"/>
    <col min="11771" max="11771" width="17.578125" style="14" customWidth="1"/>
    <col min="11772" max="11772" width="16.83984375" style="14" customWidth="1"/>
    <col min="11773" max="11773" width="20.578125" style="14" bestFit="1" customWidth="1"/>
    <col min="11774" max="11774" width="15.83984375" style="14" customWidth="1"/>
    <col min="11775" max="11776" width="14.15625" style="14" customWidth="1"/>
    <col min="11777" max="11777" width="11.41796875" style="14" bestFit="1" customWidth="1"/>
    <col min="11778" max="12004" width="9.15625" style="14"/>
    <col min="12005" max="12005" width="11.41796875" style="14" customWidth="1"/>
    <col min="12006" max="12006" width="15.15625" style="14" customWidth="1"/>
    <col min="12007" max="12007" width="15.578125" style="14" customWidth="1"/>
    <col min="12008" max="12008" width="20.26171875" style="14" customWidth="1"/>
    <col min="12009" max="12009" width="61.83984375" style="14" customWidth="1"/>
    <col min="12010" max="12010" width="14.578125" style="14" customWidth="1"/>
    <col min="12011" max="12011" width="13.26171875" style="14" customWidth="1"/>
    <col min="12012" max="12012" width="8.578125" style="14" customWidth="1"/>
    <col min="12013" max="12013" width="58.68359375" style="14" customWidth="1"/>
    <col min="12014" max="12014" width="14" style="14" customWidth="1"/>
    <col min="12015" max="12015" width="21.578125" style="14" customWidth="1"/>
    <col min="12016" max="12016" width="17" style="14" customWidth="1"/>
    <col min="12017" max="12017" width="21.83984375" style="14" customWidth="1"/>
    <col min="12018" max="12018" width="37.41796875" style="14" customWidth="1"/>
    <col min="12019" max="12019" width="18.83984375" style="14" customWidth="1"/>
    <col min="12020" max="12020" width="27.15625" style="14" bestFit="1" customWidth="1"/>
    <col min="12021" max="12021" width="16.578125" style="14" customWidth="1"/>
    <col min="12022" max="12022" width="13.578125" style="14" customWidth="1"/>
    <col min="12023" max="12023" width="14.15625" style="14" customWidth="1"/>
    <col min="12024" max="12024" width="40.41796875" style="14" customWidth="1"/>
    <col min="12025" max="12025" width="19.578125" style="14" customWidth="1"/>
    <col min="12026" max="12026" width="16.83984375" style="14" customWidth="1"/>
    <col min="12027" max="12027" width="17.578125" style="14" customWidth="1"/>
    <col min="12028" max="12028" width="16.83984375" style="14" customWidth="1"/>
    <col min="12029" max="12029" width="20.578125" style="14" bestFit="1" customWidth="1"/>
    <col min="12030" max="12030" width="15.83984375" style="14" customWidth="1"/>
    <col min="12031" max="12032" width="14.15625" style="14" customWidth="1"/>
    <col min="12033" max="12033" width="11.41796875" style="14" bestFit="1" customWidth="1"/>
    <col min="12034" max="12260" width="9.15625" style="14"/>
    <col min="12261" max="12261" width="11.41796875" style="14" customWidth="1"/>
    <col min="12262" max="12262" width="15.15625" style="14" customWidth="1"/>
    <col min="12263" max="12263" width="15.578125" style="14" customWidth="1"/>
    <col min="12264" max="12264" width="20.26171875" style="14" customWidth="1"/>
    <col min="12265" max="12265" width="61.83984375" style="14" customWidth="1"/>
    <col min="12266" max="12266" width="14.578125" style="14" customWidth="1"/>
    <col min="12267" max="12267" width="13.26171875" style="14" customWidth="1"/>
    <col min="12268" max="12268" width="8.578125" style="14" customWidth="1"/>
    <col min="12269" max="12269" width="58.68359375" style="14" customWidth="1"/>
    <col min="12270" max="12270" width="14" style="14" customWidth="1"/>
    <col min="12271" max="12271" width="21.578125" style="14" customWidth="1"/>
    <col min="12272" max="12272" width="17" style="14" customWidth="1"/>
    <col min="12273" max="12273" width="21.83984375" style="14" customWidth="1"/>
    <col min="12274" max="12274" width="37.41796875" style="14" customWidth="1"/>
    <col min="12275" max="12275" width="18.83984375" style="14" customWidth="1"/>
    <col min="12276" max="12276" width="27.15625" style="14" bestFit="1" customWidth="1"/>
    <col min="12277" max="12277" width="16.578125" style="14" customWidth="1"/>
    <col min="12278" max="12278" width="13.578125" style="14" customWidth="1"/>
    <col min="12279" max="12279" width="14.15625" style="14" customWidth="1"/>
    <col min="12280" max="12280" width="40.41796875" style="14" customWidth="1"/>
    <col min="12281" max="12281" width="19.578125" style="14" customWidth="1"/>
    <col min="12282" max="12282" width="16.83984375" style="14" customWidth="1"/>
    <col min="12283" max="12283" width="17.578125" style="14" customWidth="1"/>
    <col min="12284" max="12284" width="16.83984375" style="14" customWidth="1"/>
    <col min="12285" max="12285" width="20.578125" style="14" bestFit="1" customWidth="1"/>
    <col min="12286" max="12286" width="15.83984375" style="14" customWidth="1"/>
    <col min="12287" max="12288" width="14.15625" style="14" customWidth="1"/>
    <col min="12289" max="12289" width="11.41796875" style="14" bestFit="1" customWidth="1"/>
    <col min="12290" max="12516" width="9.15625" style="14"/>
    <col min="12517" max="12517" width="11.41796875" style="14" customWidth="1"/>
    <col min="12518" max="12518" width="15.15625" style="14" customWidth="1"/>
    <col min="12519" max="12519" width="15.578125" style="14" customWidth="1"/>
    <col min="12520" max="12520" width="20.26171875" style="14" customWidth="1"/>
    <col min="12521" max="12521" width="61.83984375" style="14" customWidth="1"/>
    <col min="12522" max="12522" width="14.578125" style="14" customWidth="1"/>
    <col min="12523" max="12523" width="13.26171875" style="14" customWidth="1"/>
    <col min="12524" max="12524" width="8.578125" style="14" customWidth="1"/>
    <col min="12525" max="12525" width="58.68359375" style="14" customWidth="1"/>
    <col min="12526" max="12526" width="14" style="14" customWidth="1"/>
    <col min="12527" max="12527" width="21.578125" style="14" customWidth="1"/>
    <col min="12528" max="12528" width="17" style="14" customWidth="1"/>
    <col min="12529" max="12529" width="21.83984375" style="14" customWidth="1"/>
    <col min="12530" max="12530" width="37.41796875" style="14" customWidth="1"/>
    <col min="12531" max="12531" width="18.83984375" style="14" customWidth="1"/>
    <col min="12532" max="12532" width="27.15625" style="14" bestFit="1" customWidth="1"/>
    <col min="12533" max="12533" width="16.578125" style="14" customWidth="1"/>
    <col min="12534" max="12534" width="13.578125" style="14" customWidth="1"/>
    <col min="12535" max="12535" width="14.15625" style="14" customWidth="1"/>
    <col min="12536" max="12536" width="40.41796875" style="14" customWidth="1"/>
    <col min="12537" max="12537" width="19.578125" style="14" customWidth="1"/>
    <col min="12538" max="12538" width="16.83984375" style="14" customWidth="1"/>
    <col min="12539" max="12539" width="17.578125" style="14" customWidth="1"/>
    <col min="12540" max="12540" width="16.83984375" style="14" customWidth="1"/>
    <col min="12541" max="12541" width="20.578125" style="14" bestFit="1" customWidth="1"/>
    <col min="12542" max="12542" width="15.83984375" style="14" customWidth="1"/>
    <col min="12543" max="12544" width="14.15625" style="14" customWidth="1"/>
    <col min="12545" max="12545" width="11.41796875" style="14" bestFit="1" customWidth="1"/>
    <col min="12546" max="12772" width="9.15625" style="14"/>
    <col min="12773" max="12773" width="11.41796875" style="14" customWidth="1"/>
    <col min="12774" max="12774" width="15.15625" style="14" customWidth="1"/>
    <col min="12775" max="12775" width="15.578125" style="14" customWidth="1"/>
    <col min="12776" max="12776" width="20.26171875" style="14" customWidth="1"/>
    <col min="12777" max="12777" width="61.83984375" style="14" customWidth="1"/>
    <col min="12778" max="12778" width="14.578125" style="14" customWidth="1"/>
    <col min="12779" max="12779" width="13.26171875" style="14" customWidth="1"/>
    <col min="12780" max="12780" width="8.578125" style="14" customWidth="1"/>
    <col min="12781" max="12781" width="58.68359375" style="14" customWidth="1"/>
    <col min="12782" max="12782" width="14" style="14" customWidth="1"/>
    <col min="12783" max="12783" width="21.578125" style="14" customWidth="1"/>
    <col min="12784" max="12784" width="17" style="14" customWidth="1"/>
    <col min="12785" max="12785" width="21.83984375" style="14" customWidth="1"/>
    <col min="12786" max="12786" width="37.41796875" style="14" customWidth="1"/>
    <col min="12787" max="12787" width="18.83984375" style="14" customWidth="1"/>
    <col min="12788" max="12788" width="27.15625" style="14" bestFit="1" customWidth="1"/>
    <col min="12789" max="12789" width="16.578125" style="14" customWidth="1"/>
    <col min="12790" max="12790" width="13.578125" style="14" customWidth="1"/>
    <col min="12791" max="12791" width="14.15625" style="14" customWidth="1"/>
    <col min="12792" max="12792" width="40.41796875" style="14" customWidth="1"/>
    <col min="12793" max="12793" width="19.578125" style="14" customWidth="1"/>
    <col min="12794" max="12794" width="16.83984375" style="14" customWidth="1"/>
    <col min="12795" max="12795" width="17.578125" style="14" customWidth="1"/>
    <col min="12796" max="12796" width="16.83984375" style="14" customWidth="1"/>
    <col min="12797" max="12797" width="20.578125" style="14" bestFit="1" customWidth="1"/>
    <col min="12798" max="12798" width="15.83984375" style="14" customWidth="1"/>
    <col min="12799" max="12800" width="14.15625" style="14" customWidth="1"/>
    <col min="12801" max="12801" width="11.41796875" style="14" bestFit="1" customWidth="1"/>
    <col min="12802" max="13028" width="9.15625" style="14"/>
    <col min="13029" max="13029" width="11.41796875" style="14" customWidth="1"/>
    <col min="13030" max="13030" width="15.15625" style="14" customWidth="1"/>
    <col min="13031" max="13031" width="15.578125" style="14" customWidth="1"/>
    <col min="13032" max="13032" width="20.26171875" style="14" customWidth="1"/>
    <col min="13033" max="13033" width="61.83984375" style="14" customWidth="1"/>
    <col min="13034" max="13034" width="14.578125" style="14" customWidth="1"/>
    <col min="13035" max="13035" width="13.26171875" style="14" customWidth="1"/>
    <col min="13036" max="13036" width="8.578125" style="14" customWidth="1"/>
    <col min="13037" max="13037" width="58.68359375" style="14" customWidth="1"/>
    <col min="13038" max="13038" width="14" style="14" customWidth="1"/>
    <col min="13039" max="13039" width="21.578125" style="14" customWidth="1"/>
    <col min="13040" max="13040" width="17" style="14" customWidth="1"/>
    <col min="13041" max="13041" width="21.83984375" style="14" customWidth="1"/>
    <col min="13042" max="13042" width="37.41796875" style="14" customWidth="1"/>
    <col min="13043" max="13043" width="18.83984375" style="14" customWidth="1"/>
    <col min="13044" max="13044" width="27.15625" style="14" bestFit="1" customWidth="1"/>
    <col min="13045" max="13045" width="16.578125" style="14" customWidth="1"/>
    <col min="13046" max="13046" width="13.578125" style="14" customWidth="1"/>
    <col min="13047" max="13047" width="14.15625" style="14" customWidth="1"/>
    <col min="13048" max="13048" width="40.41796875" style="14" customWidth="1"/>
    <col min="13049" max="13049" width="19.578125" style="14" customWidth="1"/>
    <col min="13050" max="13050" width="16.83984375" style="14" customWidth="1"/>
    <col min="13051" max="13051" width="17.578125" style="14" customWidth="1"/>
    <col min="13052" max="13052" width="16.83984375" style="14" customWidth="1"/>
    <col min="13053" max="13053" width="20.578125" style="14" bestFit="1" customWidth="1"/>
    <col min="13054" max="13054" width="15.83984375" style="14" customWidth="1"/>
    <col min="13055" max="13056" width="14.15625" style="14" customWidth="1"/>
    <col min="13057" max="13057" width="11.41796875" style="14" bestFit="1" customWidth="1"/>
    <col min="13058" max="13284" width="9.15625" style="14"/>
    <col min="13285" max="13285" width="11.41796875" style="14" customWidth="1"/>
    <col min="13286" max="13286" width="15.15625" style="14" customWidth="1"/>
    <col min="13287" max="13287" width="15.578125" style="14" customWidth="1"/>
    <col min="13288" max="13288" width="20.26171875" style="14" customWidth="1"/>
    <col min="13289" max="13289" width="61.83984375" style="14" customWidth="1"/>
    <col min="13290" max="13290" width="14.578125" style="14" customWidth="1"/>
    <col min="13291" max="13291" width="13.26171875" style="14" customWidth="1"/>
    <col min="13292" max="13292" width="8.578125" style="14" customWidth="1"/>
    <col min="13293" max="13293" width="58.68359375" style="14" customWidth="1"/>
    <col min="13294" max="13294" width="14" style="14" customWidth="1"/>
    <col min="13295" max="13295" width="21.578125" style="14" customWidth="1"/>
    <col min="13296" max="13296" width="17" style="14" customWidth="1"/>
    <col min="13297" max="13297" width="21.83984375" style="14" customWidth="1"/>
    <col min="13298" max="13298" width="37.41796875" style="14" customWidth="1"/>
    <col min="13299" max="13299" width="18.83984375" style="14" customWidth="1"/>
    <col min="13300" max="13300" width="27.15625" style="14" bestFit="1" customWidth="1"/>
    <col min="13301" max="13301" width="16.578125" style="14" customWidth="1"/>
    <col min="13302" max="13302" width="13.578125" style="14" customWidth="1"/>
    <col min="13303" max="13303" width="14.15625" style="14" customWidth="1"/>
    <col min="13304" max="13304" width="40.41796875" style="14" customWidth="1"/>
    <col min="13305" max="13305" width="19.578125" style="14" customWidth="1"/>
    <col min="13306" max="13306" width="16.83984375" style="14" customWidth="1"/>
    <col min="13307" max="13307" width="17.578125" style="14" customWidth="1"/>
    <col min="13308" max="13308" width="16.83984375" style="14" customWidth="1"/>
    <col min="13309" max="13309" width="20.578125" style="14" bestFit="1" customWidth="1"/>
    <col min="13310" max="13310" width="15.83984375" style="14" customWidth="1"/>
    <col min="13311" max="13312" width="14.15625" style="14" customWidth="1"/>
    <col min="13313" max="13313" width="11.41796875" style="14" bestFit="1" customWidth="1"/>
    <col min="13314" max="13540" width="9.15625" style="14"/>
    <col min="13541" max="13541" width="11.41796875" style="14" customWidth="1"/>
    <col min="13542" max="13542" width="15.15625" style="14" customWidth="1"/>
    <col min="13543" max="13543" width="15.578125" style="14" customWidth="1"/>
    <col min="13544" max="13544" width="20.26171875" style="14" customWidth="1"/>
    <col min="13545" max="13545" width="61.83984375" style="14" customWidth="1"/>
    <col min="13546" max="13546" width="14.578125" style="14" customWidth="1"/>
    <col min="13547" max="13547" width="13.26171875" style="14" customWidth="1"/>
    <col min="13548" max="13548" width="8.578125" style="14" customWidth="1"/>
    <col min="13549" max="13549" width="58.68359375" style="14" customWidth="1"/>
    <col min="13550" max="13550" width="14" style="14" customWidth="1"/>
    <col min="13551" max="13551" width="21.578125" style="14" customWidth="1"/>
    <col min="13552" max="13552" width="17" style="14" customWidth="1"/>
    <col min="13553" max="13553" width="21.83984375" style="14" customWidth="1"/>
    <col min="13554" max="13554" width="37.41796875" style="14" customWidth="1"/>
    <col min="13555" max="13555" width="18.83984375" style="14" customWidth="1"/>
    <col min="13556" max="13556" width="27.15625" style="14" bestFit="1" customWidth="1"/>
    <col min="13557" max="13557" width="16.578125" style="14" customWidth="1"/>
    <col min="13558" max="13558" width="13.578125" style="14" customWidth="1"/>
    <col min="13559" max="13559" width="14.15625" style="14" customWidth="1"/>
    <col min="13560" max="13560" width="40.41796875" style="14" customWidth="1"/>
    <col min="13561" max="13561" width="19.578125" style="14" customWidth="1"/>
    <col min="13562" max="13562" width="16.83984375" style="14" customWidth="1"/>
    <col min="13563" max="13563" width="17.578125" style="14" customWidth="1"/>
    <col min="13564" max="13564" width="16.83984375" style="14" customWidth="1"/>
    <col min="13565" max="13565" width="20.578125" style="14" bestFit="1" customWidth="1"/>
    <col min="13566" max="13566" width="15.83984375" style="14" customWidth="1"/>
    <col min="13567" max="13568" width="14.15625" style="14" customWidth="1"/>
    <col min="13569" max="13569" width="11.41796875" style="14" bestFit="1" customWidth="1"/>
    <col min="13570" max="13796" width="9.15625" style="14"/>
    <col min="13797" max="13797" width="11.41796875" style="14" customWidth="1"/>
    <col min="13798" max="13798" width="15.15625" style="14" customWidth="1"/>
    <col min="13799" max="13799" width="15.578125" style="14" customWidth="1"/>
    <col min="13800" max="13800" width="20.26171875" style="14" customWidth="1"/>
    <col min="13801" max="13801" width="61.83984375" style="14" customWidth="1"/>
    <col min="13802" max="13802" width="14.578125" style="14" customWidth="1"/>
    <col min="13803" max="13803" width="13.26171875" style="14" customWidth="1"/>
    <col min="13804" max="13804" width="8.578125" style="14" customWidth="1"/>
    <col min="13805" max="13805" width="58.68359375" style="14" customWidth="1"/>
    <col min="13806" max="13806" width="14" style="14" customWidth="1"/>
    <col min="13807" max="13807" width="21.578125" style="14" customWidth="1"/>
    <col min="13808" max="13808" width="17" style="14" customWidth="1"/>
    <col min="13809" max="13809" width="21.83984375" style="14" customWidth="1"/>
    <col min="13810" max="13810" width="37.41796875" style="14" customWidth="1"/>
    <col min="13811" max="13811" width="18.83984375" style="14" customWidth="1"/>
    <col min="13812" max="13812" width="27.15625" style="14" bestFit="1" customWidth="1"/>
    <col min="13813" max="13813" width="16.578125" style="14" customWidth="1"/>
    <col min="13814" max="13814" width="13.578125" style="14" customWidth="1"/>
    <col min="13815" max="13815" width="14.15625" style="14" customWidth="1"/>
    <col min="13816" max="13816" width="40.41796875" style="14" customWidth="1"/>
    <col min="13817" max="13817" width="19.578125" style="14" customWidth="1"/>
    <col min="13818" max="13818" width="16.83984375" style="14" customWidth="1"/>
    <col min="13819" max="13819" width="17.578125" style="14" customWidth="1"/>
    <col min="13820" max="13820" width="16.83984375" style="14" customWidth="1"/>
    <col min="13821" max="13821" width="20.578125" style="14" bestFit="1" customWidth="1"/>
    <col min="13822" max="13822" width="15.83984375" style="14" customWidth="1"/>
    <col min="13823" max="13824" width="14.15625" style="14" customWidth="1"/>
    <col min="13825" max="13825" width="11.41796875" style="14" bestFit="1" customWidth="1"/>
    <col min="13826" max="14052" width="9.15625" style="14"/>
    <col min="14053" max="14053" width="11.41796875" style="14" customWidth="1"/>
    <col min="14054" max="14054" width="15.15625" style="14" customWidth="1"/>
    <col min="14055" max="14055" width="15.578125" style="14" customWidth="1"/>
    <col min="14056" max="14056" width="20.26171875" style="14" customWidth="1"/>
    <col min="14057" max="14057" width="61.83984375" style="14" customWidth="1"/>
    <col min="14058" max="14058" width="14.578125" style="14" customWidth="1"/>
    <col min="14059" max="14059" width="13.26171875" style="14" customWidth="1"/>
    <col min="14060" max="14060" width="8.578125" style="14" customWidth="1"/>
    <col min="14061" max="14061" width="58.68359375" style="14" customWidth="1"/>
    <col min="14062" max="14062" width="14" style="14" customWidth="1"/>
    <col min="14063" max="14063" width="21.578125" style="14" customWidth="1"/>
    <col min="14064" max="14064" width="17" style="14" customWidth="1"/>
    <col min="14065" max="14065" width="21.83984375" style="14" customWidth="1"/>
    <col min="14066" max="14066" width="37.41796875" style="14" customWidth="1"/>
    <col min="14067" max="14067" width="18.83984375" style="14" customWidth="1"/>
    <col min="14068" max="14068" width="27.15625" style="14" bestFit="1" customWidth="1"/>
    <col min="14069" max="14069" width="16.578125" style="14" customWidth="1"/>
    <col min="14070" max="14070" width="13.578125" style="14" customWidth="1"/>
    <col min="14071" max="14071" width="14.15625" style="14" customWidth="1"/>
    <col min="14072" max="14072" width="40.41796875" style="14" customWidth="1"/>
    <col min="14073" max="14073" width="19.578125" style="14" customWidth="1"/>
    <col min="14074" max="14074" width="16.83984375" style="14" customWidth="1"/>
    <col min="14075" max="14075" width="17.578125" style="14" customWidth="1"/>
    <col min="14076" max="14076" width="16.83984375" style="14" customWidth="1"/>
    <col min="14077" max="14077" width="20.578125" style="14" bestFit="1" customWidth="1"/>
    <col min="14078" max="14078" width="15.83984375" style="14" customWidth="1"/>
    <col min="14079" max="14080" width="14.15625" style="14" customWidth="1"/>
    <col min="14081" max="14081" width="11.41796875" style="14" bestFit="1" customWidth="1"/>
    <col min="14082" max="14308" width="9.15625" style="14"/>
    <col min="14309" max="14309" width="11.41796875" style="14" customWidth="1"/>
    <col min="14310" max="14310" width="15.15625" style="14" customWidth="1"/>
    <col min="14311" max="14311" width="15.578125" style="14" customWidth="1"/>
    <col min="14312" max="14312" width="20.26171875" style="14" customWidth="1"/>
    <col min="14313" max="14313" width="61.83984375" style="14" customWidth="1"/>
    <col min="14314" max="14314" width="14.578125" style="14" customWidth="1"/>
    <col min="14315" max="14315" width="13.26171875" style="14" customWidth="1"/>
    <col min="14316" max="14316" width="8.578125" style="14" customWidth="1"/>
    <col min="14317" max="14317" width="58.68359375" style="14" customWidth="1"/>
    <col min="14318" max="14318" width="14" style="14" customWidth="1"/>
    <col min="14319" max="14319" width="21.578125" style="14" customWidth="1"/>
    <col min="14320" max="14320" width="17" style="14" customWidth="1"/>
    <col min="14321" max="14321" width="21.83984375" style="14" customWidth="1"/>
    <col min="14322" max="14322" width="37.41796875" style="14" customWidth="1"/>
    <col min="14323" max="14323" width="18.83984375" style="14" customWidth="1"/>
    <col min="14324" max="14324" width="27.15625" style="14" bestFit="1" customWidth="1"/>
    <col min="14325" max="14325" width="16.578125" style="14" customWidth="1"/>
    <col min="14326" max="14326" width="13.578125" style="14" customWidth="1"/>
    <col min="14327" max="14327" width="14.15625" style="14" customWidth="1"/>
    <col min="14328" max="14328" width="40.41796875" style="14" customWidth="1"/>
    <col min="14329" max="14329" width="19.578125" style="14" customWidth="1"/>
    <col min="14330" max="14330" width="16.83984375" style="14" customWidth="1"/>
    <col min="14331" max="14331" width="17.578125" style="14" customWidth="1"/>
    <col min="14332" max="14332" width="16.83984375" style="14" customWidth="1"/>
    <col min="14333" max="14333" width="20.578125" style="14" bestFit="1" customWidth="1"/>
    <col min="14334" max="14334" width="15.83984375" style="14" customWidth="1"/>
    <col min="14335" max="14336" width="14.15625" style="14" customWidth="1"/>
    <col min="14337" max="14337" width="11.41796875" style="14" bestFit="1" customWidth="1"/>
    <col min="14338" max="14564" width="9.15625" style="14"/>
    <col min="14565" max="14565" width="11.41796875" style="14" customWidth="1"/>
    <col min="14566" max="14566" width="15.15625" style="14" customWidth="1"/>
    <col min="14567" max="14567" width="15.578125" style="14" customWidth="1"/>
    <col min="14568" max="14568" width="20.26171875" style="14" customWidth="1"/>
    <col min="14569" max="14569" width="61.83984375" style="14" customWidth="1"/>
    <col min="14570" max="14570" width="14.578125" style="14" customWidth="1"/>
    <col min="14571" max="14571" width="13.26171875" style="14" customWidth="1"/>
    <col min="14572" max="14572" width="8.578125" style="14" customWidth="1"/>
    <col min="14573" max="14573" width="58.68359375" style="14" customWidth="1"/>
    <col min="14574" max="14574" width="14" style="14" customWidth="1"/>
    <col min="14575" max="14575" width="21.578125" style="14" customWidth="1"/>
    <col min="14576" max="14576" width="17" style="14" customWidth="1"/>
    <col min="14577" max="14577" width="21.83984375" style="14" customWidth="1"/>
    <col min="14578" max="14578" width="37.41796875" style="14" customWidth="1"/>
    <col min="14579" max="14579" width="18.83984375" style="14" customWidth="1"/>
    <col min="14580" max="14580" width="27.15625" style="14" bestFit="1" customWidth="1"/>
    <col min="14581" max="14581" width="16.578125" style="14" customWidth="1"/>
    <col min="14582" max="14582" width="13.578125" style="14" customWidth="1"/>
    <col min="14583" max="14583" width="14.15625" style="14" customWidth="1"/>
    <col min="14584" max="14584" width="40.41796875" style="14" customWidth="1"/>
    <col min="14585" max="14585" width="19.578125" style="14" customWidth="1"/>
    <col min="14586" max="14586" width="16.83984375" style="14" customWidth="1"/>
    <col min="14587" max="14587" width="17.578125" style="14" customWidth="1"/>
    <col min="14588" max="14588" width="16.83984375" style="14" customWidth="1"/>
    <col min="14589" max="14589" width="20.578125" style="14" bestFit="1" customWidth="1"/>
    <col min="14590" max="14590" width="15.83984375" style="14" customWidth="1"/>
    <col min="14591" max="14592" width="14.15625" style="14" customWidth="1"/>
    <col min="14593" max="14593" width="11.41796875" style="14" bestFit="1" customWidth="1"/>
    <col min="14594" max="14820" width="9.15625" style="14"/>
    <col min="14821" max="14821" width="11.41796875" style="14" customWidth="1"/>
    <col min="14822" max="14822" width="15.15625" style="14" customWidth="1"/>
    <col min="14823" max="14823" width="15.578125" style="14" customWidth="1"/>
    <col min="14824" max="14824" width="20.26171875" style="14" customWidth="1"/>
    <col min="14825" max="14825" width="61.83984375" style="14" customWidth="1"/>
    <col min="14826" max="14826" width="14.578125" style="14" customWidth="1"/>
    <col min="14827" max="14827" width="13.26171875" style="14" customWidth="1"/>
    <col min="14828" max="14828" width="8.578125" style="14" customWidth="1"/>
    <col min="14829" max="14829" width="58.68359375" style="14" customWidth="1"/>
    <col min="14830" max="14830" width="14" style="14" customWidth="1"/>
    <col min="14831" max="14831" width="21.578125" style="14" customWidth="1"/>
    <col min="14832" max="14832" width="17" style="14" customWidth="1"/>
    <col min="14833" max="14833" width="21.83984375" style="14" customWidth="1"/>
    <col min="14834" max="14834" width="37.41796875" style="14" customWidth="1"/>
    <col min="14835" max="14835" width="18.83984375" style="14" customWidth="1"/>
    <col min="14836" max="14836" width="27.15625" style="14" bestFit="1" customWidth="1"/>
    <col min="14837" max="14837" width="16.578125" style="14" customWidth="1"/>
    <col min="14838" max="14838" width="13.578125" style="14" customWidth="1"/>
    <col min="14839" max="14839" width="14.15625" style="14" customWidth="1"/>
    <col min="14840" max="14840" width="40.41796875" style="14" customWidth="1"/>
    <col min="14841" max="14841" width="19.578125" style="14" customWidth="1"/>
    <col min="14842" max="14842" width="16.83984375" style="14" customWidth="1"/>
    <col min="14843" max="14843" width="17.578125" style="14" customWidth="1"/>
    <col min="14844" max="14844" width="16.83984375" style="14" customWidth="1"/>
    <col min="14845" max="14845" width="20.578125" style="14" bestFit="1" customWidth="1"/>
    <col min="14846" max="14846" width="15.83984375" style="14" customWidth="1"/>
    <col min="14847" max="14848" width="14.15625" style="14" customWidth="1"/>
    <col min="14849" max="14849" width="11.41796875" style="14" bestFit="1" customWidth="1"/>
    <col min="14850" max="15076" width="9.15625" style="14"/>
    <col min="15077" max="15077" width="11.41796875" style="14" customWidth="1"/>
    <col min="15078" max="15078" width="15.15625" style="14" customWidth="1"/>
    <col min="15079" max="15079" width="15.578125" style="14" customWidth="1"/>
    <col min="15080" max="15080" width="20.26171875" style="14" customWidth="1"/>
    <col min="15081" max="15081" width="61.83984375" style="14" customWidth="1"/>
    <col min="15082" max="15082" width="14.578125" style="14" customWidth="1"/>
    <col min="15083" max="15083" width="13.26171875" style="14" customWidth="1"/>
    <col min="15084" max="15084" width="8.578125" style="14" customWidth="1"/>
    <col min="15085" max="15085" width="58.68359375" style="14" customWidth="1"/>
    <col min="15086" max="15086" width="14" style="14" customWidth="1"/>
    <col min="15087" max="15087" width="21.578125" style="14" customWidth="1"/>
    <col min="15088" max="15088" width="17" style="14" customWidth="1"/>
    <col min="15089" max="15089" width="21.83984375" style="14" customWidth="1"/>
    <col min="15090" max="15090" width="37.41796875" style="14" customWidth="1"/>
    <col min="15091" max="15091" width="18.83984375" style="14" customWidth="1"/>
    <col min="15092" max="15092" width="27.15625" style="14" bestFit="1" customWidth="1"/>
    <col min="15093" max="15093" width="16.578125" style="14" customWidth="1"/>
    <col min="15094" max="15094" width="13.578125" style="14" customWidth="1"/>
    <col min="15095" max="15095" width="14.15625" style="14" customWidth="1"/>
    <col min="15096" max="15096" width="40.41796875" style="14" customWidth="1"/>
    <col min="15097" max="15097" width="19.578125" style="14" customWidth="1"/>
    <col min="15098" max="15098" width="16.83984375" style="14" customWidth="1"/>
    <col min="15099" max="15099" width="17.578125" style="14" customWidth="1"/>
    <col min="15100" max="15100" width="16.83984375" style="14" customWidth="1"/>
    <col min="15101" max="15101" width="20.578125" style="14" bestFit="1" customWidth="1"/>
    <col min="15102" max="15102" width="15.83984375" style="14" customWidth="1"/>
    <col min="15103" max="15104" width="14.15625" style="14" customWidth="1"/>
    <col min="15105" max="15105" width="11.41796875" style="14" bestFit="1" customWidth="1"/>
    <col min="15106" max="15332" width="9.15625" style="14"/>
    <col min="15333" max="15333" width="11.41796875" style="14" customWidth="1"/>
    <col min="15334" max="15334" width="15.15625" style="14" customWidth="1"/>
    <col min="15335" max="15335" width="15.578125" style="14" customWidth="1"/>
    <col min="15336" max="15336" width="20.26171875" style="14" customWidth="1"/>
    <col min="15337" max="15337" width="61.83984375" style="14" customWidth="1"/>
    <col min="15338" max="15338" width="14.578125" style="14" customWidth="1"/>
    <col min="15339" max="15339" width="13.26171875" style="14" customWidth="1"/>
    <col min="15340" max="15340" width="8.578125" style="14" customWidth="1"/>
    <col min="15341" max="15341" width="58.68359375" style="14" customWidth="1"/>
    <col min="15342" max="15342" width="14" style="14" customWidth="1"/>
    <col min="15343" max="15343" width="21.578125" style="14" customWidth="1"/>
    <col min="15344" max="15344" width="17" style="14" customWidth="1"/>
    <col min="15345" max="15345" width="21.83984375" style="14" customWidth="1"/>
    <col min="15346" max="15346" width="37.41796875" style="14" customWidth="1"/>
    <col min="15347" max="15347" width="18.83984375" style="14" customWidth="1"/>
    <col min="15348" max="15348" width="27.15625" style="14" bestFit="1" customWidth="1"/>
    <col min="15349" max="15349" width="16.578125" style="14" customWidth="1"/>
    <col min="15350" max="15350" width="13.578125" style="14" customWidth="1"/>
    <col min="15351" max="15351" width="14.15625" style="14" customWidth="1"/>
    <col min="15352" max="15352" width="40.41796875" style="14" customWidth="1"/>
    <col min="15353" max="15353" width="19.578125" style="14" customWidth="1"/>
    <col min="15354" max="15354" width="16.83984375" style="14" customWidth="1"/>
    <col min="15355" max="15355" width="17.578125" style="14" customWidth="1"/>
    <col min="15356" max="15356" width="16.83984375" style="14" customWidth="1"/>
    <col min="15357" max="15357" width="20.578125" style="14" bestFit="1" customWidth="1"/>
    <col min="15358" max="15358" width="15.83984375" style="14" customWidth="1"/>
    <col min="15359" max="15360" width="14.15625" style="14" customWidth="1"/>
    <col min="15361" max="15361" width="11.41796875" style="14" bestFit="1" customWidth="1"/>
    <col min="15362" max="15588" width="9.15625" style="14"/>
    <col min="15589" max="15589" width="11.41796875" style="14" customWidth="1"/>
    <col min="15590" max="15590" width="15.15625" style="14" customWidth="1"/>
    <col min="15591" max="15591" width="15.578125" style="14" customWidth="1"/>
    <col min="15592" max="15592" width="20.26171875" style="14" customWidth="1"/>
    <col min="15593" max="15593" width="61.83984375" style="14" customWidth="1"/>
    <col min="15594" max="15594" width="14.578125" style="14" customWidth="1"/>
    <col min="15595" max="15595" width="13.26171875" style="14" customWidth="1"/>
    <col min="15596" max="15596" width="8.578125" style="14" customWidth="1"/>
    <col min="15597" max="15597" width="58.68359375" style="14" customWidth="1"/>
    <col min="15598" max="15598" width="14" style="14" customWidth="1"/>
    <col min="15599" max="15599" width="21.578125" style="14" customWidth="1"/>
    <col min="15600" max="15600" width="17" style="14" customWidth="1"/>
    <col min="15601" max="15601" width="21.83984375" style="14" customWidth="1"/>
    <col min="15602" max="15602" width="37.41796875" style="14" customWidth="1"/>
    <col min="15603" max="15603" width="18.83984375" style="14" customWidth="1"/>
    <col min="15604" max="15604" width="27.15625" style="14" bestFit="1" customWidth="1"/>
    <col min="15605" max="15605" width="16.578125" style="14" customWidth="1"/>
    <col min="15606" max="15606" width="13.578125" style="14" customWidth="1"/>
    <col min="15607" max="15607" width="14.15625" style="14" customWidth="1"/>
    <col min="15608" max="15608" width="40.41796875" style="14" customWidth="1"/>
    <col min="15609" max="15609" width="19.578125" style="14" customWidth="1"/>
    <col min="15610" max="15610" width="16.83984375" style="14" customWidth="1"/>
    <col min="15611" max="15611" width="17.578125" style="14" customWidth="1"/>
    <col min="15612" max="15612" width="16.83984375" style="14" customWidth="1"/>
    <col min="15613" max="15613" width="20.578125" style="14" bestFit="1" customWidth="1"/>
    <col min="15614" max="15614" width="15.83984375" style="14" customWidth="1"/>
    <col min="15615" max="15616" width="14.15625" style="14" customWidth="1"/>
    <col min="15617" max="15617" width="11.41796875" style="14" bestFit="1" customWidth="1"/>
    <col min="15618" max="15844" width="9.15625" style="14"/>
    <col min="15845" max="15845" width="11.41796875" style="14" customWidth="1"/>
    <col min="15846" max="15846" width="15.15625" style="14" customWidth="1"/>
    <col min="15847" max="15847" width="15.578125" style="14" customWidth="1"/>
    <col min="15848" max="15848" width="20.26171875" style="14" customWidth="1"/>
    <col min="15849" max="15849" width="61.83984375" style="14" customWidth="1"/>
    <col min="15850" max="15850" width="14.578125" style="14" customWidth="1"/>
    <col min="15851" max="15851" width="13.26171875" style="14" customWidth="1"/>
    <col min="15852" max="15852" width="8.578125" style="14" customWidth="1"/>
    <col min="15853" max="15853" width="58.68359375" style="14" customWidth="1"/>
    <col min="15854" max="15854" width="14" style="14" customWidth="1"/>
    <col min="15855" max="15855" width="21.578125" style="14" customWidth="1"/>
    <col min="15856" max="15856" width="17" style="14" customWidth="1"/>
    <col min="15857" max="15857" width="21.83984375" style="14" customWidth="1"/>
    <col min="15858" max="15858" width="37.41796875" style="14" customWidth="1"/>
    <col min="15859" max="15859" width="18.83984375" style="14" customWidth="1"/>
    <col min="15860" max="15860" width="27.15625" style="14" bestFit="1" customWidth="1"/>
    <col min="15861" max="15861" width="16.578125" style="14" customWidth="1"/>
    <col min="15862" max="15862" width="13.578125" style="14" customWidth="1"/>
    <col min="15863" max="15863" width="14.15625" style="14" customWidth="1"/>
    <col min="15864" max="15864" width="40.41796875" style="14" customWidth="1"/>
    <col min="15865" max="15865" width="19.578125" style="14" customWidth="1"/>
    <col min="15866" max="15866" width="16.83984375" style="14" customWidth="1"/>
    <col min="15867" max="15867" width="17.578125" style="14" customWidth="1"/>
    <col min="15868" max="15868" width="16.83984375" style="14" customWidth="1"/>
    <col min="15869" max="15869" width="20.578125" style="14" bestFit="1" customWidth="1"/>
    <col min="15870" max="15870" width="15.83984375" style="14" customWidth="1"/>
    <col min="15871" max="15872" width="14.15625" style="14" customWidth="1"/>
    <col min="15873" max="15873" width="11.41796875" style="14" bestFit="1" customWidth="1"/>
    <col min="15874" max="16100" width="9.15625" style="14"/>
    <col min="16101" max="16101" width="11.41796875" style="14" customWidth="1"/>
    <col min="16102" max="16102" width="15.15625" style="14" customWidth="1"/>
    <col min="16103" max="16103" width="15.578125" style="14" customWidth="1"/>
    <col min="16104" max="16104" width="20.26171875" style="14" customWidth="1"/>
    <col min="16105" max="16105" width="61.83984375" style="14" customWidth="1"/>
    <col min="16106" max="16106" width="14.578125" style="14" customWidth="1"/>
    <col min="16107" max="16107" width="13.26171875" style="14" customWidth="1"/>
    <col min="16108" max="16108" width="8.578125" style="14" customWidth="1"/>
    <col min="16109" max="16109" width="58.68359375" style="14" customWidth="1"/>
    <col min="16110" max="16110" width="14" style="14" customWidth="1"/>
    <col min="16111" max="16111" width="21.578125" style="14" customWidth="1"/>
    <col min="16112" max="16112" width="17" style="14" customWidth="1"/>
    <col min="16113" max="16113" width="21.83984375" style="14" customWidth="1"/>
    <col min="16114" max="16114" width="37.41796875" style="14" customWidth="1"/>
    <col min="16115" max="16115" width="18.83984375" style="14" customWidth="1"/>
    <col min="16116" max="16116" width="27.15625" style="14" bestFit="1" customWidth="1"/>
    <col min="16117" max="16117" width="16.578125" style="14" customWidth="1"/>
    <col min="16118" max="16118" width="13.578125" style="14" customWidth="1"/>
    <col min="16119" max="16119" width="14.15625" style="14" customWidth="1"/>
    <col min="16120" max="16120" width="40.41796875" style="14" customWidth="1"/>
    <col min="16121" max="16121" width="19.578125" style="14" customWidth="1"/>
    <col min="16122" max="16122" width="16.83984375" style="14" customWidth="1"/>
    <col min="16123" max="16123" width="17.578125" style="14" customWidth="1"/>
    <col min="16124" max="16124" width="16.83984375" style="14" customWidth="1"/>
    <col min="16125" max="16125" width="20.578125" style="14" bestFit="1" customWidth="1"/>
    <col min="16126" max="16126" width="15.83984375" style="14" customWidth="1"/>
    <col min="16127" max="16128" width="14.15625" style="14" customWidth="1"/>
    <col min="16129" max="16129" width="11.41796875" style="14" bestFit="1" customWidth="1"/>
    <col min="16130" max="16384" width="9.15625" style="14"/>
  </cols>
  <sheetData>
    <row r="1" spans="1:13" s="3" customFormat="1" ht="48" customHeight="1" x14ac:dyDescent="0.55000000000000004">
      <c r="A1" s="1" t="s">
        <v>0</v>
      </c>
      <c r="B1" s="2" t="s">
        <v>1</v>
      </c>
      <c r="C1" s="2" t="s">
        <v>2</v>
      </c>
      <c r="D1" s="2" t="s">
        <v>80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L1" s="4"/>
    </row>
    <row r="2" spans="1:13" ht="16.5" customHeight="1" x14ac:dyDescent="0.55000000000000004">
      <c r="A2" s="5">
        <v>1</v>
      </c>
      <c r="B2" s="6" t="s">
        <v>9</v>
      </c>
      <c r="C2" s="20">
        <v>63051238956</v>
      </c>
      <c r="D2" s="20" t="str">
        <f>LEFT(C2,10)</f>
        <v>6305123895</v>
      </c>
      <c r="E2" s="7">
        <v>7678035</v>
      </c>
      <c r="F2" s="7" t="s">
        <v>14</v>
      </c>
      <c r="G2" s="7">
        <v>3694</v>
      </c>
      <c r="H2" s="8" t="s">
        <v>11</v>
      </c>
      <c r="I2" s="9" t="s">
        <v>35</v>
      </c>
      <c r="J2" s="9" t="s">
        <v>20</v>
      </c>
      <c r="L2" s="12"/>
      <c r="M2" s="13"/>
    </row>
    <row r="3" spans="1:13" s="32" customFormat="1" ht="16.5" customHeight="1" x14ac:dyDescent="0.55000000000000004">
      <c r="A3" s="24">
        <v>2</v>
      </c>
      <c r="B3" s="25" t="s">
        <v>9</v>
      </c>
      <c r="C3" s="26">
        <v>63050098551</v>
      </c>
      <c r="D3" s="27" t="str">
        <f t="shared" ref="D3:D33" si="0">LEFT(C3,10)</f>
        <v>6305009855</v>
      </c>
      <c r="E3" s="18">
        <v>7711802</v>
      </c>
      <c r="F3" s="18" t="s">
        <v>14</v>
      </c>
      <c r="G3" s="18">
        <v>3694</v>
      </c>
      <c r="H3" s="25" t="s">
        <v>11</v>
      </c>
      <c r="I3" s="28" t="s">
        <v>83</v>
      </c>
      <c r="J3" s="25" t="s">
        <v>16</v>
      </c>
      <c r="K3" s="29"/>
      <c r="L3" s="30"/>
      <c r="M3" s="31"/>
    </row>
    <row r="4" spans="1:13" s="32" customFormat="1" ht="16.5" customHeight="1" x14ac:dyDescent="0.55000000000000004">
      <c r="A4" s="24">
        <v>3</v>
      </c>
      <c r="B4" s="25" t="s">
        <v>9</v>
      </c>
      <c r="C4" s="33" t="s">
        <v>24</v>
      </c>
      <c r="D4" s="27" t="str">
        <f t="shared" si="0"/>
        <v>VBBB002262</v>
      </c>
      <c r="E4" s="18">
        <v>8091191</v>
      </c>
      <c r="F4" s="18" t="s">
        <v>14</v>
      </c>
      <c r="G4" s="18">
        <v>3694</v>
      </c>
      <c r="H4" s="25" t="s">
        <v>11</v>
      </c>
      <c r="I4" s="28" t="s">
        <v>15</v>
      </c>
      <c r="J4" s="25" t="s">
        <v>16</v>
      </c>
      <c r="K4" s="29"/>
      <c r="L4" s="30"/>
      <c r="M4" s="34"/>
    </row>
    <row r="5" spans="1:13" ht="16.5" customHeight="1" x14ac:dyDescent="0.55000000000000004">
      <c r="A5" s="5">
        <v>4</v>
      </c>
      <c r="B5" s="6" t="s">
        <v>9</v>
      </c>
      <c r="C5" s="7" t="s">
        <v>39</v>
      </c>
      <c r="D5" s="20" t="str">
        <f t="shared" si="0"/>
        <v>VBBB001836</v>
      </c>
      <c r="E5" s="7">
        <v>8091192</v>
      </c>
      <c r="F5" s="7" t="s">
        <v>40</v>
      </c>
      <c r="G5" s="7">
        <v>3672</v>
      </c>
      <c r="H5" s="8" t="s">
        <v>11</v>
      </c>
      <c r="I5" s="9" t="s">
        <v>41</v>
      </c>
      <c r="J5" s="9" t="s">
        <v>20</v>
      </c>
      <c r="L5" s="12"/>
      <c r="M5" s="15"/>
    </row>
    <row r="6" spans="1:13" ht="16.5" customHeight="1" x14ac:dyDescent="0.55000000000000004">
      <c r="A6" s="5">
        <v>5</v>
      </c>
      <c r="B6" s="6" t="s">
        <v>9</v>
      </c>
      <c r="C6" s="7">
        <v>63055575040</v>
      </c>
      <c r="D6" s="20" t="str">
        <f t="shared" si="0"/>
        <v>6305557504</v>
      </c>
      <c r="E6" s="7" t="s">
        <v>43</v>
      </c>
      <c r="F6" s="7" t="s">
        <v>44</v>
      </c>
      <c r="G6" s="7">
        <v>3741</v>
      </c>
      <c r="H6" s="8" t="s">
        <v>11</v>
      </c>
      <c r="I6" s="9" t="s">
        <v>45</v>
      </c>
      <c r="J6" s="9" t="s">
        <v>20</v>
      </c>
      <c r="L6" s="12"/>
      <c r="M6" s="15"/>
    </row>
    <row r="7" spans="1:13" ht="16.5" customHeight="1" x14ac:dyDescent="0.55000000000000004">
      <c r="A7" s="5">
        <v>6</v>
      </c>
      <c r="B7" s="6" t="s">
        <v>9</v>
      </c>
      <c r="C7" s="7" t="s">
        <v>46</v>
      </c>
      <c r="D7" s="20" t="str">
        <f t="shared" si="0"/>
        <v>VBBB001912</v>
      </c>
      <c r="E7" s="7">
        <v>8086116</v>
      </c>
      <c r="F7" s="7" t="s">
        <v>44</v>
      </c>
      <c r="G7" s="7">
        <v>3741</v>
      </c>
      <c r="H7" s="8" t="s">
        <v>11</v>
      </c>
      <c r="I7" s="9" t="s">
        <v>73</v>
      </c>
      <c r="J7" s="9" t="s">
        <v>16</v>
      </c>
      <c r="L7" s="12"/>
      <c r="M7" s="15"/>
    </row>
    <row r="8" spans="1:13" ht="16.5" customHeight="1" x14ac:dyDescent="0.55000000000000004">
      <c r="A8" s="5">
        <v>7</v>
      </c>
      <c r="B8" s="6" t="s">
        <v>9</v>
      </c>
      <c r="C8" s="7">
        <v>63050075510</v>
      </c>
      <c r="D8" s="20" t="str">
        <f t="shared" si="0"/>
        <v>6305007551</v>
      </c>
      <c r="E8" s="7">
        <v>7669986</v>
      </c>
      <c r="F8" s="7" t="s">
        <v>52</v>
      </c>
      <c r="G8" s="7">
        <v>3958</v>
      </c>
      <c r="H8" s="8" t="s">
        <v>11</v>
      </c>
      <c r="I8" s="9" t="s">
        <v>75</v>
      </c>
      <c r="J8" s="9" t="s">
        <v>16</v>
      </c>
      <c r="L8" s="12"/>
      <c r="M8" s="15"/>
    </row>
    <row r="9" spans="1:13" ht="16.5" customHeight="1" x14ac:dyDescent="0.55000000000000004">
      <c r="A9" s="5">
        <v>8</v>
      </c>
      <c r="B9" s="6" t="s">
        <v>9</v>
      </c>
      <c r="C9" s="7">
        <v>62038364603</v>
      </c>
      <c r="D9" s="20" t="str">
        <f t="shared" si="0"/>
        <v>6203836460</v>
      </c>
      <c r="E9" s="7" t="s">
        <v>68</v>
      </c>
      <c r="F9" s="7" t="s">
        <v>69</v>
      </c>
      <c r="G9" s="20">
        <v>3730</v>
      </c>
      <c r="H9" s="8" t="s">
        <v>11</v>
      </c>
      <c r="I9" s="9" t="s">
        <v>79</v>
      </c>
      <c r="J9" s="9" t="s">
        <v>16</v>
      </c>
      <c r="L9" s="12"/>
      <c r="M9" s="15"/>
    </row>
    <row r="10" spans="1:13" ht="16.5" customHeight="1" x14ac:dyDescent="0.55000000000000004">
      <c r="A10" s="5">
        <v>9</v>
      </c>
      <c r="B10" s="6" t="s">
        <v>9</v>
      </c>
      <c r="C10" s="19">
        <v>63059040043</v>
      </c>
      <c r="D10" s="20" t="str">
        <f t="shared" si="0"/>
        <v>6305904004</v>
      </c>
      <c r="E10" s="7">
        <v>7678042</v>
      </c>
      <c r="F10" s="7" t="s">
        <v>61</v>
      </c>
      <c r="G10" s="7">
        <v>3707</v>
      </c>
      <c r="H10" s="8" t="s">
        <v>11</v>
      </c>
      <c r="I10" s="9" t="s">
        <v>62</v>
      </c>
      <c r="J10" s="9" t="s">
        <v>16</v>
      </c>
      <c r="L10" s="12"/>
      <c r="M10" s="15"/>
    </row>
    <row r="11" spans="1:13" ht="16.5" customHeight="1" x14ac:dyDescent="0.55000000000000004">
      <c r="A11" s="5">
        <v>10</v>
      </c>
      <c r="B11" s="6" t="s">
        <v>9</v>
      </c>
      <c r="C11" s="7" t="s">
        <v>54</v>
      </c>
      <c r="D11" s="20" t="str">
        <f t="shared" si="0"/>
        <v>VBBB002044</v>
      </c>
      <c r="E11" s="7">
        <v>8054215</v>
      </c>
      <c r="F11" s="7" t="s">
        <v>55</v>
      </c>
      <c r="G11" s="7">
        <v>3705</v>
      </c>
      <c r="H11" s="8" t="s">
        <v>11</v>
      </c>
      <c r="I11" s="9" t="s">
        <v>77</v>
      </c>
      <c r="J11" s="9" t="s">
        <v>16</v>
      </c>
      <c r="L11" s="12"/>
      <c r="M11" s="15"/>
    </row>
    <row r="12" spans="1:13" ht="16.5" customHeight="1" x14ac:dyDescent="0.55000000000000004">
      <c r="A12" s="5">
        <v>11</v>
      </c>
      <c r="B12" s="6" t="s">
        <v>9</v>
      </c>
      <c r="C12" s="7">
        <v>6305967127</v>
      </c>
      <c r="D12" s="20" t="str">
        <f t="shared" si="0"/>
        <v>6305967127</v>
      </c>
      <c r="E12" s="7">
        <v>7679254</v>
      </c>
      <c r="F12" s="7" t="s">
        <v>70</v>
      </c>
      <c r="G12" s="7">
        <v>3741</v>
      </c>
      <c r="H12" s="8" t="s">
        <v>11</v>
      </c>
      <c r="I12" s="9" t="s">
        <v>71</v>
      </c>
      <c r="J12" s="9" t="s">
        <v>16</v>
      </c>
      <c r="L12" s="17"/>
      <c r="M12" s="15"/>
    </row>
    <row r="13" spans="1:13" ht="16.5" customHeight="1" x14ac:dyDescent="0.55000000000000004">
      <c r="A13" s="5">
        <v>12</v>
      </c>
      <c r="B13" s="6" t="s">
        <v>9</v>
      </c>
      <c r="C13" s="16" t="s">
        <v>28</v>
      </c>
      <c r="D13" s="20" t="str">
        <f t="shared" si="0"/>
        <v>VBBB002269</v>
      </c>
      <c r="E13" s="7">
        <v>8091187</v>
      </c>
      <c r="F13" s="7" t="s">
        <v>29</v>
      </c>
      <c r="G13" s="7">
        <v>3673</v>
      </c>
      <c r="H13" s="8" t="s">
        <v>11</v>
      </c>
      <c r="I13" s="9" t="s">
        <v>30</v>
      </c>
      <c r="J13" s="9" t="s">
        <v>16</v>
      </c>
      <c r="L13" s="17"/>
      <c r="M13" s="15"/>
    </row>
    <row r="14" spans="1:13" ht="16.5" customHeight="1" x14ac:dyDescent="0.55000000000000004">
      <c r="A14" s="5">
        <v>13</v>
      </c>
      <c r="B14" s="6" t="s">
        <v>9</v>
      </c>
      <c r="C14" s="7">
        <v>63051254838</v>
      </c>
      <c r="D14" s="20" t="str">
        <f t="shared" si="0"/>
        <v>6305125483</v>
      </c>
      <c r="E14" s="7">
        <v>7679275</v>
      </c>
      <c r="F14" s="7" t="s">
        <v>66</v>
      </c>
      <c r="G14" s="20">
        <v>3699</v>
      </c>
      <c r="H14" s="8" t="s">
        <v>11</v>
      </c>
      <c r="I14" s="9" t="s">
        <v>67</v>
      </c>
      <c r="J14" s="9" t="s">
        <v>20</v>
      </c>
      <c r="K14" s="10"/>
      <c r="L14" s="17"/>
      <c r="M14" s="15"/>
    </row>
    <row r="15" spans="1:13" ht="16.5" customHeight="1" x14ac:dyDescent="0.55000000000000004">
      <c r="A15" s="5">
        <v>14</v>
      </c>
      <c r="B15" s="6" t="s">
        <v>9</v>
      </c>
      <c r="C15" s="16">
        <v>63058775605</v>
      </c>
      <c r="D15" s="20" t="str">
        <f t="shared" si="0"/>
        <v>6305877560</v>
      </c>
      <c r="E15" s="7">
        <v>7661082</v>
      </c>
      <c r="F15" s="7" t="s">
        <v>32</v>
      </c>
      <c r="G15" s="7">
        <v>3736</v>
      </c>
      <c r="H15" s="8" t="s">
        <v>11</v>
      </c>
      <c r="I15" s="9" t="s">
        <v>34</v>
      </c>
      <c r="J15" s="9" t="s">
        <v>16</v>
      </c>
      <c r="L15" s="17"/>
      <c r="M15" s="15"/>
    </row>
    <row r="16" spans="1:13" ht="16.5" customHeight="1" x14ac:dyDescent="0.55000000000000004">
      <c r="A16" s="5">
        <v>15</v>
      </c>
      <c r="B16" s="6" t="s">
        <v>9</v>
      </c>
      <c r="C16" s="16" t="s">
        <v>31</v>
      </c>
      <c r="D16" s="20" t="str">
        <f t="shared" si="0"/>
        <v>VBBB002497</v>
      </c>
      <c r="E16" s="7">
        <v>8096209</v>
      </c>
      <c r="F16" s="7" t="s">
        <v>32</v>
      </c>
      <c r="G16" s="7">
        <v>3736</v>
      </c>
      <c r="H16" s="8" t="s">
        <v>11</v>
      </c>
      <c r="I16" s="9" t="s">
        <v>33</v>
      </c>
      <c r="J16" s="9" t="s">
        <v>20</v>
      </c>
      <c r="L16" s="17"/>
      <c r="M16" s="15"/>
    </row>
    <row r="17" spans="1:13" ht="16.5" customHeight="1" x14ac:dyDescent="0.55000000000000004">
      <c r="A17" s="5">
        <v>16</v>
      </c>
      <c r="B17" s="6" t="s">
        <v>9</v>
      </c>
      <c r="C17" s="7">
        <v>63050025126</v>
      </c>
      <c r="D17" s="20" t="str">
        <f t="shared" si="0"/>
        <v>6305002512</v>
      </c>
      <c r="E17" s="18">
        <v>7718579</v>
      </c>
      <c r="F17" s="7" t="s">
        <v>49</v>
      </c>
      <c r="G17" s="20">
        <v>3678</v>
      </c>
      <c r="H17" s="8" t="s">
        <v>11</v>
      </c>
      <c r="I17" s="9" t="s">
        <v>50</v>
      </c>
      <c r="J17" s="9" t="s">
        <v>20</v>
      </c>
      <c r="L17" s="17"/>
      <c r="M17" s="15"/>
    </row>
    <row r="18" spans="1:13" ht="16.5" customHeight="1" x14ac:dyDescent="0.55000000000000004">
      <c r="A18" s="5">
        <v>17</v>
      </c>
      <c r="B18" s="6" t="s">
        <v>9</v>
      </c>
      <c r="C18" s="7" t="s">
        <v>47</v>
      </c>
      <c r="D18" s="20" t="str">
        <f t="shared" si="0"/>
        <v>VBBB001954</v>
      </c>
      <c r="E18" s="18" t="s">
        <v>48</v>
      </c>
      <c r="F18" s="7" t="s">
        <v>49</v>
      </c>
      <c r="G18" s="7">
        <v>3678</v>
      </c>
      <c r="H18" s="8" t="s">
        <v>11</v>
      </c>
      <c r="I18" s="9" t="s">
        <v>50</v>
      </c>
      <c r="J18" s="9" t="s">
        <v>20</v>
      </c>
      <c r="L18" s="17"/>
      <c r="M18" s="15"/>
    </row>
    <row r="19" spans="1:13" ht="16.5" customHeight="1" x14ac:dyDescent="0.55000000000000004">
      <c r="A19" s="5">
        <v>18</v>
      </c>
      <c r="B19" s="6" t="s">
        <v>9</v>
      </c>
      <c r="C19" s="16">
        <v>62033505425</v>
      </c>
      <c r="D19" s="20" t="str">
        <f t="shared" si="0"/>
        <v>6203350542</v>
      </c>
      <c r="E19" s="7">
        <v>8042374</v>
      </c>
      <c r="F19" s="7" t="s">
        <v>18</v>
      </c>
      <c r="G19" s="7">
        <v>3730</v>
      </c>
      <c r="H19" s="8" t="s">
        <v>11</v>
      </c>
      <c r="I19" s="9" t="s">
        <v>19</v>
      </c>
      <c r="J19" s="9" t="s">
        <v>20</v>
      </c>
      <c r="L19" s="17"/>
      <c r="M19" s="15"/>
    </row>
    <row r="20" spans="1:13" ht="16.5" customHeight="1" x14ac:dyDescent="0.55000000000000004">
      <c r="A20" s="5">
        <v>19</v>
      </c>
      <c r="B20" s="6" t="s">
        <v>9</v>
      </c>
      <c r="C20" s="7" t="s">
        <v>56</v>
      </c>
      <c r="D20" s="20" t="str">
        <f t="shared" si="0"/>
        <v>VBBB001979</v>
      </c>
      <c r="E20" s="7">
        <v>7632424</v>
      </c>
      <c r="F20" s="7" t="s">
        <v>22</v>
      </c>
      <c r="G20" s="7">
        <v>3687</v>
      </c>
      <c r="H20" s="8" t="s">
        <v>11</v>
      </c>
      <c r="I20" s="9" t="s">
        <v>57</v>
      </c>
      <c r="J20" s="9" t="s">
        <v>20</v>
      </c>
      <c r="L20" s="17"/>
      <c r="M20" s="15"/>
    </row>
    <row r="21" spans="1:13" ht="16.5" customHeight="1" x14ac:dyDescent="0.55000000000000004">
      <c r="A21" s="5">
        <v>20</v>
      </c>
      <c r="B21" s="6" t="s">
        <v>9</v>
      </c>
      <c r="C21" s="16" t="s">
        <v>21</v>
      </c>
      <c r="D21" s="20" t="str">
        <f t="shared" si="0"/>
        <v>VBBB002020</v>
      </c>
      <c r="E21" s="7">
        <v>8091170</v>
      </c>
      <c r="F21" s="7" t="s">
        <v>22</v>
      </c>
      <c r="G21" s="7">
        <v>3687</v>
      </c>
      <c r="H21" s="8" t="s">
        <v>11</v>
      </c>
      <c r="I21" s="9" t="s">
        <v>23</v>
      </c>
      <c r="J21" s="9" t="s">
        <v>16</v>
      </c>
      <c r="L21" s="17"/>
      <c r="M21" s="13"/>
    </row>
    <row r="22" spans="1:13" ht="16.5" customHeight="1" x14ac:dyDescent="0.55000000000000004">
      <c r="A22" s="5">
        <v>21</v>
      </c>
      <c r="B22" s="6" t="s">
        <v>9</v>
      </c>
      <c r="C22" s="7">
        <v>63050024622</v>
      </c>
      <c r="D22" s="20" t="str">
        <f t="shared" si="0"/>
        <v>6305002462</v>
      </c>
      <c r="E22" s="7">
        <v>7654106</v>
      </c>
      <c r="F22" s="7" t="s">
        <v>17</v>
      </c>
      <c r="G22" s="7">
        <v>3677</v>
      </c>
      <c r="H22" s="8" t="s">
        <v>11</v>
      </c>
      <c r="I22" s="9" t="s">
        <v>51</v>
      </c>
      <c r="J22" s="9" t="s">
        <v>16</v>
      </c>
      <c r="L22" s="17"/>
      <c r="M22" s="15"/>
    </row>
    <row r="23" spans="1:13" ht="16.5" customHeight="1" x14ac:dyDescent="0.55000000000000004">
      <c r="A23" s="5">
        <v>22</v>
      </c>
      <c r="B23" s="6" t="s">
        <v>9</v>
      </c>
      <c r="C23" s="16">
        <v>63058168132</v>
      </c>
      <c r="D23" s="20" t="str">
        <f t="shared" si="0"/>
        <v>6305816813</v>
      </c>
      <c r="E23" s="7">
        <v>7597965</v>
      </c>
      <c r="F23" s="7" t="s">
        <v>17</v>
      </c>
      <c r="G23" s="7">
        <v>3677</v>
      </c>
      <c r="H23" s="8" t="s">
        <v>11</v>
      </c>
      <c r="I23" s="9" t="s">
        <v>72</v>
      </c>
      <c r="J23" s="9" t="s">
        <v>16</v>
      </c>
      <c r="L23" s="17"/>
      <c r="M23" s="15"/>
    </row>
    <row r="24" spans="1:13" ht="16.5" customHeight="1" x14ac:dyDescent="0.55000000000000004">
      <c r="A24" s="5">
        <v>23</v>
      </c>
      <c r="B24" s="6" t="s">
        <v>9</v>
      </c>
      <c r="C24" s="7" t="s">
        <v>37</v>
      </c>
      <c r="D24" s="20" t="str">
        <f t="shared" si="0"/>
        <v>VBBB000456</v>
      </c>
      <c r="E24" s="7">
        <v>8091169</v>
      </c>
      <c r="F24" s="7" t="s">
        <v>17</v>
      </c>
      <c r="G24" s="7">
        <v>3677</v>
      </c>
      <c r="H24" s="8" t="s">
        <v>11</v>
      </c>
      <c r="I24" s="9" t="s">
        <v>38</v>
      </c>
      <c r="J24" s="9" t="s">
        <v>16</v>
      </c>
      <c r="L24" s="17"/>
      <c r="M24" s="15"/>
    </row>
    <row r="25" spans="1:13" ht="16.5" customHeight="1" x14ac:dyDescent="0.55000000000000004">
      <c r="A25" s="5">
        <v>24</v>
      </c>
      <c r="B25" s="6" t="s">
        <v>9</v>
      </c>
      <c r="C25" s="7" t="s">
        <v>53</v>
      </c>
      <c r="D25" s="20" t="str">
        <f t="shared" si="0"/>
        <v>VBBB001969</v>
      </c>
      <c r="E25" s="7">
        <v>7712716</v>
      </c>
      <c r="F25" s="7" t="s">
        <v>17</v>
      </c>
      <c r="G25" s="7">
        <v>3677</v>
      </c>
      <c r="H25" s="8" t="s">
        <v>11</v>
      </c>
      <c r="I25" s="9" t="s">
        <v>76</v>
      </c>
      <c r="J25" s="9" t="s">
        <v>20</v>
      </c>
      <c r="L25" s="17"/>
      <c r="M25" s="15"/>
    </row>
    <row r="26" spans="1:13" ht="16.5" customHeight="1" x14ac:dyDescent="0.55000000000000004">
      <c r="A26" s="5">
        <v>25</v>
      </c>
      <c r="B26" s="6" t="s">
        <v>9</v>
      </c>
      <c r="C26" s="19" t="s">
        <v>63</v>
      </c>
      <c r="D26" s="20" t="str">
        <f t="shared" si="0"/>
        <v>VBBB001971</v>
      </c>
      <c r="E26" s="7">
        <v>7606150</v>
      </c>
      <c r="F26" s="7" t="s">
        <v>17</v>
      </c>
      <c r="G26" s="7">
        <v>3677</v>
      </c>
      <c r="H26" s="8" t="s">
        <v>11</v>
      </c>
      <c r="I26" s="9" t="s">
        <v>64</v>
      </c>
      <c r="J26" s="9" t="s">
        <v>20</v>
      </c>
      <c r="L26" s="17"/>
      <c r="M26" s="15"/>
    </row>
    <row r="27" spans="1:13" ht="16.5" customHeight="1" x14ac:dyDescent="0.55000000000000004">
      <c r="A27" s="5">
        <v>26</v>
      </c>
      <c r="B27" s="6" t="s">
        <v>9</v>
      </c>
      <c r="C27" s="7">
        <v>63056714489</v>
      </c>
      <c r="D27" s="20" t="str">
        <f t="shared" si="0"/>
        <v>6305671448</v>
      </c>
      <c r="E27" s="7">
        <v>7678036</v>
      </c>
      <c r="F27" s="7" t="s">
        <v>59</v>
      </c>
      <c r="G27" s="7">
        <v>3690</v>
      </c>
      <c r="H27" s="8" t="s">
        <v>11</v>
      </c>
      <c r="I27" s="9" t="s">
        <v>60</v>
      </c>
      <c r="J27" s="9" t="s">
        <v>20</v>
      </c>
      <c r="L27" s="17"/>
      <c r="M27" s="15"/>
    </row>
    <row r="28" spans="1:13" ht="16.5" customHeight="1" x14ac:dyDescent="0.55000000000000004">
      <c r="A28" s="5">
        <v>27</v>
      </c>
      <c r="B28" s="6" t="s">
        <v>9</v>
      </c>
      <c r="C28" s="23">
        <v>63059173058</v>
      </c>
      <c r="D28" s="20" t="str">
        <f t="shared" si="0"/>
        <v>6305917305</v>
      </c>
      <c r="E28" s="7">
        <v>7669314</v>
      </c>
      <c r="F28" s="7" t="s">
        <v>10</v>
      </c>
      <c r="G28" s="7">
        <v>3690</v>
      </c>
      <c r="H28" s="8" t="s">
        <v>11</v>
      </c>
      <c r="I28" s="9" t="s">
        <v>12</v>
      </c>
      <c r="J28" s="9" t="s">
        <v>13</v>
      </c>
      <c r="L28" s="17"/>
      <c r="M28" s="15"/>
    </row>
    <row r="29" spans="1:13" s="32" customFormat="1" ht="16.5" customHeight="1" x14ac:dyDescent="0.55000000000000004">
      <c r="A29" s="24">
        <v>28</v>
      </c>
      <c r="B29" s="25" t="s">
        <v>9</v>
      </c>
      <c r="C29" s="33" t="s">
        <v>36</v>
      </c>
      <c r="D29" s="27" t="str">
        <f t="shared" si="0"/>
        <v>VBBB000266</v>
      </c>
      <c r="E29" s="18">
        <v>8091254</v>
      </c>
      <c r="F29" s="18" t="s">
        <v>10</v>
      </c>
      <c r="G29" s="18">
        <v>3690</v>
      </c>
      <c r="H29" s="25" t="s">
        <v>11</v>
      </c>
      <c r="I29" s="28" t="s">
        <v>81</v>
      </c>
      <c r="J29" s="25" t="s">
        <v>16</v>
      </c>
      <c r="K29" s="29"/>
      <c r="L29" s="35"/>
      <c r="M29" s="31"/>
    </row>
    <row r="30" spans="1:13" ht="16.5" customHeight="1" x14ac:dyDescent="0.55000000000000004">
      <c r="A30" s="5">
        <v>29</v>
      </c>
      <c r="B30" s="6" t="s">
        <v>9</v>
      </c>
      <c r="C30" s="7" t="s">
        <v>42</v>
      </c>
      <c r="D30" s="20" t="str">
        <f t="shared" si="0"/>
        <v>VBBB002014</v>
      </c>
      <c r="E30" s="7">
        <v>8091255</v>
      </c>
      <c r="F30" s="7" t="s">
        <v>10</v>
      </c>
      <c r="G30" s="7">
        <v>3690</v>
      </c>
      <c r="H30" s="8" t="s">
        <v>11</v>
      </c>
      <c r="I30" s="9" t="s">
        <v>74</v>
      </c>
      <c r="J30" s="9" t="s">
        <v>20</v>
      </c>
      <c r="K30" s="36" t="s">
        <v>65</v>
      </c>
      <c r="L30" s="17"/>
      <c r="M30" s="15"/>
    </row>
    <row r="31" spans="1:13" s="32" customFormat="1" ht="16.5" customHeight="1" x14ac:dyDescent="0.55000000000000004">
      <c r="A31" s="24">
        <v>30</v>
      </c>
      <c r="B31" s="25" t="s">
        <v>9</v>
      </c>
      <c r="C31" s="18" t="s">
        <v>58</v>
      </c>
      <c r="D31" s="27" t="str">
        <f t="shared" si="0"/>
        <v>VBBB002034</v>
      </c>
      <c r="E31" s="18">
        <v>8091188</v>
      </c>
      <c r="F31" s="18" t="s">
        <v>10</v>
      </c>
      <c r="G31" s="18">
        <v>3690</v>
      </c>
      <c r="H31" s="25" t="s">
        <v>11</v>
      </c>
      <c r="I31" s="28" t="s">
        <v>82</v>
      </c>
      <c r="J31" s="25" t="s">
        <v>16</v>
      </c>
      <c r="K31" s="36"/>
      <c r="L31" s="35"/>
      <c r="M31" s="31"/>
    </row>
    <row r="32" spans="1:13" ht="16.5" customHeight="1" x14ac:dyDescent="0.55000000000000004">
      <c r="A32" s="5">
        <v>31</v>
      </c>
      <c r="B32" s="6" t="s">
        <v>9</v>
      </c>
      <c r="C32" s="7">
        <v>62030078765</v>
      </c>
      <c r="D32" s="20" t="str">
        <f t="shared" si="0"/>
        <v>6203007876</v>
      </c>
      <c r="E32" s="7">
        <v>8044000</v>
      </c>
      <c r="F32" s="7" t="s">
        <v>26</v>
      </c>
      <c r="G32" s="7">
        <v>3730</v>
      </c>
      <c r="H32" s="8" t="s">
        <v>11</v>
      </c>
      <c r="I32" s="9" t="s">
        <v>78</v>
      </c>
      <c r="J32" s="9" t="s">
        <v>16</v>
      </c>
      <c r="K32" s="36"/>
      <c r="L32" s="17"/>
      <c r="M32" s="15"/>
    </row>
    <row r="33" spans="1:13" ht="16.5" customHeight="1" x14ac:dyDescent="0.55000000000000004">
      <c r="A33" s="5">
        <v>32</v>
      </c>
      <c r="B33" s="6" t="s">
        <v>9</v>
      </c>
      <c r="C33" s="16" t="s">
        <v>25</v>
      </c>
      <c r="D33" s="20" t="str">
        <f t="shared" si="0"/>
        <v>VCCCSE0006</v>
      </c>
      <c r="E33" s="7">
        <v>8096177</v>
      </c>
      <c r="F33" s="7" t="s">
        <v>26</v>
      </c>
      <c r="G33" s="7">
        <v>3730</v>
      </c>
      <c r="H33" s="8" t="s">
        <v>11</v>
      </c>
      <c r="I33" s="9" t="s">
        <v>27</v>
      </c>
      <c r="J33" s="9" t="s">
        <v>16</v>
      </c>
      <c r="L33" s="17"/>
      <c r="M33" s="15"/>
    </row>
  </sheetData>
  <sheetProtection formatCells="0" formatColumns="0" formatRows="0" insertColumns="0" insertRows="0" insertHyperlinks="0" deleteColumns="0" deleteRows="0" sort="0" autoFilter="0" pivotTables="0"/>
  <autoFilter ref="B1:J33" xr:uid="{00000000-0009-0000-0000-000000000000}">
    <sortState xmlns:xlrd2="http://schemas.microsoft.com/office/spreadsheetml/2017/richdata2" ref="B2:J33">
      <sortCondition ref="F1:F33"/>
    </sortState>
  </autoFilter>
  <mergeCells count="1">
    <mergeCell ref="K30:K32"/>
  </mergeCells>
  <conditionalFormatting sqref="I2:I33">
    <cfRule type="duplicateValues" dxfId="0" priority="1"/>
  </conditionalFormatting>
  <pageMargins left="0.23622047244094491" right="0.23622047244094491" top="0.5" bottom="0.33" header="0.31496062992125984" footer="0.17"/>
  <pageSetup paperSize="9" scale="32" fitToHeight="0" orientation="landscape" r:id="rId1"/>
  <headerFooter alignWithMargins="0">
    <oddFooter>&amp;R&amp;D &amp;T   Page &amp;P of &amp;N</oddFooter>
  </headerFooter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4B5D7B55493848AF278FA51710C884" ma:contentTypeVersion="9" ma:contentTypeDescription="Create a new document." ma:contentTypeScope="" ma:versionID="5c26345aaa07210c76ecbad23cd25c2b">
  <xsd:schema xmlns:xsd="http://www.w3.org/2001/XMLSchema" xmlns:xs="http://www.w3.org/2001/XMLSchema" xmlns:p="http://schemas.microsoft.com/office/2006/metadata/properties" xmlns:ns2="d8657e7a-fa45-4e4a-b28e-2afb0a8dfc41" targetNamespace="http://schemas.microsoft.com/office/2006/metadata/properties" ma:root="true" ma:fieldsID="5920e66986c737f01174fb21a3ea410b" ns2:_="">
    <xsd:import namespace="d8657e7a-fa45-4e4a-b28e-2afb0a8df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657e7a-fa45-4e4a-b28e-2afb0a8dfc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F8A23E0-7253-49EA-83FF-91598F01B6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657e7a-fa45-4e4a-b28e-2afb0a8dfc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BA6D045-088F-4051-BEC9-8A614E0A487B}">
  <ds:schemaRefs>
    <ds:schemaRef ds:uri="http://purl.org/dc/elements/1.1/"/>
    <ds:schemaRef ds:uri="http://schemas.microsoft.com/office/2006/metadata/properties"/>
    <ds:schemaRef ds:uri="d8657e7a-fa45-4e4a-b28e-2afb0a8dfc41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00B5B02A-C6BC-4961-B2E6-E2285BAB227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AccountInfo</vt:lpstr>
      <vt:lpstr>FacilityDesc</vt:lpstr>
      <vt:lpstr>NMI</vt:lpstr>
      <vt:lpstr>AccountInfo!Print_Area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 Mishra</dc:creator>
  <cp:lastModifiedBy>Laura Myers</cp:lastModifiedBy>
  <dcterms:created xsi:type="dcterms:W3CDTF">2020-05-11T06:37:23Z</dcterms:created>
  <dcterms:modified xsi:type="dcterms:W3CDTF">2020-07-29T23:33:30Z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0x0101009A4B5D7B55493848AF278FA51710C884</vt:lpwstr>
  </property>
</Properties>
</file>