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9DFA0E8E-7147-4EE2-965C-B729559E07B7}" xr6:coauthVersionLast="47" xr6:coauthVersionMax="47" xr10:uidLastSave="{00000000-0000-0000-0000-000000000000}"/>
  <bookViews>
    <workbookView xWindow="28680" yWindow="-120" windowWidth="29040" windowHeight="15990" xr2:uid="{D30C9C86-3D98-4204-9FB5-C398A54A23E4}"/>
  </bookViews>
  <sheets>
    <sheet name="Setup" sheetId="5" r:id="rId1"/>
    <sheet name="SelectFields" sheetId="9"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<sst xmlns="http://schemas.openxmlformats.org/spreadsheetml/2006/main" count="208" uniqueCount="121">
  <si>
    <t>Syndrome</t>
  </si>
  <si>
    <t>Fields</t>
  </si>
  <si>
    <t>Description</t>
  </si>
  <si>
    <t>Structure</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</si>
  <si>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</si>
  <si>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</si>
  <si>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</si>
  <si>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</si>
  <si>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</si>
  <si>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</si>
  <si>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</si>
  <si>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</si>
  <si>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</si>
  <si>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</si>
  <si>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</si>
  <si>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</si>
  <si>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</si>
  <si>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</si>
  <si>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</si>
  <si>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</si>
  <si>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</si>
  <si>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</si>
  <si>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</si>
  <si>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</si>
  <si>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</si>
  <si>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</si>
  <si>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</si>
  <si>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</si>
  <si>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</si>
  <si>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</si>
  <si>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</si>
  <si>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</si>
  <si>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</si>
  <si>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</si>
  <si>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</si>
  <si>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</si>
  <si>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</si>
  <si>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</si>
  <si>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[Your email address.]</t>
  </si>
  <si>
    <t>POCEmail</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</si>
  <si>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</si>
  <si>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</si>
  <si>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</si>
  <si>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</si>
  <si>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</si>
  <si>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</si>
  <si>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</si>
  <si>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</si>
  <si>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</si>
  <si>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</si>
  <si>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</si>
  <si>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Washington State</t>
  </si>
  <si>
    <t>Washington State Department of Health</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</si>
  <si>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</si>
  <si>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</si>
  <si>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</si>
  <si>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</si>
  <si>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</si>
  <si>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</si>
  <si>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</si>
  <si>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</si>
  <si>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</si>
  <si>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</si>
  <si>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</si>
  <si>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</si>
  <si>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</si>
  <si>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</si>
  <si>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</si>
  <si>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</si>
  <si>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t>Tyler Bonnell</t>
  </si>
  <si>
    <r>
      <t xml:space="preserve">[Stratified random sample?
</t>
    </r>
    <r>
      <rPr>
        <b/>
        <sz val="11"/>
        <color theme="1"/>
        <rFont val="Calibri"/>
        <family val="2"/>
        <scheme val="minor"/>
      </rPr>
      <t xml:space="preserve">Options: </t>
    </r>
    <r>
      <rPr>
        <sz val="11"/>
        <color theme="1"/>
        <rFont val="Calibri"/>
        <family val="2"/>
        <scheme val="minor"/>
      </rPr>
      <t>(all caps) 
- TRUE
- FALSE</t>
    </r>
  </si>
  <si>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</si>
  <si>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number</t>
  </si>
  <si>
    <r>
      <t xml:space="preserve">[Deduplicate Discharge Diagnoses]
</t>
    </r>
    <r>
      <rPr>
        <b/>
        <sz val="11"/>
        <color theme="1"/>
        <rFont val="Calibri"/>
        <family val="2"/>
        <scheme val="minor"/>
      </rPr>
      <t xml:space="preserve">Options:
- </t>
    </r>
    <r>
      <rPr>
        <sz val="11"/>
        <color theme="1"/>
        <rFont val="Calibri"/>
        <family val="2"/>
        <scheme val="minor"/>
      </rPr>
      <t xml:space="preserve">TRUE/FALSE
</t>
    </r>
    <r>
      <rPr>
        <b/>
        <sz val="11"/>
        <color theme="1"/>
        <rFont val="Calibri"/>
        <family val="2"/>
        <scheme val="minor"/>
      </rPr>
      <t>Applies to:</t>
    </r>
    <r>
      <rPr>
        <sz val="11"/>
        <color theme="1"/>
        <rFont val="Calibri"/>
        <family val="2"/>
        <scheme val="minor"/>
      </rPr>
      <t xml:space="preserve">
- DischargeDiagnosis
- Diagnosis_Combo
- DDParsed
- CCDD
- CCDDParsed</t>
    </r>
  </si>
  <si>
    <t>DeduplicateDDx</t>
  </si>
  <si>
    <t>C_BioSense_ID</t>
  </si>
  <si>
    <t>Date</t>
  </si>
  <si>
    <t>CCDDParsed</t>
  </si>
  <si>
    <t>Procedure_Code</t>
  </si>
  <si>
    <t>Race_flat</t>
  </si>
  <si>
    <t>Ethnicity_flat</t>
  </si>
  <si>
    <t>Age</t>
  </si>
  <si>
    <t>Sex</t>
  </si>
  <si>
    <t>Region</t>
  </si>
  <si>
    <t>HospitalRegion</t>
  </si>
  <si>
    <t>MinutesFromVisitToDischarge</t>
  </si>
  <si>
    <t>HasBeenE</t>
  </si>
  <si>
    <t>HasBeenI</t>
  </si>
  <si>
    <t>C_Death</t>
  </si>
  <si>
    <t>DispositionCategory</t>
  </si>
  <si>
    <t>Yes</t>
  </si>
  <si>
    <t>No</t>
  </si>
  <si>
    <t>ESSENCEfields</t>
  </si>
  <si>
    <t>[Update this column to Yes if you would like to have the field included in the outputs for manual review.]</t>
  </si>
  <si>
    <t>[Update this column to Yes if you would like to have the field included in the "Top 5 Term" text analysis output.]</t>
  </si>
  <si>
    <t>[This list contains a common set of fields from the data details results that may be helpful in evaluating the results from a syndrome definition. To add additional fields, consult the "ESSENCE API and Data Details" tab of the NSSP Data Dictionary.]</t>
  </si>
  <si>
    <t>Notes</t>
  </si>
  <si>
    <t>Not eligible for free text analysis</t>
  </si>
  <si>
    <t>[Do not edit this column.]</t>
  </si>
  <si>
    <t>Redundancy: ChiefComplaintOrig is found in ChiefComplaintUpdates</t>
  </si>
  <si>
    <t>Redundancy: ChiefComplaintParsed is found in both CCDD and CCDDParsed.</t>
  </si>
  <si>
    <t>Redundancy: DischargeDiagnosisParsed is found in CCDDParsed</t>
  </si>
  <si>
    <t>Redundancy: Recommended to use CCDDParsed because of the standardization of the discharge diagnoses, CC segment is the same</t>
  </si>
  <si>
    <t>ClinicalImpression</t>
  </si>
  <si>
    <t>Initial_Pulse_Oximetry_Calc</t>
  </si>
  <si>
    <t>Initial_Temp_Calc</t>
  </si>
  <si>
    <t>IncludeForValidationReview</t>
  </si>
  <si>
    <t>IncludeForTextAnalysis</t>
  </si>
  <si>
    <t>c_race</t>
  </si>
  <si>
    <t>c_ethnicity</t>
  </si>
  <si>
    <t>Chief Complaint History, Discharge Diagnosis, or Admit Reason Combo</t>
  </si>
  <si>
    <t>DischargeDiagnosis</t>
  </si>
  <si>
    <t>Redundancy: DischargeDiagnosis is found in CCDDParsed</t>
  </si>
  <si>
    <t>AgeGroup</t>
  </si>
  <si>
    <t>Air Quality-related Respiratory Illness v1</t>
  </si>
  <si>
    <t>AIRQUAL</t>
  </si>
  <si>
    <t xml:space="preserve">To identify emergency department and ambulatory care visits for respiratory illnesses associated with poor air quality. Definition includes chief complaint terms and diagnosis codes for acute bronchitis, emphysema, chronic obstructive airway disease, chronic obstructive lung disease, chronic obstructive pulmonary disease,  asthma, bronchasthma, reactive airway disease, acute respiratory distress syndrome, difficulty breathing, chest tightness, dyspnea, shortness of breath and wheezing. Using this query in combination with air quality trends may further assist with surveillance efforts. Developed by the NSSP Community of Practice in collaboration with Council of State and Territorial Epidemiologists in collaboration and the National Center for Environmental Health.
</t>
  </si>
  <si>
    <t>(,^[;/ ]J20^,or,^[;/ ]J4[345]^,or,^[;/ ]J80^,or,^[;/ ]R06.0^,or,^[;/ ]R060^,or,^[;/ ]R06.02^,or,^[;/ ]R0602^,or,^[;/ ]466.0^,or,^[;/ ]4660[;/ ]^,or,^[;/]49[236][;/]^,or,^[;/ ]518.82^,or,^[;/ ]51882[;/ ]^,or,^[;/ ]786.0[579]^,or,^[;/ ]7860[579][;/ ]^,or,^[;/ ]10509002[;/ ]^,or,^[;/ ]49158009[;/ ]^,or,^[;/ ]17569003[;/ ]^,or,^[;/ ]789677001[;/ ]^,or,^[;/ ]195967001[;/ ]^,or,^[;/ ]373895009[;/ ]^,or,^[;/ ]56018004[;/ ]^,or,^acute bronchitis^,or,^emphysema^,or,!COPD!,or,^chronic obstructive airway disease^,or,^chronic obstructive lung disease^,or,^chronic obstructive pulmonary disease^,or,^[;/ ]J45^,or,^asthma^,or,^bronchasthma^,or,!RAD!,or,^reactive airway disease^,or,^[;/ ]J80^,or,^difficulty breath^,or,^breathing problem^,or,^chest tightness^,or,^chronic cough^,or,^dyspnea^,or,^shortness of breath^,or,(,^wheez^,andnot,(,^cough^,or,^cold^,or,^congestion^,),),andnot,(,^[;/ ]R50.9^,or,^[;/ ]R509^,or,^[;/ ]780.60^,or,^[;/ ]78060[;/ ]^,or,^febrile^,or,^fever^,or,^high temp^,),)</t>
  </si>
  <si>
    <t>https://essence2.syndromicsurveillance.org/nssp_essence/api/dataDetails/csv?datasource=va_hosp&amp;startDate=12May2024&amp;medicalGroupingSystem=essencesyndromes&amp;userId=4714&amp;endDate=13May2024&amp;percentParam=noPercent&amp;hospFacilityType=emergency%20care&amp;aqtTarget=DataDetails&amp;ccddCategory=air%20quality-related%20respiratory%20illness%20v1&amp;geographySystem=hospital&amp;detector=probrepswitch&amp;timeResolution=daily&amp;hasBeenE=1&amp;refValues=true</t>
  </si>
  <si>
    <t>Chief Complaint History, Discharge Diagnosis</t>
  </si>
  <si>
    <t>sara.chronister@doh.wa.gov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</si>
</sst>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tabSelected="1" workbookViewId="0">
      <pane ySplit="2" topLeftCell="A3" activePane="bottomLeft" state="frozen"/>
      <selection activeCell="C1" sqref="C1"/>
      <selection pane="bottomLeft" activeCell="E19" sqref="E19"/>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25</v>
      </c>
      <c r="B1" s="16" t="s">
        <v>38</v>
      </c>
      <c r="C1" s="16" t="s">
        <v>15</v>
      </c>
      <c r="D1" s="15" t="s">
        <v>29</v>
      </c>
      <c r="E1" s="16" t="s">
        <v>23</v>
      </c>
      <c r="F1" s="16" t="s">
        <v>24</v>
      </c>
      <c r="G1" s="16" t="s">
        <v>68</v>
      </c>
    </row>
    <row r="2" spans="1:7" s="12" customFormat="1" x14ac:dyDescent="0.25">
      <c r="A2" s="18" t="s">
        <v>26</v>
      </c>
      <c r="B2" s="18" t="s">
        <v>39</v>
      </c>
      <c r="C2" s="18" t="s">
        <v>14</v>
      </c>
      <c r="D2" s="18" t="s">
        <v>28</v>
      </c>
      <c r="E2" s="13" t="s">
        <v>12</v>
      </c>
      <c r="F2" s="13" t="s">
        <v>13</v>
      </c>
      <c r="G2" s="18" t="s">
        <v>61</v>
      </c>
    </row>
    <row r="3" spans="1:7" x14ac:dyDescent="0.25">
      <c r="A3" s="6" t="s">
        <v>27</v>
      </c>
      <c r="B3" s="19" t="s">
        <v>120</v>
      </c>
      <c r="C3" s="6" t="s">
        <v>51</v>
      </c>
      <c r="D3" s="6" t="s">
        <v>52</v>
      </c>
      <c r="E3" s="4">
        <v>45200</v>
      </c>
      <c r="F3" s="4">
        <v>45291</v>
      </c>
      <c r="G3" s="6"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C859-E9BD-4CEE-A4ED-0B7D92D4D6F1}">
  <dimension ref="A1:D36"/>
  <sheetViews>
    <sheetView zoomScale="80" zoomScaleNormal="80" workbookViewId="0">
      <selection activeCell="A6" sqref="A6"/>
    </sheetView>
  </sheetViews>
  <sheetFormatPr defaultRowHeight="15" x14ac:dyDescent="0.25"/>
  <cols>
    <col min="1" max="3" width="30.7109375" customWidth="1"/>
    <col min="4" max="4" width="133" bestFit="1" customWidth="1"/>
  </cols>
  <sheetData>
    <row r="1" spans="1:4" ht="120" x14ac:dyDescent="0.25">
      <c r="A1" s="16" t="s">
        <v>95</v>
      </c>
      <c r="B1" s="16" t="s">
        <v>93</v>
      </c>
      <c r="C1" s="16" t="s">
        <v>94</v>
      </c>
      <c r="D1" s="16" t="s">
        <v>98</v>
      </c>
    </row>
    <row r="2" spans="1:4" x14ac:dyDescent="0.25">
      <c r="A2" s="18" t="s">
        <v>92</v>
      </c>
      <c r="B2" s="18" t="s">
        <v>106</v>
      </c>
      <c r="C2" s="18" t="s">
        <v>107</v>
      </c>
      <c r="D2" s="18" t="s">
        <v>96</v>
      </c>
    </row>
    <row r="3" spans="1:4" x14ac:dyDescent="0.25">
      <c r="A3" s="2" t="s">
        <v>75</v>
      </c>
      <c r="B3" t="s">
        <v>90</v>
      </c>
      <c r="C3" t="s">
        <v>91</v>
      </c>
      <c r="D3" t="s">
        <v>97</v>
      </c>
    </row>
    <row r="4" spans="1:4" x14ac:dyDescent="0.25">
      <c r="A4" s="2" t="s">
        <v>76</v>
      </c>
      <c r="B4" t="s">
        <v>90</v>
      </c>
      <c r="C4" t="s">
        <v>91</v>
      </c>
      <c r="D4" t="s">
        <v>97</v>
      </c>
    </row>
    <row r="5" spans="1:4" x14ac:dyDescent="0.25">
      <c r="A5" s="2" t="s">
        <v>77</v>
      </c>
      <c r="B5" t="s">
        <v>90</v>
      </c>
      <c r="C5" t="s">
        <v>91</v>
      </c>
    </row>
    <row r="6" spans="1:4" x14ac:dyDescent="0.25">
      <c r="A6" s="2" t="s">
        <v>22</v>
      </c>
      <c r="B6" t="s">
        <v>90</v>
      </c>
      <c r="C6" t="s">
        <v>90</v>
      </c>
    </row>
    <row r="7" spans="1:4" x14ac:dyDescent="0.25">
      <c r="A7" s="2" t="s">
        <v>16</v>
      </c>
      <c r="B7" t="s">
        <v>90</v>
      </c>
      <c r="C7" t="s">
        <v>91</v>
      </c>
    </row>
    <row r="8" spans="1:4" x14ac:dyDescent="0.25">
      <c r="A8" s="2" t="s">
        <v>19</v>
      </c>
      <c r="B8" t="s">
        <v>90</v>
      </c>
      <c r="C8" t="s">
        <v>90</v>
      </c>
    </row>
    <row r="9" spans="1:4" x14ac:dyDescent="0.25">
      <c r="A9" s="2" t="s">
        <v>17</v>
      </c>
      <c r="B9" t="s">
        <v>90</v>
      </c>
      <c r="C9" t="s">
        <v>90</v>
      </c>
    </row>
    <row r="10" spans="1:4" x14ac:dyDescent="0.25">
      <c r="A10" s="2" t="s">
        <v>103</v>
      </c>
      <c r="B10" t="s">
        <v>90</v>
      </c>
      <c r="C10" t="s">
        <v>90</v>
      </c>
    </row>
    <row r="11" spans="1:4" x14ac:dyDescent="0.25">
      <c r="A11" s="2" t="s">
        <v>78</v>
      </c>
      <c r="B11" t="s">
        <v>90</v>
      </c>
      <c r="C11" t="s">
        <v>90</v>
      </c>
    </row>
    <row r="12" spans="1:4" x14ac:dyDescent="0.25">
      <c r="A12" s="2" t="s">
        <v>59</v>
      </c>
      <c r="B12" t="s">
        <v>90</v>
      </c>
      <c r="C12" t="s">
        <v>91</v>
      </c>
    </row>
    <row r="13" spans="1:4" x14ac:dyDescent="0.25">
      <c r="A13" s="6" t="s">
        <v>56</v>
      </c>
      <c r="B13" t="s">
        <v>90</v>
      </c>
      <c r="C13" t="s">
        <v>91</v>
      </c>
    </row>
    <row r="14" spans="1:4" x14ac:dyDescent="0.25">
      <c r="A14" s="6" t="s">
        <v>57</v>
      </c>
      <c r="B14" t="s">
        <v>90</v>
      </c>
      <c r="C14" t="s">
        <v>91</v>
      </c>
    </row>
    <row r="15" spans="1:4" x14ac:dyDescent="0.25">
      <c r="A15" s="6" t="s">
        <v>58</v>
      </c>
      <c r="B15" t="s">
        <v>90</v>
      </c>
      <c r="C15" t="s">
        <v>91</v>
      </c>
    </row>
    <row r="16" spans="1:4" x14ac:dyDescent="0.25">
      <c r="A16" s="2" t="s">
        <v>79</v>
      </c>
      <c r="B16" t="s">
        <v>90</v>
      </c>
      <c r="C16" t="s">
        <v>91</v>
      </c>
      <c r="D16" t="s">
        <v>97</v>
      </c>
    </row>
    <row r="17" spans="1:4" x14ac:dyDescent="0.25">
      <c r="A17" s="2" t="s">
        <v>80</v>
      </c>
      <c r="B17" t="s">
        <v>90</v>
      </c>
      <c r="C17" t="s">
        <v>91</v>
      </c>
      <c r="D17" t="s">
        <v>97</v>
      </c>
    </row>
    <row r="18" spans="1:4" x14ac:dyDescent="0.25">
      <c r="A18" s="2" t="s">
        <v>108</v>
      </c>
      <c r="B18" t="s">
        <v>90</v>
      </c>
      <c r="C18" t="s">
        <v>91</v>
      </c>
      <c r="D18" t="s">
        <v>97</v>
      </c>
    </row>
    <row r="19" spans="1:4" x14ac:dyDescent="0.25">
      <c r="A19" s="2" t="s">
        <v>109</v>
      </c>
      <c r="B19" t="s">
        <v>90</v>
      </c>
      <c r="C19" t="s">
        <v>91</v>
      </c>
      <c r="D19" t="s">
        <v>97</v>
      </c>
    </row>
    <row r="20" spans="1:4" x14ac:dyDescent="0.25">
      <c r="A20" s="2" t="s">
        <v>113</v>
      </c>
      <c r="B20" t="s">
        <v>90</v>
      </c>
      <c r="C20" t="s">
        <v>91</v>
      </c>
      <c r="D20" t="s">
        <v>97</v>
      </c>
    </row>
    <row r="21" spans="1:4" x14ac:dyDescent="0.25">
      <c r="A21" s="2" t="s">
        <v>81</v>
      </c>
      <c r="B21" t="s">
        <v>90</v>
      </c>
      <c r="C21" t="s">
        <v>91</v>
      </c>
      <c r="D21" t="s">
        <v>97</v>
      </c>
    </row>
    <row r="22" spans="1:4" x14ac:dyDescent="0.25">
      <c r="A22" s="2" t="s">
        <v>82</v>
      </c>
      <c r="B22" t="s">
        <v>90</v>
      </c>
      <c r="C22" t="s">
        <v>91</v>
      </c>
      <c r="D22" t="s">
        <v>97</v>
      </c>
    </row>
    <row r="23" spans="1:4" x14ac:dyDescent="0.25">
      <c r="A23" s="2" t="s">
        <v>83</v>
      </c>
      <c r="B23" t="s">
        <v>90</v>
      </c>
      <c r="C23" t="s">
        <v>91</v>
      </c>
      <c r="D23" t="s">
        <v>97</v>
      </c>
    </row>
    <row r="24" spans="1:4" x14ac:dyDescent="0.25">
      <c r="A24" s="2" t="s">
        <v>84</v>
      </c>
      <c r="B24" t="s">
        <v>90</v>
      </c>
      <c r="C24" t="s">
        <v>91</v>
      </c>
      <c r="D24" t="s">
        <v>97</v>
      </c>
    </row>
    <row r="25" spans="1:4" x14ac:dyDescent="0.25">
      <c r="A25" s="2" t="s">
        <v>105</v>
      </c>
      <c r="B25" t="s">
        <v>90</v>
      </c>
      <c r="C25" t="s">
        <v>91</v>
      </c>
      <c r="D25" t="s">
        <v>97</v>
      </c>
    </row>
    <row r="26" spans="1:4" x14ac:dyDescent="0.25">
      <c r="A26" s="2" t="s">
        <v>104</v>
      </c>
      <c r="B26" t="s">
        <v>90</v>
      </c>
      <c r="C26" t="s">
        <v>91</v>
      </c>
      <c r="D26" t="s">
        <v>97</v>
      </c>
    </row>
    <row r="27" spans="1:4" x14ac:dyDescent="0.25">
      <c r="A27" s="2" t="s">
        <v>85</v>
      </c>
      <c r="B27" t="s">
        <v>90</v>
      </c>
      <c r="C27" t="s">
        <v>91</v>
      </c>
      <c r="D27" t="s">
        <v>97</v>
      </c>
    </row>
    <row r="28" spans="1:4" x14ac:dyDescent="0.25">
      <c r="A28" s="2" t="s">
        <v>86</v>
      </c>
      <c r="B28" t="s">
        <v>90</v>
      </c>
      <c r="C28" t="s">
        <v>91</v>
      </c>
      <c r="D28" t="s">
        <v>97</v>
      </c>
    </row>
    <row r="29" spans="1:4" x14ac:dyDescent="0.25">
      <c r="A29" s="2" t="s">
        <v>87</v>
      </c>
      <c r="B29" t="s">
        <v>90</v>
      </c>
      <c r="C29" t="s">
        <v>91</v>
      </c>
      <c r="D29" t="s">
        <v>97</v>
      </c>
    </row>
    <row r="30" spans="1:4" x14ac:dyDescent="0.25">
      <c r="A30" s="2" t="s">
        <v>88</v>
      </c>
      <c r="B30" t="s">
        <v>90</v>
      </c>
      <c r="C30" t="s">
        <v>91</v>
      </c>
      <c r="D30" t="s">
        <v>97</v>
      </c>
    </row>
    <row r="31" spans="1:4" x14ac:dyDescent="0.25">
      <c r="A31" s="2" t="s">
        <v>89</v>
      </c>
      <c r="B31" t="s">
        <v>90</v>
      </c>
      <c r="C31" t="s">
        <v>91</v>
      </c>
      <c r="D31" t="s">
        <v>97</v>
      </c>
    </row>
    <row r="32" spans="1:4" x14ac:dyDescent="0.25">
      <c r="A32" s="6" t="s">
        <v>18</v>
      </c>
      <c r="B32" t="s">
        <v>90</v>
      </c>
      <c r="C32" t="s">
        <v>91</v>
      </c>
      <c r="D32" t="s">
        <v>102</v>
      </c>
    </row>
    <row r="33" spans="1:4" x14ac:dyDescent="0.25">
      <c r="A33" s="2" t="s">
        <v>20</v>
      </c>
      <c r="B33" t="s">
        <v>90</v>
      </c>
      <c r="C33" t="s">
        <v>91</v>
      </c>
      <c r="D33" t="s">
        <v>99</v>
      </c>
    </row>
    <row r="34" spans="1:4" x14ac:dyDescent="0.25">
      <c r="A34" s="2" t="s">
        <v>21</v>
      </c>
      <c r="B34" t="s">
        <v>91</v>
      </c>
      <c r="C34" t="s">
        <v>90</v>
      </c>
      <c r="D34" t="s">
        <v>100</v>
      </c>
    </row>
    <row r="35" spans="1:4" x14ac:dyDescent="0.25">
      <c r="A35" s="2" t="s">
        <v>60</v>
      </c>
      <c r="B35" t="s">
        <v>91</v>
      </c>
      <c r="C35" t="s">
        <v>90</v>
      </c>
      <c r="D35" t="s">
        <v>101</v>
      </c>
    </row>
    <row r="36" spans="1:4" x14ac:dyDescent="0.25">
      <c r="A36" s="2" t="s">
        <v>111</v>
      </c>
      <c r="B36" t="s">
        <v>91</v>
      </c>
      <c r="C36" t="s">
        <v>90</v>
      </c>
      <c r="D36" t="s">
        <v>112</v>
      </c>
    </row>
  </sheetData>
  <conditionalFormatting sqref="B2:C1048576">
    <cfRule type="containsText" dxfId="1" priority="1" operator="containsText" text="Yes">
      <formula>NOT(ISERROR(SEARCH("Yes",B2)))</formula>
    </cfRule>
    <cfRule type="containsText" dxfId="0" priority="2" operator="containsText" text="No">
      <formula>NOT(ISERROR(SEARCH("No",B2)))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80" zoomScaleNormal="80" workbookViewId="0">
      <pane ySplit="2" topLeftCell="A3" activePane="bottomLeft" state="frozen"/>
      <selection pane="bottomLeft" activeCell="D3" sqref="D3"/>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4</v>
      </c>
      <c r="C1" s="16" t="s">
        <v>30</v>
      </c>
      <c r="D1" s="16" t="s">
        <v>10</v>
      </c>
      <c r="E1" s="16" t="s">
        <v>31</v>
      </c>
      <c r="F1" s="16" t="s">
        <v>32</v>
      </c>
      <c r="G1" s="16" t="s">
        <v>8</v>
      </c>
    </row>
    <row r="2" spans="1:7" s="12" customFormat="1" x14ac:dyDescent="0.25">
      <c r="A2" s="13" t="s">
        <v>9</v>
      </c>
      <c r="B2" s="14" t="s">
        <v>0</v>
      </c>
      <c r="C2" s="14" t="s">
        <v>11</v>
      </c>
      <c r="D2" s="14" t="s">
        <v>1</v>
      </c>
      <c r="E2" s="14" t="s">
        <v>2</v>
      </c>
      <c r="F2" s="14" t="s">
        <v>3</v>
      </c>
      <c r="G2" s="14" t="s">
        <v>7</v>
      </c>
    </row>
    <row r="3" spans="1:7" ht="375" x14ac:dyDescent="0.25">
      <c r="A3" s="2" t="s">
        <v>5</v>
      </c>
      <c r="B3" s="1" t="s">
        <v>114</v>
      </c>
      <c r="C3" s="1" t="s">
        <v>115</v>
      </c>
      <c r="D3" s="1" t="s">
        <v>119</v>
      </c>
      <c r="E3" s="1" t="s">
        <v>116</v>
      </c>
      <c r="F3" s="3" t="s">
        <v>117</v>
      </c>
      <c r="G3" s="9" t="s">
        <v>118</v>
      </c>
    </row>
    <row r="4" spans="1:7" ht="195" x14ac:dyDescent="0.25">
      <c r="A4" s="2" t="s">
        <v>6</v>
      </c>
      <c r="B4" s="1" t="s">
        <v>36</v>
      </c>
      <c r="C4" s="1" t="s">
        <v>36</v>
      </c>
      <c r="D4" s="1" t="s">
        <v>110</v>
      </c>
      <c r="E4" s="1" t="s">
        <v>40</v>
      </c>
      <c r="F4" s="1" t="s">
        <v>37</v>
      </c>
      <c r="G4" s="9" t="s">
        <v>50</v>
      </c>
    </row>
    <row r="5" spans="1:7" ht="210" x14ac:dyDescent="0.25">
      <c r="A5" s="2" t="s">
        <v>33</v>
      </c>
      <c r="B5" s="1" t="s">
        <v>34</v>
      </c>
      <c r="C5" s="1" t="s">
        <v>34</v>
      </c>
      <c r="D5" s="1" t="s">
        <v>110</v>
      </c>
      <c r="E5" s="1" t="s">
        <v>41</v>
      </c>
      <c r="F5" s="3" t="s">
        <v>35</v>
      </c>
      <c r="G5" s="10" t="s">
        <v>53</v>
      </c>
    </row>
  </sheetData>
  <hyperlinks>
    <hyperlink ref="G4"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2"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J4"/>
  <sheetViews>
    <sheetView workbookViewId="0">
      <pane ySplit="2" topLeftCell="A3" activePane="bottomLeft" state="frozen"/>
      <selection pane="bottomLeft" activeCell="D13" sqref="D13"/>
    </sheetView>
  </sheetViews>
  <sheetFormatPr defaultRowHeight="15" x14ac:dyDescent="0.25"/>
  <cols>
    <col min="1" max="1" width="12.28515625" style="6" customWidth="1"/>
    <col min="2" max="2" width="15.140625" style="6" customWidth="1"/>
    <col min="3" max="3" width="27.7109375" style="6" customWidth="1"/>
    <col min="4" max="4" width="24.7109375" style="6" customWidth="1"/>
    <col min="5" max="5" width="31.5703125" style="6" customWidth="1"/>
    <col min="6" max="6" width="17" style="5" customWidth="1"/>
    <col min="7" max="7" width="33.7109375" style="5" customWidth="1"/>
    <col min="8" max="8" width="15.7109375" style="5" customWidth="1"/>
    <col min="9" max="9" width="16" style="5" customWidth="1"/>
    <col min="10" max="10" width="103.140625" style="6" customWidth="1"/>
  </cols>
  <sheetData>
    <row r="1" spans="1:10" s="11" customFormat="1" ht="185.25" customHeight="1" x14ac:dyDescent="0.25">
      <c r="A1" s="16" t="s">
        <v>66</v>
      </c>
      <c r="B1" s="16" t="s">
        <v>67</v>
      </c>
      <c r="C1" s="16" t="s">
        <v>73</v>
      </c>
      <c r="D1" s="16" t="s">
        <v>71</v>
      </c>
      <c r="E1" s="20" t="s">
        <v>63</v>
      </c>
      <c r="F1" s="16" t="s">
        <v>70</v>
      </c>
      <c r="G1" s="16" t="s">
        <v>64</v>
      </c>
      <c r="H1" s="23" t="s">
        <v>42</v>
      </c>
      <c r="I1" s="23" t="s">
        <v>43</v>
      </c>
      <c r="J1" s="16" t="s">
        <v>65</v>
      </c>
    </row>
    <row r="2" spans="1:10" s="12" customFormat="1" ht="30" x14ac:dyDescent="0.25">
      <c r="A2" s="18" t="s">
        <v>48</v>
      </c>
      <c r="B2" s="18" t="s">
        <v>49</v>
      </c>
      <c r="C2" s="18" t="s">
        <v>74</v>
      </c>
      <c r="D2" s="18" t="s">
        <v>54</v>
      </c>
      <c r="E2" s="21" t="s">
        <v>55</v>
      </c>
      <c r="F2" s="22" t="s">
        <v>44</v>
      </c>
      <c r="G2" s="22" t="s">
        <v>45</v>
      </c>
      <c r="H2" s="24" t="s">
        <v>46</v>
      </c>
      <c r="I2" s="24" t="s">
        <v>47</v>
      </c>
      <c r="J2" s="18"/>
    </row>
    <row r="3" spans="1:10" x14ac:dyDescent="0.25">
      <c r="A3" s="6">
        <v>1</v>
      </c>
      <c r="B3" s="6" t="s">
        <v>27</v>
      </c>
      <c r="C3" s="6" t="b">
        <v>1</v>
      </c>
      <c r="D3" s="6" t="s">
        <v>72</v>
      </c>
      <c r="E3" s="7">
        <v>100</v>
      </c>
      <c r="F3" s="5" t="b">
        <v>0</v>
      </c>
      <c r="G3" s="5" t="s">
        <v>62</v>
      </c>
      <c r="H3" s="8">
        <v>1</v>
      </c>
      <c r="I3" s="8">
        <v>3</v>
      </c>
    </row>
    <row r="4" spans="1:10" x14ac:dyDescent="0.25">
      <c r="A4" s="6">
        <v>2</v>
      </c>
      <c r="B4" s="6" t="s">
        <v>69</v>
      </c>
      <c r="D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SelectFields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2024-05-22T14:41:48Z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