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32" windowWidth="24168" windowHeight="10320"/>
  </bookViews>
  <sheets>
    <sheet name="Summary of OSM Revenue Streams" sheetId="1" r:id="rId1"/>
  </sheets>
  <externalReferences>
    <externalReference r:id="rId2"/>
  </externalReferences>
  <definedNames>
    <definedName name="name">#REF!</definedName>
    <definedName name="_xlnm.Print_Area" localSheetId="0">'Summary of OSM Revenue Streams'!$A$1:$D$9</definedName>
  </definedNames>
  <calcPr calcId="145621"/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<sst xmlns="http://schemas.openxmlformats.org/spreadsheetml/2006/main" count="26" uniqueCount="14">
  <si>
    <t xml:space="preserve">AML Fees including Audits and Late Charges </t>
  </si>
  <si>
    <t>Civil Penalties including Late Charges</t>
  </si>
  <si>
    <t>Company Name</t>
  </si>
  <si>
    <t>Revenue Type</t>
  </si>
  <si>
    <t>Commodity</t>
  </si>
  <si>
    <t>Revenue</t>
  </si>
  <si>
    <t>ARCH COAL INC</t>
  </si>
  <si>
    <t>ALPHA NATURAL RESOURCES INC</t>
  </si>
  <si>
    <t>BHP BILLITON LTD</t>
  </si>
  <si>
    <t>CHEVRON MINING INC</t>
  </si>
  <si>
    <t>CLOUD PEAK ENERGY INC</t>
  </si>
  <si>
    <t>PEABODY ENERGY CORP</t>
  </si>
  <si>
    <t>Coal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</si>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</sst>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>
      <alignment vertical="top"/>
    </xf>
    <xf numFmtId="43" fontId="2" fillId="0" borderId="0" applyFont="0" applyFill="0" applyBorder="0" applyAlignment="0" applyProtection="0">
      <alignment vertical="top"/>
    </xf>
    <xf numFmtId="0" fontId="1" fillId="0" borderId="0"/>
    <xf numFmtId="0" fontId="2" fillId="0" borderId="0">
      <alignment vertical="top"/>
    </xf>
  </cellStyleXfs>
  <cellXfs count="11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Fill="1" applyBorder="1"/>
    <xf numFmtId="8" fontId="3" fillId="0" borderId="0" xfId="1" applyNumberFormat="1" applyFont="1" applyFill="1" applyBorder="1"/>
    <xf numFmtId="8" fontId="3" fillId="0" borderId="0" xfId="0" applyNumberFormat="1" applyFont="1" applyFill="1" applyBorder="1"/>
    <xf numFmtId="0" fontId="4" fillId="0" borderId="0" xfId="2" applyFont="1" applyFill="1" applyBorder="1">
      <alignment vertical="top"/>
    </xf>
    <xf numFmtId="8" fontId="3" fillId="0" borderId="0" xfId="0" applyNumberFormat="1" applyFont="1" applyBorder="1"/>
    <xf numFmtId="0" fontId="3" fillId="0" borderId="0" xfId="0" applyFont="1" applyFill="1" applyBorder="1" applyAlignment="1">
      <alignment horizontal="left" wrapText="1"/>
    </xf>
    <xf numFmtId="8" fontId="3" fillId="0" borderId="1" xfId="0" applyNumberFormat="1" applyFont="1" applyBorder="1"/>
  </cellXfs>
  <cellStyles count="6">
    <cellStyle name="Comma" xfId="1" builtinId="3"/>
    <cellStyle name="Comma 2" xfId="3"/>
    <cellStyle name="Normal" xfId="0" builtinId="0"/>
    <cellStyle name="Normal 2" xfId="4"/>
    <cellStyle name="Normal 3" xfId="2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SM%20AML%20Revenue%20Stream%20-%20with%20ONNR%20top%2044%20(from%20Sean%203-23-1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Y2013 Coll By Permittee"/>
      <sheetName val="sort by Permittee"/>
      <sheetName val="sort by Reporting Entity"/>
      <sheetName val="Top 44 Companies"/>
      <sheetName val="Collections Largest to Smallest"/>
      <sheetName val="Collection - ONRR Top 44"/>
      <sheetName val="Summary of OSM Revenue Streams"/>
      <sheetName val="Civil Penalties Collections"/>
      <sheetName val="CY13 Total Audit Coll"/>
      <sheetName val="CY13 Total Audit Coll (2)"/>
      <sheetName val="Alpha Audit Coll Detai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M17"/>
  <sheetViews>
    <sheetView tabSelected="1" workbookViewId="0">
      <pane xSplit="1" ySplit="1" topLeftCell="B2" activePane="bottomRight" state="frozen"/>
      <selection pane="topRight" activeCell="D1" sqref="D1"/>
      <selection pane="bottomLeft" activeCell="A4" sqref="A4"/>
      <selection pane="bottomRight" activeCell="B16" sqref="B16"/>
    </sheetView>
  </sheetViews>
  <sheetFormatPr defaultRowHeight="13.8" x14ac:dyDescent="0.3"/>
  <cols>
    <col min="1" max="1" width="28.5546875" style="3" customWidth="1"/>
    <col min="2" max="2" width="37.88671875" style="3" customWidth="1"/>
    <col min="3" max="3" width="11.6640625" style="3" customWidth="1"/>
    <col min="4" max="4" width="15.109375" style="3" bestFit="1" customWidth="1"/>
    <col min="5" max="16384" width="8.88671875" style="3"/>
  </cols>
  <sheetData>
    <row r="1" spans="1:13" x14ac:dyDescent="0.3">
      <c r="A1" s="1" t="s">
        <v>2</v>
      </c>
      <c r="B1" s="1" t="s">
        <v>3</v>
      </c>
      <c r="C1" s="1" t="s">
        <v>4</v>
      </c>
      <c r="D1" s="2" t="s">
        <v>5</v>
      </c>
    </row>
    <row r="2" spans="1:13" s="4" customFormat="1" x14ac:dyDescent="0.3">
      <c r="A2" s="4" t="s">
        <v>7</v>
      </c>
      <c r="B2" s="9" t="s">
        <v>0</v>
      </c>
      <c r="C2" s="5" t="s">
        <v>12</v>
      </c>
      <c r="D2" s="5">
        <v>17400623.369999997</v>
      </c>
      <c r="E2" s="6"/>
      <c r="F2" s="6"/>
      <c r="G2" s="6"/>
      <c r="H2" s="6"/>
      <c r="I2" s="6"/>
      <c r="J2" s="6"/>
      <c r="K2" s="6"/>
      <c r="L2" s="6"/>
      <c r="M2" s="6"/>
    </row>
    <row r="3" spans="1:13" s="4" customFormat="1" x14ac:dyDescent="0.3">
      <c r="A3" s="3" t="s">
        <v>6</v>
      </c>
      <c r="B3" s="9" t="s">
        <v>0</v>
      </c>
      <c r="C3" s="5" t="s">
        <v>12</v>
      </c>
      <c r="D3" s="5">
        <v>32751181.649999999</v>
      </c>
      <c r="E3" s="6"/>
      <c r="F3" s="6"/>
      <c r="G3" s="6"/>
      <c r="H3" s="6"/>
      <c r="I3" s="6"/>
      <c r="J3" s="6"/>
      <c r="K3" s="6"/>
      <c r="L3" s="6"/>
      <c r="M3" s="6"/>
    </row>
    <row r="4" spans="1:13" s="4" customFormat="1" x14ac:dyDescent="0.3">
      <c r="A4" s="3" t="s">
        <v>8</v>
      </c>
      <c r="B4" s="9" t="s">
        <v>0</v>
      </c>
      <c r="C4" s="5" t="s">
        <v>12</v>
      </c>
      <c r="D4" s="5">
        <v>2895555.16</v>
      </c>
      <c r="E4" s="6"/>
      <c r="F4" s="6"/>
      <c r="G4" s="6"/>
      <c r="H4" s="6"/>
      <c r="I4" s="6"/>
      <c r="J4" s="6"/>
      <c r="K4" s="6"/>
      <c r="L4" s="6"/>
      <c r="M4" s="6"/>
    </row>
    <row r="5" spans="1:13" s="4" customFormat="1" x14ac:dyDescent="0.3">
      <c r="A5" s="7" t="s">
        <v>9</v>
      </c>
      <c r="B5" s="9" t="s">
        <v>1</v>
      </c>
      <c r="C5" s="5" t="s">
        <v>12</v>
      </c>
      <c r="D5" s="5">
        <v>13680</v>
      </c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x14ac:dyDescent="0.3">
      <c r="A6" s="3" t="s">
        <v>10</v>
      </c>
      <c r="B6" s="9" t="s">
        <v>0</v>
      </c>
      <c r="C6" s="5" t="s">
        <v>12</v>
      </c>
      <c r="D6" s="5">
        <v>24335852.68</v>
      </c>
      <c r="E6" s="6"/>
      <c r="F6" s="6"/>
      <c r="G6" s="6"/>
      <c r="H6" s="6"/>
      <c r="I6" s="6"/>
      <c r="J6" s="6"/>
      <c r="K6" s="6"/>
      <c r="L6" s="6"/>
      <c r="M6" s="6"/>
    </row>
    <row r="7" spans="1:13" s="4" customFormat="1" x14ac:dyDescent="0.3">
      <c r="A7" s="3" t="s">
        <v>11</v>
      </c>
      <c r="B7" s="9" t="s">
        <v>0</v>
      </c>
      <c r="C7" s="5" t="s">
        <v>12</v>
      </c>
      <c r="D7" s="5">
        <v>48492478.220000006</v>
      </c>
      <c r="E7" s="6"/>
      <c r="F7" s="6"/>
      <c r="G7" s="6"/>
      <c r="H7" s="6"/>
      <c r="I7" s="6"/>
      <c r="J7" s="6"/>
      <c r="K7" s="6"/>
      <c r="L7" s="6"/>
      <c r="M7" s="6"/>
    </row>
    <row r="8" spans="1:13" x14ac:dyDescent="0.3">
      <c r="A8" s="3" t="s">
        <v>11</v>
      </c>
      <c r="B8" s="9" t="s">
        <v>1</v>
      </c>
      <c r="C8" s="5" t="s">
        <v>12</v>
      </c>
      <c r="D8" s="5">
        <v>2760</v>
      </c>
      <c r="E8" s="8"/>
      <c r="F8" s="8"/>
      <c r="G8" s="8"/>
      <c r="H8" s="8"/>
      <c r="I8" s="8"/>
      <c r="J8" s="8"/>
      <c r="K8" s="8"/>
      <c r="L8" s="8"/>
      <c r="M8" s="8"/>
    </row>
    <row r="9" spans="1:13" ht="14.4" thickBot="1" x14ac:dyDescent="0.35">
      <c r="A9" s="3" t="s">
        <v>13</v>
      </c>
      <c r="B9" s="8"/>
      <c r="C9" s="8"/>
      <c r="D9" s="10">
        <f>SUM(D2:D8)</f>
        <v>125892131.07999998</v>
      </c>
      <c r="E9" s="8"/>
      <c r="F9" s="8"/>
      <c r="G9" s="8"/>
      <c r="H9" s="8"/>
      <c r="I9" s="8"/>
      <c r="J9" s="8"/>
      <c r="K9" s="8"/>
      <c r="L9" s="8"/>
      <c r="M9" s="8"/>
    </row>
    <row r="10" spans="1:13" ht="14.4" thickTop="1" x14ac:dyDescent="0.3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x14ac:dyDescent="0.3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3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3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3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3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2:13" x14ac:dyDescent="0.3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</sheetData>
  <printOptions horizontalCentered="1" gridLines="1"/>
  <pageMargins left="0.2" right="0.2" top="0.75" bottom="0.75" header="0.3" footer="0.3"/>
  <pageSetup orientation="portrait" r:id="rId1"/>
  <headerFooter>
    <oddHeader>&amp;C&amp;A&amp;R&amp;D</oddHeader>
    <oddFooter>&amp;L&amp;Z&amp;F&amp;R&amp;P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 of OSM Revenue Streams</vt:lpstr>
      <vt:lpstr>'Summary of OSM Revenue Streams'!Print_Area</vt:lpstr>
    </vt:vector>
  </TitlesOfParts>
  <Company>DOI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Kronebusch, Robert</dc:creator>
  <cp:lastModifiedBy>Kronebusch, Robert</cp:lastModifiedBy>
  <cp:lastPrinted>2015-03-25T22:27:44Z</cp:lastPrinted>
  <dcterms:created xsi:type="dcterms:W3CDTF">2015-03-25T22:14:01Z</dcterms:created>
  <dcterms:modified xsi:type="dcterms:W3CDTF">2015-03-25T22:28:19Z</dcterms:modified>
</cp:coreProperties>
</file>