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F22761A-7760-4342-AEF5-946DBF7EF93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<sst xmlns="http://schemas.openxmlformats.org/spreadsheetml/2006/main" count="182" uniqueCount="78">
  <si>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</si>
  <si>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</si>
  <si>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</si>
  <si>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</si>
  <si>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</si>
  <si>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</si>
  <si>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</si>
  <si>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</si>
  <si>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</si>
  <si>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</si>
  <si>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</si>
  <si>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</si>
  <si>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</si>
  <si>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</si>
  <si>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</si>
  <si>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</si>
  <si>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</si>
  <si>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</si>
  <si>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</si>
  <si>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</si>
  <si>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</si>
  <si>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</si>
  <si>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Webアプリ製造</t>
    <rPh sb="6" eb="8">
      <t>セイゾウ</t>
    </rPh>
    <phoneticPr fontId="1"/>
  </si>
  <si>
    <t>QA Management</t>
    <phoneticPr fontId="1"/>
  </si>
  <si>
    <t>梶井　ももか</t>
    <rPh sb="0" eb="2">
      <t>カジイ</t>
    </rPh>
    <phoneticPr fontId="1"/>
  </si>
  <si>
    <t>User</t>
    <phoneticPr fontId="3"/>
  </si>
  <si>
    <t>Question</t>
    <phoneticPr fontId="3"/>
  </si>
  <si>
    <t>Answer</t>
    <phoneticPr fontId="3"/>
  </si>
  <si>
    <t>ユーザ情報テーブル</t>
    <rPh sb="3" eb="5">
      <t>ジョウホウ</t>
    </rPh>
    <phoneticPr fontId="1"/>
  </si>
  <si>
    <t>質問テーブル</t>
    <rPh sb="0" eb="2">
      <t>シツモン</t>
    </rPh>
    <phoneticPr fontId="1"/>
  </si>
  <si>
    <t>回答テーブル</t>
    <rPh sb="0" eb="2">
      <t>カイトウ</t>
    </rPh>
    <phoneticPr fontId="1"/>
  </si>
  <si>
    <t>テーブル</t>
    <phoneticPr fontId="1"/>
  </si>
  <si>
    <t>user_id</t>
    <phoneticPr fontId="3"/>
  </si>
  <si>
    <t>user_pw</t>
    <phoneticPr fontId="3"/>
  </si>
  <si>
    <t>name</t>
    <phoneticPr fontId="3"/>
  </si>
  <si>
    <t>class</t>
    <phoneticPr fontId="3"/>
  </si>
  <si>
    <t>position</t>
    <phoneticPr fontId="3"/>
  </si>
  <si>
    <t>r_date</t>
    <phoneticPr fontId="3"/>
  </si>
  <si>
    <t>ID</t>
    <phoneticPr fontId="3"/>
  </si>
  <si>
    <t>パスワード</t>
    <phoneticPr fontId="3"/>
  </si>
  <si>
    <t>氏名</t>
    <rPh sb="0" eb="2">
      <t>シメイ</t>
    </rPh>
    <phoneticPr fontId="3"/>
  </si>
  <si>
    <t>クラス</t>
    <phoneticPr fontId="3"/>
  </si>
  <si>
    <t>立場</t>
    <rPh sb="0" eb="2">
      <t>タチバ</t>
    </rPh>
    <phoneticPr fontId="3"/>
  </si>
  <si>
    <t>登録日時</t>
    <rPh sb="0" eb="2">
      <t>トウロク</t>
    </rPh>
    <rPh sb="2" eb="4">
      <t>ニチジ</t>
    </rPh>
    <phoneticPr fontId="3"/>
  </si>
  <si>
    <t>datetime</t>
    <phoneticPr fontId="3"/>
  </si>
  <si>
    <t>varchar</t>
    <phoneticPr fontId="3"/>
  </si>
  <si>
    <t>〇</t>
    <phoneticPr fontId="1"/>
  </si>
  <si>
    <t>登録日時を自動で取得</t>
    <rPh sb="0" eb="4">
      <t>トウロクニチジ</t>
    </rPh>
    <rPh sb="5" eb="7">
      <t>ジドウ</t>
    </rPh>
    <rPh sb="8" eb="10">
      <t>シュトク</t>
    </rPh>
    <phoneticPr fontId="1"/>
  </si>
  <si>
    <t>q_id</t>
    <phoneticPr fontId="3"/>
  </si>
  <si>
    <t>situation</t>
    <phoneticPr fontId="3"/>
  </si>
  <si>
    <t>q_content</t>
    <phoneticPr fontId="3"/>
  </si>
  <si>
    <t>people</t>
    <phoneticPr fontId="3"/>
  </si>
  <si>
    <t>category</t>
    <phoneticPr fontId="3"/>
  </si>
  <si>
    <t>first</t>
    <phoneticPr fontId="3"/>
  </si>
  <si>
    <t>q_image</t>
    <phoneticPr fontId="3"/>
  </si>
  <si>
    <t>質問ID</t>
    <rPh sb="0" eb="2">
      <t>シツモン</t>
    </rPh>
    <phoneticPr fontId="3"/>
  </si>
  <si>
    <t>質問状態</t>
    <rPh sb="0" eb="2">
      <t>シツモン</t>
    </rPh>
    <rPh sb="2" eb="4">
      <t>ジョウタイ</t>
    </rPh>
    <phoneticPr fontId="3"/>
  </si>
  <si>
    <t>内容入力</t>
    <rPh sb="0" eb="4">
      <t>ナイヨウニュウリョク</t>
    </rPh>
    <phoneticPr fontId="3"/>
  </si>
  <si>
    <t>質問相手</t>
    <rPh sb="0" eb="2">
      <t>シツモン</t>
    </rPh>
    <rPh sb="2" eb="4">
      <t>アイテ</t>
    </rPh>
    <phoneticPr fontId="3"/>
  </si>
  <si>
    <t>カテゴリー</t>
    <phoneticPr fontId="3"/>
  </si>
  <si>
    <t>優先度</t>
    <rPh sb="0" eb="3">
      <t>ユウセンド</t>
    </rPh>
    <phoneticPr fontId="3"/>
  </si>
  <si>
    <t>質問画像</t>
    <rPh sb="0" eb="2">
      <t>シツモン</t>
    </rPh>
    <rPh sb="2" eb="4">
      <t>ガゾウ</t>
    </rPh>
    <phoneticPr fontId="3"/>
  </si>
  <si>
    <t>質問者のID</t>
    <rPh sb="0" eb="3">
      <t>シツモンシャ</t>
    </rPh>
    <phoneticPr fontId="3"/>
  </si>
  <si>
    <t>未対応</t>
    <rPh sb="0" eb="3">
      <t>ミタイオウ</t>
    </rPh>
    <phoneticPr fontId="1"/>
  </si>
  <si>
    <t>Userテーブルを参照するための外部キー</t>
    <rPh sb="9" eb="11">
      <t>サンショウ</t>
    </rPh>
    <rPh sb="16" eb="18">
      <t>ガイブ</t>
    </rPh>
    <phoneticPr fontId="1"/>
  </si>
  <si>
    <t>int</t>
    <phoneticPr fontId="3"/>
  </si>
  <si>
    <t>a_id</t>
    <phoneticPr fontId="3"/>
  </si>
  <si>
    <t>a_content</t>
    <phoneticPr fontId="3"/>
  </si>
  <si>
    <t>a_image</t>
    <phoneticPr fontId="3"/>
  </si>
  <si>
    <t>回答ID</t>
    <rPh sb="0" eb="2">
      <t>カイトウ</t>
    </rPh>
    <phoneticPr fontId="3"/>
  </si>
  <si>
    <t>回答内容</t>
    <rPh sb="0" eb="2">
      <t>カイトウ</t>
    </rPh>
    <rPh sb="2" eb="4">
      <t>ナイヨウ</t>
    </rPh>
    <phoneticPr fontId="3"/>
  </si>
  <si>
    <t>回答画像</t>
    <rPh sb="0" eb="2">
      <t>カイトウ</t>
    </rPh>
    <rPh sb="2" eb="4">
      <t>ガゾウ</t>
    </rPh>
    <phoneticPr fontId="3"/>
  </si>
  <si>
    <t>回答者のID</t>
    <rPh sb="0" eb="3">
      <t>カイトウシャ</t>
    </rPh>
    <phoneticPr fontId="3"/>
  </si>
  <si>
    <t>Questionテーブルを参照するための外部キー</t>
    <rPh sb="13" eb="15">
      <t>サンショウ</t>
    </rPh>
    <rPh sb="20" eb="22">
      <t>ガイブ</t>
    </rPh>
    <phoneticPr fontId="1"/>
  </si>
  <si>
    <t>重複なし</t>
    <rPh sb="0" eb="2">
      <t>チョウフク</t>
    </rPh>
    <phoneticPr fontId="1"/>
  </si>
  <si>
    <t>梶井ももか</t>
    <rPh sb="0" eb="2">
      <t>カジイ</t>
    </rPh>
    <phoneticPr fontId="1"/>
  </si>
  <si>
    <t>質問情報テーブル</t>
    <rPh sb="0" eb="2">
      <t>シツモン</t>
    </rPh>
    <rPh sb="2" eb="4">
      <t>ジョウホウ</t>
    </rPh>
    <phoneticPr fontId="1"/>
  </si>
  <si>
    <t>回答情報テーブル</t>
    <rPh sb="0" eb="2">
      <t>カイトウ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</si>
</sst>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56" fontId="0" fillId="0" borderId="1" xfId="0" applyNumberFormat="1" applyBorder="1" applyAlignment="1"/>
    <xf numFmtId="0" fontId="0" fillId="0" borderId="1" xfId="0" applyNumberForma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10" t="s">
        <v>22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44356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1" t="s">
        <v>28</v>
      </c>
      <c r="D8" s="16" t="s">
        <v>25</v>
      </c>
      <c r="E8" s="3" t="s">
        <v>31</v>
      </c>
      <c r="F8" s="3"/>
    </row>
    <row r="9" spans="1:6" x14ac:dyDescent="0.15">
      <c r="B9" s="3">
        <v>2</v>
      </c>
      <c r="C9" s="11" t="s">
        <v>29</v>
      </c>
      <c r="D9" s="16" t="s">
        <v>26</v>
      </c>
      <c r="E9" s="11" t="s">
        <v>31</v>
      </c>
      <c r="F9" s="3"/>
    </row>
    <row r="10" spans="1:6" x14ac:dyDescent="0.15">
      <c r="B10" s="3">
        <v>3</v>
      </c>
      <c r="C10" s="11" t="s">
        <v>30</v>
      </c>
      <c r="D10" s="16" t="s">
        <v>27</v>
      </c>
      <c r="E10" s="11" t="s">
        <v>31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16"/>
      <c r="E12" s="3"/>
      <c r="F12" s="3"/>
    </row>
    <row r="13" spans="1:6" x14ac:dyDescent="0.15">
      <c r="B13" s="3">
        <v>6</v>
      </c>
      <c r="C13" s="3"/>
      <c r="D13" s="16"/>
      <c r="E13" s="3"/>
      <c r="F13" s="3"/>
    </row>
    <row r="14" spans="1:6" x14ac:dyDescent="0.15">
      <c r="B14" s="3">
        <v>7</v>
      </c>
      <c r="C14" s="3"/>
      <c r="D14" s="16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J6" sqref="J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0" t="s">
        <v>22</v>
      </c>
      <c r="D2" s="1" t="s">
        <v>2</v>
      </c>
      <c r="E2" s="11" t="s">
        <v>24</v>
      </c>
      <c r="F2" s="5"/>
      <c r="G2" s="5"/>
    </row>
    <row r="3" spans="1:12" x14ac:dyDescent="0.15">
      <c r="B3" s="1" t="s">
        <v>3</v>
      </c>
      <c r="C3" s="10" t="s">
        <v>23</v>
      </c>
      <c r="D3" s="1" t="s">
        <v>4</v>
      </c>
      <c r="E3" s="15">
        <v>44356</v>
      </c>
      <c r="F3" s="5"/>
      <c r="G3" s="5"/>
    </row>
    <row r="4" spans="1:12" x14ac:dyDescent="0.15">
      <c r="B4" s="1" t="s">
        <v>16</v>
      </c>
      <c r="C4" s="11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16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17" t="s">
        <v>38</v>
      </c>
      <c r="C10" s="17" t="s">
        <v>32</v>
      </c>
      <c r="D10" s="18" t="s">
        <v>45</v>
      </c>
      <c r="E10" s="3">
        <v>15</v>
      </c>
      <c r="F10" s="3" t="s">
        <v>46</v>
      </c>
      <c r="G10" s="3"/>
      <c r="H10" s="11" t="s">
        <v>46</v>
      </c>
      <c r="I10" s="3"/>
      <c r="J10" s="3" t="s">
        <v>74</v>
      </c>
      <c r="L10" t="str">
        <f>C10&amp;" "&amp;D10&amp;" "&amp;IF(E10&lt;&gt;"","("&amp;E10&amp;")","")&amp;IF(C11&lt;&gt;"",",","")</f>
        <v>user_id varchar (15),</v>
      </c>
    </row>
    <row r="11" spans="1:12" x14ac:dyDescent="0.15">
      <c r="A11" s="3">
        <v>2</v>
      </c>
      <c r="B11" s="17" t="s">
        <v>39</v>
      </c>
      <c r="C11" s="17" t="s">
        <v>33</v>
      </c>
      <c r="D11" s="18" t="s">
        <v>45</v>
      </c>
      <c r="E11" s="3">
        <v>15</v>
      </c>
      <c r="F11" s="3"/>
      <c r="G11" s="3"/>
      <c r="H11" s="11" t="s">
        <v>46</v>
      </c>
      <c r="I11" s="3"/>
      <c r="J11" s="3"/>
      <c r="L11" t="str">
        <f>C11&amp;" "&amp;D11&amp;" "&amp;IF(E11&lt;&gt;"","("&amp;E11&amp;")","")&amp;IF(C12&lt;&gt;"",",","")</f>
        <v>user_pw varchar (15),</v>
      </c>
    </row>
    <row r="12" spans="1:12" x14ac:dyDescent="0.15">
      <c r="A12" s="3">
        <v>3</v>
      </c>
      <c r="B12" s="17" t="s">
        <v>40</v>
      </c>
      <c r="C12" s="17" t="s">
        <v>34</v>
      </c>
      <c r="D12" s="17" t="s">
        <v>45</v>
      </c>
      <c r="E12" s="3">
        <v>20</v>
      </c>
      <c r="F12" s="3"/>
      <c r="G12" s="3"/>
      <c r="H12" s="11" t="s">
        <v>46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17" t="s">
        <v>41</v>
      </c>
      <c r="C13" s="17" t="s">
        <v>35</v>
      </c>
      <c r="D13" s="17" t="s">
        <v>45</v>
      </c>
      <c r="E13" s="3">
        <v>10</v>
      </c>
      <c r="F13" s="3"/>
      <c r="G13" s="3"/>
      <c r="H13" s="11" t="s">
        <v>46</v>
      </c>
      <c r="I13" s="3"/>
      <c r="J13" s="3"/>
      <c r="L13" t="str">
        <f>C13&amp;" "&amp;D13&amp;" "&amp;IF(E13&lt;&gt;"","("&amp;E13&amp;")","")&amp;IF(C14&lt;&gt;"",",","")</f>
        <v>class varchar (10),</v>
      </c>
    </row>
    <row r="14" spans="1:12" x14ac:dyDescent="0.15">
      <c r="A14" s="3">
        <v>5</v>
      </c>
      <c r="B14" s="17" t="s">
        <v>42</v>
      </c>
      <c r="C14" s="17" t="s">
        <v>36</v>
      </c>
      <c r="D14" s="17" t="s">
        <v>45</v>
      </c>
      <c r="E14" s="3">
        <v>10</v>
      </c>
      <c r="F14" s="3"/>
      <c r="G14" s="3"/>
      <c r="H14" s="11" t="s">
        <v>46</v>
      </c>
      <c r="I14" s="3"/>
      <c r="J14" s="3"/>
      <c r="L14" t="str">
        <f>C14&amp;" "&amp;D14&amp;" "&amp;IF(E14&lt;&gt;"","("&amp;E14&amp;")","")&amp;IF(C15&lt;&gt;"",",","")</f>
        <v>position varchar (10),</v>
      </c>
    </row>
    <row r="15" spans="1:12" x14ac:dyDescent="0.15">
      <c r="A15" s="3">
        <v>6</v>
      </c>
      <c r="B15" s="17" t="s">
        <v>43</v>
      </c>
      <c r="C15" s="17" t="s">
        <v>37</v>
      </c>
      <c r="D15" s="17" t="s">
        <v>44</v>
      </c>
      <c r="E15" s="3"/>
      <c r="F15" s="3"/>
      <c r="G15" s="3"/>
      <c r="H15" s="3"/>
      <c r="I15" s="3"/>
      <c r="J15" s="3" t="s">
        <v>47</v>
      </c>
      <c r="L15" t="str">
        <f t="shared" ref="L15:L29" si="0">C15&amp;" "&amp;D15&amp;" "&amp;IF(E15&lt;&gt;"","("&amp;E15&amp;")","")&amp;IF(C16&lt;&gt;"",",","")</f>
        <v xml:space="preserve">r_date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6E67-D62E-447D-9031-BC5845E8CD13}">
  <dimension ref="A1:L30"/>
  <sheetViews>
    <sheetView workbookViewId="0">
      <selection activeCell="C4" sqref="C4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76</v>
      </c>
      <c r="D4" s="9" t="s">
        <v>5</v>
      </c>
      <c r="E4" s="11" t="s">
        <v>75</v>
      </c>
      <c r="F4" s="13"/>
      <c r="G4" s="13"/>
    </row>
    <row r="5" spans="1:12" x14ac:dyDescent="0.15">
      <c r="B5" s="9" t="s">
        <v>17</v>
      </c>
      <c r="C5" s="16" t="s">
        <v>26</v>
      </c>
      <c r="D5" s="9" t="s">
        <v>6</v>
      </c>
      <c r="E5" s="15">
        <v>44358</v>
      </c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Question (</v>
      </c>
    </row>
    <row r="10" spans="1:12" x14ac:dyDescent="0.15">
      <c r="A10" s="11">
        <v>1</v>
      </c>
      <c r="B10" s="17" t="s">
        <v>55</v>
      </c>
      <c r="C10" s="17" t="s">
        <v>48</v>
      </c>
      <c r="D10" s="17" t="s">
        <v>65</v>
      </c>
      <c r="E10" s="11">
        <v>10</v>
      </c>
      <c r="F10" s="11" t="s">
        <v>46</v>
      </c>
      <c r="G10" s="11" t="s">
        <v>46</v>
      </c>
      <c r="H10" s="11" t="s">
        <v>46</v>
      </c>
      <c r="I10" s="11"/>
      <c r="J10" s="11"/>
      <c r="L10" s="8" t="str">
        <f>C10&amp;" "&amp;D10&amp;" "&amp;IF(E10&lt;&gt;"","("&amp;E10&amp;")","")&amp;IF(C11&lt;&gt;"",",","")</f>
        <v>q_id int (10),</v>
      </c>
    </row>
    <row r="11" spans="1:12" x14ac:dyDescent="0.15">
      <c r="A11" s="11">
        <v>2</v>
      </c>
      <c r="B11" s="17" t="s">
        <v>56</v>
      </c>
      <c r="C11" s="17" t="s">
        <v>49</v>
      </c>
      <c r="D11" s="17" t="s">
        <v>45</v>
      </c>
      <c r="E11" s="11">
        <v>10</v>
      </c>
      <c r="F11" s="11"/>
      <c r="G11" s="11"/>
      <c r="H11" s="11"/>
      <c r="I11" s="11" t="s">
        <v>63</v>
      </c>
      <c r="J11" s="11"/>
      <c r="L11" s="8" t="str">
        <f>C11&amp;" "&amp;D11&amp;" "&amp;IF(E11&lt;&gt;"","("&amp;E11&amp;")","")&amp;IF(C12&lt;&gt;"",",","")</f>
        <v>situation varchar (10),</v>
      </c>
    </row>
    <row r="12" spans="1:12" x14ac:dyDescent="0.15">
      <c r="A12" s="11">
        <v>3</v>
      </c>
      <c r="B12" s="17" t="s">
        <v>57</v>
      </c>
      <c r="C12" s="17" t="s">
        <v>50</v>
      </c>
      <c r="D12" s="17" t="s">
        <v>45</v>
      </c>
      <c r="E12" s="11">
        <v>1000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q_content varchar (1000),</v>
      </c>
    </row>
    <row r="13" spans="1:12" x14ac:dyDescent="0.15">
      <c r="A13" s="11">
        <v>4</v>
      </c>
      <c r="B13" s="17" t="s">
        <v>58</v>
      </c>
      <c r="C13" s="17" t="s">
        <v>51</v>
      </c>
      <c r="D13" s="17" t="s">
        <v>45</v>
      </c>
      <c r="E13" s="11">
        <v>10</v>
      </c>
      <c r="F13" s="11"/>
      <c r="G13" s="11"/>
      <c r="H13" s="11" t="s">
        <v>46</v>
      </c>
      <c r="I13" s="11"/>
      <c r="J13" s="11"/>
      <c r="L13" s="8" t="str">
        <f>C13&amp;" "&amp;D13&amp;" "&amp;IF(E13&lt;&gt;"","("&amp;E13&amp;")","")&amp;IF(C14&lt;&gt;"",",","")</f>
        <v>people varchar (10),</v>
      </c>
    </row>
    <row r="14" spans="1:12" x14ac:dyDescent="0.15">
      <c r="A14" s="11">
        <v>5</v>
      </c>
      <c r="B14" s="17" t="s">
        <v>59</v>
      </c>
      <c r="C14" s="17" t="s">
        <v>52</v>
      </c>
      <c r="D14" s="17" t="s">
        <v>45</v>
      </c>
      <c r="E14" s="11">
        <v>10</v>
      </c>
      <c r="F14" s="11"/>
      <c r="G14" s="11"/>
      <c r="H14" s="11" t="s">
        <v>46</v>
      </c>
      <c r="I14" s="11"/>
      <c r="J14" s="11"/>
      <c r="L14" s="8" t="str">
        <f>C14&amp;" "&amp;D14&amp;" "&amp;IF(E14&lt;&gt;"","("&amp;E14&amp;")","")&amp;IF(C15&lt;&gt;"",",","")</f>
        <v>category varchar (10),</v>
      </c>
    </row>
    <row r="15" spans="1:12" x14ac:dyDescent="0.15">
      <c r="A15" s="11">
        <v>6</v>
      </c>
      <c r="B15" s="17" t="s">
        <v>60</v>
      </c>
      <c r="C15" s="17" t="s">
        <v>53</v>
      </c>
      <c r="D15" s="17" t="s">
        <v>65</v>
      </c>
      <c r="E15" s="11">
        <v>5</v>
      </c>
      <c r="F15" s="11"/>
      <c r="G15" s="11"/>
      <c r="H15" s="11" t="s">
        <v>46</v>
      </c>
      <c r="I15" s="11"/>
      <c r="J15" s="11"/>
      <c r="L15" s="8" t="str">
        <f t="shared" ref="L15:L29" si="0">C15&amp;" "&amp;D15&amp;" "&amp;IF(E15&lt;&gt;"","("&amp;E15&amp;")","")&amp;IF(C16&lt;&gt;"",",","")</f>
        <v>first int (5),</v>
      </c>
    </row>
    <row r="16" spans="1:12" x14ac:dyDescent="0.15">
      <c r="A16" s="11">
        <v>7</v>
      </c>
      <c r="B16" s="17" t="s">
        <v>61</v>
      </c>
      <c r="C16" s="17" t="s">
        <v>54</v>
      </c>
      <c r="D16" s="17" t="s">
        <v>45</v>
      </c>
      <c r="E16" s="11">
        <v>100</v>
      </c>
      <c r="F16" s="11"/>
      <c r="G16" s="11"/>
      <c r="H16" s="11"/>
      <c r="I16" s="11"/>
      <c r="J16" s="11"/>
      <c r="L16" s="8" t="str">
        <f t="shared" si="0"/>
        <v>q_image varchar (100),</v>
      </c>
    </row>
    <row r="17" spans="1:12" x14ac:dyDescent="0.15">
      <c r="A17" s="11">
        <v>8</v>
      </c>
      <c r="B17" s="17" t="s">
        <v>62</v>
      </c>
      <c r="C17" s="17" t="s">
        <v>32</v>
      </c>
      <c r="D17" s="18" t="s">
        <v>45</v>
      </c>
      <c r="E17" s="11">
        <v>15</v>
      </c>
      <c r="F17" s="11"/>
      <c r="G17" s="11"/>
      <c r="H17" s="11" t="s">
        <v>46</v>
      </c>
      <c r="I17" s="11"/>
      <c r="J17" s="11" t="s">
        <v>64</v>
      </c>
      <c r="L17" s="8" t="str">
        <f t="shared" si="0"/>
        <v>user_id varchar (15)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2363-F852-4FD1-A0A6-495DB233022E}">
  <dimension ref="A1:L30"/>
  <sheetViews>
    <sheetView tabSelected="1" topLeftCell="B1" workbookViewId="0">
      <selection activeCell="C10" sqref="C10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77</v>
      </c>
      <c r="D4" s="9" t="s">
        <v>5</v>
      </c>
      <c r="E4" s="11" t="s">
        <v>75</v>
      </c>
      <c r="F4" s="13"/>
      <c r="G4" s="13"/>
    </row>
    <row r="5" spans="1:12" x14ac:dyDescent="0.15">
      <c r="B5" s="9" t="s">
        <v>17</v>
      </c>
      <c r="C5" s="16" t="s">
        <v>27</v>
      </c>
      <c r="D5" s="9" t="s">
        <v>6</v>
      </c>
      <c r="E5" s="15">
        <v>44358</v>
      </c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Answer (</v>
      </c>
    </row>
    <row r="10" spans="1:12" x14ac:dyDescent="0.15">
      <c r="A10" s="11">
        <v>1</v>
      </c>
      <c r="B10" s="17" t="s">
        <v>69</v>
      </c>
      <c r="C10" s="17" t="s">
        <v>66</v>
      </c>
      <c r="D10" s="17" t="s">
        <v>65</v>
      </c>
      <c r="E10" s="17">
        <v>10</v>
      </c>
      <c r="F10" s="11" t="s">
        <v>46</v>
      </c>
      <c r="G10" s="11" t="s">
        <v>46</v>
      </c>
      <c r="H10" s="11" t="s">
        <v>46</v>
      </c>
      <c r="I10" s="11"/>
      <c r="J10" s="11"/>
      <c r="L10" s="8" t="str">
        <f>C10&amp;" "&amp;D10&amp;" "&amp;IF(E10&lt;&gt;"","("&amp;E10&amp;")","")&amp;IF(C11&lt;&gt;"",",","")</f>
        <v>a_id int (10),</v>
      </c>
    </row>
    <row r="11" spans="1:12" x14ac:dyDescent="0.15">
      <c r="A11" s="11">
        <v>2</v>
      </c>
      <c r="B11" s="17" t="s">
        <v>70</v>
      </c>
      <c r="C11" s="17" t="s">
        <v>67</v>
      </c>
      <c r="D11" s="17" t="s">
        <v>45</v>
      </c>
      <c r="E11" s="17">
        <v>1000</v>
      </c>
      <c r="F11" s="11"/>
      <c r="G11" s="11"/>
      <c r="H11" s="11"/>
      <c r="I11" s="11"/>
      <c r="J11" s="11"/>
      <c r="L11" s="8" t="str">
        <f>C11&amp;" "&amp;D11&amp;" "&amp;IF(E11&lt;&gt;"","("&amp;E11&amp;")","")&amp;IF(C12&lt;&gt;"",",","")</f>
        <v>a_content varchar (1000),</v>
      </c>
    </row>
    <row r="12" spans="1:12" x14ac:dyDescent="0.15">
      <c r="A12" s="11">
        <v>3</v>
      </c>
      <c r="B12" s="17" t="s">
        <v>71</v>
      </c>
      <c r="C12" s="17" t="s">
        <v>68</v>
      </c>
      <c r="D12" s="17" t="s">
        <v>45</v>
      </c>
      <c r="E12" s="17">
        <v>100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a_image varchar (100),</v>
      </c>
    </row>
    <row r="13" spans="1:12" x14ac:dyDescent="0.15">
      <c r="A13" s="11">
        <v>4</v>
      </c>
      <c r="B13" s="17" t="s">
        <v>55</v>
      </c>
      <c r="C13" s="17" t="s">
        <v>48</v>
      </c>
      <c r="D13" s="17" t="s">
        <v>65</v>
      </c>
      <c r="E13" s="17">
        <v>10</v>
      </c>
      <c r="F13" s="11"/>
      <c r="G13" s="11"/>
      <c r="H13" s="11" t="s">
        <v>46</v>
      </c>
      <c r="I13" s="11"/>
      <c r="J13" s="11" t="s">
        <v>73</v>
      </c>
      <c r="L13" s="8" t="str">
        <f>C13&amp;" "&amp;D13&amp;" "&amp;IF(E13&lt;&gt;"","("&amp;E13&amp;")","")&amp;IF(C14&lt;&gt;"",",","")</f>
        <v>q_id int (10),</v>
      </c>
    </row>
    <row r="14" spans="1:12" x14ac:dyDescent="0.15">
      <c r="A14" s="11">
        <v>5</v>
      </c>
      <c r="B14" s="17" t="s">
        <v>72</v>
      </c>
      <c r="C14" s="17" t="s">
        <v>32</v>
      </c>
      <c r="D14" s="18" t="s">
        <v>45</v>
      </c>
      <c r="E14" s="19">
        <v>15</v>
      </c>
      <c r="F14" s="11"/>
      <c r="G14" s="11"/>
      <c r="H14" s="11" t="s">
        <v>46</v>
      </c>
      <c r="I14" s="11"/>
      <c r="J14" s="11" t="s">
        <v>64</v>
      </c>
      <c r="L14" s="8" t="str">
        <f>C14&amp;" "&amp;D14&amp;" "&amp;IF(E14&lt;&gt;"","("&amp;E14&amp;")","")&amp;IF(C15&lt;&gt;"",",","")</f>
        <v>user_id varchar (15)</v>
      </c>
    </row>
    <row r="15" spans="1:12" x14ac:dyDescent="0.1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  <c r="L15" s="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  <c r="L16" s="8" t="str">
        <f t="shared" si="0"/>
        <v xml:space="preserve">  </v>
      </c>
    </row>
    <row r="17" spans="1:12" x14ac:dyDescent="0.15">
      <c r="A17" s="11">
        <v>8</v>
      </c>
      <c r="B17" s="11"/>
      <c r="C17" s="11"/>
      <c r="D17" s="11"/>
      <c r="E17" s="11"/>
      <c r="F17" s="11"/>
      <c r="G17" s="11"/>
      <c r="H17" s="11"/>
      <c r="I17" s="11"/>
      <c r="J17" s="11"/>
      <c r="L17" s="8" t="str">
        <f t="shared" si="0"/>
        <v xml:space="preserve">  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2021-06-11T00:53:12Z</dcterms:modified>
</cp:coreProperties>
</file>