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FF138E6C-EED8-491B-9C0A-D89B14DF966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9" i="1" s="1"/>
  <c r="H57" i="1"/>
  <c r="H44" i="1"/>
  <c r="H32" i="1"/>
</calcChain>
</file>

<file path=xl/sharedStrings.xml><?xml version="1.0" encoding="utf-8"?>
<sst xmlns="http://schemas.openxmlformats.org/spreadsheetml/2006/main" count="255" uniqueCount="123">
  <si>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</si>
  <si>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</si>
  <si>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</si>
  <si>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</si>
  <si>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</si>
  <si>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</si>
  <si>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</si>
  <si>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</si>
  <si>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</si>
  <si>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</si>
  <si>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</si>
  <si>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</si>
  <si>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</si>
  <si>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</si>
  <si>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</si>
  <si>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</si>
  <si>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</si>
  <si>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</si>
  <si>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</si>
  <si>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</si>
  <si>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</si>
  <si>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</si>
  <si>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</si>
  <si>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</si>
  <si>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</si>
  <si>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</si>
  <si>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</si>
  <si>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</si>
  <si>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</si>
  <si>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</si>
  <si>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</si>
  <si>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</si>
  <si>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</si>
  <si>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</si>
  <si>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</si>
  <si>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</si>
  <si>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</si>
  <si>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</si>
  <si>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</si>
  <si>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</si>
  <si>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</si>
  <si>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</si>
  <si>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</si>
  <si>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</si>
  <si>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</si>
  <si>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</si>
  <si>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</si>
  <si>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</si>
  <si>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</si>
  <si>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</si>
  <si>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</si>
  <si>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</si>
  <si>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</si>
  <si>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</si>
  <si>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</si>
  <si>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</si>
  <si>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</si>
  <si>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</si>
  <si>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</si>
  <si>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</si>
  <si>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</si>
  <si>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</si>
  <si>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</si>
  <si>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</si>
  <si>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</si>
  <si>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</si>
  <si>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</si>
  <si>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</si>
  <si>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</si>
  <si>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</si>
  <si>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</si>
  <si>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</si>
  <si>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</si>
  <si>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</si>
  <si>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</si>
  <si>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</si>
  <si>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</si>
  <si>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</si>
  <si>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</si>
  <si>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</si>
  <si>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</si>
  <si>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</si>
  <si>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</si>
  <si>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</si>
  <si>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</si>
  <si>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</si>
  <si>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</si>
  <si>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</si>
  <si>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</si>
  <si>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</si>
  <si>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</si>
  <si>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</si>
  <si>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</si>
  <si>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</si>
  <si>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</si>
  <si>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</si>
  <si>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</si>
  <si>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</si>
  <si>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</si>
  <si>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</si>
  <si>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</si>
  <si>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</si>
  <si>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</si>
  <si>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</si>
  <si>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</si>
  <si>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</si>
  <si>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</si>
  <si>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</si>
  <si>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</si>
  <si>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</si>
  <si>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</si>
  <si>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</si>
  <si>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</si>
  <si>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</si>
  <si>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</si>
  <si>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</si>
  <si>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</si>
  <si>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※トップページに飛べない</t>
    <rPh sb="8" eb="9">
      <t>ト</t>
    </rPh>
    <phoneticPr fontId="1"/>
  </si>
  <si>
    <t>※月ごとに分けていない</t>
    <rPh sb="1" eb="2">
      <t>ツキ</t>
    </rPh>
    <rPh sb="5" eb="6">
      <t>ワ</t>
    </rPh>
    <phoneticPr fontId="1"/>
  </si>
  <si>
    <t>※idを指定して表示していない</t>
    <rPh sb="4" eb="6">
      <t>シテイ</t>
    </rPh>
    <rPh sb="8" eb="10">
      <t>ヒョウジ</t>
    </rPh>
    <phoneticPr fontId="1"/>
  </si>
  <si>
    <t>全体進捗</t>
    <rPh sb="0" eb="2">
      <t>ゼンタイ</t>
    </rPh>
    <rPh sb="2" eb="4">
      <t>シンチョク</t>
    </rPh>
    <phoneticPr fontId="1"/>
  </si>
  <si>
    <t>※月ごとに表示</t>
    <rPh sb="1" eb="2">
      <t>ツキ</t>
    </rPh>
    <rPh sb="5" eb="7">
      <t>ヒョウジ</t>
    </rPh>
    <phoneticPr fontId="1"/>
  </si>
  <si>
    <t>※診断結果ページに飛んでいない、一言診断結果のタイトル、ID指定</t>
    <rPh sb="1" eb="5">
      <t>シンダンケッカ</t>
    </rPh>
    <rPh sb="9" eb="10">
      <t>ト</t>
    </rPh>
    <rPh sb="16" eb="18">
      <t>ヒトコト</t>
    </rPh>
    <rPh sb="18" eb="20">
      <t>シンダン</t>
    </rPh>
    <rPh sb="20" eb="22">
      <t>ケッカ</t>
    </rPh>
    <rPh sb="30" eb="32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</si>
</sst>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J59"/>
  <sheetViews>
    <sheetView tabSelected="1" topLeftCell="B4" zoomScaleNormal="100" workbookViewId="0">
      <selection activeCell="H59" sqref="H59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0.95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0.8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0.9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  <c r="I7" s="5" t="s">
        <v>122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  <c r="I8" t="s">
        <v>117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0.9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0.9</v>
      </c>
      <c r="I10" t="s">
        <v>121</v>
      </c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0.8</v>
      </c>
      <c r="I11" t="s">
        <v>119</v>
      </c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0.91666666666666685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9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0.8</v>
      </c>
    </row>
    <row r="34" spans="2:9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0.7</v>
      </c>
    </row>
    <row r="35" spans="2:9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0.7</v>
      </c>
    </row>
    <row r="36" spans="2:9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0.7</v>
      </c>
    </row>
    <row r="37" spans="2:9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0.7</v>
      </c>
    </row>
    <row r="38" spans="2:9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9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0.7</v>
      </c>
    </row>
    <row r="40" spans="2:9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0.8</v>
      </c>
      <c r="I40" t="s">
        <v>118</v>
      </c>
    </row>
    <row r="41" spans="2:9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0.75</v>
      </c>
    </row>
    <row r="42" spans="2:9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</row>
    <row r="43" spans="2:9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9" x14ac:dyDescent="0.4">
      <c r="B44" s="1"/>
      <c r="C44" s="4"/>
      <c r="D44" s="4"/>
      <c r="E44" s="9"/>
      <c r="F44" s="9"/>
      <c r="G44" s="4"/>
      <c r="H44" s="14">
        <f>SUM(H33:H43)/11</f>
        <v>0.79545454545454541</v>
      </c>
    </row>
    <row r="45" spans="2:9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9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9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9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0.8</v>
      </c>
    </row>
    <row r="49" spans="2:8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1</v>
      </c>
    </row>
    <row r="50" spans="2:8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0.85</v>
      </c>
    </row>
    <row r="51" spans="2:8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0.7</v>
      </c>
    </row>
    <row r="52" spans="2:8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8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0.7</v>
      </c>
    </row>
    <row r="54" spans="2:8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0.7</v>
      </c>
    </row>
    <row r="55" spans="2:8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8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8" x14ac:dyDescent="0.4">
      <c r="H57" s="16">
        <f>SUM(H47:H56)/10</f>
        <v>0.86499999999999999</v>
      </c>
    </row>
    <row r="59" spans="2:8" x14ac:dyDescent="0.4">
      <c r="G59" s="18" t="s">
        <v>120</v>
      </c>
      <c r="H59" s="17">
        <f>SUM(H12,H24,H32,H44,H57)/5</f>
        <v>0.91542424242424247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2021-06-21T08:57:42Z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