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5836D8A-593E-4B99-B120-F547E5652F83}" xr6:coauthVersionLast="47" xr6:coauthVersionMax="47" xr10:uidLastSave="{00000000-0000-0000-0000-000000000000}"/>
  <bookViews>
    <workbookView xWindow="-108" yWindow="-108" windowWidth="23256" windowHeight="12576" activeTab="3" xr2:uid="{D1825761-D43C-4C51-A4E7-189F3FE5025F}"/>
  </bookViews>
  <sheets>
    <sheet name="料理テーブル" sheetId="1" r:id="rId1"/>
    <sheet name="食材テーブル" sheetId="2" r:id="rId2"/>
    <sheet name="Sheet1" sheetId="5" r:id="rId3"/>
    <sheet name="insert" sheetId="4" r:id="rId4"/>
    <sheet name="料理詳細テーブル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7" i="4" l="1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V6" i="1"/>
  <c r="V7" i="1"/>
  <c r="V8" i="1"/>
  <c r="V9" i="1"/>
  <c r="W9" i="1" s="1"/>
  <c r="V10" i="1"/>
  <c r="V11" i="1"/>
  <c r="V12" i="1"/>
  <c r="V13" i="1"/>
  <c r="W13" i="1" s="1"/>
  <c r="V14" i="1"/>
  <c r="V15" i="1"/>
  <c r="V16" i="1"/>
  <c r="V17" i="1"/>
  <c r="W17" i="1" s="1"/>
  <c r="V18" i="1"/>
  <c r="V19" i="1"/>
  <c r="V20" i="1"/>
  <c r="W20" i="1" s="1"/>
  <c r="V21" i="1"/>
  <c r="W21" i="1" s="1"/>
  <c r="V22" i="1"/>
  <c r="V23" i="1"/>
  <c r="W23" i="1" s="1"/>
  <c r="V24" i="1"/>
  <c r="V25" i="1"/>
  <c r="W25" i="1" s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H4" i="2"/>
  <c r="W5" i="1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833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79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H134" i="2"/>
  <c r="J134" i="2" s="1"/>
  <c r="H56" i="2"/>
  <c r="J56" i="2" s="1"/>
  <c r="H116" i="2"/>
  <c r="J116" i="2" s="1"/>
  <c r="H57" i="2"/>
  <c r="J57" i="2" s="1"/>
  <c r="H162" i="2"/>
  <c r="J162" i="2" s="1"/>
  <c r="H163" i="2"/>
  <c r="J163" i="2" s="1"/>
  <c r="H58" i="2"/>
  <c r="J58" i="2" s="1"/>
  <c r="H164" i="2"/>
  <c r="J164" i="2" s="1"/>
  <c r="H59" i="2"/>
  <c r="J59" i="2" s="1"/>
  <c r="H117" i="2"/>
  <c r="J117" i="2" s="1"/>
  <c r="H135" i="2"/>
  <c r="J135" i="2" s="1"/>
  <c r="H118" i="2"/>
  <c r="J118" i="2" s="1"/>
  <c r="H119" i="2"/>
  <c r="J119" i="2" s="1"/>
  <c r="H136" i="2"/>
  <c r="J136" i="2" s="1"/>
  <c r="H120" i="2"/>
  <c r="J120" i="2" s="1"/>
  <c r="H121" i="2"/>
  <c r="J121" i="2" s="1"/>
  <c r="I785" i="4"/>
  <c r="I786" i="4"/>
  <c r="I787" i="4"/>
  <c r="I788" i="4"/>
  <c r="I789" i="4"/>
  <c r="I790" i="4"/>
  <c r="I791" i="4"/>
  <c r="I792" i="4"/>
  <c r="I793" i="4"/>
  <c r="H46" i="2"/>
  <c r="J46" i="2" s="1"/>
  <c r="H109" i="2"/>
  <c r="J109" i="2" s="1"/>
  <c r="H159" i="2"/>
  <c r="J159" i="2" s="1"/>
  <c r="H110" i="2"/>
  <c r="J110" i="2" s="1"/>
  <c r="H47" i="2"/>
  <c r="J47" i="2" s="1"/>
  <c r="H160" i="2"/>
  <c r="J160" i="2" s="1"/>
  <c r="H48" i="2"/>
  <c r="J48" i="2" s="1"/>
  <c r="H49" i="2"/>
  <c r="J49" i="2" s="1"/>
  <c r="H111" i="2"/>
  <c r="J111" i="2" s="1"/>
  <c r="H112" i="2"/>
  <c r="J112" i="2" s="1"/>
  <c r="H50" i="2"/>
  <c r="J50" i="2" s="1"/>
  <c r="H51" i="2"/>
  <c r="J51" i="2" s="1"/>
  <c r="H113" i="2"/>
  <c r="J113" i="2" s="1"/>
  <c r="H12" i="2"/>
  <c r="J12" i="2" s="1"/>
  <c r="H114" i="2"/>
  <c r="J114" i="2" s="1"/>
  <c r="H52" i="2"/>
  <c r="J52" i="2" s="1"/>
  <c r="H53" i="2"/>
  <c r="J53" i="2" s="1"/>
  <c r="H161" i="2"/>
  <c r="J161" i="2" s="1"/>
  <c r="H54" i="2"/>
  <c r="J54" i="2" s="1"/>
  <c r="H115" i="2"/>
  <c r="J115" i="2" s="1"/>
  <c r="H55" i="2"/>
  <c r="J55" i="2" s="1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H107" i="2"/>
  <c r="J107" i="2" s="1"/>
  <c r="H158" i="2"/>
  <c r="J158" i="2" s="1"/>
  <c r="H108" i="2"/>
  <c r="J108" i="2" s="1"/>
  <c r="H45" i="2"/>
  <c r="J45" i="2" s="1"/>
  <c r="H11" i="2"/>
  <c r="J11" i="2" s="1"/>
  <c r="H44" i="2"/>
  <c r="J44" i="2" s="1"/>
  <c r="H43" i="2"/>
  <c r="J43" i="2" s="1"/>
  <c r="H106" i="2"/>
  <c r="J106" i="2" s="1"/>
  <c r="H105" i="2"/>
  <c r="J105" i="2" s="1"/>
  <c r="H157" i="2"/>
  <c r="J157" i="2" s="1"/>
  <c r="H156" i="2"/>
  <c r="J156" i="2" s="1"/>
  <c r="H155" i="2"/>
  <c r="J155" i="2" s="1"/>
  <c r="H133" i="2"/>
  <c r="J133" i="2" s="1"/>
  <c r="H42" i="2"/>
  <c r="J42" i="2" s="1"/>
  <c r="H154" i="2"/>
  <c r="J154" i="2" s="1"/>
  <c r="H104" i="2"/>
  <c r="J104" i="2" s="1"/>
  <c r="H153" i="2"/>
  <c r="J153" i="2" s="1"/>
  <c r="H41" i="2"/>
  <c r="J41" i="2" s="1"/>
  <c r="H103" i="2"/>
  <c r="J103" i="2" s="1"/>
  <c r="H132" i="2"/>
  <c r="J132" i="2" s="1"/>
  <c r="H152" i="2"/>
  <c r="J152" i="2" s="1"/>
  <c r="H102" i="2"/>
  <c r="J102" i="2" s="1"/>
  <c r="H40" i="2"/>
  <c r="J40" i="2" s="1"/>
  <c r="H39" i="2"/>
  <c r="J39" i="2" s="1"/>
  <c r="H38" i="2"/>
  <c r="J38" i="2" s="1"/>
  <c r="H37" i="2"/>
  <c r="J37" i="2" s="1"/>
  <c r="H10" i="2"/>
  <c r="J10" i="2" s="1"/>
  <c r="H101" i="2"/>
  <c r="J101" i="2" s="1"/>
  <c r="H131" i="2"/>
  <c r="J131" i="2" s="1"/>
  <c r="H151" i="2"/>
  <c r="J151" i="2" s="1"/>
  <c r="H129" i="2"/>
  <c r="J129" i="2" s="1"/>
  <c r="H150" i="2"/>
  <c r="J150" i="2" s="1"/>
  <c r="H35" i="2"/>
  <c r="J35" i="2" s="1"/>
  <c r="H36" i="2"/>
  <c r="J36" i="2" s="1"/>
  <c r="H98" i="2"/>
  <c r="J98" i="2" s="1"/>
  <c r="H9" i="2"/>
  <c r="J9" i="2" s="1"/>
  <c r="H99" i="2"/>
  <c r="J99" i="2" s="1"/>
  <c r="H100" i="2"/>
  <c r="J100" i="2" s="1"/>
  <c r="H130" i="2"/>
  <c r="J130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8" i="2"/>
  <c r="J78" i="2" s="1"/>
  <c r="H79" i="2"/>
  <c r="J79" i="2" s="1"/>
  <c r="H80" i="2"/>
  <c r="J80" i="2" s="1"/>
  <c r="H81" i="2"/>
  <c r="J81" i="2" s="1"/>
  <c r="H82" i="2"/>
  <c r="J82" i="2" s="1"/>
  <c r="H122" i="2"/>
  <c r="J122" i="2" s="1"/>
  <c r="H123" i="2"/>
  <c r="J123" i="2" s="1"/>
  <c r="J4" i="2"/>
  <c r="H137" i="2"/>
  <c r="J137" i="2" s="1"/>
  <c r="H5" i="2"/>
  <c r="J5" i="2" s="1"/>
  <c r="H13" i="2"/>
  <c r="J13" i="2" s="1"/>
  <c r="H124" i="2"/>
  <c r="J124" i="2" s="1"/>
  <c r="H138" i="2"/>
  <c r="J138" i="2" s="1"/>
  <c r="H125" i="2"/>
  <c r="J125" i="2" s="1"/>
  <c r="H14" i="2"/>
  <c r="J14" i="2" s="1"/>
  <c r="H15" i="2"/>
  <c r="J15" i="2" s="1"/>
  <c r="H139" i="2"/>
  <c r="J139" i="2" s="1"/>
  <c r="H126" i="2"/>
  <c r="J126" i="2" s="1"/>
  <c r="H140" i="2"/>
  <c r="J140" i="2" s="1"/>
  <c r="H16" i="2"/>
  <c r="J16" i="2" s="1"/>
  <c r="H17" i="2"/>
  <c r="J17" i="2" s="1"/>
  <c r="H83" i="2"/>
  <c r="J83" i="2" s="1"/>
  <c r="H18" i="2"/>
  <c r="J18" i="2" s="1"/>
  <c r="H19" i="2"/>
  <c r="J19" i="2" s="1"/>
  <c r="H141" i="2"/>
  <c r="J141" i="2" s="1"/>
  <c r="H20" i="2"/>
  <c r="J20" i="2" s="1"/>
  <c r="H21" i="2"/>
  <c r="J21" i="2" s="1"/>
  <c r="H22" i="2"/>
  <c r="J22" i="2" s="1"/>
  <c r="H23" i="2"/>
  <c r="J23" i="2" s="1"/>
  <c r="H142" i="2"/>
  <c r="J142" i="2" s="1"/>
  <c r="H24" i="2"/>
  <c r="J24" i="2" s="1"/>
  <c r="H84" i="2"/>
  <c r="J84" i="2" s="1"/>
  <c r="H85" i="2"/>
  <c r="J85" i="2" s="1"/>
  <c r="H86" i="2"/>
  <c r="J86" i="2" s="1"/>
  <c r="H87" i="2"/>
  <c r="J87" i="2" s="1"/>
  <c r="H6" i="2"/>
  <c r="J6" i="2" s="1"/>
  <c r="H143" i="2"/>
  <c r="J143" i="2" s="1"/>
  <c r="H88" i="2"/>
  <c r="J88" i="2" s="1"/>
  <c r="H127" i="2"/>
  <c r="J127" i="2" s="1"/>
  <c r="H144" i="2"/>
  <c r="J144" i="2" s="1"/>
  <c r="H89" i="2"/>
  <c r="J89" i="2" s="1"/>
  <c r="H25" i="2"/>
  <c r="J25" i="2" s="1"/>
  <c r="H90" i="2"/>
  <c r="J90" i="2" s="1"/>
  <c r="H145" i="2"/>
  <c r="J145" i="2" s="1"/>
  <c r="H26" i="2"/>
  <c r="J26" i="2" s="1"/>
  <c r="H27" i="2"/>
  <c r="J27" i="2" s="1"/>
  <c r="H28" i="2"/>
  <c r="J28" i="2" s="1"/>
  <c r="H29" i="2"/>
  <c r="J29" i="2" s="1"/>
  <c r="H91" i="2"/>
  <c r="J91" i="2" s="1"/>
  <c r="H92" i="2"/>
  <c r="J92" i="2" s="1"/>
  <c r="H30" i="2"/>
  <c r="J30" i="2" s="1"/>
  <c r="H146" i="2"/>
  <c r="J146" i="2" s="1"/>
  <c r="H7" i="2"/>
  <c r="J7" i="2" s="1"/>
  <c r="H31" i="2"/>
  <c r="J31" i="2" s="1"/>
  <c r="H32" i="2"/>
  <c r="J32" i="2" s="1"/>
  <c r="H93" i="2"/>
  <c r="J93" i="2" s="1"/>
  <c r="H94" i="2"/>
  <c r="J94" i="2" s="1"/>
  <c r="H147" i="2"/>
  <c r="J147" i="2" s="1"/>
  <c r="H95" i="2"/>
  <c r="J95" i="2" s="1"/>
  <c r="H148" i="2"/>
  <c r="J148" i="2" s="1"/>
  <c r="H33" i="2"/>
  <c r="J33" i="2" s="1"/>
  <c r="H149" i="2"/>
  <c r="J149" i="2" s="1"/>
  <c r="H34" i="2"/>
  <c r="J34" i="2" s="1"/>
  <c r="H128" i="2"/>
  <c r="J128" i="2" s="1"/>
  <c r="H96" i="2"/>
  <c r="J96" i="2" s="1"/>
  <c r="H8" i="2"/>
  <c r="J8" i="2" s="1"/>
  <c r="H97" i="2"/>
  <c r="J97" i="2" s="1"/>
  <c r="H61" i="2"/>
  <c r="J61" i="2" s="1"/>
  <c r="W26" i="1"/>
  <c r="W24" i="1"/>
  <c r="W22" i="1"/>
  <c r="W19" i="1"/>
  <c r="W18" i="1"/>
  <c r="W16" i="1"/>
  <c r="W15" i="1"/>
  <c r="W14" i="1"/>
  <c r="W12" i="1"/>
  <c r="W11" i="1"/>
  <c r="W10" i="1"/>
  <c r="W8" i="1"/>
  <c r="W7" i="1"/>
  <c r="W6" i="1"/>
</calcChain>
</file>

<file path=xl/sharedStrings.xml><?xml version="1.0" encoding="utf-8"?>
<sst xmlns="http://schemas.openxmlformats.org/spreadsheetml/2006/main" count="7669" uniqueCount="1307">
  <si>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</si>
  <si>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</si>
  <si>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</si>
  <si>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</si>
  <si>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</si>
  <si>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</si>
  <si>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</si>
  <si>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</si>
  <si>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</si>
  <si>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</si>
  <si>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</si>
  <si>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</si>
  <si>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</si>
  <si>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</si>
  <si>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</si>
  <si>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</si>
  <si>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</si>
  <si>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</si>
  <si>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</si>
  <si>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</si>
  <si>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</si>
  <si>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</si>
  <si>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</si>
  <si>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</si>
  <si>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</si>
  <si>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</si>
  <si>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</si>
  <si>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</si>
  <si>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</si>
  <si>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</si>
  <si>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</si>
  <si>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</si>
  <si>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</si>
  <si>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</si>
  <si>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</si>
  <si>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</si>
  <si>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</si>
  <si>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</si>
  <si>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</si>
  <si>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</si>
  <si>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</si>
  <si>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</si>
  <si>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</si>
  <si>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</si>
  <si>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</si>
  <si>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</si>
  <si>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</si>
  <si>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</si>
  <si>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</si>
  <si>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</si>
  <si>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</si>
  <si>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</si>
  <si>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</si>
  <si>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</si>
  <si>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</si>
  <si>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</si>
  <si>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</si>
  <si>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</si>
  <si>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</si>
  <si>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</si>
  <si>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</si>
  <si>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</si>
  <si>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</si>
  <si>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</si>
  <si>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</si>
  <si>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</si>
  <si>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</si>
  <si>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</si>
  <si>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</si>
  <si>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</si>
  <si>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</si>
  <si>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</si>
  <si>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</si>
  <si>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</si>
  <si>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</si>
  <si>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</si>
  <si>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</si>
  <si>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</si>
  <si>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</si>
  <si>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</si>
  <si>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</si>
  <si>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</si>
  <si>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</si>
  <si>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</si>
  <si>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</si>
  <si>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</si>
  <si>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</si>
  <si>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</si>
  <si>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</si>
  <si>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</si>
  <si>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</si>
  <si>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</si>
  <si>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</si>
  <si>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</si>
  <si>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</si>
  <si>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</si>
  <si>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</si>
  <si>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</si>
  <si>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</si>
  <si>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</si>
  <si>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</si>
  <si>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</si>
  <si>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</si>
  <si>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</si>
  <si>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</si>
  <si>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</si>
  <si>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</si>
  <si>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</si>
  <si>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</si>
  <si>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</si>
  <si>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</si>
  <si>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</si>
  <si>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</si>
  <si>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</si>
  <si>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</si>
  <si>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</si>
  <si>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</si>
  <si>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</si>
  <si>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</si>
  <si>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</si>
  <si>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</si>
  <si>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</si>
  <si>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</si>
  <si>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</si>
  <si>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</si>
  <si>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</si>
  <si>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</si>
  <si>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</si>
  <si>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</si>
  <si>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</si>
  <si>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</si>
  <si>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</si>
  <si>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</si>
  <si>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</si>
  <si>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</si>
  <si>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</si>
  <si>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</si>
  <si>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</si>
  <si>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</si>
  <si>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</si>
  <si>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</si>
  <si>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</si>
  <si>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</si>
  <si>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</si>
  <si>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</si>
  <si>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</si>
  <si>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</si>
  <si>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</si>
  <si>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</si>
  <si>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</si>
  <si>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</si>
  <si>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</si>
  <si>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</si>
  <si>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</si>
  <si>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</si>
  <si>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</si>
  <si>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</si>
  <si>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</si>
  <si>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</si>
  <si>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</si>
  <si>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</si>
  <si>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</si>
  <si>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</si>
  <si>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</si>
  <si>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</si>
  <si>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</si>
  <si>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</si>
  <si>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</si>
  <si>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</si>
  <si>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</si>
  <si>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</si>
  <si>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</si>
  <si>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</si>
  <si>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</si>
  <si>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</si>
  <si>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</si>
  <si>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</si>
  <si>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</si>
  <si>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</si>
  <si>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</si>
  <si>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</si>
  <si>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</si>
  <si>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</si>
  <si>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</si>
  <si>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</si>
  <si>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</si>
  <si>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</si>
  <si>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</si>
  <si>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</si>
  <si>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</si>
  <si>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</si>
  <si>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</si>
  <si>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</si>
  <si>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</si>
  <si>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</si>
  <si>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</si>
  <si>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</si>
  <si>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</si>
  <si>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</si>
  <si>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</si>
  <si>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</si>
  <si>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</si>
  <si>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</si>
  <si>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</si>
  <si>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</si>
  <si>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</si>
  <si>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</si>
  <si>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</si>
  <si>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</si>
  <si>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</si>
  <si>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</si>
  <si>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</si>
  <si>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</si>
  <si>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</si>
  <si>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</si>
  <si>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</si>
  <si>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</si>
  <si>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</si>
  <si>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</si>
  <si>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</si>
  <si>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</si>
  <si>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</si>
  <si>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</si>
  <si>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</si>
  <si>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</si>
  <si>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</si>
  <si>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</si>
  <si>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</si>
  <si>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</si>
  <si>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</si>
  <si>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</si>
  <si>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</si>
  <si>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</si>
  <si>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</si>
  <si>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</si>
  <si>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</si>
  <si>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</si>
  <si>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</si>
  <si>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</si>
  <si>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</si>
  <si>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</si>
  <si>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</si>
  <si>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</si>
  <si>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</si>
  <si>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</si>
  <si>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</si>
  <si>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</si>
  <si>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</si>
  <si>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</si>
  <si>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</si>
  <si>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</si>
  <si>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</si>
  <si>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</si>
  <si>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</si>
  <si>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</si>
  <si>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</si>
  <si>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</si>
  <si>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</si>
  <si>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</si>
  <si>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</si>
  <si>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</si>
  <si>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</si>
  <si>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</si>
  <si>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</si>
  <si>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</si>
  <si>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</si>
  <si>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</si>
  <si>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</si>
  <si>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</si>
  <si>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</si>
  <si>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</si>
  <si>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</si>
  <si>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</si>
  <si>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</si>
  <si>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</si>
  <si>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</si>
  <si>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</si>
  <si>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</si>
  <si>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</si>
  <si>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</si>
  <si>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</si>
  <si>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</si>
  <si>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</si>
  <si>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</si>
  <si>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</si>
  <si>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</si>
  <si>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</si>
  <si>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</si>
  <si>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</si>
  <si>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</si>
  <si>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</si>
  <si>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</si>
  <si>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</si>
  <si>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</si>
  <si>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</si>
  <si>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</si>
  <si>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</si>
  <si>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</si>
  <si>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</si>
  <si>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</si>
  <si>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</si>
  <si>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</si>
  <si>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</si>
  <si>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</si>
  <si>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</si>
  <si>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</si>
  <si>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</si>
  <si>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</si>
  <si>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</si>
  <si>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</si>
  <si>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</si>
  <si>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</si>
  <si>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</si>
  <si>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</si>
  <si>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</si>
  <si>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</si>
  <si>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</si>
  <si>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</si>
  <si>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</si>
  <si>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</si>
  <si>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</si>
  <si>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</si>
  <si>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</si>
  <si>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</si>
  <si>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</si>
  <si>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</si>
  <si>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</si>
  <si>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</si>
  <si>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</si>
  <si>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</si>
  <si>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</si>
  <si>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</si>
  <si>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</si>
  <si>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</si>
  <si>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</si>
  <si>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</si>
  <si>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</si>
  <si>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</si>
  <si>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</si>
  <si>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</si>
  <si>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</si>
  <si>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</si>
  <si>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</si>
  <si>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</si>
  <si>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</si>
  <si>
    <t>おすすめ</t>
    <phoneticPr fontId="1"/>
  </si>
  <si>
    <t>judge</t>
    <phoneticPr fontId="1"/>
  </si>
  <si>
    <t>food_id</t>
    <phoneticPr fontId="1"/>
  </si>
  <si>
    <t>food_name</t>
    <phoneticPr fontId="1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</si>
  <si>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</si>
  <si>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</si>
  <si>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</si>
  <si>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</si>
  <si>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</si>
  <si>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</si>
  <si>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</si>
  <si>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</si>
  <si>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</si>
  <si>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</si>
  <si>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</si>
  <si>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</si>
  <si>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</si>
  <si>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</si>
  <si>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</si>
  <si>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</si>
  <si>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d22</t>
    <phoneticPr fontId="1"/>
  </si>
  <si>
    <t>親子丼</t>
    <rPh sb="0" eb="3">
      <t>オヤコドン</t>
    </rPh>
    <phoneticPr fontId="1"/>
  </si>
  <si>
    <t>牛丼</t>
    <rPh sb="0" eb="2">
      <t>ギュウドン</t>
    </rPh>
    <phoneticPr fontId="1"/>
  </si>
  <si>
    <t>ブリの照り焼き</t>
    <rPh sb="3" eb="4">
      <t>テ</t>
    </rPh>
    <rPh sb="5" eb="6">
      <t>ヤ</t>
    </rPh>
    <phoneticPr fontId="1"/>
  </si>
  <si>
    <t>チキン南蛮</t>
    <rPh sb="3" eb="5">
      <t>ナンバン</t>
    </rPh>
    <phoneticPr fontId="1"/>
  </si>
  <si>
    <t>サバのみそ煮</t>
    <rPh sb="5" eb="6">
      <t>ニ</t>
    </rPh>
    <phoneticPr fontId="1"/>
  </si>
  <si>
    <t>エビフライ</t>
    <phoneticPr fontId="1"/>
  </si>
  <si>
    <t>ビーフシチュー</t>
    <phoneticPr fontId="1"/>
  </si>
  <si>
    <t>ロールキャベツ</t>
    <phoneticPr fontId="1"/>
  </si>
  <si>
    <t>シャケのムニエル</t>
    <phoneticPr fontId="1"/>
  </si>
  <si>
    <t>ナポリタン</t>
    <phoneticPr fontId="1"/>
  </si>
  <si>
    <t>麻婆豆腐</t>
    <rPh sb="0" eb="4">
      <t>マーボードウフ</t>
    </rPh>
    <phoneticPr fontId="1"/>
  </si>
  <si>
    <t>八宝菜</t>
    <rPh sb="0" eb="3">
      <t>ハッポウサイ</t>
    </rPh>
    <phoneticPr fontId="1"/>
  </si>
  <si>
    <t>春巻</t>
    <rPh sb="0" eb="2">
      <t>ハルマ</t>
    </rPh>
    <phoneticPr fontId="1"/>
  </si>
  <si>
    <t>チャーハン</t>
    <phoneticPr fontId="1"/>
  </si>
  <si>
    <t>よだれ鶏</t>
    <rPh sb="3" eb="4">
      <t>ドリ</t>
    </rPh>
    <phoneticPr fontId="1"/>
  </si>
  <si>
    <t>タコス</t>
    <phoneticPr fontId="1"/>
  </si>
  <si>
    <t>チリコンカン</t>
    <phoneticPr fontId="1"/>
  </si>
  <si>
    <t>ナシゴレン</t>
    <phoneticPr fontId="1"/>
  </si>
  <si>
    <t>https://www.kurashiru.com/recipes/e3fd1786-3931-4324-81a6-1f1f5b02ed55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</si>
  <si>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</si>
  <si>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</si>
  <si>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</si>
  <si>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</si>
  <si>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</si>
  <si>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</si>
  <si>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</si>
  <si>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</si>
  <si>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</si>
  <si>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</si>
  <si>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</si>
  <si>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f7</t>
    <phoneticPr fontId="1"/>
  </si>
  <si>
    <t>https://www.kurashiru.com/recipes/7628f8b7-9226-493d-9a7d-f0bcd4ddf156</t>
  </si>
  <si>
    <t>牛バラ肉（薄切り）</t>
    <rPh sb="0" eb="1">
      <t>ギュウ</t>
    </rPh>
    <rPh sb="3" eb="4">
      <t>ニク</t>
    </rPh>
    <rPh sb="5" eb="7">
      <t>ウスギ</t>
    </rPh>
    <phoneticPr fontId="1"/>
  </si>
  <si>
    <t>https://www.kurashiru.com/recipes/6d35d433-54de-4123-907c-9e4204e8a746</t>
  </si>
  <si>
    <t>https://www.kurashiru.com/recipes/8abb92f2-db7f-4428-a4c7-ef22b051914c</t>
  </si>
  <si>
    <t>マヨネーズ</t>
    <phoneticPr fontId="1"/>
  </si>
  <si>
    <t>https://www.kurashiru.com/recipes/071a4f38-31ad-40e9-b663-844c668e95a4</t>
  </si>
  <si>
    <t>サバ</t>
    <phoneticPr fontId="1"/>
  </si>
  <si>
    <t>みそ</t>
    <phoneticPr fontId="1"/>
  </si>
  <si>
    <t>https://www.kurashiru.com/recipes/255bbdd7-7a45-4341-8b0a-724a0c3883d0</t>
  </si>
  <si>
    <t>じゃがいも</t>
    <phoneticPr fontId="1"/>
  </si>
  <si>
    <t>https://www.kurashiru.com/recipes/a3e5da5f-103c-4e08-94cf-46abf3e98289</t>
    <phoneticPr fontId="1"/>
  </si>
  <si>
    <t>牛もも肉（薄切り）</t>
    <rPh sb="0" eb="1">
      <t>ギュウ</t>
    </rPh>
    <rPh sb="3" eb="4">
      <t>ニク</t>
    </rPh>
    <rPh sb="5" eb="7">
      <t>ウスギ</t>
    </rPh>
    <phoneticPr fontId="1"/>
  </si>
  <si>
    <t>しめじ</t>
    <phoneticPr fontId="1"/>
  </si>
  <si>
    <t>デミグラスソース缶</t>
    <rPh sb="8" eb="9">
      <t>カン</t>
    </rPh>
    <phoneticPr fontId="1"/>
  </si>
  <si>
    <t>ウスターソース</t>
    <phoneticPr fontId="1"/>
  </si>
  <si>
    <t>https://www.kurashiru.com/recipes/6c656bdf-d8c9-427a-b669-f6e1d9f81fcd</t>
  </si>
  <si>
    <t>https://www.kurashiru.com/recipes/af3afeb5-9006-414c-a332-65b536d82345</t>
  </si>
  <si>
    <t>シャケ</t>
    <phoneticPr fontId="1"/>
  </si>
  <si>
    <t>小麦粉</t>
    <rPh sb="0" eb="3">
      <t>コムギコ</t>
    </rPh>
    <phoneticPr fontId="1"/>
  </si>
  <si>
    <t>パセリ</t>
    <phoneticPr fontId="1"/>
  </si>
  <si>
    <t>https://www.kurashiru.com/recipes/164350e5-e2d3-40e9-b147-180e883c9570</t>
  </si>
  <si>
    <t>ウインナー</t>
    <phoneticPr fontId="1"/>
  </si>
  <si>
    <t>https://www.kurashiru.com/recipes/90f0de6f-cf9a-4a1b-9491-750f4100c996</t>
  </si>
  <si>
    <t>豆鼓醬</t>
  </si>
  <si>
    <t>https://www.kurashiru.com/recipes/6bc3800b-cdfa-4231-a99f-b682ff028f86</t>
  </si>
  <si>
    <t>豚こま切れ</t>
    <rPh sb="0" eb="1">
      <t>ブタ</t>
    </rPh>
    <rPh sb="3" eb="4">
      <t>キ</t>
    </rPh>
    <phoneticPr fontId="1"/>
  </si>
  <si>
    <t>白菜</t>
    <rPh sb="0" eb="2">
      <t>ハクサイ</t>
    </rPh>
    <phoneticPr fontId="1"/>
  </si>
  <si>
    <t>イカ</t>
    <phoneticPr fontId="1"/>
  </si>
  <si>
    <t>しいたけ</t>
    <phoneticPr fontId="1"/>
  </si>
  <si>
    <t>うずらの卵の水煮</t>
    <rPh sb="4" eb="5">
      <t>タマゴ</t>
    </rPh>
    <rPh sb="6" eb="8">
      <t>ミズニ</t>
    </rPh>
    <phoneticPr fontId="1"/>
  </si>
  <si>
    <t>https://www.kurashiru.com/recipes/f3dd9400-68c0-4b65-a171-08495d5e6fde</t>
  </si>
  <si>
    <t>春巻きの皮</t>
    <rPh sb="0" eb="2">
      <t>ハルマ</t>
    </rPh>
    <rPh sb="4" eb="5">
      <t>カワ</t>
    </rPh>
    <phoneticPr fontId="1"/>
  </si>
  <si>
    <t>春雨</t>
    <rPh sb="0" eb="2">
      <t>ハルサメ</t>
    </rPh>
    <phoneticPr fontId="1"/>
  </si>
  <si>
    <t>https://www.kurashiru.com/recipes/fdf4cc7f-7275-45e7-b49b-df889fc19df6</t>
  </si>
  <si>
    <t>小ネギ</t>
    <rPh sb="0" eb="1">
      <t>コ</t>
    </rPh>
    <phoneticPr fontId="1"/>
  </si>
  <si>
    <t>https://www.kurashiru.com/recipes/44623d0e-bb2e-4510-a3ca-f19a2a0301b4</t>
  </si>
  <si>
    <t>鶏むね肉</t>
    <rPh sb="0" eb="1">
      <t>トリ</t>
    </rPh>
    <rPh sb="3" eb="4">
      <t>ニク</t>
    </rPh>
    <phoneticPr fontId="1"/>
  </si>
  <si>
    <t>ラー油</t>
    <rPh sb="2" eb="3">
      <t>ユ</t>
    </rPh>
    <phoneticPr fontId="1"/>
  </si>
  <si>
    <t>https://www.kurashiru.com/recipes/cb4e853a-1e13-4d21-a699-af366f1212a5</t>
  </si>
  <si>
    <t>トルティーヤ生地</t>
    <rPh sb="6" eb="8">
      <t>キジ</t>
    </rPh>
    <phoneticPr fontId="1"/>
  </si>
  <si>
    <t>レタス</t>
    <phoneticPr fontId="1"/>
  </si>
  <si>
    <t>チリパウダー</t>
    <phoneticPr fontId="1"/>
  </si>
  <si>
    <t>アボカド</t>
    <phoneticPr fontId="1"/>
  </si>
  <si>
    <t>https://www.kurashiru.com/recipes/c1bae1c8-269e-4fef-bd14-b82ef40a7f2f</t>
  </si>
  <si>
    <t>大豆の水煮</t>
    <rPh sb="0" eb="2">
      <t>ダイズ</t>
    </rPh>
    <rPh sb="3" eb="5">
      <t>ミズニ</t>
    </rPh>
    <phoneticPr fontId="1"/>
  </si>
  <si>
    <t>サムギョプサル</t>
    <phoneticPr fontId="1"/>
  </si>
  <si>
    <t>https://www.kurashiru.com/recipes/b1163667-6745-4735-b7ef-2429d76ed8a8</t>
  </si>
  <si>
    <t>豚肩ロース</t>
    <rPh sb="0" eb="2">
      <t>ブタカタ</t>
    </rPh>
    <phoneticPr fontId="1"/>
  </si>
  <si>
    <t>サンチュ</t>
    <phoneticPr fontId="1"/>
  </si>
  <si>
    <t>かいわれ大根</t>
    <rPh sb="4" eb="6">
      <t>ダイコン</t>
    </rPh>
    <phoneticPr fontId="1"/>
  </si>
  <si>
    <t>ガパオライス</t>
    <phoneticPr fontId="1"/>
  </si>
  <si>
    <t>https://www.kurashiru.com/recipes/ac07168d-b09f-4aad-b9ec-0f1daa87f023</t>
  </si>
  <si>
    <t>赤パプリカ</t>
    <rPh sb="0" eb="1">
      <t>アカ</t>
    </rPh>
    <phoneticPr fontId="1"/>
  </si>
  <si>
    <t>バジル</t>
    <phoneticPr fontId="1"/>
  </si>
  <si>
    <t>https://www.kurashiru.com/recipes/1fe77b50-6bb1-4437-af3d-90108d336d9b</t>
  </si>
  <si>
    <t>鷹の爪</t>
    <rPh sb="0" eb="1">
      <t>タカ</t>
    </rPh>
    <rPh sb="2" eb="3">
      <t>ツメ</t>
    </rPh>
    <phoneticPr fontId="1"/>
  </si>
  <si>
    <t>干しエビ</t>
    <rPh sb="0" eb="1">
      <t>ホ</t>
    </rPh>
    <phoneticPr fontId="1"/>
  </si>
  <si>
    <t>カシューナッツ</t>
    <phoneticPr fontId="1"/>
  </si>
  <si>
    <t>f116</t>
    <phoneticPr fontId="1"/>
  </si>
  <si>
    <t>f121</t>
  </si>
  <si>
    <t>f122</t>
  </si>
  <si>
    <t>f123</t>
  </si>
  <si>
    <t>スイートチリソース</t>
    <phoneticPr fontId="1"/>
  </si>
  <si>
    <t>フライドオニオン</t>
    <phoneticPr fontId="1"/>
  </si>
  <si>
    <t>f102</t>
    <phoneticPr fontId="1"/>
  </si>
  <si>
    <t>f98</t>
    <phoneticPr fontId="1"/>
  </si>
  <si>
    <t>insert into dish_details values ('</t>
    <phoneticPr fontId="1"/>
  </si>
  <si>
    <t>', '</t>
  </si>
  <si>
    <t>');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</si>
  <si>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</si>
  <si>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</si>
  <si>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</si>
  <si>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</si>
  <si>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</si>
  <si>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</si>
  <si>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</si>
  <si>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</si>
  <si>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</si>
  <si>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</si>
  <si>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</si>
  <si>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</si>
  <si>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</si>
  <si>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</si>
  <si>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</si>
  <si>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</si>
  <si>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</si>
  <si>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</si>
  <si>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</si>
  <si>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</si>
  <si>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</si>
  <si>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</si>
  <si>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</si>
  <si>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</si>
  <si>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</si>
  <si>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</si>
  <si>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</si>
  <si>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</si>
  <si>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</si>
  <si>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</si>
  <si>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</si>
  <si>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</si>
  <si>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</si>
  <si>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</si>
  <si>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</si>
  <si>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</si>
  <si>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</si>
  <si>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</si>
  <si>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</si>
  <si>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</si>
  <si>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</si>
  <si>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</si>
  <si>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</si>
  <si>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</si>
  <si>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</si>
  <si>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</si>
  <si>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</si>
  <si>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</si>
  <si>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</si>
  <si>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</si>
  <si>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</si>
  <si>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</si>
  <si>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</si>
  <si>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</si>
  <si>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</si>
  <si>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</si>
  <si>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</si>
  <si>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</si>
  <si>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</si>
  <si>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</si>
  <si>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</si>
  <si>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</si>
  <si>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</si>
  <si>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</si>
  <si>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</si>
  <si>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</si>
  <si>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</si>
  <si>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</si>
  <si>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</si>
  <si>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</si>
  <si>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三食丼</t>
    <rPh sb="0" eb="3">
      <t>サンショクドン</t>
    </rPh>
    <phoneticPr fontId="1"/>
  </si>
  <si>
    <t>マグロの漬け丼</t>
    <rPh sb="4" eb="5">
      <t>ヅ</t>
    </rPh>
    <rPh sb="6" eb="7">
      <t>ドン</t>
    </rPh>
    <phoneticPr fontId="1"/>
  </si>
  <si>
    <t>塩そうめん</t>
    <rPh sb="0" eb="1">
      <t>シオ</t>
    </rPh>
    <phoneticPr fontId="1"/>
  </si>
  <si>
    <t>豚バラと大根のミルフィーユ鍋</t>
    <rPh sb="0" eb="1">
      <t>ブタ</t>
    </rPh>
    <rPh sb="4" eb="6">
      <t>ダイコン</t>
    </rPh>
    <rPh sb="13" eb="14">
      <t>ナベ</t>
    </rPh>
    <phoneticPr fontId="1"/>
  </si>
  <si>
    <t>豚しゃぶおろしぶっかけそうめん</t>
    <rPh sb="0" eb="1">
      <t>ブタ</t>
    </rPh>
    <phoneticPr fontId="1"/>
  </si>
  <si>
    <t>豚の角煮</t>
    <rPh sb="0" eb="1">
      <t>ブタ</t>
    </rPh>
    <rPh sb="2" eb="4">
      <t>カクニ</t>
    </rPh>
    <phoneticPr fontId="1"/>
  </si>
  <si>
    <t>ナスのみそ炒め</t>
    <rPh sb="5" eb="6">
      <t>イタ</t>
    </rPh>
    <phoneticPr fontId="1"/>
  </si>
  <si>
    <t>たまご雑炊</t>
    <rPh sb="3" eb="5">
      <t>ゾウスイ</t>
    </rPh>
    <phoneticPr fontId="1"/>
  </si>
  <si>
    <t>カニカマたまご</t>
    <phoneticPr fontId="1"/>
  </si>
  <si>
    <t>レンコンのはさみ焼</t>
    <rPh sb="8" eb="9">
      <t>ヤキ</t>
    </rPh>
    <phoneticPr fontId="1"/>
  </si>
  <si>
    <t>肉じゃが</t>
    <rPh sb="0" eb="1">
      <t>ニク</t>
    </rPh>
    <phoneticPr fontId="1"/>
  </si>
  <si>
    <t>キーマカレー</t>
    <phoneticPr fontId="1"/>
  </si>
  <si>
    <t>BLTサンド</t>
    <phoneticPr fontId="1"/>
  </si>
  <si>
    <t>ピカタ</t>
    <phoneticPr fontId="1"/>
  </si>
  <si>
    <t>トンテキ</t>
    <phoneticPr fontId="1"/>
  </si>
  <si>
    <t>カツレツ</t>
    <phoneticPr fontId="1"/>
  </si>
  <si>
    <t>チキンのトマト煮込み</t>
    <rPh sb="7" eb="9">
      <t>ニコ</t>
    </rPh>
    <phoneticPr fontId="1"/>
  </si>
  <si>
    <t>パエリア</t>
    <phoneticPr fontId="1"/>
  </si>
  <si>
    <t>タンドリーチキン</t>
    <phoneticPr fontId="1"/>
  </si>
  <si>
    <t>ベーコンアスパラチーズ巻き</t>
    <rPh sb="11" eb="12">
      <t>マ</t>
    </rPh>
    <phoneticPr fontId="1"/>
  </si>
  <si>
    <t>コロッケ</t>
    <phoneticPr fontId="1"/>
  </si>
  <si>
    <t>トマトパスタ</t>
    <phoneticPr fontId="1"/>
  </si>
  <si>
    <t>カレーチキン</t>
    <phoneticPr fontId="1"/>
  </si>
  <si>
    <t>ミートソースパスタ</t>
    <phoneticPr fontId="1"/>
  </si>
  <si>
    <t>ボロネーゼ</t>
    <phoneticPr fontId="1"/>
  </si>
  <si>
    <t>ガレット</t>
    <phoneticPr fontId="1"/>
  </si>
  <si>
    <t>チーズリゾット</t>
    <phoneticPr fontId="1"/>
  </si>
  <si>
    <t>ガーリックシュリンプ</t>
    <phoneticPr fontId="1"/>
  </si>
  <si>
    <t>ジャーマンポテト</t>
    <phoneticPr fontId="1"/>
  </si>
  <si>
    <t>ポキ丼</t>
    <rPh sb="2" eb="3">
      <t>ドン</t>
    </rPh>
    <phoneticPr fontId="1"/>
  </si>
  <si>
    <t>ドリア</t>
    <phoneticPr fontId="1"/>
  </si>
  <si>
    <t>クリームシチュー</t>
    <phoneticPr fontId="1"/>
  </si>
  <si>
    <t>ハヤシライス</t>
    <phoneticPr fontId="1"/>
  </si>
  <si>
    <t>ピラフ</t>
    <phoneticPr fontId="1"/>
  </si>
  <si>
    <t>ペペロンチーノ</t>
    <phoneticPr fontId="1"/>
  </si>
  <si>
    <t>ハムカツ</t>
    <phoneticPr fontId="1"/>
  </si>
  <si>
    <t>ハニーマスタードチキン</t>
    <phoneticPr fontId="1"/>
  </si>
  <si>
    <t>ニラ玉</t>
    <rPh sb="2" eb="3">
      <t>タマ</t>
    </rPh>
    <phoneticPr fontId="1"/>
  </si>
  <si>
    <t>麻婆茄子</t>
    <rPh sb="0" eb="2">
      <t>マーボ</t>
    </rPh>
    <rPh sb="2" eb="4">
      <t>ナス</t>
    </rPh>
    <phoneticPr fontId="1"/>
  </si>
  <si>
    <t>冷やし中華</t>
    <rPh sb="0" eb="1">
      <t>ヒ</t>
    </rPh>
    <rPh sb="3" eb="5">
      <t>チュウカ</t>
    </rPh>
    <phoneticPr fontId="1"/>
  </si>
  <si>
    <t>天津飯</t>
    <rPh sb="0" eb="3">
      <t>テンシンハン</t>
    </rPh>
    <phoneticPr fontId="1"/>
  </si>
  <si>
    <t>エビマヨ</t>
    <phoneticPr fontId="1"/>
  </si>
  <si>
    <t>シュウマイ</t>
    <phoneticPr fontId="1"/>
  </si>
  <si>
    <t>ジャージャー麺</t>
    <rPh sb="6" eb="7">
      <t>メン</t>
    </rPh>
    <phoneticPr fontId="1"/>
  </si>
  <si>
    <t>バンバンジー</t>
    <phoneticPr fontId="1"/>
  </si>
  <si>
    <t>あんかけ焼きそば</t>
    <rPh sb="4" eb="5">
      <t>ヤ</t>
    </rPh>
    <phoneticPr fontId="1"/>
  </si>
  <si>
    <t>中華丼</t>
    <rPh sb="0" eb="3">
      <t>チュウカドン</t>
    </rPh>
    <phoneticPr fontId="1"/>
  </si>
  <si>
    <t>担々麺</t>
    <rPh sb="0" eb="3">
      <t>タンタンメン</t>
    </rPh>
    <phoneticPr fontId="1"/>
  </si>
  <si>
    <t>レバニラ</t>
    <phoneticPr fontId="1"/>
  </si>
  <si>
    <t>ヤンニョムチキン</t>
    <phoneticPr fontId="1"/>
  </si>
  <si>
    <t>ビビンバ</t>
    <phoneticPr fontId="1"/>
  </si>
  <si>
    <t>チーズダッカルビ</t>
    <phoneticPr fontId="1"/>
  </si>
  <si>
    <t>チヂミ</t>
    <phoneticPr fontId="1"/>
  </si>
  <si>
    <t>タコライス</t>
    <phoneticPr fontId="1"/>
  </si>
  <si>
    <t>ココナッツカレー</t>
    <phoneticPr fontId="1"/>
  </si>
  <si>
    <t>https://www.kurashiru.com/recipes/0eaafc63-1bfa-4dce-b926-1df8e97472c8</t>
  </si>
  <si>
    <t>https://www.kurashiru.com/recipes/a39abedc-827d-45cf-b953-1b06ec7e88d4</t>
  </si>
  <si>
    <t>ほうれん草</t>
    <rPh sb="4" eb="5">
      <t>ソウ</t>
    </rPh>
    <phoneticPr fontId="1"/>
  </si>
  <si>
    <t>めんつゆ</t>
    <phoneticPr fontId="1"/>
  </si>
  <si>
    <t>白いりごま</t>
    <rPh sb="0" eb="1">
      <t>シロ</t>
    </rPh>
    <phoneticPr fontId="1"/>
  </si>
  <si>
    <t>https://www.kurashiru.com/recipes/863ba853-ba67-4e5d-bba9-b7976a67d253</t>
  </si>
  <si>
    <t>マグロ</t>
    <phoneticPr fontId="1"/>
  </si>
  <si>
    <t>鶏肉の甘辛みぞれ煮</t>
    <rPh sb="0" eb="2">
      <t>トリニク</t>
    </rPh>
    <rPh sb="3" eb="5">
      <t>アマカラ</t>
    </rPh>
    <rPh sb="8" eb="9">
      <t>ニ</t>
    </rPh>
    <phoneticPr fontId="1"/>
  </si>
  <si>
    <t>https://www.kurashiru.com/recipes/5a336fc0-323d-42a0-8e02-9496f6f99c12</t>
  </si>
  <si>
    <t>そうめん</t>
    <phoneticPr fontId="1"/>
  </si>
  <si>
    <t>https://www.kurashiru.com/recipes/cc497c48-2264-4f0c-9860-27c6a3df6e08</t>
    <phoneticPr fontId="1"/>
  </si>
  <si>
    <t>https://www.kurashiru.com/recipes/33c2cbc0-1aa9-426e-bf8a-d2c8d5923345</t>
  </si>
  <si>
    <t>https://www.kurashiru.com/recipes/b0dcfbc4-c8b3-4be3-985b-40df45275191</t>
  </si>
  <si>
    <t>ポン酢</t>
    <rPh sb="2" eb="3">
      <t>ズ</t>
    </rPh>
    <phoneticPr fontId="1"/>
  </si>
  <si>
    <t>https://www.kurashiru.com/recipes/278cb276-453a-433d-aaec-ccaa8a27860d</t>
  </si>
  <si>
    <t>鶏肉のネギ塩レモンだれ</t>
    <rPh sb="0" eb="2">
      <t>トリニク</t>
    </rPh>
    <rPh sb="5" eb="6">
      <t>シオ</t>
    </rPh>
    <phoneticPr fontId="1"/>
  </si>
  <si>
    <t>豚丼</t>
    <phoneticPr fontId="1"/>
  </si>
  <si>
    <t>https://www.kurashiru.com/recipes/6aedbb7e-96f5-47e9-bb68-3f394ec71025</t>
  </si>
  <si>
    <t>https://www.kurashiru.com/recipes/c0507572-9134-4a7e-94e1-1e77984be3be</t>
  </si>
  <si>
    <t>ナス</t>
    <phoneticPr fontId="1"/>
  </si>
  <si>
    <t>https://www.kurashiru.com/recipes/f097ffcf-35f3-4d53-afed-1e3aa7617dd6</t>
  </si>
  <si>
    <t>白だし</t>
    <rPh sb="0" eb="1">
      <t>シロ</t>
    </rPh>
    <phoneticPr fontId="1"/>
  </si>
  <si>
    <t>https://www.kurashiru.com/recipes/b507801d-2f12-47a5-bdfd-9259ad90ab59</t>
  </si>
  <si>
    <t>カニカマ</t>
    <phoneticPr fontId="1"/>
  </si>
  <si>
    <t>https://www.kurashiru.com/recipes/f7d94909-d3e2-4eb0-8838-a60edc674ccd</t>
  </si>
  <si>
    <t>https://www.kurashiru.com/recipes/062fafc9-e585-4829-bd93-3f84820db209</t>
  </si>
  <si>
    <t>レンコン</t>
    <phoneticPr fontId="1"/>
  </si>
  <si>
    <t>えのき</t>
    <phoneticPr fontId="1"/>
  </si>
  <si>
    <t>しらたき</t>
    <phoneticPr fontId="1"/>
  </si>
  <si>
    <t>https://www.kurashiru.com/recipes/eb26463f-9dc3-49c0-8895-7c229fed02e9</t>
  </si>
  <si>
    <t>カレールー</t>
    <phoneticPr fontId="1"/>
  </si>
  <si>
    <t>焼き肉のたれ</t>
    <rPh sb="0" eb="1">
      <t>ヤ</t>
    </rPh>
    <rPh sb="2" eb="3">
      <t>ニク</t>
    </rPh>
    <phoneticPr fontId="1"/>
  </si>
  <si>
    <t>温泉卵</t>
    <rPh sb="0" eb="3">
      <t>オンセンタマゴ</t>
    </rPh>
    <phoneticPr fontId="1"/>
  </si>
  <si>
    <t>https://www.kurashiru.com/recipes/547105f7-91b9-4cb1-a504-c7df04fcae88</t>
  </si>
  <si>
    <t>食パン</t>
    <rPh sb="0" eb="1">
      <t>ショク</t>
    </rPh>
    <phoneticPr fontId="1"/>
  </si>
  <si>
    <t>https://www.kurashiru.com/recipes/46722f9f-0ba4-4d98-8a97-fe8eda5d60f7</t>
  </si>
  <si>
    <t>https://www.kurashiru.com/recipes/c963e332-6fa7-4b25-8c67-fee7027a8e89</t>
  </si>
  <si>
    <t>https://www.kurashiru.com/recipes/51487c78-29b0-43bf-98ca-a0c472993709</t>
  </si>
  <si>
    <t>乾燥パセリ</t>
    <rPh sb="0" eb="2">
      <t>カンソウ</t>
    </rPh>
    <phoneticPr fontId="1"/>
  </si>
  <si>
    <t>https://www.kurashiru.com/recipes/a0381fc2-4568-4f4c-880f-100093789dd1</t>
  </si>
  <si>
    <t>https://www.kurashiru.com/recipes/61fe72d2-cd6a-4319-b1e4-8e121a4649ff</t>
  </si>
  <si>
    <t>アサリ</t>
    <phoneticPr fontId="1"/>
  </si>
  <si>
    <t>サフラン</t>
    <phoneticPr fontId="1"/>
  </si>
  <si>
    <t>白ワイン</t>
    <rPh sb="0" eb="1">
      <t>シロ</t>
    </rPh>
    <phoneticPr fontId="1"/>
  </si>
  <si>
    <t>https://www.kurashiru.com/recipes/75e27a7a-9def-49c4-bd0d-20e9179ecb5e</t>
  </si>
  <si>
    <t>無糖ヨーグルト</t>
    <rPh sb="0" eb="2">
      <t>ムトウ</t>
    </rPh>
    <phoneticPr fontId="1"/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</si>
  <si>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</si>
  <si>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</si>
  <si>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</si>
  <si>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</si>
  <si>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</si>
  <si>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</si>
  <si>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</si>
  <si>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</si>
  <si>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</si>
  <si>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f155</t>
  </si>
  <si>
    <t>f156</t>
  </si>
  <si>
    <t>f157</t>
  </si>
  <si>
    <t>f158</t>
  </si>
  <si>
    <t>f159</t>
  </si>
  <si>
    <t>f160</t>
  </si>
  <si>
    <t>f161</t>
  </si>
  <si>
    <t>/images/親子丼.jpg</t>
  </si>
  <si>
    <t>/images/牛丼.jpg</t>
  </si>
  <si>
    <t>/images/ブリの照り焼き.jpg</t>
  </si>
  <si>
    <t>/images/チキン南蛮.jpg</t>
  </si>
  <si>
    <t>/images/サバのみそ煮.jpg</t>
  </si>
  <si>
    <t>/images/エビフライ.jpg</t>
  </si>
  <si>
    <t>/images/ビーフシチュー.jpg</t>
  </si>
  <si>
    <t>/images/ロールキャベツ.jpg</t>
  </si>
  <si>
    <t>/images/シャケのムニエル.jpg</t>
  </si>
  <si>
    <t>/images/ナポリタン.jpg</t>
  </si>
  <si>
    <t>/images/麻婆豆腐.jpg</t>
  </si>
  <si>
    <t>/images/八宝菜.jpg</t>
  </si>
  <si>
    <t>/images/春巻.jpg</t>
  </si>
  <si>
    <t>/images/チャーハン.jpg</t>
  </si>
  <si>
    <t>/images/よだれ鶏.jpg</t>
  </si>
  <si>
    <t>/images/タコス.jpg</t>
  </si>
  <si>
    <t>/images/チリコンカン.jpg</t>
  </si>
  <si>
    <t>/images/サムギョプサル.jpg</t>
  </si>
  <si>
    <t>/images/ガパオライス.jpg</t>
  </si>
  <si>
    <t>/images/ナシゴレン.jpg</t>
  </si>
  <si>
    <t>/images/豚丼.jpg</t>
  </si>
  <si>
    <t>/images/三食丼.jpg</t>
  </si>
  <si>
    <t>/images/マグロの漬け丼.jpg</t>
  </si>
  <si>
    <t>/images/鶏肉の甘辛みぞれ煮.jpg</t>
  </si>
  <si>
    <t>/images/塩そうめん.jpg</t>
  </si>
  <si>
    <t>/images/豚の角煮.jpg</t>
  </si>
  <si>
    <t>/images/豚バラと大根のミルフィーユ鍋.jpg</t>
  </si>
  <si>
    <t>/images/豚しゃぶおろしぶっかけそうめん.jpg</t>
  </si>
  <si>
    <t>/images/鶏肉のネギ塩レモンだれ.jpg</t>
  </si>
  <si>
    <t>/images/ナスのみそ炒め.jpg</t>
  </si>
  <si>
    <t>/images/たまご雑炊.jpg</t>
  </si>
  <si>
    <t>/images/カニカマたまご.jpg</t>
  </si>
  <si>
    <t>/images/レンコンのはさみ焼.jpg</t>
  </si>
  <si>
    <t>/images/肉じゃが.jpg</t>
  </si>
  <si>
    <t>/images/キーマカレー.jpg</t>
  </si>
  <si>
    <t>/images/BLTサンド.jpg</t>
  </si>
  <si>
    <t>/images/ピカタ.jpg</t>
  </si>
  <si>
    <t>/images/トンテキ.jpg</t>
  </si>
  <si>
    <t>/images/カツレツ.jpg</t>
  </si>
  <si>
    <t>/images/チキンのトマト煮込み.jpg</t>
  </si>
  <si>
    <t>/images/パエリア.jpg</t>
  </si>
  <si>
    <t>/images/タンドリーチキン.jpg</t>
  </si>
  <si>
    <t>/images/ベーコンアスパラチーズ巻き.jpg</t>
  </si>
  <si>
    <t>/images/コロッケ.jpg</t>
  </si>
  <si>
    <t>/images/トマトパスタ.jpg</t>
  </si>
  <si>
    <t>/images/ミートソースパスタ.jpg</t>
  </si>
  <si>
    <t>/images/ボロネーゼ.jpg</t>
  </si>
  <si>
    <t>/images/ガレット.jpg</t>
  </si>
  <si>
    <t>/images/チーズリゾット.jpg</t>
  </si>
  <si>
    <t>/images/ガーリックシュリンプ.jpg</t>
  </si>
  <si>
    <t>/images/ジャーマンポテト.jpg</t>
  </si>
  <si>
    <t>/images/ドリア.jpg</t>
  </si>
  <si>
    <t>/images/クリームシチュー.jpg</t>
  </si>
  <si>
    <t>/images/ハヤシライス.jpg</t>
  </si>
  <si>
    <t>/images/ピラフ.jpg</t>
  </si>
  <si>
    <t>/images/ペペロンチーノ.jpg</t>
  </si>
  <si>
    <t>/images/ハムカツ.jpg</t>
  </si>
  <si>
    <t>/images/ハニーマスタードチキン.jpg</t>
  </si>
  <si>
    <t>/images/ニラ玉.jpg</t>
  </si>
  <si>
    <t>/images/麻婆茄子.jpg</t>
  </si>
  <si>
    <t>/images/冷やし中華.jpg</t>
  </si>
  <si>
    <t>/images/天津飯.jpg</t>
  </si>
  <si>
    <t>/images/エビマヨ.jpg</t>
  </si>
  <si>
    <t>/images/シュウマイ.jpg</t>
  </si>
  <si>
    <t>/images/ジャージャー麵.jpg</t>
  </si>
  <si>
    <t>/images/バンバンジー.jpg</t>
  </si>
  <si>
    <t>/images/あんかけ焼きそば.jpg</t>
  </si>
  <si>
    <t>/images/中華丼.jpg</t>
  </si>
  <si>
    <t>/images/担々麵.jpg</t>
  </si>
  <si>
    <t>/images/レバニラ.jpg</t>
  </si>
  <si>
    <t>/images/ヤンニョムチキン.jpg</t>
  </si>
  <si>
    <t>/images/ビビンバ.jpg</t>
  </si>
  <si>
    <t>/images/チーズタッカルビ.jpg</t>
  </si>
  <si>
    <t>/images/チヂミ.jpg</t>
  </si>
  <si>
    <t>/images/タコライス.jpg</t>
  </si>
  <si>
    <t>/images/ココナッツカレー.jpg</t>
  </si>
  <si>
    <t>/images/ポキ丼.jpg</t>
  </si>
  <si>
    <t>https://www.kurashiru.com/recipes/96e5185e-188e-4cbb-af99-ba5ab0721d0b</t>
  </si>
  <si>
    <t>アスパラガス</t>
    <phoneticPr fontId="1"/>
  </si>
  <si>
    <t>https://www.kurashiru.com/recipes/6c7fa4a1-5235-4061-8bf5-0872e2f47068</t>
  </si>
  <si>
    <t>/images/カレーチキン.jpg</t>
    <phoneticPr fontId="1"/>
  </si>
  <si>
    <t>https://www.kurashiru.com/recipes/649adcd4-a3c0-4a49-9415-e7a9eaf2525c</t>
  </si>
  <si>
    <t>https://www.kurashiru.com/recipes/f1dca68e-1f15-4f04-ba86-54e94bb0075e</t>
  </si>
  <si>
    <t>https://www.kurashiru.com/recipes/5d6d0cee-091f-4586-9317-1209f348e527</t>
  </si>
  <si>
    <t>https://www.kurashiru.com/recipes/4438816a-8715-4a6d-b2d1-d3918ee37798</t>
    <phoneticPr fontId="1"/>
  </si>
  <si>
    <t>https://www.kurashiru.com/recipes/ca715a46-80a1-4fbd-8ced-40bf75d6fdf0</t>
  </si>
  <si>
    <t>そば粉</t>
    <rPh sb="2" eb="3">
      <t>コ</t>
    </rPh>
    <phoneticPr fontId="1"/>
  </si>
  <si>
    <t>https://www.kurashiru.com/recipes/9f1adcdc-9ad7-4e71-83a4-1884b2380985</t>
  </si>
  <si>
    <t>https://www.kurashiru.com/recipes/316abbe2-f17b-4847-9539-1dde38f948b5</t>
  </si>
  <si>
    <t>https://www.kurashiru.com/recipes/8cb76c16-f134-472b-bea9-e3ab43979f0d</t>
  </si>
  <si>
    <t>粒マスタード</t>
    <rPh sb="0" eb="1">
      <t>ツブ</t>
    </rPh>
    <phoneticPr fontId="1"/>
  </si>
  <si>
    <t>https://www.kurashiru.com/recipes/a8f20fa1-f674-4a57-a15f-957ded4ff2ae</t>
  </si>
  <si>
    <t>ホワイトマッシュルーム</t>
    <phoneticPr fontId="1"/>
  </si>
  <si>
    <t>https://www.kurashiru.com/recipes/ce68d105-480f-48cf-859b-9cbb8dc8a5cd</t>
  </si>
  <si>
    <t>https://www.kurashiru.com/recipes/9c0145a1-917e-460a-8a8a-96f8557a3a52</t>
  </si>
  <si>
    <t>https://www.kurashiru.com/recipes/ce0c5952-8881-4cb0-97fd-48cedd809198</t>
  </si>
  <si>
    <t>https://www.kurashiru.com/recipes/0e5c3c12-d034-4dd3-a713-787691f963a6</t>
  </si>
  <si>
    <t>https://www.kurashiru.com/recipes/d6f3f8c9-d630-4318-ad24-1aae924e743f</t>
  </si>
  <si>
    <t>d80</t>
    <phoneticPr fontId="1"/>
  </si>
  <si>
    <t>https://www.kurashiru.com/recipes/5fd73ae5-8e7c-41aa-8339-dee24cd8f809</t>
  </si>
  <si>
    <t>ハム</t>
    <phoneticPr fontId="1"/>
  </si>
  <si>
    <t>d81</t>
    <phoneticPr fontId="1"/>
  </si>
  <si>
    <t>https://www.kurashiru.com/recipes/6a956a74-e1a1-443d-bce1-30f319a7fa32</t>
  </si>
  <si>
    <t>d82</t>
    <phoneticPr fontId="1"/>
  </si>
  <si>
    <t>https://www.kurashiru.com/recipes/cb5e7745-2306-4e59-9111-058e78928c40</t>
  </si>
  <si>
    <t>d83</t>
    <phoneticPr fontId="1"/>
  </si>
  <si>
    <t>https://www.kurashiru.com/recipes/971c645e-ba64-49ea-b0f1-bec1a7eea0ce</t>
  </si>
  <si>
    <t>中華麺</t>
    <rPh sb="0" eb="3">
      <t>チュウカメン</t>
    </rPh>
    <phoneticPr fontId="1"/>
  </si>
  <si>
    <t>f１</t>
    <phoneticPr fontId="1"/>
  </si>
  <si>
    <t>d84</t>
    <phoneticPr fontId="1"/>
  </si>
  <si>
    <t>https://www.kurashiru.com/recipes/7bca36ed-5043-45f6-a179-1376e398a812</t>
  </si>
  <si>
    <t>d85</t>
    <phoneticPr fontId="1"/>
  </si>
  <si>
    <t>https://www.kurashiru.com/recipes/f3765e21-58da-49ee-b0bd-d08d373f7ab0</t>
  </si>
  <si>
    <t>練乳</t>
    <rPh sb="0" eb="2">
      <t>レンニュウ</t>
    </rPh>
    <phoneticPr fontId="1"/>
  </si>
  <si>
    <t>d86</t>
    <phoneticPr fontId="1"/>
  </si>
  <si>
    <t>https://www.kurashiru.com/recipes/cf202627-8d6b-4c68-9815-32061988e907</t>
  </si>
  <si>
    <t>シュウマイの皮</t>
    <rPh sb="6" eb="7">
      <t>カワ</t>
    </rPh>
    <phoneticPr fontId="1"/>
  </si>
  <si>
    <t>グリンピース</t>
    <phoneticPr fontId="1"/>
  </si>
  <si>
    <t>d87</t>
    <phoneticPr fontId="1"/>
  </si>
  <si>
    <t>https://www.kurashiru.com/recipes/df0314e7-13a0-4957-9974-08fb7a095e3d</t>
  </si>
  <si>
    <t>きゅうり</t>
    <phoneticPr fontId="1"/>
  </si>
  <si>
    <t>d88</t>
    <phoneticPr fontId="1"/>
  </si>
  <si>
    <t>https://www.kurashiru.com/recipes/4701cc8d-e11b-48fd-8712-bad66c8b13cb</t>
  </si>
  <si>
    <t>白ねりごま</t>
    <rPh sb="0" eb="1">
      <t>シロ</t>
    </rPh>
    <phoneticPr fontId="1"/>
  </si>
  <si>
    <t>d89</t>
    <phoneticPr fontId="1"/>
  </si>
  <si>
    <t>https://www.kurashiru.com/recipes/8452188f-b31b-4f6b-91ee-d434755e10b4</t>
  </si>
  <si>
    <t>チンゲン菜</t>
    <rPh sb="4" eb="5">
      <t>サイ</t>
    </rPh>
    <phoneticPr fontId="1"/>
  </si>
  <si>
    <t>d90</t>
    <phoneticPr fontId="1"/>
  </si>
  <si>
    <t>https://www.kurashiru.com/recipes/2dfaa86b-9407-40bb-b770-94d84e950276</t>
  </si>
  <si>
    <t>きくらげ</t>
    <phoneticPr fontId="1"/>
  </si>
  <si>
    <t>中華スープの素</t>
    <rPh sb="0" eb="2">
      <t>チュウカ</t>
    </rPh>
    <rPh sb="6" eb="7">
      <t>モト</t>
    </rPh>
    <phoneticPr fontId="1"/>
  </si>
  <si>
    <t>d91</t>
    <phoneticPr fontId="1"/>
  </si>
  <si>
    <t>https://www.kurashiru.com/recipes/684eb633-b11c-4497-8814-d3d0e7bd3234</t>
  </si>
  <si>
    <t>レバー</t>
    <phoneticPr fontId="1"/>
  </si>
  <si>
    <t>d92</t>
    <phoneticPr fontId="1"/>
  </si>
  <si>
    <t>https://www.kurashiru.com/recipes/971f88e3-bf73-4c06-b9de-176e87b60cdb</t>
  </si>
  <si>
    <t>d93</t>
    <phoneticPr fontId="1"/>
  </si>
  <si>
    <t>d94</t>
    <phoneticPr fontId="1"/>
  </si>
  <si>
    <t>https://www.kurashiru.com/recipes/c7a84979-3e55-47a0-bfba-4c783e68c0ed</t>
  </si>
  <si>
    <t>きび砂糖</t>
    <rPh sb="2" eb="4">
      <t>サトウ</t>
    </rPh>
    <phoneticPr fontId="1"/>
  </si>
  <si>
    <t>f54</t>
    <phoneticPr fontId="1"/>
  </si>
  <si>
    <t>粉山椒</t>
    <rPh sb="0" eb="3">
      <t>コナサンショウ</t>
    </rPh>
    <phoneticPr fontId="1"/>
  </si>
  <si>
    <t>https://www.kurashiru.com/recipes/72c1f8c6-ccdc-4c82-814b-2f78a90886c3</t>
  </si>
  <si>
    <t>牛こま切れ肉</t>
    <rPh sb="0" eb="1">
      <t>ギュウ</t>
    </rPh>
    <rPh sb="3" eb="4">
      <t>ギ</t>
    </rPh>
    <rPh sb="5" eb="6">
      <t>ニク</t>
    </rPh>
    <phoneticPr fontId="1"/>
  </si>
  <si>
    <t>d95</t>
    <phoneticPr fontId="1"/>
  </si>
  <si>
    <t>https://www.kurashiru.com/recipes/bc353887-6777-4898-8d21-be2ea721b3b2</t>
  </si>
  <si>
    <t>一味唐辛子</t>
    <rPh sb="0" eb="5">
      <t>イチミトウガラシ</t>
    </rPh>
    <phoneticPr fontId="1"/>
  </si>
  <si>
    <t>d96</t>
    <phoneticPr fontId="1"/>
  </si>
  <si>
    <t>https://www.kurashiru.com/recipes/1375f86a-8ca5-409c-b37b-e8b7600761ad</t>
  </si>
  <si>
    <t>d97</t>
    <phoneticPr fontId="1"/>
  </si>
  <si>
    <t>https://www.kurashiru.com/recipes/80ca4e93-29d6-422a-8168-cf409ac46d23</t>
  </si>
  <si>
    <t>d98</t>
    <phoneticPr fontId="1"/>
  </si>
  <si>
    <t>https://www.kurashiru.com/recipes/95100342-477b-4670-b06d-d797203dde5c</t>
  </si>
  <si>
    <t>ココナッツミルク</t>
    <phoneticPr fontId="1"/>
  </si>
  <si>
    <t>d99</t>
    <phoneticPr fontId="1"/>
  </si>
  <si>
    <t>https://www.kurashiru.com/recipes/40f8ad24-c3dd-4ee6-b688-43552d5f90f7</t>
  </si>
  <si>
    <t>d100</t>
    <phoneticPr fontId="1"/>
  </si>
  <si>
    <t>hot</t>
    <phoneticPr fontId="1"/>
  </si>
  <si>
    <t>暑い</t>
    <rPh sb="0" eb="1">
      <t>アツ</t>
    </rPh>
    <phoneticPr fontId="1"/>
  </si>
  <si>
    <t>普通</t>
    <rPh sb="0" eb="2">
      <t>フツウ</t>
    </rPh>
    <phoneticPr fontId="1"/>
  </si>
  <si>
    <t>寒い</t>
    <rPh sb="0" eb="1">
      <t>サム</t>
    </rPh>
    <phoneticPr fontId="1"/>
  </si>
  <si>
    <t>general</t>
    <phoneticPr fontId="1"/>
  </si>
  <si>
    <t>cold</t>
    <phoneticPr fontId="1"/>
  </si>
  <si>
    <t>',</t>
    <phoneticPr fontId="1"/>
  </si>
  <si>
    <t>f145</t>
    <phoneticPr fontId="1"/>
  </si>
  <si>
    <t>f99</t>
    <phoneticPr fontId="1"/>
  </si>
  <si>
    <t>insert into dish_details values ('d1', 'f1');</t>
  </si>
  <si>
    <t>insert into dish_details values ('d1', 'f2');</t>
  </si>
  <si>
    <t>insert into dish_details values ('d1', 'f3');</t>
  </si>
  <si>
    <t>insert into dish_details values ('d1', 'f4');</t>
  </si>
  <si>
    <t>insert into dish_details values ('d1', 'f5');</t>
  </si>
  <si>
    <t>insert into dish_details values ('d1', 'f6');</t>
  </si>
  <si>
    <t>insert into dish_details values ('d1', 'f7');</t>
  </si>
  <si>
    <t>insert into dish_details values ('d1', 'f8');</t>
  </si>
  <si>
    <t>insert into dish_details values ('d1', 'f9');</t>
  </si>
  <si>
    <t>insert into dish_details values ('d1', 'f10');</t>
  </si>
  <si>
    <t>insert into dish_details values ('d1', 'f23');</t>
  </si>
  <si>
    <t>insert into dish_details values ('d2', 'f24');</t>
  </si>
  <si>
    <t>insert into dish_details values ('d2', 'f12');</t>
  </si>
  <si>
    <t>insert into dish_details values ('d2', 'f2');</t>
  </si>
  <si>
    <t>insert into dish_details values ('d2', 'f5');</t>
  </si>
  <si>
    <t>insert into dish_details values ('d2', 'f13');</t>
  </si>
  <si>
    <t>insert into dish_details values ('d2', 'f4');</t>
  </si>
  <si>
    <t>insert into dish_details values ('d2', 'f6');</t>
  </si>
  <si>
    <t>insert into dish_details values ('d3', 'f25');</t>
  </si>
  <si>
    <t>insert into dish_details values ('d3', 'f9');</t>
  </si>
  <si>
    <t>insert into dish_details values ('d3', 'f26');</t>
  </si>
  <si>
    <t>insert into dish_details values ('d3', 'f2');</t>
  </si>
  <si>
    <t>insert into dish_details values ('d3', 'f4');</t>
  </si>
  <si>
    <t>insert into dish_details values ('d3', 'f5');</t>
  </si>
  <si>
    <t>insert into dish_details values ('d3', 'f11');</t>
  </si>
  <si>
    <t>insert into dish_details values ('d3', 'f13');</t>
  </si>
  <si>
    <t>insert into dish_details values ('d3', 'f14');</t>
  </si>
  <si>
    <t>insert into dish_details values ('d4', 'f27');</t>
  </si>
  <si>
    <t>insert into dish_details values ('d4', 'f15');</t>
  </si>
  <si>
    <t>insert into dish_details values ('d4', 'f12');</t>
  </si>
  <si>
    <t>insert into dish_details values ('d4', 'f28');</t>
  </si>
  <si>
    <t>insert into dish_details values ('d4', 'f16');</t>
  </si>
  <si>
    <t>insert into dish_details values ('d4', 'f1');</t>
  </si>
  <si>
    <t>insert into dish_details values ('d5', 'f29');</t>
  </si>
  <si>
    <t>insert into dish_details values ('d5', 'f15');</t>
  </si>
  <si>
    <t>insert into dish_details values ('d5', 'f12');</t>
  </si>
  <si>
    <t>insert into dish_details values ('d5', 'f28');</t>
  </si>
  <si>
    <t>insert into dish_details values ('d5', 'f1');</t>
  </si>
  <si>
    <t>insert into dish_details values ('d5', 'f16');</t>
  </si>
  <si>
    <t>insert into dish_details values ('d6', 'f30');</t>
  </si>
  <si>
    <t>insert into dish_details values ('d6', 'f31');</t>
  </si>
  <si>
    <t>insert into dish_details values ('d6', 'f32');</t>
  </si>
  <si>
    <t>insert into dish_details values ('d6', 'f28');</t>
  </si>
  <si>
    <t>insert into dish_details values ('d6', 'f16');</t>
  </si>
  <si>
    <t>insert into dish_details values ('d6', 'f15');</t>
  </si>
  <si>
    <t>insert into dish_details values ('d6', 'f10');</t>
  </si>
  <si>
    <t>insert into dish_details values ('d6', 'f4');</t>
  </si>
  <si>
    <t>insert into dish_details values ('d6', 'f1');</t>
  </si>
  <si>
    <t>insert into dish_details values ('d7', 'f33');</t>
  </si>
  <si>
    <t>insert into dish_details values ('d7', 'f34');</t>
  </si>
  <si>
    <t>insert into dish_details values ('d7', 'f35');</t>
  </si>
  <si>
    <t>insert into dish_details values ('d7', 'f36');</t>
  </si>
  <si>
    <t>insert into dish_details values ('d7', 'f37');</t>
  </si>
  <si>
    <t>insert into dish_details values ('d7', 'f18');</t>
  </si>
  <si>
    <t>insert into dish_details values ('d7', 'f19');</t>
  </si>
  <si>
    <t>insert into dish_details values ('d7', 'f20');</t>
  </si>
  <si>
    <t>insert into dish_details values ('d7', 'f21');</t>
  </si>
  <si>
    <t>insert into dish_details values ('d7', 'f9');</t>
  </si>
  <si>
    <t>insert into dish_details values ('d7', 'f28');</t>
  </si>
  <si>
    <t>insert into dish_details values ('d8', 'f31');</t>
  </si>
  <si>
    <t>insert into dish_details values ('d8', 'f34');</t>
  </si>
  <si>
    <t>insert into dish_details values ('d8', 'f21');</t>
  </si>
  <si>
    <t>insert into dish_details values ('d8', 'f16');</t>
  </si>
  <si>
    <t>insert into dish_details values ('d8', 'f28');</t>
  </si>
  <si>
    <t>insert into dish_details values ('d8', 'f15');</t>
  </si>
  <si>
    <t>insert into dish_details values ('d8', 'f22');</t>
  </si>
  <si>
    <t>insert into dish_details values ('d9', 'f38');</t>
  </si>
  <si>
    <t>insert into dish_details values ('d9', 'f35');</t>
  </si>
  <si>
    <t>insert into dish_details values ('d9', 'f32');</t>
  </si>
  <si>
    <t>insert into dish_details values ('d9', 'f28');</t>
  </si>
  <si>
    <t>insert into dish_details values ('d9', 'f39');</t>
  </si>
  <si>
    <t>insert into dish_details values ('d9', 'f40');</t>
  </si>
  <si>
    <t>insert into dish_details values ('d9', 'f21');</t>
  </si>
  <si>
    <t>insert into dish_details values ('d9', 'f8');</t>
  </si>
  <si>
    <t>insert into dish_details values ('d9', 'f9');</t>
  </si>
  <si>
    <t>insert into dish_details values ('d10', 'f41');</t>
  </si>
  <si>
    <t>insert into dish_details values ('d10', 'f9');;</t>
  </si>
  <si>
    <t>insert into dish_details values ('d10', 'f20');</t>
  </si>
  <si>
    <t>insert into dish_details values ('d10', 'f34');</t>
  </si>
  <si>
    <t>insert into dish_details values ('d10', 'f42');</t>
  </si>
  <si>
    <t>insert into dish_details values ('d10', 'f3');</t>
  </si>
  <si>
    <t>insert into dish_details values ('d10', 'f31');</t>
  </si>
  <si>
    <t>insert into dish_details values ('d10', 'f15');</t>
  </si>
  <si>
    <t>insert into dish_details values ('d10', 'f43');</t>
  </si>
  <si>
    <t>insert into dish_details values ('d10', 'f39');</t>
  </si>
  <si>
    <t>insert into dish_details values ('d10', 'f13');</t>
  </si>
  <si>
    <t>insert into dish_details values ('d10', 'f5');</t>
  </si>
  <si>
    <t>insert into dish_details values ('d10', 'f44');</t>
  </si>
  <si>
    <t>insert into dish_details values ('d10', 'f45');</t>
  </si>
  <si>
    <t>insert into dish_details values ('d10', 'f21');</t>
  </si>
  <si>
    <t>insert into dish_details values ('d10', 'f12');</t>
  </si>
  <si>
    <t>insert into dish_details values ('d10', 'f32');</t>
  </si>
  <si>
    <t>insert into dish_details values ('d10', 'f40');</t>
  </si>
  <si>
    <t>insert into dish_details values ('d11', 'f46');</t>
  </si>
  <si>
    <t>insert into dish_details values ('d11', 'f9');</t>
  </si>
  <si>
    <t>insert into dish_details values ('d11', 'f23');</t>
  </si>
  <si>
    <t>insert into dish_details values ('d11', 'f47');</t>
  </si>
  <si>
    <t>insert into dish_details values ('d11', 'f34');</t>
  </si>
  <si>
    <t>insert into dish_details values ('d11', 'f48');</t>
  </si>
  <si>
    <t>insert into dish_details values ('d11', 'f12');</t>
  </si>
  <si>
    <t>insert into dish_details values ('d11', 'f32');</t>
  </si>
  <si>
    <t>insert into dish_details values ('d11', 'f39');</t>
  </si>
  <si>
    <t>insert into dish_details values ('d11', 'f15');</t>
  </si>
  <si>
    <t>insert into dish_details values ('d11', 'f21');</t>
  </si>
  <si>
    <t>insert into dish_details values ('d11', 'f40');</t>
  </si>
  <si>
    <t>insert into dish_details values ('d12', 'f12');</t>
  </si>
  <si>
    <t>insert into dish_details values ('d12', 'f49');</t>
  </si>
  <si>
    <t>insert into dish_details values ('d12', 'f20');</t>
  </si>
  <si>
    <t>insert into dish_details values ('d12', 'f9');</t>
  </si>
  <si>
    <t>insert into dish_details values ('d12', 'f50');</t>
  </si>
  <si>
    <t>insert into dish_details values ('d12', 'f51');</t>
  </si>
  <si>
    <t>insert into dish_details values ('d12', 'f35');</t>
  </si>
  <si>
    <t>insert into dish_details values ('d12', 'f34');</t>
  </si>
  <si>
    <t>insert into dish_details values ('d12', 'f40');</t>
  </si>
  <si>
    <t>insert into dish_details values ('d13', 'f29');</t>
  </si>
  <si>
    <t>insert into dish_details values ('d13', 'f4');</t>
  </si>
  <si>
    <t>insert into dish_details values ('d13', 'f2');</t>
  </si>
  <si>
    <t>insert into dish_details values ('d13', 'f3');</t>
  </si>
  <si>
    <t>insert into dish_details values ('d13', 'f10');</t>
  </si>
  <si>
    <t>insert into dish_details values ('d13', 'f42');</t>
  </si>
  <si>
    <t>insert into dish_details values ('d13', 'f34');</t>
  </si>
  <si>
    <t>insert into dish_details values ('d13', 'f30');</t>
  </si>
  <si>
    <t>insert into dish_details values ('d13', 'f52');</t>
  </si>
  <si>
    <t>insert into dish_details values ('d13', 'f5');</t>
  </si>
  <si>
    <t>insert into dish_details values ('d13', 'f13');</t>
  </si>
  <si>
    <t>insert into dish_details values ('d13', 'f7');</t>
  </si>
  <si>
    <t>insert into dish_details values ('d13', 'f18');</t>
  </si>
  <si>
    <t>insert into dish_details values ('d13', 'f1');</t>
  </si>
  <si>
    <t>insert into dish_details values ('d14', 'f53');</t>
  </si>
  <si>
    <t>insert into dish_details values ('d14', 'f4');</t>
  </si>
  <si>
    <t>insert into dish_details values ('d14', 'f3');</t>
  </si>
  <si>
    <t>insert into dish_details values ('d14', 'f6');</t>
  </si>
  <si>
    <t>insert into dish_details values ('d14', 'f15');</t>
  </si>
  <si>
    <t>insert into dish_details values ('d14', 'f2');</t>
  </si>
  <si>
    <t>insert into dish_details values ('d14', 'f54');</t>
  </si>
  <si>
    <t>insert into dish_details values ('d14', 'f55');</t>
  </si>
  <si>
    <t>insert into dish_details values ('d14', 'f18');</t>
  </si>
  <si>
    <t>insert into dish_details values ('d14', 'f7');</t>
  </si>
  <si>
    <t>insert into dish_details values ('d14', 'f5');</t>
  </si>
  <si>
    <t>insert into dish_details values ('d14', 'f13');</t>
  </si>
  <si>
    <t>insert into dish_details values ('d14', 'f10');</t>
  </si>
  <si>
    <t>insert into dish_details values ('d14', 'f1');</t>
  </si>
  <si>
    <t>insert into dish_details values ('d15', 'f56');</t>
  </si>
  <si>
    <t>insert into dish_details values ('d15', 'f57');</t>
  </si>
  <si>
    <t>insert into dish_details values ('d15', 'f30');</t>
  </si>
  <si>
    <t>insert into dish_details values ('d15', 'f54');</t>
  </si>
  <si>
    <t>insert into dish_details values ('d15', 'f58');</t>
  </si>
  <si>
    <t>insert into dish_details values ('d15', 'f4');</t>
  </si>
  <si>
    <t>insert into dish_details values ('d15', 'f5');</t>
  </si>
  <si>
    <t>insert into dish_details values ('d15', 'f2');</t>
  </si>
  <si>
    <t>insert into dish_details values ('d15', 'f55');</t>
  </si>
  <si>
    <t>insert into dish_details values ('d15', 'f6');</t>
  </si>
  <si>
    <t>insert into dish_details values ('d16', 'f24');</t>
  </si>
  <si>
    <t>insert into dish_details values ('d16', 'f30');</t>
  </si>
  <si>
    <t>insert into dish_details values ('d16', 'f59');</t>
  </si>
  <si>
    <t>insert into dish_details values ('d16', 'f8');</t>
  </si>
  <si>
    <t>insert into dish_details values ('d16', 'f9');</t>
  </si>
  <si>
    <t>insert into dish_details values ('d16', 'f3');</t>
  </si>
  <si>
    <t>insert into dish_details values ('d16', 'f4');</t>
  </si>
  <si>
    <t>insert into dish_details values ('d16', 'f10');</t>
  </si>
  <si>
    <t>insert into dish_details values ('d16', 'f60');</t>
  </si>
  <si>
    <t>insert into dish_details values ('d16', 'f5');</t>
  </si>
  <si>
    <t>insert into dish_details values ('d16', 'f13');</t>
  </si>
  <si>
    <t>insert into dish_details values ('d16', 'f7');</t>
  </si>
  <si>
    <t>insert into dish_details values ('d16', 'f6');</t>
  </si>
  <si>
    <t>insert into dish_details values ('d17', 'f31');</t>
  </si>
  <si>
    <t>insert into dish_details values ('d17', 'f15');</t>
  </si>
  <si>
    <t>insert into dish_details values ('d17', 'f57');</t>
  </si>
  <si>
    <t>insert into dish_details values ('d17', 'f61');</t>
  </si>
  <si>
    <t>insert into dish_details values ('d17', 'f2');</t>
  </si>
  <si>
    <t>insert into dish_details values ('d17', 'f3');</t>
  </si>
  <si>
    <t>insert into dish_details values ('d17', 'f13');</t>
  </si>
  <si>
    <t>insert into dish_details values ('d17', 'f5');</t>
  </si>
  <si>
    <t>insert into dish_details values ('d17', 'f60');</t>
  </si>
  <si>
    <t>insert into dish_details values ('d17', 'f6');</t>
  </si>
  <si>
    <t>insert into dish_details values ('d17', 'f62');</t>
  </si>
  <si>
    <t>insert into dish_details values ('d17', 'f10');</t>
  </si>
  <si>
    <t>insert into dish_details values ('d17', 'f1');</t>
  </si>
  <si>
    <t>insert into dish_details values ('d18', 'f63');</t>
  </si>
  <si>
    <t>insert into dish_details values ('d18', 'f64');</t>
  </si>
  <si>
    <t>insert into dish_details values ('d18', 'f56');</t>
  </si>
  <si>
    <t>insert into dish_details values ('d18', 'f34');</t>
  </si>
  <si>
    <t>insert into dish_details values ('d18', 'f61');</t>
  </si>
  <si>
    <t>insert into dish_details values ('d18', 'f65');</t>
  </si>
  <si>
    <t>insert into dish_details values ('d18', 'f28');</t>
  </si>
  <si>
    <t>insert into dish_details values ('d18', 'f5');</t>
  </si>
  <si>
    <t>insert into dish_details values ('d18', 'f66');</t>
  </si>
  <si>
    <t>insert into dish_details values ('d18', 'f67');</t>
  </si>
  <si>
    <t>insert into dish_details values ('d18', 'f3');</t>
  </si>
  <si>
    <t>insert into dish_details values ('d18', 'f9');</t>
  </si>
  <si>
    <t>insert into dish_details values ('d19', 'f33');</t>
  </si>
  <si>
    <t>insert into dish_details values ('d19', 'f23');</t>
  </si>
  <si>
    <t>insert into dish_details values ('d19', 'f54');</t>
  </si>
  <si>
    <t>insert into dish_details values ('d19', 'f2');</t>
  </si>
  <si>
    <t>insert into dish_details values ('d19', 'f3');</t>
  </si>
  <si>
    <t>insert into dish_details values ('d19', 'f7');</t>
  </si>
  <si>
    <t>insert into dish_details values ('d19', 'f74');</t>
  </si>
  <si>
    <t>insert into dish_details values ('d19', 'f13');</t>
  </si>
  <si>
    <t>insert into dish_details values ('d19', 'f52');</t>
  </si>
  <si>
    <t>insert into dish_details values ('d19', 'f60');</t>
  </si>
  <si>
    <t>insert into dish_details values ('d19', 'f5');</t>
  </si>
  <si>
    <t>insert into dish_details values ('d19', 'f55');</t>
  </si>
  <si>
    <t>insert into dish_details values ('d20', 'f68');</t>
  </si>
  <si>
    <t>insert into dish_details values ('d20', 'f69');</t>
  </si>
  <si>
    <t>insert into dish_details values ('d20', 'f70');</t>
  </si>
  <si>
    <t>insert into dish_details values ('d20', 'f71');</t>
  </si>
  <si>
    <t>insert into dish_details values ('d20', 'f72');</t>
  </si>
  <si>
    <t>insert into dish_details values ('d20', 'f73');</t>
  </si>
  <si>
    <t>insert into dish_details values ('d20', 'f74');</t>
  </si>
  <si>
    <t>insert into dish_details values ('d20', 'f56');</t>
  </si>
  <si>
    <t>insert into dish_details values ('d20', 'f53');</t>
  </si>
  <si>
    <t>insert into dish_details values ('d20', 'f61');</t>
  </si>
  <si>
    <t>insert into dish_details values ('d20', 'f3');</t>
  </si>
  <si>
    <t>insert into dish_details values ('d20', 'f1');</t>
  </si>
  <si>
    <t>insert into dish_details values ('d20', 'f60');</t>
  </si>
  <si>
    <t>insert into dish_details values ('d20', 'f7');</t>
  </si>
  <si>
    <t>insert into dish_details values ('d21', 'f33');</t>
  </si>
  <si>
    <t>insert into dish_details values ('d21', 'f23');</t>
  </si>
  <si>
    <t>insert into dish_details values ('d21', 'f34');</t>
  </si>
  <si>
    <t>insert into dish_details values ('d21', 'f75');</t>
  </si>
  <si>
    <t>insert into dish_details values ('d21', 'f2');</t>
  </si>
  <si>
    <t>insert into dish_details values ('d21', 'f3');</t>
  </si>
  <si>
    <t>insert into dish_details values ('d21', 'f76');</t>
  </si>
  <si>
    <t>insert into dish_details values ('d21', 'f9');</t>
  </si>
  <si>
    <t>insert into dish_details values ('d21', 'f8');</t>
  </si>
  <si>
    <t>insert into dish_details values ('d21', 'f1');</t>
  </si>
  <si>
    <t>insert into dish_details values ('d21', 'f77');</t>
  </si>
  <si>
    <t>insert into dish_details values ('d22', 'f33');</t>
  </si>
  <si>
    <t>insert into dish_details values ('d22', 'f65');</t>
  </si>
  <si>
    <t>insert into dish_details values ('d22', 'f6');</t>
  </si>
  <si>
    <t>insert into dish_details values ('d22', 'f9');</t>
  </si>
  <si>
    <t>insert into dish_details values ('d22', 'f78');</t>
  </si>
  <si>
    <t>insert into dish_details values ('d22', 'f48');</t>
  </si>
  <si>
    <t>insert into dish_details values ('d22', 'f79');</t>
  </si>
  <si>
    <t>insert into dish_details values ('d22', 'f40');</t>
  </si>
  <si>
    <t>insert into dish_details values ('d22', 'f80');</t>
  </si>
  <si>
    <t>insert into dish_details values ('</t>
  </si>
  <si>
    <t>insert into dish_details values ('d23', 'f33');</t>
  </si>
  <si>
    <t>insert into dish_details values ('d23', 'f34');</t>
  </si>
  <si>
    <t>insert into dish_details values ('d23', 'f23');</t>
  </si>
  <si>
    <t>insert into dish_details values ('d23', 'f28');</t>
  </si>
  <si>
    <t>insert into dish_details values ('d23', 'f4');</t>
  </si>
  <si>
    <t>insert into dish_details values ('d23', 'f5');</t>
  </si>
  <si>
    <t>f11</t>
  </si>
  <si>
    <t>insert into dish_details values ('d23', 'f11');</t>
  </si>
  <si>
    <t>insert into dish_details values ('d23', 'f13');</t>
  </si>
  <si>
    <t>insert into dish_details values ('d23', 'f14');</t>
  </si>
  <si>
    <t>f1</t>
  </si>
  <si>
    <t>insert into dish_details values ('d23', 'f1');</t>
  </si>
  <si>
    <t>insert into dish_details values ('d24', 'f33');</t>
  </si>
  <si>
    <t>insert into dish_details values ('d24', 'f81');</t>
  </si>
  <si>
    <t>insert into dish_details values ('d24', 'f34');</t>
  </si>
  <si>
    <t>insert into dish_details values ('d24', 'f4');</t>
  </si>
  <si>
    <t>insert into dish_details values ('d24', 'f5');</t>
  </si>
  <si>
    <t>insert into dish_details values ('d24', 'f11');</t>
  </si>
  <si>
    <t>insert into dish_details values ('d24', 'f13');</t>
  </si>
  <si>
    <t>insert into dish_details values ('d24', 'f14');</t>
  </si>
  <si>
    <t>insert into dish_details values ('d24', 'f1');</t>
  </si>
  <si>
    <t>insert into dish_details values ('d25', 'f25');</t>
  </si>
  <si>
    <t>insert into dish_details values ('d25', 'f9');</t>
  </si>
  <si>
    <t>insert into dish_details values ('d25', 'f10');</t>
  </si>
  <si>
    <t>insert into dish_details values ('d25', 'f4');</t>
  </si>
  <si>
    <t>insert into dish_details values ('d25', 'f5');</t>
  </si>
  <si>
    <t>insert into dish_details values ('d25', 'f11');</t>
  </si>
  <si>
    <t>insert into dish_details values ('d25', 'f13');</t>
  </si>
  <si>
    <t>f2</t>
  </si>
  <si>
    <t>insert into dish_details values ('d25', 'f2');</t>
  </si>
  <si>
    <t>insert into dish_details values ('d25', 'f6');</t>
  </si>
  <si>
    <t>insert into dish_details values ('d26', 'f23');</t>
  </si>
  <si>
    <t>insert into dish_details values ('d26', 'f4');</t>
  </si>
  <si>
    <t>insert into dish_details values ('d26', 'f2');</t>
  </si>
  <si>
    <t>insert into dish_details values ('d26', 'f9');</t>
  </si>
  <si>
    <t>insert into dish_details values ('d26', 'f12');</t>
  </si>
  <si>
    <t>insert into dish_details values ('d26', 'f28');</t>
  </si>
  <si>
    <t>insert into dish_details values ('d26', 'f1');</t>
  </si>
  <si>
    <t>insert into dish_details values ('d26', 'f52');</t>
  </si>
  <si>
    <t>insert into dish_details values ('d26', 'f5');</t>
  </si>
  <si>
    <t>insert into dish_details values ('d26', 'f13');</t>
  </si>
  <si>
    <t>insert into dish_details values ('d26', 'f34');</t>
  </si>
  <si>
    <t>insert into dish_details values ('d26', 'f82');</t>
  </si>
  <si>
    <t>insert into dish_details values ('d26', 'f32');</t>
  </si>
  <si>
    <t>insert into dish_details values ('d27', 'f83');</t>
  </si>
  <si>
    <t>insert into dish_details values ('d27', 'f2');</t>
  </si>
  <si>
    <t>insert into dish_details values ('d27', 'f84');</t>
  </si>
  <si>
    <t>insert into dish_details values ('d27', 'f13');</t>
  </si>
  <si>
    <t>insert into dish_details values ('d27', 'f5');</t>
  </si>
  <si>
    <t>insert into dish_details values ('d27', 'f4');</t>
  </si>
  <si>
    <t>insert into dish_details values ('d27', 'f11');</t>
  </si>
  <si>
    <t>insert into dish_details values ('d28', 'f53');</t>
  </si>
  <si>
    <t>insert into dish_details values ('d28', 'f8');</t>
  </si>
  <si>
    <t>insert into dish_details values ('d28', 'f9');</t>
  </si>
  <si>
    <t>insert into dish_details values ('d28', 'f28');</t>
  </si>
  <si>
    <t>insert into dish_details values ('d28', 'f12');</t>
  </si>
  <si>
    <t>insert into dish_details values ('d28', 'f1');</t>
  </si>
  <si>
    <t>insert into dish_details values ('d28', 'f16');</t>
  </si>
  <si>
    <t>insert into dish_details values ('d29', 'f85');</t>
  </si>
  <si>
    <t>insert into dish_details values ('d29', 'f86');</t>
  </si>
  <si>
    <t>insert into dish_details values ('d29', 'f34');</t>
  </si>
  <si>
    <t>insert into dish_details values ('d29', 'f42');</t>
  </si>
  <si>
    <t>insert into dish_details values ('d29', 'f12');</t>
  </si>
  <si>
    <t>insert into dish_details values ('d29', 'f87');</t>
  </si>
  <si>
    <t>insert into dish_details values ('d29', 'f1');</t>
  </si>
  <si>
    <t>insert into dish_details values ('d29', 'f15');</t>
  </si>
  <si>
    <t>insert into dish_details values ('d29', 'f44');</t>
  </si>
  <si>
    <t>insert into dish_details values ('d29', 'f39');</t>
  </si>
  <si>
    <t>insert into dish_details values ('d29', 'f88');</t>
  </si>
  <si>
    <t>insert into dish_details values ('d29', 'f45');</t>
  </si>
  <si>
    <t>insert into dish_details values ('d29', 'f89');</t>
  </si>
  <si>
    <t>insert into dish_details values ('d29', 'f18');</t>
  </si>
  <si>
    <t>insert into dish_details values ('d29', 'f72');</t>
  </si>
  <si>
    <t>insert into dish_details values ('d29', 'f21');</t>
  </si>
  <si>
    <t>insert into dish_details values ('d30', 'f57');</t>
  </si>
  <si>
    <t>insert into dish_details values ('d30', 'f31');</t>
  </si>
  <si>
    <t>insert into dish_details values ('d30', 'f34');</t>
  </si>
  <si>
    <t>insert into dish_details values ('d30', 'f42');</t>
  </si>
  <si>
    <t>insert into dish_details values ('d30', 'f16');</t>
  </si>
  <si>
    <t>insert into dish_details values ('d30', 'f32');</t>
  </si>
  <si>
    <t>insert into dish_details values ('d30', 'f8');</t>
  </si>
  <si>
    <t>insert into dish_details values ('d30', 'f9');</t>
  </si>
  <si>
    <t>insert into dish_details values ('d30', 'f39');</t>
  </si>
  <si>
    <t>insert into dish_details values ('d31', 'f90');</t>
  </si>
  <si>
    <t>insert into dish_details values ('d31', 'f15');</t>
  </si>
  <si>
    <t>insert into dish_details values ('d31', 'f4');</t>
  </si>
  <si>
    <t>insert into dish_details values ('d31', 'f91');</t>
  </si>
  <si>
    <t>insert into dish_details values ('d31', 'f21');</t>
  </si>
  <si>
    <t>insert into dish_details values ('d31', 'f92');</t>
  </si>
  <si>
    <t>insert into dish_details values ('d32', 'f38');</t>
  </si>
  <si>
    <t>insert into dish_details values ('d32', 'f9');</t>
  </si>
  <si>
    <t>insert into dish_details values ('d32', 'f93');</t>
  </si>
  <si>
    <t>insert into dish_details values ('d32', 'f34');</t>
  </si>
  <si>
    <t>insert into dish_details values ('d32', 'f30');</t>
  </si>
  <si>
    <t>insert into dish_details values ('d32', 'f3');</t>
  </si>
  <si>
    <t>insert into dish_details values ('d32', 'f18');</t>
  </si>
  <si>
    <t>insert into dish_details values ('d32', 'f1');</t>
  </si>
  <si>
    <t>insert into dish_details values ('d33', 'f63');</t>
  </si>
  <si>
    <t>insert into dish_details values ('d33', 'f31');</t>
  </si>
  <si>
    <t>insert into dish_details values ('d33', 'f54');</t>
  </si>
  <si>
    <t>insert into dish_details values ('d33', 'f94');</t>
  </si>
  <si>
    <t>insert into dish_details values ('d33', 'f55');</t>
  </si>
  <si>
    <t>insert into dish_details values ('d33', 'f84');</t>
  </si>
  <si>
    <t>insert into dish_details values ('d33', 'f3');</t>
  </si>
  <si>
    <t>insert into dish_details values ('d33', 'f7');</t>
  </si>
  <si>
    <t>insert into dish_details values ('d33', 'f4');</t>
  </si>
  <si>
    <t>insert into dish_details values ('d33', 'f5');</t>
  </si>
  <si>
    <t>insert into dish_details values ('d33', 'f60');</t>
  </si>
  <si>
    <t>insert into dish_details values ('d33', 'f1');</t>
  </si>
  <si>
    <t>insert into dish_details values ('d33', 'f103');</t>
  </si>
  <si>
    <t>insert into dish_details values ('d34', 'f95');</t>
  </si>
  <si>
    <t>insert into dish_details values ('d34', 'f96');</t>
  </si>
  <si>
    <t>insert into dish_details values ('d34', 'f59');</t>
  </si>
  <si>
    <t>insert into dish_details values ('d34', 'f42');</t>
  </si>
  <si>
    <t>insert into dish_details values ('d34', 'f97');</t>
  </si>
  <si>
    <t>insert into dish_details values ('d34', 'f98');</t>
  </si>
  <si>
    <t>insert into dish_details values ('d34', 'f99');</t>
  </si>
  <si>
    <t>insert into dish_details values ('d34', 'f4');</t>
  </si>
  <si>
    <t>insert into dish_details values ('d34', 'f13');</t>
  </si>
  <si>
    <t>insert into dish_details values ('d34', 'f60');</t>
  </si>
  <si>
    <t>insert into dish_details values ('d34', 'f7');</t>
  </si>
  <si>
    <t>insert into dish_details values ('d34', 'f15');</t>
  </si>
  <si>
    <t>insert into dish_details values ('d34', 'f1');</t>
  </si>
  <si>
    <t>insert into dish_details values ('d35', 'f100');</t>
  </si>
  <si>
    <t>insert into dish_details values ('d35', 'f95');</t>
  </si>
  <si>
    <t>insert into dish_details values ('d35', 'f61');</t>
  </si>
  <si>
    <t>insert into dish_details values ('d35', 'f101');</t>
  </si>
  <si>
    <t>insert into dish_details values ('d35', 'f59');</t>
  </si>
  <si>
    <t>insert into dish_details values ('d35', 'f98');</t>
  </si>
  <si>
    <t>insert into dish_details values ('d35', 'f2');</t>
  </si>
  <si>
    <t>insert into dish_details values ('d35', 'f4');</t>
  </si>
  <si>
    <t>insert into dish_details values ('d35', 'f5');</t>
  </si>
  <si>
    <t>insert into dish_details values ('d35', 'f60');</t>
  </si>
  <si>
    <t>insert into dish_details values ('d35', 'f7');</t>
  </si>
  <si>
    <t>insert into dish_details values ('d35', 'f6');</t>
  </si>
  <si>
    <t>insert into dish_details values ('d35', 'f1');</t>
  </si>
  <si>
    <t>insert into dish_details values ('d36', 'f33');</t>
  </si>
  <si>
    <t>insert into dish_details values ('d36', 'f54');</t>
  </si>
  <si>
    <t>insert into dish_details values ('d36', 'f28');</t>
  </si>
  <si>
    <t>insert into dish_details values ('d36', 'f5');</t>
  </si>
  <si>
    <t>insert into dish_details values ('d36', 'f7');</t>
  </si>
  <si>
    <t>insert into dish_details values ('d36', 'f15');</t>
  </si>
  <si>
    <t>insert into dish_details values ('d36', 'f6');</t>
  </si>
  <si>
    <t>insert into dish_details values ('d36', 'f103');</t>
  </si>
  <si>
    <t>insert into dish_details values ('d37', 'f104');</t>
  </si>
  <si>
    <t>insert into dish_details values ('d37', 'f4');</t>
  </si>
  <si>
    <t>insert into dish_details values ('d37', 'f13');</t>
  </si>
  <si>
    <t>insert into dish_details values ('d37', 'f54');</t>
  </si>
  <si>
    <t>insert into dish_details values ('d37', 'f5');</t>
  </si>
  <si>
    <t>insert into dish_details values ('d37', 'f52');</t>
  </si>
  <si>
    <t>insert into dish_details values ('d37', 'f105');</t>
  </si>
  <si>
    <t>insert into dish_details values ('d37', 'f3');</t>
  </si>
  <si>
    <t>insert into dish_details values ('d38', 'f106');</t>
  </si>
  <si>
    <t>insert into dish_details values ('d38', 'f75');</t>
  </si>
  <si>
    <t>insert into dish_details values ('d38', 'f107');</t>
  </si>
  <si>
    <t>insert into dish_details values ('d38', 'f40');</t>
  </si>
  <si>
    <t>insert into dish_details values ('d38', 'f31');</t>
  </si>
  <si>
    <t>insert into dish_details values ('d38', 'f34');</t>
  </si>
  <si>
    <t>insert into dish_details values ('d38', 'f8');</t>
  </si>
  <si>
    <t>insert into dish_details values ('d38', 'f9');</t>
  </si>
  <si>
    <t>insert into dish_details values ('d38', 'f22');</t>
  </si>
  <si>
    <t>insert into dish_details values ('d38', 'f108');</t>
  </si>
  <si>
    <t>insert into dish_details values ('d38', 'f39');</t>
  </si>
  <si>
    <t>insert into dish_details values ('d38', 'f13');</t>
  </si>
  <si>
    <t>insert into dish_details values ('d38', 'f109');</t>
  </si>
  <si>
    <t>insert into dish_details values ('d38', 'f73');</t>
  </si>
  <si>
    <t>insert into dish_details values ('d38', 'f82');</t>
  </si>
  <si>
    <t>insert into dish_details values ('d38', 'f3');</t>
  </si>
  <si>
    <t>insert into dish_details values ('d38', 'f1');</t>
  </si>
  <si>
    <t>insert into dish_details values ('d39', 'f31');</t>
  </si>
  <si>
    <t>insert into dish_details values ('d39', 'f110');</t>
  </si>
  <si>
    <t>insert into dish_details values ('d39', 'f34');</t>
  </si>
  <si>
    <t>insert into dish_details values ('d39', 'f43');</t>
  </si>
  <si>
    <t>insert into dish_details values ('d39', 'f20');</t>
  </si>
  <si>
    <t>insert into dish_details values ('d39', 'f9');</t>
  </si>
  <si>
    <t>insert into dish_details values ('d39', 'f108');</t>
  </si>
  <si>
    <t>insert into dish_details values ('d39', 'f19');</t>
  </si>
  <si>
    <t>insert into dish_details values ('d39', 'f3');</t>
  </si>
  <si>
    <t>insert into dish_details values ('d39', 'f92');</t>
  </si>
  <si>
    <t>insert into dish_details values ('d40', 'f111');</t>
  </si>
  <si>
    <t>insert into dish_details values ('d40', 'f15');</t>
  </si>
  <si>
    <t>insert into dish_details values ('d40', 'f6');</t>
  </si>
  <si>
    <t>insert into dish_details values ('d40', 'f65');</t>
  </si>
  <si>
    <t>insert into dish_details values ('d40', 'f84');</t>
  </si>
  <si>
    <t>insert into dish_details values ('d40', 'f66');</t>
  </si>
  <si>
    <t>insert into dish_details values ('d40', 'f13');</t>
  </si>
  <si>
    <t>insert into dish_details values ('d40', 'f52');</t>
  </si>
  <si>
    <t>insert into dish_details values ('d40', 'f9');</t>
  </si>
  <si>
    <t>insert into dish_details values ('d40', 'f112');</t>
  </si>
  <si>
    <t>insert into dish_details values ('d40', 'f113');</t>
  </si>
  <si>
    <t>insert into dish_details values ('d41', 'f33');</t>
  </si>
  <si>
    <t>insert into dish_details values ('d41', 'f31');</t>
  </si>
  <si>
    <t>insert into dish_details values ('d41', 'f114');</t>
  </si>
  <si>
    <t>insert into dish_details values ('d41', 'f30');</t>
  </si>
  <si>
    <t>insert into dish_details values ('d41', 'f34');</t>
  </si>
  <si>
    <t>insert into dish_details values ('d41', 'f115');</t>
  </si>
  <si>
    <t>insert into dish_details values ('d41', 'f3');</t>
  </si>
  <si>
    <t>insert into dish_details values ('d41', 'f55');</t>
  </si>
  <si>
    <t>insert into dish_details values ('d41', 'f74');</t>
  </si>
  <si>
    <t>insert into dish_details values ('d41', 'f60');</t>
  </si>
  <si>
    <t>insert into dish_details values ('d41', 'f4');</t>
  </si>
  <si>
    <t>insert into dish_details values ('d41', 'f13');</t>
  </si>
  <si>
    <t>insert into dish_details values ('d41', 'f1');</t>
  </si>
  <si>
    <t>insert into dish_details values ('d41', 'f28');</t>
  </si>
  <si>
    <t>insert into dish_details values ('d42', 'f33');</t>
  </si>
  <si>
    <t>insert into dish_details values ('d42', 'f31');</t>
  </si>
  <si>
    <t>insert into dish_details values ('d42', 'f114');</t>
  </si>
  <si>
    <t>insert into dish_details values ('d42', 'f3');</t>
  </si>
  <si>
    <t>insert into dish_details values ('d42', 'f116');</t>
  </si>
  <si>
    <t>insert into dish_details values ('d42', 'f117');</t>
  </si>
  <si>
    <t>insert into dish_details values ('d42', 'f118');</t>
  </si>
  <si>
    <t>insert into dish_details values ('d42', 'f74');</t>
  </si>
  <si>
    <t>insert into dish_details values ('d42', 'f5');</t>
  </si>
  <si>
    <t>insert into dish_details values ('d42', 'f13');</t>
  </si>
  <si>
    <t>insert into dish_details values ('d42', 'f119');</t>
  </si>
  <si>
    <t>insert into dish_details values ('d42', 'f102');</t>
  </si>
  <si>
    <t>insert into dish_details values ('d42', 'f60');</t>
  </si>
  <si>
    <t>insert into dish_details values ('d42', 'f6');</t>
  </si>
  <si>
    <t>insert into dish_details values ('d43', 'f33');</t>
  </si>
  <si>
    <t>insert into dish_details values ('d43', 'f56');</t>
  </si>
  <si>
    <t>insert into dish_details values ('d43', 'f5');</t>
  </si>
  <si>
    <t>insert into dish_details values ('d43', 'f11');</t>
  </si>
  <si>
    <t>insert into dish_details values ('d43', 'f4');</t>
  </si>
  <si>
    <t>insert into dish_details values ('d43', 'f13');</t>
  </si>
  <si>
    <t>insert into dish_details values ('d43', 'f3');</t>
  </si>
  <si>
    <t>insert into dish_details values ('d43', 'f1');</t>
  </si>
  <si>
    <t>insert into dish_details values ('d43', 'f54');</t>
  </si>
  <si>
    <t>insert into dish_details values ('d44', 'f33');</t>
  </si>
  <si>
    <t>insert into dish_details values ('d44', 'f28');</t>
  </si>
  <si>
    <t>insert into dish_details values ('d44', 'f13');</t>
  </si>
  <si>
    <t>insert into dish_details values ('d44', 'f1');</t>
  </si>
  <si>
    <t>insert into dish_details values ('d44', 'f31');</t>
  </si>
  <si>
    <t>insert into dish_details values ('d44', 'f5');</t>
  </si>
  <si>
    <t>insert into dish_details values ('d44', 'f4');</t>
  </si>
  <si>
    <t>insert into dish_details values ('d44', 'f120');</t>
  </si>
  <si>
    <t>insert into dish_details values ('d44', 'f121');</t>
  </si>
  <si>
    <t>insert into dish_details values ('d44', 'f6');</t>
  </si>
  <si>
    <t>insert into dish_details values ('d44', 'f122');</t>
  </si>
  <si>
    <t>insert into dish_details values ('d45', 'f33');</t>
  </si>
  <si>
    <t>insert into dish_details values ('d45', 'f123');</t>
  </si>
  <si>
    <t>insert into dish_details values ('d45', 'f11');</t>
  </si>
  <si>
    <t>insert into dish_details values ('d45', 'f4');</t>
  </si>
  <si>
    <t>insert into dish_details values ('d45', 'f5');</t>
  </si>
  <si>
    <t>insert into dish_details values ('d45', 'f2');</t>
  </si>
  <si>
    <t>insert into dish_details values ('d45', 'f80');</t>
  </si>
  <si>
    <t>insert into dish_details values ('d45', 'f79');</t>
  </si>
  <si>
    <t>insert into dish_details values ('d45', 'f28');</t>
  </si>
  <si>
    <t>insert into dish_details values ('d45', 'f122');</t>
  </si>
  <si>
    <t>insert into dish_details values ('d33', 'f10');</t>
  </si>
  <si>
    <t>insert into dish_details values ('d34', 'f10');</t>
  </si>
  <si>
    <t>insert into dish_details values ('d35', 'f10');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</si>
</sst>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13" Type="http://schemas.openxmlformats.org/officeDocument/2006/relationships/hyperlink" Target="https://www.kurashiru.com/recipes/4438816a-8715-4a6d-b2d1-d3918ee37798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12" Type="http://schemas.openxmlformats.org/officeDocument/2006/relationships/hyperlink" Target="https://www.kurashiru.com/recipes/cc497c48-2264-4f0c-9860-27c6a3df6e08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hyperlink" Target="https://www.kurashiru.com/recipes/a3e5da5f-103c-4e08-94cf-46abf3e98289" TargetMode="External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W104"/>
  <sheetViews>
    <sheetView topLeftCell="A25" zoomScale="82" zoomScaleNormal="82" workbookViewId="0">
      <selection activeCell="P107" sqref="P107"/>
    </sheetView>
  </sheetViews>
  <sheetFormatPr defaultColWidth="15.69921875" defaultRowHeight="18" x14ac:dyDescent="0.45"/>
  <cols>
    <col min="1" max="1" width="5.3984375" customWidth="1"/>
    <col min="2" max="2" width="7.69921875" bestFit="1" customWidth="1"/>
    <col min="3" max="3" width="4.69921875" customWidth="1"/>
    <col min="4" max="4" width="31" bestFit="1" customWidth="1"/>
    <col min="5" max="5" width="2.69921875" bestFit="1" customWidth="1"/>
    <col min="7" max="7" width="2.69921875" bestFit="1" customWidth="1"/>
    <col min="8" max="8" width="12.69921875" bestFit="1" customWidth="1"/>
    <col min="9" max="9" width="2.69921875" bestFit="1" customWidth="1"/>
    <col min="10" max="10" width="5.09765625" bestFit="1" customWidth="1"/>
    <col min="11" max="11" width="2.69921875" bestFit="1" customWidth="1"/>
    <col min="12" max="12" width="7.59765625" bestFit="1" customWidth="1"/>
    <col min="13" max="13" width="2.69921875" bestFit="1" customWidth="1"/>
    <col min="14" max="14" width="5.09765625" customWidth="1"/>
    <col min="15" max="15" width="2.69921875" bestFit="1" customWidth="1"/>
    <col min="17" max="17" width="2.19921875" bestFit="1" customWidth="1"/>
    <col min="19" max="19" width="2.69921875" bestFit="1" customWidth="1"/>
    <col min="21" max="21" width="3" bestFit="1" customWidth="1"/>
    <col min="22" max="22" width="15.19921875" customWidth="1"/>
    <col min="23" max="23" width="29.8984375" customWidth="1"/>
  </cols>
  <sheetData>
    <row r="2" spans="1:23" x14ac:dyDescent="0.4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811</v>
      </c>
      <c r="K2" s="1"/>
      <c r="L2" s="1" t="s">
        <v>812</v>
      </c>
      <c r="M2" s="1"/>
      <c r="N2" s="1" t="s">
        <v>813</v>
      </c>
      <c r="O2" s="1"/>
      <c r="P2" s="1" t="s">
        <v>4</v>
      </c>
      <c r="Q2" s="1"/>
      <c r="R2" s="1" t="s">
        <v>5</v>
      </c>
      <c r="S2" s="1"/>
      <c r="T2" s="1" t="s">
        <v>6</v>
      </c>
    </row>
    <row r="3" spans="1:23" x14ac:dyDescent="0.45">
      <c r="B3" t="s">
        <v>7</v>
      </c>
      <c r="D3" t="s">
        <v>8</v>
      </c>
      <c r="F3" t="s">
        <v>9</v>
      </c>
      <c r="H3" t="s">
        <v>10</v>
      </c>
      <c r="J3" t="s">
        <v>810</v>
      </c>
      <c r="L3" t="s">
        <v>814</v>
      </c>
      <c r="N3" t="s">
        <v>815</v>
      </c>
      <c r="P3" t="s">
        <v>11</v>
      </c>
      <c r="R3" t="s">
        <v>12</v>
      </c>
      <c r="T3" t="s">
        <v>13</v>
      </c>
    </row>
    <row r="5" spans="1:23" x14ac:dyDescent="0.45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323</v>
      </c>
      <c r="G5" s="5" t="s">
        <v>320</v>
      </c>
      <c r="H5" t="s">
        <v>43</v>
      </c>
      <c r="I5" s="5" t="s">
        <v>320</v>
      </c>
      <c r="J5">
        <v>1</v>
      </c>
      <c r="K5" s="5" t="s">
        <v>320</v>
      </c>
      <c r="L5">
        <v>1</v>
      </c>
      <c r="M5" s="5" t="s">
        <v>320</v>
      </c>
      <c r="N5">
        <v>1</v>
      </c>
      <c r="O5" s="5" t="s">
        <v>816</v>
      </c>
      <c r="P5">
        <v>600</v>
      </c>
      <c r="Q5" t="s">
        <v>321</v>
      </c>
      <c r="R5" t="s">
        <v>89</v>
      </c>
      <c r="S5" s="4" t="s">
        <v>320</v>
      </c>
      <c r="T5" s="2" t="s">
        <v>90</v>
      </c>
      <c r="U5" s="4" t="s">
        <v>322</v>
      </c>
      <c r="V5" t="str">
        <f>A5&amp;B5&amp;C5&amp;D5&amp;E5&amp;F5&amp;G5&amp;H5&amp;I5&amp;J5&amp;K5&amp;L5&amp;M5&amp;N5&amp;O5&amp;P5&amp;Q5&amp;R5&amp;S5&amp;T5&amp;U5</f>
        <v>('d1','唐揚げ','/images/唐揚げ.jpg','和','1','1','1',600,'★☆☆','https://www.kurashiru.com/recipes/4dbf823e-598f-4fc0-b609-8f6fff8028b6');</v>
      </c>
      <c r="W5" t="str">
        <f>"insert into M_DISH values"&amp;V5</f>
        <v>insert into M_DISH values('d1','唐揚げ','/images/唐揚げ.jpg','和','1','1','1',600,'★☆☆','https://www.kurashiru.com/recipes/4dbf823e-598f-4fc0-b609-8f6fff8028b6');</v>
      </c>
    </row>
    <row r="6" spans="1:23" x14ac:dyDescent="0.45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324</v>
      </c>
      <c r="G6" s="5" t="s">
        <v>320</v>
      </c>
      <c r="H6" t="s">
        <v>43</v>
      </c>
      <c r="I6" s="5" t="s">
        <v>320</v>
      </c>
      <c r="J6">
        <v>1</v>
      </c>
      <c r="K6" s="5" t="s">
        <v>320</v>
      </c>
      <c r="L6">
        <v>1</v>
      </c>
      <c r="M6" s="5" t="s">
        <v>320</v>
      </c>
      <c r="N6">
        <v>1</v>
      </c>
      <c r="O6" s="5" t="s">
        <v>816</v>
      </c>
      <c r="P6">
        <v>500</v>
      </c>
      <c r="Q6" t="s">
        <v>321</v>
      </c>
      <c r="R6" t="s">
        <v>89</v>
      </c>
      <c r="S6" s="4" t="s">
        <v>320</v>
      </c>
      <c r="T6" s="2" t="s">
        <v>208</v>
      </c>
      <c r="U6" s="4" t="s">
        <v>322</v>
      </c>
      <c r="V6" t="str">
        <f t="shared" ref="V6:V69" si="0">A6&amp;B6&amp;C6&amp;D6&amp;E6&amp;F6&amp;G6&amp;H6&amp;I6&amp;J6&amp;K6&amp;L6&amp;M6&amp;N6&amp;O6&amp;P6&amp;Q6&amp;R6&amp;S6&amp;T6&amp;U6</f>
        <v>('d2','生姜焼き','/images/生姜焼き.jpg','和','1','1','1',500,'★☆☆','https://www.kurashiru.com/recipes/6c351dfe-0252-4506-bafa-1e03169052d2');</v>
      </c>
      <c r="W6" t="str">
        <f t="shared" ref="W6:W69" si="1">"insert into M_DISH values"&amp;V6</f>
        <v>insert into M_DISH values('d2','生姜焼き','/images/生姜焼き.jpg','和','1','1','1',500,'★☆☆','https://www.kurashiru.com/recipes/6c351dfe-0252-4506-bafa-1e03169052d2');</v>
      </c>
    </row>
    <row r="7" spans="1:23" x14ac:dyDescent="0.45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325</v>
      </c>
      <c r="G7" s="5" t="s">
        <v>320</v>
      </c>
      <c r="H7" t="s">
        <v>43</v>
      </c>
      <c r="I7" s="5" t="s">
        <v>320</v>
      </c>
      <c r="J7">
        <v>0</v>
      </c>
      <c r="K7" s="5" t="s">
        <v>320</v>
      </c>
      <c r="L7">
        <v>1</v>
      </c>
      <c r="M7" s="5" t="s">
        <v>320</v>
      </c>
      <c r="N7">
        <v>1</v>
      </c>
      <c r="O7" s="5" t="s">
        <v>816</v>
      </c>
      <c r="P7">
        <v>400</v>
      </c>
      <c r="Q7" t="s">
        <v>321</v>
      </c>
      <c r="R7" t="s">
        <v>207</v>
      </c>
      <c r="S7" s="4" t="s">
        <v>320</v>
      </c>
      <c r="T7" s="2" t="s">
        <v>261</v>
      </c>
      <c r="U7" s="4" t="s">
        <v>322</v>
      </c>
      <c r="V7" t="str">
        <f t="shared" si="0"/>
        <v>('d3','ブリ大根','/images/ぶり大根.jpg','和','0','1','1',400,'★★☆','https://www.kurashiru.com/recipes/e9771607-3dd5-4f7a-8cdb-d1e082504732');</v>
      </c>
      <c r="W7" t="str">
        <f t="shared" si="1"/>
        <v>insert into M_DISH values('d3','ブリ大根','/images/ぶり大根.jpg','和','0','1','1',400,'★★☆','https://www.kurashiru.com/recipes/e9771607-3dd5-4f7a-8cdb-d1e082504732');</v>
      </c>
    </row>
    <row r="8" spans="1:23" x14ac:dyDescent="0.45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326</v>
      </c>
      <c r="G8" s="5" t="s">
        <v>320</v>
      </c>
      <c r="H8" t="s">
        <v>43</v>
      </c>
      <c r="I8" s="5" t="s">
        <v>320</v>
      </c>
      <c r="J8">
        <v>1</v>
      </c>
      <c r="K8" s="5" t="s">
        <v>320</v>
      </c>
      <c r="L8">
        <v>1</v>
      </c>
      <c r="M8" s="5" t="s">
        <v>320</v>
      </c>
      <c r="N8">
        <v>1</v>
      </c>
      <c r="O8" s="5" t="s">
        <v>816</v>
      </c>
      <c r="P8">
        <v>300</v>
      </c>
      <c r="Q8" t="s">
        <v>321</v>
      </c>
      <c r="R8" t="s">
        <v>207</v>
      </c>
      <c r="S8" s="4" t="s">
        <v>320</v>
      </c>
      <c r="T8" s="2" t="s">
        <v>262</v>
      </c>
      <c r="U8" s="4" t="s">
        <v>322</v>
      </c>
      <c r="V8" t="str">
        <f t="shared" si="0"/>
        <v>('d4','アジフライ','/images/アジフライ.jpg','和','1','1','1',300,'★★☆','https://www.kurashiru.com/recipes/1ef8c2cc-3b63-43cf-84f5-ba62482905cc');</v>
      </c>
      <c r="W8" t="str">
        <f t="shared" si="1"/>
        <v>insert into M_DISH values('d4','アジフライ','/images/アジフライ.jpg','和','1','1','1',300,'★★☆','https://www.kurashiru.com/recipes/1ef8c2cc-3b63-43cf-84f5-ba62482905cc');</v>
      </c>
    </row>
    <row r="9" spans="1:23" x14ac:dyDescent="0.45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327</v>
      </c>
      <c r="G9" s="5" t="s">
        <v>320</v>
      </c>
      <c r="H9" t="s">
        <v>43</v>
      </c>
      <c r="I9" s="5" t="s">
        <v>320</v>
      </c>
      <c r="J9">
        <v>1</v>
      </c>
      <c r="K9" s="5" t="s">
        <v>320</v>
      </c>
      <c r="L9">
        <v>1</v>
      </c>
      <c r="M9" s="5" t="s">
        <v>320</v>
      </c>
      <c r="N9">
        <v>1</v>
      </c>
      <c r="O9" s="5" t="s">
        <v>816</v>
      </c>
      <c r="P9">
        <v>250</v>
      </c>
      <c r="Q9" t="s">
        <v>321</v>
      </c>
      <c r="R9" t="s">
        <v>89</v>
      </c>
      <c r="S9" s="4" t="s">
        <v>320</v>
      </c>
      <c r="T9" s="2" t="s">
        <v>263</v>
      </c>
      <c r="U9" s="4" t="s">
        <v>322</v>
      </c>
      <c r="V9" t="str">
        <f t="shared" si="0"/>
        <v>('d5','とんかつ','/images/とんかつ.jpg','和','1','1','1',250,'★☆☆','https://www.kurashiru.com/recipes/7968ba2a-6b5f-4653-8090-a8a806a3dac1');</v>
      </c>
      <c r="W9" t="str">
        <f t="shared" si="1"/>
        <v>insert into M_DISH values('d5','とんかつ','/images/とんかつ.jpg','和','1','1','1',250,'★☆☆','https://www.kurashiru.com/recipes/7968ba2a-6b5f-4653-8090-a8a806a3dac1');</v>
      </c>
    </row>
    <row r="10" spans="1:23" x14ac:dyDescent="0.45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328</v>
      </c>
      <c r="G10" s="5" t="s">
        <v>320</v>
      </c>
      <c r="H10" t="s">
        <v>43</v>
      </c>
      <c r="I10" s="5" t="s">
        <v>320</v>
      </c>
      <c r="J10">
        <v>1</v>
      </c>
      <c r="K10" s="5" t="s">
        <v>320</v>
      </c>
      <c r="L10">
        <v>1</v>
      </c>
      <c r="M10" s="5" t="s">
        <v>320</v>
      </c>
      <c r="N10">
        <v>1</v>
      </c>
      <c r="O10" s="5" t="s">
        <v>816</v>
      </c>
      <c r="P10">
        <v>500</v>
      </c>
      <c r="Q10" t="s">
        <v>321</v>
      </c>
      <c r="R10" t="s">
        <v>89</v>
      </c>
      <c r="S10" s="4" t="s">
        <v>320</v>
      </c>
      <c r="T10" s="2" t="s">
        <v>264</v>
      </c>
      <c r="U10" s="4" t="s">
        <v>322</v>
      </c>
      <c r="V10" t="str">
        <f t="shared" si="0"/>
        <v>('d6','ピーマンの肉詰め','/images/ピーマンの肉詰め.jpg','和','1','1','1',500,'★☆☆','https://www.kurashiru.com/recipes/a6be7e0c-7fc0-4e79-a7aa-ba21bc9bdaa7');</v>
      </c>
      <c r="W10" t="str">
        <f t="shared" si="1"/>
        <v>insert into M_DISH values('d6','ピーマンの肉詰め','/images/ピーマンの肉詰め.jpg','和','1','1','1',500,'★☆☆','https://www.kurashiru.com/recipes/a6be7e0c-7fc0-4e79-a7aa-ba21bc9bdaa7');</v>
      </c>
    </row>
    <row r="11" spans="1:23" x14ac:dyDescent="0.45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329</v>
      </c>
      <c r="G11" s="5" t="s">
        <v>320</v>
      </c>
      <c r="H11" t="s">
        <v>85</v>
      </c>
      <c r="I11" s="5" t="s">
        <v>320</v>
      </c>
      <c r="J11">
        <v>1</v>
      </c>
      <c r="K11" s="5" t="s">
        <v>320</v>
      </c>
      <c r="L11">
        <v>1</v>
      </c>
      <c r="M11" s="5" t="s">
        <v>320</v>
      </c>
      <c r="N11">
        <v>1</v>
      </c>
      <c r="O11" s="5" t="s">
        <v>816</v>
      </c>
      <c r="P11">
        <v>1200</v>
      </c>
      <c r="Q11" t="s">
        <v>321</v>
      </c>
      <c r="R11" t="s">
        <v>89</v>
      </c>
      <c r="S11" s="4" t="s">
        <v>320</v>
      </c>
      <c r="T11" s="2" t="s">
        <v>265</v>
      </c>
      <c r="U11" s="4" t="s">
        <v>322</v>
      </c>
      <c r="V11" t="str">
        <f t="shared" si="0"/>
        <v>('d7','オムライス','/images/オムライス.jpg','洋','1','1','1',1200,'★☆☆','https://www.kurashiru.com/recipes/207651df-ef82-43a5-9471-afdd0240b802');</v>
      </c>
      <c r="W11" t="str">
        <f t="shared" si="1"/>
        <v>insert into M_DISH values('d7','オムライス','/images/オムライス.jpg','洋','1','1','1',1200,'★☆☆','https://www.kurashiru.com/recipes/207651df-ef82-43a5-9471-afdd0240b802');</v>
      </c>
    </row>
    <row r="12" spans="1:23" x14ac:dyDescent="0.45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330</v>
      </c>
      <c r="G12" s="5" t="s">
        <v>320</v>
      </c>
      <c r="H12" t="s">
        <v>85</v>
      </c>
      <c r="I12" s="5" t="s">
        <v>320</v>
      </c>
      <c r="J12">
        <v>1</v>
      </c>
      <c r="K12" s="5" t="s">
        <v>320</v>
      </c>
      <c r="L12">
        <v>1</v>
      </c>
      <c r="M12" s="5" t="s">
        <v>320</v>
      </c>
      <c r="N12">
        <v>1</v>
      </c>
      <c r="O12" s="5" t="s">
        <v>816</v>
      </c>
      <c r="P12">
        <v>550</v>
      </c>
      <c r="Q12" t="s">
        <v>321</v>
      </c>
      <c r="R12" t="s">
        <v>207</v>
      </c>
      <c r="S12" s="4" t="s">
        <v>320</v>
      </c>
      <c r="T12" s="2" t="s">
        <v>266</v>
      </c>
      <c r="U12" s="4" t="s">
        <v>322</v>
      </c>
      <c r="V12" t="str">
        <f t="shared" si="0"/>
        <v>('d8','ハンバーグ','/images/ハンバーグ.jpg','洋','1','1','1',550,'★★☆','https://www.kurashiru.com/recipes/d70b6d20-e200-460e-8a98-407117ab8724');</v>
      </c>
      <c r="W12" t="str">
        <f t="shared" si="1"/>
        <v>insert into M_DISH values('d8','ハンバーグ','/images/ハンバーグ.jpg','洋','1','1','1',550,'★★☆','https://www.kurashiru.com/recipes/d70b6d20-e200-460e-8a98-407117ab8724');</v>
      </c>
    </row>
    <row r="13" spans="1:23" x14ac:dyDescent="0.45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331</v>
      </c>
      <c r="G13" s="5" t="s">
        <v>320</v>
      </c>
      <c r="H13" t="s">
        <v>85</v>
      </c>
      <c r="I13" s="5" t="s">
        <v>320</v>
      </c>
      <c r="J13">
        <v>1</v>
      </c>
      <c r="K13" s="5" t="s">
        <v>320</v>
      </c>
      <c r="L13">
        <v>1</v>
      </c>
      <c r="M13" s="5" t="s">
        <v>320</v>
      </c>
      <c r="N13">
        <v>1</v>
      </c>
      <c r="O13" s="5" t="s">
        <v>816</v>
      </c>
      <c r="P13">
        <v>1250</v>
      </c>
      <c r="Q13" t="s">
        <v>321</v>
      </c>
      <c r="R13" t="s">
        <v>89</v>
      </c>
      <c r="S13" s="4" t="s">
        <v>320</v>
      </c>
      <c r="T13" s="2" t="s">
        <v>267</v>
      </c>
      <c r="U13" s="4" t="s">
        <v>322</v>
      </c>
      <c r="V13" t="str">
        <f t="shared" si="0"/>
        <v>('d9','カルボナーラ','/images/カルボナーラ.jpg','洋','1','1','1',1250,'★☆☆','https://www.kurashiru.com/recipes/89e471ff-65ee-4874-937c-cd73f3319329');</v>
      </c>
      <c r="W13" t="str">
        <f t="shared" si="1"/>
        <v>insert into M_DISH values('d9','カルボナーラ','/images/カルボナーラ.jpg','洋','1','1','1',1250,'★☆☆','https://www.kurashiru.com/recipes/89e471ff-65ee-4874-937c-cd73f3319329');</v>
      </c>
    </row>
    <row r="14" spans="1:23" x14ac:dyDescent="0.45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332</v>
      </c>
      <c r="G14" s="5" t="s">
        <v>320</v>
      </c>
      <c r="H14" t="s">
        <v>85</v>
      </c>
      <c r="I14" s="5" t="s">
        <v>320</v>
      </c>
      <c r="J14">
        <v>0</v>
      </c>
      <c r="K14" s="5" t="s">
        <v>320</v>
      </c>
      <c r="L14">
        <v>1</v>
      </c>
      <c r="M14" s="5" t="s">
        <v>320</v>
      </c>
      <c r="N14">
        <v>1</v>
      </c>
      <c r="O14" s="5" t="s">
        <v>816</v>
      </c>
      <c r="P14">
        <v>600</v>
      </c>
      <c r="Q14" t="s">
        <v>321</v>
      </c>
      <c r="R14" t="s">
        <v>255</v>
      </c>
      <c r="S14" s="4" t="s">
        <v>320</v>
      </c>
      <c r="T14" s="2" t="s">
        <v>268</v>
      </c>
      <c r="U14" s="4" t="s">
        <v>322</v>
      </c>
      <c r="V14" t="str">
        <f t="shared" si="0"/>
        <v>('d10','ラザニア','/images/ラザニア.jpg','洋','0','1','1',600,'★★★','https://www.kurashiru.com/recipes/582728fd-b840-4e78-a60f-e0689bc741cd');</v>
      </c>
      <c r="W14" t="str">
        <f t="shared" si="1"/>
        <v>insert into M_DISH values('d10','ラザニア','/images/ラザニア.jpg','洋','0','1','1',600,'★★★','https://www.kurashiru.com/recipes/582728fd-b840-4e78-a60f-e0689bc741cd');</v>
      </c>
    </row>
    <row r="15" spans="1:23" x14ac:dyDescent="0.45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333</v>
      </c>
      <c r="G15" s="5" t="s">
        <v>320</v>
      </c>
      <c r="H15" t="s">
        <v>85</v>
      </c>
      <c r="I15" s="5" t="s">
        <v>320</v>
      </c>
      <c r="J15">
        <v>0</v>
      </c>
      <c r="K15" s="5" t="s">
        <v>320</v>
      </c>
      <c r="L15">
        <v>1</v>
      </c>
      <c r="M15" s="5" t="s">
        <v>320</v>
      </c>
      <c r="N15">
        <v>1</v>
      </c>
      <c r="O15" s="5" t="s">
        <v>816</v>
      </c>
      <c r="P15">
        <v>500</v>
      </c>
      <c r="Q15" t="s">
        <v>321</v>
      </c>
      <c r="R15" t="s">
        <v>207</v>
      </c>
      <c r="S15" s="4" t="s">
        <v>320</v>
      </c>
      <c r="T15" t="s">
        <v>269</v>
      </c>
      <c r="U15" s="4" t="s">
        <v>322</v>
      </c>
      <c r="V15" t="str">
        <f t="shared" si="0"/>
        <v>('d11','グラタン','/images/グラタン.jpg','洋','0','1','1',500,'★★☆','https://www.kurashiru.com/recipes/9df14d6e-39b1-4df2-b3a1-b82ebe0bc10c');</v>
      </c>
      <c r="W15" t="str">
        <f t="shared" si="1"/>
        <v>insert into M_DISH values('d11','グラタン','/images/グラタン.jpg','洋','0','1','1',500,'★★☆','https://www.kurashiru.com/recipes/9df14d6e-39b1-4df2-b3a1-b82ebe0bc10c');</v>
      </c>
    </row>
    <row r="16" spans="1:23" x14ac:dyDescent="0.45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334</v>
      </c>
      <c r="G16" s="5" t="s">
        <v>320</v>
      </c>
      <c r="H16" t="s">
        <v>85</v>
      </c>
      <c r="I16" s="5" t="s">
        <v>320</v>
      </c>
      <c r="J16">
        <v>1</v>
      </c>
      <c r="K16" s="5" t="s">
        <v>320</v>
      </c>
      <c r="L16">
        <v>1</v>
      </c>
      <c r="M16" s="5" t="s">
        <v>320</v>
      </c>
      <c r="N16">
        <v>1</v>
      </c>
      <c r="O16" s="5" t="s">
        <v>816</v>
      </c>
      <c r="P16">
        <v>550</v>
      </c>
      <c r="Q16" t="s">
        <v>321</v>
      </c>
      <c r="R16" t="s">
        <v>207</v>
      </c>
      <c r="S16" s="4" t="s">
        <v>320</v>
      </c>
      <c r="T16" t="s">
        <v>273</v>
      </c>
      <c r="U16" s="4" t="s">
        <v>322</v>
      </c>
      <c r="V16" t="str">
        <f t="shared" si="0"/>
        <v>('d12','ピザ','/images/ピザ.jpg','洋','1','1','1',550,'★★☆','https://www.kurashiru.com/recipes/2c8da8cc-0859-44ae-967a-04b83a63ded0');</v>
      </c>
      <c r="W16" t="str">
        <f t="shared" si="1"/>
        <v>insert into M_DISH values('d12','ピザ','/images/ピザ.jpg','洋','1','1','1',550,'★★☆','https://www.kurashiru.com/recipes/2c8da8cc-0859-44ae-967a-04b83a63ded0');</v>
      </c>
    </row>
    <row r="17" spans="1:23" x14ac:dyDescent="0.45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335</v>
      </c>
      <c r="G17" s="5" t="s">
        <v>320</v>
      </c>
      <c r="H17" t="s">
        <v>86</v>
      </c>
      <c r="I17" s="5" t="s">
        <v>320</v>
      </c>
      <c r="J17">
        <v>1</v>
      </c>
      <c r="K17" s="5" t="s">
        <v>320</v>
      </c>
      <c r="L17">
        <v>1</v>
      </c>
      <c r="M17" s="5" t="s">
        <v>320</v>
      </c>
      <c r="N17">
        <v>1</v>
      </c>
      <c r="O17" s="5" t="s">
        <v>816</v>
      </c>
      <c r="P17">
        <v>500</v>
      </c>
      <c r="Q17" t="s">
        <v>321</v>
      </c>
      <c r="R17" t="s">
        <v>89</v>
      </c>
      <c r="S17" s="4" t="s">
        <v>320</v>
      </c>
      <c r="T17" t="s">
        <v>278</v>
      </c>
      <c r="U17" s="4" t="s">
        <v>322</v>
      </c>
      <c r="V17" t="str">
        <f t="shared" si="0"/>
        <v>('d13','酢豚','/images/酢豚.jpg','中','1','1','1',500,'★☆☆','https://www.kurashiru.com/recipes/fa838695-d2ed-49ea-8867-0ac9a2bfc499');</v>
      </c>
      <c r="W17" t="str">
        <f t="shared" si="1"/>
        <v>insert into M_DISH values('d13','酢豚','/images/酢豚.jpg','中','1','1','1',500,'★☆☆','https://www.kurashiru.com/recipes/fa838695-d2ed-49ea-8867-0ac9a2bfc499');</v>
      </c>
    </row>
    <row r="18" spans="1:23" x14ac:dyDescent="0.45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336</v>
      </c>
      <c r="G18" s="5" t="s">
        <v>320</v>
      </c>
      <c r="H18" t="s">
        <v>86</v>
      </c>
      <c r="I18" s="5" t="s">
        <v>320</v>
      </c>
      <c r="J18">
        <v>1</v>
      </c>
      <c r="K18" s="5" t="s">
        <v>320</v>
      </c>
      <c r="L18">
        <v>1</v>
      </c>
      <c r="M18" s="5" t="s">
        <v>320</v>
      </c>
      <c r="N18">
        <v>1</v>
      </c>
      <c r="O18" s="5" t="s">
        <v>816</v>
      </c>
      <c r="P18">
        <v>300</v>
      </c>
      <c r="Q18" t="s">
        <v>321</v>
      </c>
      <c r="R18" t="s">
        <v>255</v>
      </c>
      <c r="S18" s="4" t="s">
        <v>320</v>
      </c>
      <c r="T18" t="s">
        <v>280</v>
      </c>
      <c r="U18" s="4" t="s">
        <v>322</v>
      </c>
      <c r="V18" t="str">
        <f t="shared" si="0"/>
        <v>('d14','エビチリ','/images/エビチリ.jpg','中','1','1','1',300,'★★★','https://www.kurashiru.com/recipes/909e54f5-57c0-4b49-b0f0-8af643636877');</v>
      </c>
      <c r="W18" t="str">
        <f t="shared" si="1"/>
        <v>insert into M_DISH values('d14','エビチリ','/images/エビチリ.jpg','中','1','1','1',300,'★★★','https://www.kurashiru.com/recipes/909e54f5-57c0-4b49-b0f0-8af643636877');</v>
      </c>
    </row>
    <row r="19" spans="1:23" x14ac:dyDescent="0.45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337</v>
      </c>
      <c r="G19" s="5" t="s">
        <v>320</v>
      </c>
      <c r="H19" t="s">
        <v>86</v>
      </c>
      <c r="I19" s="5" t="s">
        <v>320</v>
      </c>
      <c r="J19">
        <v>1</v>
      </c>
      <c r="K19" s="5" t="s">
        <v>320</v>
      </c>
      <c r="L19">
        <v>1</v>
      </c>
      <c r="M19" s="5" t="s">
        <v>320</v>
      </c>
      <c r="N19">
        <v>1</v>
      </c>
      <c r="O19" s="5" t="s">
        <v>816</v>
      </c>
      <c r="P19">
        <v>300</v>
      </c>
      <c r="Q19" t="s">
        <v>321</v>
      </c>
      <c r="R19" t="s">
        <v>89</v>
      </c>
      <c r="S19" s="4" t="s">
        <v>320</v>
      </c>
      <c r="T19" t="s">
        <v>284</v>
      </c>
      <c r="U19" s="4" t="s">
        <v>322</v>
      </c>
      <c r="V19" t="str">
        <f t="shared" si="0"/>
        <v>('d15','回鍋肉','/images/回鍋肉.jpg','中','1','1','1',300,'★☆☆','https://www.kurashiru.com/recipes/74c889bc-b7d8-474d-be95-0c109352e9ea');</v>
      </c>
      <c r="W19" t="str">
        <f t="shared" si="1"/>
        <v>insert into M_DISH values('d15','回鍋肉','/images/回鍋肉.jpg','中','1','1','1',300,'★☆☆','https://www.kurashiru.com/recipes/74c889bc-b7d8-474d-be95-0c109352e9ea');</v>
      </c>
    </row>
    <row r="20" spans="1:23" x14ac:dyDescent="0.45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338</v>
      </c>
      <c r="G20" s="5" t="s">
        <v>320</v>
      </c>
      <c r="H20" t="s">
        <v>86</v>
      </c>
      <c r="I20" s="5" t="s">
        <v>320</v>
      </c>
      <c r="J20">
        <v>1</v>
      </c>
      <c r="K20" s="5" t="s">
        <v>320</v>
      </c>
      <c r="L20">
        <v>1</v>
      </c>
      <c r="M20" s="5" t="s">
        <v>320</v>
      </c>
      <c r="N20">
        <v>1</v>
      </c>
      <c r="O20" s="5" t="s">
        <v>816</v>
      </c>
      <c r="P20">
        <v>400</v>
      </c>
      <c r="Q20" t="s">
        <v>321</v>
      </c>
      <c r="R20" t="s">
        <v>89</v>
      </c>
      <c r="S20" s="4" t="s">
        <v>320</v>
      </c>
      <c r="T20" t="s">
        <v>288</v>
      </c>
      <c r="U20" s="4" t="s">
        <v>322</v>
      </c>
      <c r="V20" t="str">
        <f t="shared" si="0"/>
        <v>('d16','青椒肉絲','/images/青椒肉絲.jpg','中','1','1','1',400,'★☆☆','https://www.kurashiru.com/recipes/526122c8-e194-4c9c-8dde-7c7fe6ca705d');</v>
      </c>
      <c r="W20" t="str">
        <f t="shared" si="1"/>
        <v>insert into M_DISH values('d16','青椒肉絲','/images/青椒肉絲.jpg','中','1','1','1',400,'★☆☆','https://www.kurashiru.com/recipes/526122c8-e194-4c9c-8dde-7c7fe6ca705d');</v>
      </c>
    </row>
    <row r="21" spans="1:23" x14ac:dyDescent="0.45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339</v>
      </c>
      <c r="G21" s="5" t="s">
        <v>320</v>
      </c>
      <c r="H21" t="s">
        <v>86</v>
      </c>
      <c r="I21" s="5" t="s">
        <v>320</v>
      </c>
      <c r="J21">
        <v>1</v>
      </c>
      <c r="K21" s="5" t="s">
        <v>320</v>
      </c>
      <c r="L21">
        <v>1</v>
      </c>
      <c r="M21" s="5" t="s">
        <v>320</v>
      </c>
      <c r="N21">
        <v>1</v>
      </c>
      <c r="O21" s="5" t="s">
        <v>816</v>
      </c>
      <c r="P21">
        <v>500</v>
      </c>
      <c r="Q21" t="s">
        <v>321</v>
      </c>
      <c r="R21" t="s">
        <v>207</v>
      </c>
      <c r="S21" s="4" t="s">
        <v>320</v>
      </c>
      <c r="T21" t="s">
        <v>291</v>
      </c>
      <c r="U21" s="4" t="s">
        <v>322</v>
      </c>
      <c r="V21" t="str">
        <f t="shared" si="0"/>
        <v>('d17','餃子','/images/餃子.jpg','中','1','1','1',500,'★★☆','https://www.kurashiru.com/recipes/e46cc938-cc55-42c9-99a4-2a35b0085873');</v>
      </c>
      <c r="W21" t="str">
        <f t="shared" si="1"/>
        <v>insert into M_DISH values('d17','餃子','/images/餃子.jpg','中','1','1','1',500,'★★☆','https://www.kurashiru.com/recipes/e46cc938-cc55-42c9-99a4-2a35b0085873');</v>
      </c>
    </row>
    <row r="22" spans="1:23" x14ac:dyDescent="0.45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340</v>
      </c>
      <c r="G22" s="5" t="s">
        <v>320</v>
      </c>
      <c r="H22" t="s">
        <v>88</v>
      </c>
      <c r="I22" s="5" t="s">
        <v>320</v>
      </c>
      <c r="J22">
        <v>1</v>
      </c>
      <c r="K22" s="5" t="s">
        <v>320</v>
      </c>
      <c r="L22">
        <v>1</v>
      </c>
      <c r="M22" s="5" t="s">
        <v>320</v>
      </c>
      <c r="N22">
        <v>1</v>
      </c>
      <c r="O22" s="5" t="s">
        <v>816</v>
      </c>
      <c r="P22">
        <v>300</v>
      </c>
      <c r="Q22" t="s">
        <v>321</v>
      </c>
      <c r="R22" t="s">
        <v>89</v>
      </c>
      <c r="S22" s="4" t="s">
        <v>320</v>
      </c>
      <c r="T22" t="s">
        <v>295</v>
      </c>
      <c r="U22" s="4" t="s">
        <v>322</v>
      </c>
      <c r="V22" t="str">
        <f t="shared" si="0"/>
        <v>('d18','チゲ','/images/チゲ.jpg','その他','1','1','1',300,'★☆☆','https://www.kurashiru.com/recipes/e1e79a29-76ef-4a77-b51d-2226b5025b21');</v>
      </c>
      <c r="W22" t="str">
        <f t="shared" si="1"/>
        <v>insert into M_DISH values('d18','チゲ','/images/チゲ.jpg','その他','1','1','1',300,'★☆☆','https://www.kurashiru.com/recipes/e1e79a29-76ef-4a77-b51d-2226b5025b21');</v>
      </c>
    </row>
    <row r="23" spans="1:23" x14ac:dyDescent="0.45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342</v>
      </c>
      <c r="G23" s="5" t="s">
        <v>320</v>
      </c>
      <c r="H23" t="s">
        <v>88</v>
      </c>
      <c r="I23" s="5" t="s">
        <v>320</v>
      </c>
      <c r="J23">
        <v>1</v>
      </c>
      <c r="K23" s="5" t="s">
        <v>320</v>
      </c>
      <c r="L23">
        <v>1</v>
      </c>
      <c r="M23" s="5" t="s">
        <v>320</v>
      </c>
      <c r="N23">
        <v>1</v>
      </c>
      <c r="O23" s="5" t="s">
        <v>816</v>
      </c>
      <c r="P23">
        <v>500</v>
      </c>
      <c r="Q23" t="s">
        <v>321</v>
      </c>
      <c r="R23" t="s">
        <v>89</v>
      </c>
      <c r="S23" s="4" t="s">
        <v>320</v>
      </c>
      <c r="T23" t="s">
        <v>309</v>
      </c>
      <c r="U23" s="4" t="s">
        <v>322</v>
      </c>
      <c r="V23" t="str">
        <f t="shared" si="0"/>
        <v>('d19','カオマンガイ','/images/カオマンガイ.jpg','その他','1','1','1',500,'★☆☆','https://www.kurashiru.com/recipes/7f6556ad-556e-4c92-ab67-a0a4547ce08c');</v>
      </c>
      <c r="W23" t="str">
        <f t="shared" si="1"/>
        <v>insert into M_DISH values('d19','カオマンガイ','/images/カオマンガイ.jpg','その他','1','1','1',500,'★☆☆','https://www.kurashiru.com/recipes/7f6556ad-556e-4c92-ab67-a0a4547ce08c');</v>
      </c>
    </row>
    <row r="24" spans="1:23" x14ac:dyDescent="0.45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341</v>
      </c>
      <c r="G24" s="5" t="s">
        <v>320</v>
      </c>
      <c r="H24" t="s">
        <v>88</v>
      </c>
      <c r="I24" s="5" t="s">
        <v>320</v>
      </c>
      <c r="J24">
        <v>1</v>
      </c>
      <c r="K24" s="5" t="s">
        <v>320</v>
      </c>
      <c r="L24">
        <v>1</v>
      </c>
      <c r="M24" s="5" t="s">
        <v>320</v>
      </c>
      <c r="N24">
        <v>1</v>
      </c>
      <c r="O24" s="5" t="s">
        <v>816</v>
      </c>
      <c r="P24">
        <v>900</v>
      </c>
      <c r="Q24" t="s">
        <v>321</v>
      </c>
      <c r="R24" t="s">
        <v>207</v>
      </c>
      <c r="S24" s="4" t="s">
        <v>320</v>
      </c>
      <c r="T24" t="s">
        <v>301</v>
      </c>
      <c r="U24" s="4" t="s">
        <v>322</v>
      </c>
      <c r="V24" t="str">
        <f t="shared" si="0"/>
        <v>('d20','パッタイ','/images/パッタイ.jpg','その他','1','1','1',900,'★★☆','https://www.kurashiru.com/recipes/e51869f1-7cd5-46f8-96d8-6b6fa26827ca');</v>
      </c>
      <c r="W24" t="str">
        <f t="shared" si="1"/>
        <v>insert into M_DISH values('d20','パッタイ','/images/パッタイ.jpg','その他','1','1','1',900,'★★☆','https://www.kurashiru.com/recipes/e51869f1-7cd5-46f8-96d8-6b6fa26827ca');</v>
      </c>
    </row>
    <row r="25" spans="1:23" x14ac:dyDescent="0.45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343</v>
      </c>
      <c r="G25" s="5" t="s">
        <v>320</v>
      </c>
      <c r="H25" t="s">
        <v>88</v>
      </c>
      <c r="I25" s="5" t="s">
        <v>320</v>
      </c>
      <c r="J25">
        <v>1</v>
      </c>
      <c r="K25" s="5" t="s">
        <v>320</v>
      </c>
      <c r="L25">
        <v>1</v>
      </c>
      <c r="M25" s="5" t="s">
        <v>320</v>
      </c>
      <c r="N25">
        <v>1</v>
      </c>
      <c r="O25" s="5" t="s">
        <v>816</v>
      </c>
      <c r="P25">
        <v>750</v>
      </c>
      <c r="Q25" t="s">
        <v>321</v>
      </c>
      <c r="R25" t="s">
        <v>89</v>
      </c>
      <c r="S25" s="4" t="s">
        <v>320</v>
      </c>
      <c r="T25" t="s">
        <v>310</v>
      </c>
      <c r="U25" s="4" t="s">
        <v>322</v>
      </c>
      <c r="V25" t="str">
        <f t="shared" si="0"/>
        <v>('d21','インドカレー','/images/インドカレー.jpg','その他','1','1','1',750,'★☆☆','https://www.kurashiru.com/recipes/06637c87-7eab-4f32-be3c-269ae5349971');</v>
      </c>
      <c r="W25" t="str">
        <f t="shared" si="1"/>
        <v>insert into M_DISH values('d21','インドカレー','/images/インドカレー.jpg','その他','1','1','1',750,'★☆☆','https://www.kurashiru.com/recipes/06637c87-7eab-4f32-be3c-269ae5349971');</v>
      </c>
    </row>
    <row r="26" spans="1:23" x14ac:dyDescent="0.45">
      <c r="A26" t="s">
        <v>319</v>
      </c>
      <c r="B26" t="s">
        <v>365</v>
      </c>
      <c r="C26" s="4" t="s">
        <v>320</v>
      </c>
      <c r="D26" t="s">
        <v>84</v>
      </c>
      <c r="E26" s="4" t="s">
        <v>320</v>
      </c>
      <c r="F26" t="s">
        <v>344</v>
      </c>
      <c r="G26" s="5" t="s">
        <v>320</v>
      </c>
      <c r="H26" t="s">
        <v>88</v>
      </c>
      <c r="I26" s="5" t="s">
        <v>320</v>
      </c>
      <c r="J26">
        <v>1</v>
      </c>
      <c r="K26" s="5" t="s">
        <v>320</v>
      </c>
      <c r="L26">
        <v>1</v>
      </c>
      <c r="M26" s="5" t="s">
        <v>320</v>
      </c>
      <c r="N26">
        <v>1</v>
      </c>
      <c r="O26" s="5" t="s">
        <v>816</v>
      </c>
      <c r="P26">
        <v>550</v>
      </c>
      <c r="Q26" t="s">
        <v>321</v>
      </c>
      <c r="R26" t="s">
        <v>207</v>
      </c>
      <c r="S26" s="4" t="s">
        <v>320</v>
      </c>
      <c r="T26" t="s">
        <v>314</v>
      </c>
      <c r="U26" s="4" t="s">
        <v>322</v>
      </c>
      <c r="V26" t="str">
        <f t="shared" si="0"/>
        <v>('d22','キンパ','/images/キンバ.jpg','その他','1','1','1',550,'★★☆','https://www.kurashiru.com/recipes/653a1be9-898f-4f11-a163-c8ec187fa877');</v>
      </c>
      <c r="W26" t="str">
        <f t="shared" si="1"/>
        <v>insert into M_DISH values('d22','キンパ','/images/キンバ.jpg','その他','1','1','1',550,'★★☆','https://www.kurashiru.com/recipes/653a1be9-898f-4f11-a163-c8ec187fa877');</v>
      </c>
    </row>
    <row r="27" spans="1:23" x14ac:dyDescent="0.45">
      <c r="A27" t="s">
        <v>319</v>
      </c>
      <c r="B27" t="s">
        <v>42</v>
      </c>
      <c r="C27" s="4" t="s">
        <v>320</v>
      </c>
      <c r="D27" t="s">
        <v>366</v>
      </c>
      <c r="E27" s="4" t="s">
        <v>320</v>
      </c>
      <c r="F27" t="s">
        <v>653</v>
      </c>
      <c r="G27" s="5" t="s">
        <v>320</v>
      </c>
      <c r="H27" t="s">
        <v>43</v>
      </c>
      <c r="I27" s="5" t="s">
        <v>320</v>
      </c>
      <c r="J27">
        <v>1</v>
      </c>
      <c r="K27" s="5" t="s">
        <v>320</v>
      </c>
      <c r="L27">
        <v>1</v>
      </c>
      <c r="M27" s="5" t="s">
        <v>320</v>
      </c>
      <c r="N27">
        <v>1</v>
      </c>
      <c r="O27" s="5" t="s">
        <v>816</v>
      </c>
      <c r="P27">
        <v>600</v>
      </c>
      <c r="Q27" t="s">
        <v>321</v>
      </c>
      <c r="R27" t="s">
        <v>89</v>
      </c>
      <c r="S27" s="4" t="s">
        <v>320</v>
      </c>
      <c r="T27" t="s">
        <v>384</v>
      </c>
      <c r="U27" s="4" t="s">
        <v>322</v>
      </c>
      <c r="V27" t="str">
        <f t="shared" si="0"/>
        <v>('d23','親子丼','/images/親子丼.jpg','和','1','1','1',600,'★☆☆','https://www.kurashiru.com/recipes/e3fd1786-3931-4324-81a6-1f1f5b02ed55');</v>
      </c>
      <c r="W27" t="str">
        <f t="shared" si="1"/>
        <v>insert into M_DISH values('d23','親子丼','/images/親子丼.jpg','和','1','1','1',600,'★☆☆','https://www.kurashiru.com/recipes/e3fd1786-3931-4324-81a6-1f1f5b02ed55');</v>
      </c>
    </row>
    <row r="28" spans="1:23" x14ac:dyDescent="0.45">
      <c r="A28" t="s">
        <v>319</v>
      </c>
      <c r="B28" t="s">
        <v>47</v>
      </c>
      <c r="C28" s="4" t="s">
        <v>320</v>
      </c>
      <c r="D28" t="s">
        <v>367</v>
      </c>
      <c r="E28" s="4" t="s">
        <v>320</v>
      </c>
      <c r="F28" t="s">
        <v>654</v>
      </c>
      <c r="G28" s="5" t="s">
        <v>320</v>
      </c>
      <c r="H28" t="s">
        <v>43</v>
      </c>
      <c r="I28" s="5" t="s">
        <v>320</v>
      </c>
      <c r="J28">
        <v>1</v>
      </c>
      <c r="K28" s="5" t="s">
        <v>320</v>
      </c>
      <c r="L28">
        <v>1</v>
      </c>
      <c r="M28" s="5" t="s">
        <v>320</v>
      </c>
      <c r="N28">
        <v>1</v>
      </c>
      <c r="O28" s="5" t="s">
        <v>816</v>
      </c>
      <c r="P28">
        <v>1500</v>
      </c>
      <c r="Q28" t="s">
        <v>321</v>
      </c>
      <c r="R28" t="s">
        <v>89</v>
      </c>
      <c r="S28" s="4" t="s">
        <v>320</v>
      </c>
      <c r="T28" t="s">
        <v>397</v>
      </c>
      <c r="U28" s="4" t="s">
        <v>322</v>
      </c>
      <c r="V28" t="str">
        <f t="shared" si="0"/>
        <v>('d24','牛丼','/images/牛丼.jpg','和','1','1','1',1500,'★☆☆','https://www.kurashiru.com/recipes/7628f8b7-9226-493d-9a7d-f0bcd4ddf156');</v>
      </c>
      <c r="W28" t="str">
        <f t="shared" si="1"/>
        <v>insert into M_DISH values('d24','牛丼','/images/牛丼.jpg','和','1','1','1',1500,'★☆☆','https://www.kurashiru.com/recipes/7628f8b7-9226-493d-9a7d-f0bcd4ddf156');</v>
      </c>
    </row>
    <row r="29" spans="1:23" x14ac:dyDescent="0.45">
      <c r="A29" t="s">
        <v>319</v>
      </c>
      <c r="B29" t="s">
        <v>349</v>
      </c>
      <c r="C29" s="4" t="s">
        <v>320</v>
      </c>
      <c r="D29" t="s">
        <v>368</v>
      </c>
      <c r="E29" s="4" t="s">
        <v>320</v>
      </c>
      <c r="F29" t="s">
        <v>655</v>
      </c>
      <c r="G29" s="5" t="s">
        <v>320</v>
      </c>
      <c r="H29" t="s">
        <v>43</v>
      </c>
      <c r="I29" s="5" t="s">
        <v>320</v>
      </c>
      <c r="J29">
        <v>1</v>
      </c>
      <c r="K29" s="5" t="s">
        <v>320</v>
      </c>
      <c r="L29">
        <v>1</v>
      </c>
      <c r="M29" s="5" t="s">
        <v>320</v>
      </c>
      <c r="N29">
        <v>1</v>
      </c>
      <c r="O29" s="5" t="s">
        <v>816</v>
      </c>
      <c r="P29">
        <v>400</v>
      </c>
      <c r="Q29" t="s">
        <v>321</v>
      </c>
      <c r="R29" t="s">
        <v>89</v>
      </c>
      <c r="S29" s="4" t="s">
        <v>320</v>
      </c>
      <c r="T29" t="s">
        <v>399</v>
      </c>
      <c r="U29" s="4" t="s">
        <v>322</v>
      </c>
      <c r="V29" t="str">
        <f t="shared" si="0"/>
        <v>('d25','ブリの照り焼き','/images/ブリの照り焼き.jpg','和','1','1','1',400,'★☆☆','https://www.kurashiru.com/recipes/6d35d433-54de-4123-907c-9e4204e8a746');</v>
      </c>
      <c r="W29" t="str">
        <f t="shared" si="1"/>
        <v>insert into M_DISH values('d25','ブリの照り焼き','/images/ブリの照り焼き.jpg','和','1','1','1',400,'★☆☆','https://www.kurashiru.com/recipes/6d35d433-54de-4123-907c-9e4204e8a746');</v>
      </c>
    </row>
    <row r="30" spans="1:23" x14ac:dyDescent="0.45">
      <c r="A30" t="s">
        <v>319</v>
      </c>
      <c r="B30" t="s">
        <v>350</v>
      </c>
      <c r="C30" s="4" t="s">
        <v>320</v>
      </c>
      <c r="D30" t="s">
        <v>369</v>
      </c>
      <c r="E30" s="4" t="s">
        <v>320</v>
      </c>
      <c r="F30" t="s">
        <v>656</v>
      </c>
      <c r="G30" s="5" t="s">
        <v>320</v>
      </c>
      <c r="H30" t="s">
        <v>43</v>
      </c>
      <c r="I30" s="5" t="s">
        <v>320</v>
      </c>
      <c r="J30">
        <v>1</v>
      </c>
      <c r="K30" s="5" t="s">
        <v>320</v>
      </c>
      <c r="L30">
        <v>1</v>
      </c>
      <c r="M30" s="5" t="s">
        <v>320</v>
      </c>
      <c r="N30">
        <v>1</v>
      </c>
      <c r="O30" s="5" t="s">
        <v>816</v>
      </c>
      <c r="P30">
        <v>1100</v>
      </c>
      <c r="Q30" t="s">
        <v>321</v>
      </c>
      <c r="R30" t="s">
        <v>255</v>
      </c>
      <c r="S30" s="4" t="s">
        <v>320</v>
      </c>
      <c r="T30" t="s">
        <v>400</v>
      </c>
      <c r="U30" s="4" t="s">
        <v>322</v>
      </c>
      <c r="V30" t="str">
        <f t="shared" si="0"/>
        <v>('d26','チキン南蛮','/images/チキン南蛮.jpg','和','1','1','1',1100,'★★★','https://www.kurashiru.com/recipes/8abb92f2-db7f-4428-a4c7-ef22b051914c');</v>
      </c>
      <c r="W30" t="str">
        <f t="shared" si="1"/>
        <v>insert into M_DISH values('d26','チキン南蛮','/images/チキン南蛮.jpg','和','1','1','1',1100,'★★★','https://www.kurashiru.com/recipes/8abb92f2-db7f-4428-a4c7-ef22b051914c');</v>
      </c>
    </row>
    <row r="31" spans="1:23" x14ac:dyDescent="0.45">
      <c r="A31" t="s">
        <v>319</v>
      </c>
      <c r="B31" t="s">
        <v>351</v>
      </c>
      <c r="C31" s="4" t="s">
        <v>320</v>
      </c>
      <c r="D31" t="s">
        <v>370</v>
      </c>
      <c r="E31" s="4" t="s">
        <v>320</v>
      </c>
      <c r="F31" t="s">
        <v>657</v>
      </c>
      <c r="G31" s="5" t="s">
        <v>320</v>
      </c>
      <c r="H31" t="s">
        <v>43</v>
      </c>
      <c r="I31" s="5" t="s">
        <v>320</v>
      </c>
      <c r="J31">
        <v>0</v>
      </c>
      <c r="K31" s="5" t="s">
        <v>320</v>
      </c>
      <c r="L31">
        <v>1</v>
      </c>
      <c r="M31" s="5" t="s">
        <v>320</v>
      </c>
      <c r="N31">
        <v>1</v>
      </c>
      <c r="O31" s="5" t="s">
        <v>816</v>
      </c>
      <c r="P31">
        <v>250</v>
      </c>
      <c r="Q31" t="s">
        <v>321</v>
      </c>
      <c r="R31" t="s">
        <v>207</v>
      </c>
      <c r="S31" s="4" t="s">
        <v>320</v>
      </c>
      <c r="T31" t="s">
        <v>402</v>
      </c>
      <c r="U31" s="4" t="s">
        <v>322</v>
      </c>
      <c r="V31" t="str">
        <f t="shared" si="0"/>
        <v>('d27','サバのみそ煮','/images/サバのみそ煮.jpg','和','0','1','1',250,'★★☆','https://www.kurashiru.com/recipes/071a4f38-31ad-40e9-b663-844c668e95a4');</v>
      </c>
      <c r="W31" t="str">
        <f t="shared" si="1"/>
        <v>insert into M_DISH values('d27','サバのみそ煮','/images/サバのみそ煮.jpg','和','0','1','1',250,'★★☆','https://www.kurashiru.com/recipes/071a4f38-31ad-40e9-b663-844c668e95a4');</v>
      </c>
    </row>
    <row r="32" spans="1:23" x14ac:dyDescent="0.45">
      <c r="A32" t="s">
        <v>319</v>
      </c>
      <c r="B32" t="s">
        <v>352</v>
      </c>
      <c r="C32" s="4" t="s">
        <v>320</v>
      </c>
      <c r="D32" t="s">
        <v>371</v>
      </c>
      <c r="E32" s="4" t="s">
        <v>320</v>
      </c>
      <c r="F32" t="s">
        <v>658</v>
      </c>
      <c r="G32" s="5" t="s">
        <v>320</v>
      </c>
      <c r="H32" t="s">
        <v>85</v>
      </c>
      <c r="I32" s="5" t="s">
        <v>320</v>
      </c>
      <c r="J32">
        <v>1</v>
      </c>
      <c r="K32" s="5" t="s">
        <v>320</v>
      </c>
      <c r="L32">
        <v>1</v>
      </c>
      <c r="M32" s="5" t="s">
        <v>320</v>
      </c>
      <c r="N32">
        <v>1</v>
      </c>
      <c r="O32" s="5" t="s">
        <v>816</v>
      </c>
      <c r="P32">
        <v>300</v>
      </c>
      <c r="Q32" t="s">
        <v>321</v>
      </c>
      <c r="R32" t="s">
        <v>207</v>
      </c>
      <c r="S32" s="4" t="s">
        <v>320</v>
      </c>
      <c r="T32" t="s">
        <v>405</v>
      </c>
      <c r="U32" s="4" t="s">
        <v>322</v>
      </c>
      <c r="V32" t="str">
        <f t="shared" si="0"/>
        <v>('d28','エビフライ','/images/エビフライ.jpg','洋','1','1','1',300,'★★☆','https://www.kurashiru.com/recipes/255bbdd7-7a45-4341-8b0a-724a0c3883d0');</v>
      </c>
      <c r="W32" t="str">
        <f t="shared" si="1"/>
        <v>insert into M_DISH values('d28','エビフライ','/images/エビフライ.jpg','洋','1','1','1',300,'★★☆','https://www.kurashiru.com/recipes/255bbdd7-7a45-4341-8b0a-724a0c3883d0');</v>
      </c>
    </row>
    <row r="33" spans="1:23" x14ac:dyDescent="0.45">
      <c r="A33" t="s">
        <v>319</v>
      </c>
      <c r="B33" t="s">
        <v>353</v>
      </c>
      <c r="C33" s="4" t="s">
        <v>320</v>
      </c>
      <c r="D33" t="s">
        <v>372</v>
      </c>
      <c r="E33" s="4" t="s">
        <v>320</v>
      </c>
      <c r="F33" t="s">
        <v>659</v>
      </c>
      <c r="G33" s="5" t="s">
        <v>320</v>
      </c>
      <c r="H33" t="s">
        <v>85</v>
      </c>
      <c r="I33" s="5" t="s">
        <v>320</v>
      </c>
      <c r="J33">
        <v>0</v>
      </c>
      <c r="K33" s="5" t="s">
        <v>320</v>
      </c>
      <c r="L33">
        <v>1</v>
      </c>
      <c r="M33" s="5" t="s">
        <v>320</v>
      </c>
      <c r="N33">
        <v>1</v>
      </c>
      <c r="O33" s="5" t="s">
        <v>816</v>
      </c>
      <c r="P33">
        <v>300</v>
      </c>
      <c r="Q33" t="s">
        <v>321</v>
      </c>
      <c r="R33" t="s">
        <v>207</v>
      </c>
      <c r="S33" s="4" t="s">
        <v>320</v>
      </c>
      <c r="T33" s="2" t="s">
        <v>407</v>
      </c>
      <c r="U33" s="4" t="s">
        <v>322</v>
      </c>
      <c r="V33" t="str">
        <f t="shared" si="0"/>
        <v>('d29','ビーフシチュー','/images/ビーフシチュー.jpg','洋','0','1','1',300,'★★☆','https://www.kurashiru.com/recipes/a3e5da5f-103c-4e08-94cf-46abf3e98289');</v>
      </c>
      <c r="W33" t="str">
        <f t="shared" si="1"/>
        <v>insert into M_DISH values('d29','ビーフシチュー','/images/ビーフシチュー.jpg','洋','0','1','1',300,'★★☆','https://www.kurashiru.com/recipes/a3e5da5f-103c-4e08-94cf-46abf3e98289');</v>
      </c>
    </row>
    <row r="34" spans="1:23" x14ac:dyDescent="0.45">
      <c r="A34" t="s">
        <v>319</v>
      </c>
      <c r="B34" t="s">
        <v>354</v>
      </c>
      <c r="C34" s="4" t="s">
        <v>320</v>
      </c>
      <c r="D34" t="s">
        <v>373</v>
      </c>
      <c r="E34" s="4" t="s">
        <v>320</v>
      </c>
      <c r="F34" t="s">
        <v>660</v>
      </c>
      <c r="G34" s="5" t="s">
        <v>320</v>
      </c>
      <c r="H34" t="s">
        <v>85</v>
      </c>
      <c r="I34" s="5" t="s">
        <v>320</v>
      </c>
      <c r="J34">
        <v>0</v>
      </c>
      <c r="K34" s="5" t="s">
        <v>320</v>
      </c>
      <c r="L34">
        <v>1</v>
      </c>
      <c r="M34" s="5" t="s">
        <v>320</v>
      </c>
      <c r="N34">
        <v>1</v>
      </c>
      <c r="O34" s="5" t="s">
        <v>816</v>
      </c>
      <c r="P34">
        <v>200</v>
      </c>
      <c r="Q34" t="s">
        <v>321</v>
      </c>
      <c r="R34" t="s">
        <v>255</v>
      </c>
      <c r="S34" s="4" t="s">
        <v>320</v>
      </c>
      <c r="T34" t="s">
        <v>412</v>
      </c>
      <c r="U34" s="4" t="s">
        <v>322</v>
      </c>
      <c r="V34" t="str">
        <f t="shared" si="0"/>
        <v>('d30','ロールキャベツ','/images/ロールキャベツ.jpg','洋','0','1','1',200,'★★★','https://www.kurashiru.com/recipes/6c656bdf-d8c9-427a-b669-f6e1d9f81fcd');</v>
      </c>
      <c r="W34" t="str">
        <f t="shared" si="1"/>
        <v>insert into M_DISH values('d30','ロールキャベツ','/images/ロールキャベツ.jpg','洋','0','1','1',200,'★★★','https://www.kurashiru.com/recipes/6c656bdf-d8c9-427a-b669-f6e1d9f81fcd');</v>
      </c>
    </row>
    <row r="35" spans="1:23" x14ac:dyDescent="0.45">
      <c r="A35" t="s">
        <v>319</v>
      </c>
      <c r="B35" t="s">
        <v>355</v>
      </c>
      <c r="C35" s="4" t="s">
        <v>320</v>
      </c>
      <c r="D35" t="s">
        <v>374</v>
      </c>
      <c r="E35" s="4" t="s">
        <v>320</v>
      </c>
      <c r="F35" t="s">
        <v>661</v>
      </c>
      <c r="G35" s="5" t="s">
        <v>320</v>
      </c>
      <c r="H35" t="s">
        <v>85</v>
      </c>
      <c r="I35" s="5" t="s">
        <v>320</v>
      </c>
      <c r="J35">
        <v>1</v>
      </c>
      <c r="K35" s="5" t="s">
        <v>320</v>
      </c>
      <c r="L35">
        <v>1</v>
      </c>
      <c r="M35" s="5" t="s">
        <v>320</v>
      </c>
      <c r="N35">
        <v>1</v>
      </c>
      <c r="O35" s="5" t="s">
        <v>816</v>
      </c>
      <c r="P35">
        <v>300</v>
      </c>
      <c r="Q35" t="s">
        <v>321</v>
      </c>
      <c r="R35" t="s">
        <v>207</v>
      </c>
      <c r="S35" s="4" t="s">
        <v>320</v>
      </c>
      <c r="T35" t="s">
        <v>413</v>
      </c>
      <c r="U35" s="4" t="s">
        <v>322</v>
      </c>
      <c r="V35" t="str">
        <f t="shared" si="0"/>
        <v>('d31','シャケのムニエル','/images/シャケのムニエル.jpg','洋','1','1','1',300,'★★☆','https://www.kurashiru.com/recipes/af3afeb5-9006-414c-a332-65b536d82345');</v>
      </c>
      <c r="W35" t="str">
        <f t="shared" si="1"/>
        <v>insert into M_DISH values('d31','シャケのムニエル','/images/シャケのムニエル.jpg','洋','1','1','1',300,'★★☆','https://www.kurashiru.com/recipes/af3afeb5-9006-414c-a332-65b536d82345');</v>
      </c>
    </row>
    <row r="36" spans="1:23" x14ac:dyDescent="0.45">
      <c r="A36" t="s">
        <v>319</v>
      </c>
      <c r="B36" t="s">
        <v>356</v>
      </c>
      <c r="C36" s="4" t="s">
        <v>320</v>
      </c>
      <c r="D36" t="s">
        <v>375</v>
      </c>
      <c r="E36" s="4" t="s">
        <v>320</v>
      </c>
      <c r="F36" t="s">
        <v>662</v>
      </c>
      <c r="G36" s="5" t="s">
        <v>320</v>
      </c>
      <c r="H36" t="s">
        <v>85</v>
      </c>
      <c r="I36" s="5" t="s">
        <v>320</v>
      </c>
      <c r="J36">
        <v>1</v>
      </c>
      <c r="K36" s="5" t="s">
        <v>320</v>
      </c>
      <c r="L36">
        <v>1</v>
      </c>
      <c r="M36" s="5" t="s">
        <v>320</v>
      </c>
      <c r="N36">
        <v>1</v>
      </c>
      <c r="O36" s="5" t="s">
        <v>816</v>
      </c>
      <c r="P36">
        <v>500</v>
      </c>
      <c r="Q36" t="s">
        <v>321</v>
      </c>
      <c r="R36" t="s">
        <v>89</v>
      </c>
      <c r="S36" s="4" t="s">
        <v>320</v>
      </c>
      <c r="T36" t="s">
        <v>417</v>
      </c>
      <c r="U36" s="4" t="s">
        <v>322</v>
      </c>
      <c r="V36" t="str">
        <f t="shared" si="0"/>
        <v>('d32','ナポリタン','/images/ナポリタン.jpg','洋','1','1','1',500,'★☆☆','https://www.kurashiru.com/recipes/164350e5-e2d3-40e9-b147-180e883c9570');</v>
      </c>
      <c r="W36" t="str">
        <f t="shared" si="1"/>
        <v>insert into M_DISH values('d32','ナポリタン','/images/ナポリタン.jpg','洋','1','1','1',500,'★☆☆','https://www.kurashiru.com/recipes/164350e5-e2d3-40e9-b147-180e883c9570');</v>
      </c>
    </row>
    <row r="37" spans="1:23" x14ac:dyDescent="0.45">
      <c r="A37" t="s">
        <v>319</v>
      </c>
      <c r="B37" t="s">
        <v>357</v>
      </c>
      <c r="C37" s="4" t="s">
        <v>320</v>
      </c>
      <c r="D37" t="s">
        <v>376</v>
      </c>
      <c r="E37" s="4" t="s">
        <v>320</v>
      </c>
      <c r="F37" t="s">
        <v>663</v>
      </c>
      <c r="G37" s="5" t="s">
        <v>320</v>
      </c>
      <c r="H37" t="s">
        <v>86</v>
      </c>
      <c r="I37" s="5" t="s">
        <v>320</v>
      </c>
      <c r="J37">
        <v>1</v>
      </c>
      <c r="K37" s="5" t="s">
        <v>320</v>
      </c>
      <c r="L37">
        <v>1</v>
      </c>
      <c r="M37" s="5" t="s">
        <v>320</v>
      </c>
      <c r="N37">
        <v>1</v>
      </c>
      <c r="O37" s="5" t="s">
        <v>816</v>
      </c>
      <c r="P37">
        <v>350</v>
      </c>
      <c r="Q37" t="s">
        <v>321</v>
      </c>
      <c r="R37" t="s">
        <v>207</v>
      </c>
      <c r="S37" s="4" t="s">
        <v>320</v>
      </c>
      <c r="T37" t="s">
        <v>419</v>
      </c>
      <c r="U37" s="4" t="s">
        <v>322</v>
      </c>
      <c r="V37" t="str">
        <f t="shared" si="0"/>
        <v>('d33','麻婆豆腐','/images/麻婆豆腐.jpg','中','1','1','1',350,'★★☆','https://www.kurashiru.com/recipes/90f0de6f-cf9a-4a1b-9491-750f4100c996');</v>
      </c>
      <c r="W37" t="str">
        <f t="shared" si="1"/>
        <v>insert into M_DISH values('d33','麻婆豆腐','/images/麻婆豆腐.jpg','中','1','1','1',350,'★★☆','https://www.kurashiru.com/recipes/90f0de6f-cf9a-4a1b-9491-750f4100c996');</v>
      </c>
    </row>
    <row r="38" spans="1:23" x14ac:dyDescent="0.45">
      <c r="A38" t="s">
        <v>319</v>
      </c>
      <c r="B38" t="s">
        <v>358</v>
      </c>
      <c r="C38" s="4" t="s">
        <v>320</v>
      </c>
      <c r="D38" t="s">
        <v>377</v>
      </c>
      <c r="E38" s="4" t="s">
        <v>320</v>
      </c>
      <c r="F38" t="s">
        <v>664</v>
      </c>
      <c r="G38" s="5" t="s">
        <v>320</v>
      </c>
      <c r="H38" t="s">
        <v>86</v>
      </c>
      <c r="I38" s="5" t="s">
        <v>320</v>
      </c>
      <c r="J38">
        <v>1</v>
      </c>
      <c r="K38" s="5" t="s">
        <v>320</v>
      </c>
      <c r="L38">
        <v>1</v>
      </c>
      <c r="M38" s="5" t="s">
        <v>320</v>
      </c>
      <c r="N38">
        <v>1</v>
      </c>
      <c r="O38" s="5" t="s">
        <v>816</v>
      </c>
      <c r="P38">
        <v>350</v>
      </c>
      <c r="Q38" t="s">
        <v>321</v>
      </c>
      <c r="R38" t="s">
        <v>89</v>
      </c>
      <c r="S38" s="4" t="s">
        <v>320</v>
      </c>
      <c r="T38" t="s">
        <v>421</v>
      </c>
      <c r="U38" s="4" t="s">
        <v>322</v>
      </c>
      <c r="V38" t="str">
        <f t="shared" si="0"/>
        <v>('d34','八宝菜','/images/八宝菜.jpg','中','1','1','1',350,'★☆☆','https://www.kurashiru.com/recipes/6bc3800b-cdfa-4231-a99f-b682ff028f86');</v>
      </c>
      <c r="W38" t="str">
        <f t="shared" si="1"/>
        <v>insert into M_DISH values('d34','八宝菜','/images/八宝菜.jpg','中','1','1','1',350,'★☆☆','https://www.kurashiru.com/recipes/6bc3800b-cdfa-4231-a99f-b682ff028f86');</v>
      </c>
    </row>
    <row r="39" spans="1:23" x14ac:dyDescent="0.45">
      <c r="A39" t="s">
        <v>319</v>
      </c>
      <c r="B39" t="s">
        <v>359</v>
      </c>
      <c r="C39" s="4" t="s">
        <v>320</v>
      </c>
      <c r="D39" t="s">
        <v>378</v>
      </c>
      <c r="E39" s="4" t="s">
        <v>320</v>
      </c>
      <c r="F39" t="s">
        <v>665</v>
      </c>
      <c r="G39" s="5" t="s">
        <v>320</v>
      </c>
      <c r="H39" t="s">
        <v>86</v>
      </c>
      <c r="I39" s="5" t="s">
        <v>320</v>
      </c>
      <c r="J39">
        <v>1</v>
      </c>
      <c r="K39" s="5" t="s">
        <v>320</v>
      </c>
      <c r="L39">
        <v>1</v>
      </c>
      <c r="M39" s="5" t="s">
        <v>320</v>
      </c>
      <c r="N39">
        <v>1</v>
      </c>
      <c r="O39" s="5" t="s">
        <v>816</v>
      </c>
      <c r="P39">
        <v>100</v>
      </c>
      <c r="Q39" t="s">
        <v>321</v>
      </c>
      <c r="R39" t="s">
        <v>255</v>
      </c>
      <c r="S39" s="4" t="s">
        <v>320</v>
      </c>
      <c r="T39" t="s">
        <v>427</v>
      </c>
      <c r="U39" s="4" t="s">
        <v>322</v>
      </c>
      <c r="V39" t="str">
        <f t="shared" si="0"/>
        <v>('d35','春巻','/images/春巻.jpg','中','1','1','1',100,'★★★','https://www.kurashiru.com/recipes/f3dd9400-68c0-4b65-a171-08495d5e6fde');</v>
      </c>
      <c r="W39" t="str">
        <f t="shared" si="1"/>
        <v>insert into M_DISH values('d35','春巻','/images/春巻.jpg','中','1','1','1',100,'★★★','https://www.kurashiru.com/recipes/f3dd9400-68c0-4b65-a171-08495d5e6fde');</v>
      </c>
    </row>
    <row r="40" spans="1:23" x14ac:dyDescent="0.45">
      <c r="A40" t="s">
        <v>319</v>
      </c>
      <c r="B40" t="s">
        <v>360</v>
      </c>
      <c r="C40" s="4" t="s">
        <v>320</v>
      </c>
      <c r="D40" t="s">
        <v>379</v>
      </c>
      <c r="E40" s="4" t="s">
        <v>320</v>
      </c>
      <c r="F40" t="s">
        <v>666</v>
      </c>
      <c r="G40" s="5" t="s">
        <v>320</v>
      </c>
      <c r="H40" t="s">
        <v>86</v>
      </c>
      <c r="I40" s="5" t="s">
        <v>320</v>
      </c>
      <c r="J40">
        <v>1</v>
      </c>
      <c r="K40" s="5" t="s">
        <v>320</v>
      </c>
      <c r="L40">
        <v>1</v>
      </c>
      <c r="M40" s="5" t="s">
        <v>320</v>
      </c>
      <c r="N40">
        <v>1</v>
      </c>
      <c r="O40" s="5" t="s">
        <v>816</v>
      </c>
      <c r="P40">
        <v>550</v>
      </c>
      <c r="Q40" t="s">
        <v>321</v>
      </c>
      <c r="R40" t="s">
        <v>89</v>
      </c>
      <c r="S40" s="4" t="s">
        <v>320</v>
      </c>
      <c r="T40" t="s">
        <v>430</v>
      </c>
      <c r="U40" s="4" t="s">
        <v>322</v>
      </c>
      <c r="V40" t="str">
        <f t="shared" si="0"/>
        <v>('d36','チャーハン','/images/チャーハン.jpg','中','1','1','1',550,'★☆☆','https://www.kurashiru.com/recipes/fdf4cc7f-7275-45e7-b49b-df889fc19df6');</v>
      </c>
      <c r="W40" t="str">
        <f t="shared" si="1"/>
        <v>insert into M_DISH values('d36','チャーハン','/images/チャーハン.jpg','中','1','1','1',550,'★☆☆','https://www.kurashiru.com/recipes/fdf4cc7f-7275-45e7-b49b-df889fc19df6');</v>
      </c>
    </row>
    <row r="41" spans="1:23" x14ac:dyDescent="0.45">
      <c r="A41" t="s">
        <v>319</v>
      </c>
      <c r="B41" t="s">
        <v>361</v>
      </c>
      <c r="C41" s="4" t="s">
        <v>320</v>
      </c>
      <c r="D41" t="s">
        <v>380</v>
      </c>
      <c r="E41" s="4" t="s">
        <v>320</v>
      </c>
      <c r="F41" t="s">
        <v>667</v>
      </c>
      <c r="G41" s="5" t="s">
        <v>320</v>
      </c>
      <c r="H41" t="s">
        <v>86</v>
      </c>
      <c r="I41" s="5" t="s">
        <v>320</v>
      </c>
      <c r="J41">
        <v>1</v>
      </c>
      <c r="K41" s="5" t="s">
        <v>320</v>
      </c>
      <c r="L41">
        <v>1</v>
      </c>
      <c r="M41" s="5" t="s">
        <v>320</v>
      </c>
      <c r="N41">
        <v>1</v>
      </c>
      <c r="O41" s="5" t="s">
        <v>816</v>
      </c>
      <c r="P41">
        <v>250</v>
      </c>
      <c r="Q41" t="s">
        <v>321</v>
      </c>
      <c r="R41" t="s">
        <v>89</v>
      </c>
      <c r="S41" s="4" t="s">
        <v>320</v>
      </c>
      <c r="T41" t="s">
        <v>432</v>
      </c>
      <c r="U41" s="4" t="s">
        <v>322</v>
      </c>
      <c r="V41" t="str">
        <f t="shared" si="0"/>
        <v>('d37','よだれ鶏','/images/よだれ鶏.jpg','中','1','1','1',250,'★☆☆','https://www.kurashiru.com/recipes/44623d0e-bb2e-4510-a3ca-f19a2a0301b4');</v>
      </c>
      <c r="W41" t="str">
        <f t="shared" si="1"/>
        <v>insert into M_DISH values('d37','よだれ鶏','/images/よだれ鶏.jpg','中','1','1','1',250,'★☆☆','https://www.kurashiru.com/recipes/44623d0e-bb2e-4510-a3ca-f19a2a0301b4');</v>
      </c>
    </row>
    <row r="42" spans="1:23" x14ac:dyDescent="0.45">
      <c r="A42" t="s">
        <v>319</v>
      </c>
      <c r="B42" t="s">
        <v>362</v>
      </c>
      <c r="C42" s="4" t="s">
        <v>320</v>
      </c>
      <c r="D42" t="s">
        <v>381</v>
      </c>
      <c r="E42" s="4" t="s">
        <v>320</v>
      </c>
      <c r="F42" t="s">
        <v>668</v>
      </c>
      <c r="G42" s="5" t="s">
        <v>320</v>
      </c>
      <c r="H42" t="s">
        <v>88</v>
      </c>
      <c r="I42" s="5" t="s">
        <v>320</v>
      </c>
      <c r="J42">
        <v>1</v>
      </c>
      <c r="K42" s="5" t="s">
        <v>320</v>
      </c>
      <c r="L42">
        <v>1</v>
      </c>
      <c r="M42" s="5" t="s">
        <v>320</v>
      </c>
      <c r="N42">
        <v>1</v>
      </c>
      <c r="O42" s="5" t="s">
        <v>816</v>
      </c>
      <c r="P42">
        <v>600</v>
      </c>
      <c r="Q42" t="s">
        <v>321</v>
      </c>
      <c r="R42" t="s">
        <v>207</v>
      </c>
      <c r="S42" s="4" t="s">
        <v>320</v>
      </c>
      <c r="T42" t="s">
        <v>435</v>
      </c>
      <c r="U42" s="4" t="s">
        <v>322</v>
      </c>
      <c r="V42" t="str">
        <f t="shared" si="0"/>
        <v>('d38','タコス','/images/タコス.jpg','その他','1','1','1',600,'★★☆','https://www.kurashiru.com/recipes/cb4e853a-1e13-4d21-a699-af366f1212a5');</v>
      </c>
      <c r="W42" t="str">
        <f t="shared" si="1"/>
        <v>insert into M_DISH values('d38','タコス','/images/タコス.jpg','その他','1','1','1',600,'★★☆','https://www.kurashiru.com/recipes/cb4e853a-1e13-4d21-a699-af366f1212a5');</v>
      </c>
    </row>
    <row r="43" spans="1:23" x14ac:dyDescent="0.45">
      <c r="A43" t="s">
        <v>319</v>
      </c>
      <c r="B43" t="s">
        <v>363</v>
      </c>
      <c r="C43" s="4" t="s">
        <v>320</v>
      </c>
      <c r="D43" t="s">
        <v>382</v>
      </c>
      <c r="E43" s="4" t="s">
        <v>320</v>
      </c>
      <c r="F43" t="s">
        <v>669</v>
      </c>
      <c r="G43" s="5" t="s">
        <v>320</v>
      </c>
      <c r="H43" t="s">
        <v>88</v>
      </c>
      <c r="I43" s="5" t="s">
        <v>320</v>
      </c>
      <c r="J43">
        <v>1</v>
      </c>
      <c r="K43" s="5" t="s">
        <v>320</v>
      </c>
      <c r="L43">
        <v>1</v>
      </c>
      <c r="M43" s="5" t="s">
        <v>320</v>
      </c>
      <c r="N43">
        <v>1</v>
      </c>
      <c r="O43" s="5" t="s">
        <v>816</v>
      </c>
      <c r="P43">
        <v>350</v>
      </c>
      <c r="Q43" t="s">
        <v>321</v>
      </c>
      <c r="R43" t="s">
        <v>89</v>
      </c>
      <c r="S43" s="4" t="s">
        <v>320</v>
      </c>
      <c r="T43" t="s">
        <v>440</v>
      </c>
      <c r="U43" s="4" t="s">
        <v>322</v>
      </c>
      <c r="V43" t="str">
        <f t="shared" si="0"/>
        <v>('d39','チリコンカン','/images/チリコンカン.jpg','その他','1','1','1',350,'★☆☆','https://www.kurashiru.com/recipes/c1bae1c8-269e-4fef-bd14-b82ef40a7f2f');</v>
      </c>
      <c r="W43" t="str">
        <f t="shared" si="1"/>
        <v>insert into M_DISH values('d39','チリコンカン','/images/チリコンカン.jpg','その他','1','1','1',350,'★☆☆','https://www.kurashiru.com/recipes/c1bae1c8-269e-4fef-bd14-b82ef40a7f2f');</v>
      </c>
    </row>
    <row r="44" spans="1:23" x14ac:dyDescent="0.45">
      <c r="A44" t="s">
        <v>319</v>
      </c>
      <c r="B44" t="s">
        <v>364</v>
      </c>
      <c r="C44" s="4" t="s">
        <v>320</v>
      </c>
      <c r="D44" t="s">
        <v>442</v>
      </c>
      <c r="E44" s="4" t="s">
        <v>320</v>
      </c>
      <c r="F44" t="s">
        <v>670</v>
      </c>
      <c r="G44" s="5" t="s">
        <v>320</v>
      </c>
      <c r="H44" t="s">
        <v>88</v>
      </c>
      <c r="I44" s="5" t="s">
        <v>320</v>
      </c>
      <c r="J44">
        <v>1</v>
      </c>
      <c r="K44" s="5" t="s">
        <v>320</v>
      </c>
      <c r="L44">
        <v>1</v>
      </c>
      <c r="M44" s="5" t="s">
        <v>320</v>
      </c>
      <c r="N44">
        <v>1</v>
      </c>
      <c r="O44" s="5" t="s">
        <v>816</v>
      </c>
      <c r="P44">
        <v>550</v>
      </c>
      <c r="Q44" t="s">
        <v>321</v>
      </c>
      <c r="R44" t="s">
        <v>89</v>
      </c>
      <c r="S44" s="4" t="s">
        <v>320</v>
      </c>
      <c r="T44" t="s">
        <v>443</v>
      </c>
      <c r="U44" s="4" t="s">
        <v>322</v>
      </c>
      <c r="V44" t="str">
        <f t="shared" si="0"/>
        <v>('d40','サムギョプサル','/images/サムギョプサル.jpg','その他','1','1','1',550,'★☆☆','https://www.kurashiru.com/recipes/b1163667-6745-4735-b7ef-2429d76ed8a8');</v>
      </c>
      <c r="W44" t="str">
        <f t="shared" si="1"/>
        <v>insert into M_DISH values('d40','サムギョプサル','/images/サムギョプサル.jpg','その他','1','1','1',550,'★☆☆','https://www.kurashiru.com/recipes/b1163667-6745-4735-b7ef-2429d76ed8a8');</v>
      </c>
    </row>
    <row r="45" spans="1:23" x14ac:dyDescent="0.45">
      <c r="A45" t="s">
        <v>319</v>
      </c>
      <c r="B45" t="s">
        <v>385</v>
      </c>
      <c r="C45" s="4" t="s">
        <v>320</v>
      </c>
      <c r="D45" t="s">
        <v>447</v>
      </c>
      <c r="E45" s="4" t="s">
        <v>320</v>
      </c>
      <c r="F45" t="s">
        <v>671</v>
      </c>
      <c r="G45" s="5" t="s">
        <v>320</v>
      </c>
      <c r="H45" t="s">
        <v>88</v>
      </c>
      <c r="I45" s="5" t="s">
        <v>320</v>
      </c>
      <c r="J45">
        <v>1</v>
      </c>
      <c r="K45" s="5" t="s">
        <v>320</v>
      </c>
      <c r="L45">
        <v>1</v>
      </c>
      <c r="M45" s="5" t="s">
        <v>320</v>
      </c>
      <c r="N45">
        <v>1</v>
      </c>
      <c r="O45" s="5" t="s">
        <v>816</v>
      </c>
      <c r="P45">
        <v>750</v>
      </c>
      <c r="Q45" t="s">
        <v>321</v>
      </c>
      <c r="R45" t="s">
        <v>89</v>
      </c>
      <c r="S45" s="4" t="s">
        <v>320</v>
      </c>
      <c r="T45" t="s">
        <v>448</v>
      </c>
      <c r="U45" s="4" t="s">
        <v>322</v>
      </c>
      <c r="V45" t="str">
        <f t="shared" si="0"/>
        <v>('d41','ガパオライス','/images/ガパオライス.jpg','その他','1','1','1',750,'★☆☆','https://www.kurashiru.com/recipes/ac07168d-b09f-4aad-b9ec-0f1daa87f023');</v>
      </c>
      <c r="W45" t="str">
        <f t="shared" si="1"/>
        <v>insert into M_DISH values('d41','ガパオライス','/images/ガパオライス.jpg','その他','1','1','1',750,'★☆☆','https://www.kurashiru.com/recipes/ac07168d-b09f-4aad-b9ec-0f1daa87f023');</v>
      </c>
    </row>
    <row r="46" spans="1:23" x14ac:dyDescent="0.45">
      <c r="A46" t="s">
        <v>319</v>
      </c>
      <c r="B46" t="s">
        <v>386</v>
      </c>
      <c r="C46" s="4" t="s">
        <v>320</v>
      </c>
      <c r="D46" t="s">
        <v>383</v>
      </c>
      <c r="E46" s="4" t="s">
        <v>320</v>
      </c>
      <c r="F46" t="s">
        <v>672</v>
      </c>
      <c r="G46" s="5" t="s">
        <v>320</v>
      </c>
      <c r="H46" t="s">
        <v>88</v>
      </c>
      <c r="I46" s="5" t="s">
        <v>320</v>
      </c>
      <c r="J46">
        <v>1</v>
      </c>
      <c r="K46" s="5" t="s">
        <v>320</v>
      </c>
      <c r="L46">
        <v>1</v>
      </c>
      <c r="M46" s="5" t="s">
        <v>320</v>
      </c>
      <c r="N46">
        <v>1</v>
      </c>
      <c r="O46" s="5" t="s">
        <v>816</v>
      </c>
      <c r="P46">
        <v>890</v>
      </c>
      <c r="Q46" t="s">
        <v>321</v>
      </c>
      <c r="R46" t="s">
        <v>207</v>
      </c>
      <c r="S46" s="4" t="s">
        <v>320</v>
      </c>
      <c r="T46" t="s">
        <v>451</v>
      </c>
      <c r="U46" s="4" t="s">
        <v>322</v>
      </c>
      <c r="V46" t="str">
        <f t="shared" si="0"/>
        <v>('d42','ナシゴレン','/images/ナシゴレン.jpg','その他','1','1','1',890,'★★☆','https://www.kurashiru.com/recipes/1fe77b50-6bb1-4437-af3d-90108d336d9b');</v>
      </c>
      <c r="W46" t="str">
        <f t="shared" si="1"/>
        <v>insert into M_DISH values('d42','ナシゴレン','/images/ナシゴレン.jpg','その他','1','1','1',890,'★★☆','https://www.kurashiru.com/recipes/1fe77b50-6bb1-4437-af3d-90108d336d9b');</v>
      </c>
    </row>
    <row r="47" spans="1:23" x14ac:dyDescent="0.45">
      <c r="A47" t="s">
        <v>319</v>
      </c>
      <c r="B47" t="s">
        <v>387</v>
      </c>
      <c r="C47" s="4" t="s">
        <v>320</v>
      </c>
      <c r="D47" t="s">
        <v>607</v>
      </c>
      <c r="E47" s="4" t="s">
        <v>320</v>
      </c>
      <c r="F47" t="s">
        <v>673</v>
      </c>
      <c r="G47" s="5" t="s">
        <v>320</v>
      </c>
      <c r="H47" t="s">
        <v>43</v>
      </c>
      <c r="I47" s="5" t="s">
        <v>320</v>
      </c>
      <c r="J47">
        <v>1</v>
      </c>
      <c r="K47" s="5" t="s">
        <v>320</v>
      </c>
      <c r="L47">
        <v>1</v>
      </c>
      <c r="M47" s="5" t="s">
        <v>320</v>
      </c>
      <c r="N47">
        <v>1</v>
      </c>
      <c r="O47" s="5" t="s">
        <v>816</v>
      </c>
      <c r="P47">
        <v>700</v>
      </c>
      <c r="Q47" t="s">
        <v>321</v>
      </c>
      <c r="R47" t="s">
        <v>89</v>
      </c>
      <c r="S47" s="4" t="s">
        <v>320</v>
      </c>
      <c r="T47" t="s">
        <v>591</v>
      </c>
      <c r="U47" s="4" t="s">
        <v>322</v>
      </c>
      <c r="V47" t="str">
        <f t="shared" si="0"/>
        <v>('d43','豚丼','/images/豚丼.jpg','和','1','1','1',700,'★☆☆','https://www.kurashiru.com/recipes/0eaafc63-1bfa-4dce-b926-1df8e97472c8');</v>
      </c>
      <c r="W47" t="str">
        <f t="shared" si="1"/>
        <v>insert into M_DISH values('d43','豚丼','/images/豚丼.jpg','和','1','1','1',700,'★☆☆','https://www.kurashiru.com/recipes/0eaafc63-1bfa-4dce-b926-1df8e97472c8');</v>
      </c>
    </row>
    <row r="48" spans="1:23" x14ac:dyDescent="0.45">
      <c r="A48" t="s">
        <v>319</v>
      </c>
      <c r="B48" t="s">
        <v>388</v>
      </c>
      <c r="C48" s="4" t="s">
        <v>320</v>
      </c>
      <c r="D48" t="s">
        <v>536</v>
      </c>
      <c r="E48" s="4" t="s">
        <v>320</v>
      </c>
      <c r="F48" t="s">
        <v>674</v>
      </c>
      <c r="G48" s="5" t="s">
        <v>320</v>
      </c>
      <c r="H48" t="s">
        <v>43</v>
      </c>
      <c r="I48" s="5" t="s">
        <v>320</v>
      </c>
      <c r="J48">
        <v>1</v>
      </c>
      <c r="K48" s="5" t="s">
        <v>320</v>
      </c>
      <c r="L48">
        <v>1</v>
      </c>
      <c r="M48" s="5" t="s">
        <v>320</v>
      </c>
      <c r="N48">
        <v>1</v>
      </c>
      <c r="O48" s="5" t="s">
        <v>816</v>
      </c>
      <c r="P48">
        <v>850</v>
      </c>
      <c r="Q48" t="s">
        <v>321</v>
      </c>
      <c r="R48" t="s">
        <v>89</v>
      </c>
      <c r="S48" s="4" t="s">
        <v>320</v>
      </c>
      <c r="T48" t="s">
        <v>592</v>
      </c>
      <c r="U48" s="4" t="s">
        <v>322</v>
      </c>
      <c r="V48" t="str">
        <f t="shared" si="0"/>
        <v>('d44','三食丼','/images/三食丼.jpg','和','1','1','1',850,'★☆☆','https://www.kurashiru.com/recipes/a39abedc-827d-45cf-b953-1b06ec7e88d4');</v>
      </c>
      <c r="W48" t="str">
        <f t="shared" si="1"/>
        <v>insert into M_DISH values('d44','三食丼','/images/三食丼.jpg','和','1','1','1',850,'★☆☆','https://www.kurashiru.com/recipes/a39abedc-827d-45cf-b953-1b06ec7e88d4');</v>
      </c>
    </row>
    <row r="49" spans="1:23" x14ac:dyDescent="0.45">
      <c r="A49" t="s">
        <v>319</v>
      </c>
      <c r="B49" t="s">
        <v>389</v>
      </c>
      <c r="C49" s="4" t="s">
        <v>320</v>
      </c>
      <c r="D49" t="s">
        <v>537</v>
      </c>
      <c r="E49" s="4" t="s">
        <v>320</v>
      </c>
      <c r="F49" t="s">
        <v>675</v>
      </c>
      <c r="G49" s="5" t="s">
        <v>320</v>
      </c>
      <c r="H49" t="s">
        <v>43</v>
      </c>
      <c r="I49" s="5" t="s">
        <v>320</v>
      </c>
      <c r="J49">
        <v>1</v>
      </c>
      <c r="K49" s="5" t="s">
        <v>320</v>
      </c>
      <c r="L49">
        <v>1</v>
      </c>
      <c r="M49" s="5" t="s">
        <v>320</v>
      </c>
      <c r="N49">
        <v>0</v>
      </c>
      <c r="O49" s="5" t="s">
        <v>816</v>
      </c>
      <c r="P49">
        <v>600</v>
      </c>
      <c r="Q49" t="s">
        <v>321</v>
      </c>
      <c r="R49" t="s">
        <v>89</v>
      </c>
      <c r="S49" s="4" t="s">
        <v>320</v>
      </c>
      <c r="T49" t="s">
        <v>596</v>
      </c>
      <c r="U49" s="4" t="s">
        <v>322</v>
      </c>
      <c r="V49" t="str">
        <f t="shared" si="0"/>
        <v>('d45','マグロの漬け丼','/images/マグロの漬け丼.jpg','和','1','1','0',600,'★☆☆','https://www.kurashiru.com/recipes/863ba853-ba67-4e5d-bba9-b7976a67d253');</v>
      </c>
      <c r="W49" t="str">
        <f t="shared" si="1"/>
        <v>insert into M_DISH values('d45','マグロの漬け丼','/images/マグロの漬け丼.jpg','和','1','1','0',600,'★☆☆','https://www.kurashiru.com/recipes/863ba853-ba67-4e5d-bba9-b7976a67d253');</v>
      </c>
    </row>
    <row r="50" spans="1:23" x14ac:dyDescent="0.45">
      <c r="A50" t="s">
        <v>319</v>
      </c>
      <c r="B50" t="s">
        <v>390</v>
      </c>
      <c r="C50" s="4" t="s">
        <v>320</v>
      </c>
      <c r="D50" t="s">
        <v>598</v>
      </c>
      <c r="E50" s="4" t="s">
        <v>320</v>
      </c>
      <c r="F50" t="s">
        <v>676</v>
      </c>
      <c r="G50" s="5" t="s">
        <v>320</v>
      </c>
      <c r="H50" t="s">
        <v>43</v>
      </c>
      <c r="I50" s="5" t="s">
        <v>320</v>
      </c>
      <c r="J50">
        <v>1</v>
      </c>
      <c r="K50" s="5" t="s">
        <v>320</v>
      </c>
      <c r="L50">
        <v>1</v>
      </c>
      <c r="M50" s="5" t="s">
        <v>320</v>
      </c>
      <c r="N50">
        <v>1</v>
      </c>
      <c r="O50" s="5" t="s">
        <v>816</v>
      </c>
      <c r="P50">
        <v>400</v>
      </c>
      <c r="Q50" t="s">
        <v>321</v>
      </c>
      <c r="R50" t="s">
        <v>89</v>
      </c>
      <c r="S50" s="4" t="s">
        <v>320</v>
      </c>
      <c r="T50" s="2" t="s">
        <v>601</v>
      </c>
      <c r="U50" s="4" t="s">
        <v>322</v>
      </c>
      <c r="V50" t="str">
        <f t="shared" si="0"/>
        <v>('d46','鶏肉の甘辛みぞれ煮','/images/鶏肉の甘辛みぞれ煮.jpg','和','1','1','1',400,'★☆☆','https://www.kurashiru.com/recipes/cc497c48-2264-4f0c-9860-27c6a3df6e08');</v>
      </c>
      <c r="W50" t="str">
        <f t="shared" si="1"/>
        <v>insert into M_DISH values('d46','鶏肉の甘辛みぞれ煮','/images/鶏肉の甘辛みぞれ煮.jpg','和','1','1','1',400,'★☆☆','https://www.kurashiru.com/recipes/cc497c48-2264-4f0c-9860-27c6a3df6e08');</v>
      </c>
    </row>
    <row r="51" spans="1:23" x14ac:dyDescent="0.45">
      <c r="A51" t="s">
        <v>319</v>
      </c>
      <c r="B51" t="s">
        <v>391</v>
      </c>
      <c r="C51" s="4" t="s">
        <v>320</v>
      </c>
      <c r="D51" t="s">
        <v>538</v>
      </c>
      <c r="E51" s="4" t="s">
        <v>320</v>
      </c>
      <c r="F51" t="s">
        <v>677</v>
      </c>
      <c r="G51" s="5" t="s">
        <v>320</v>
      </c>
      <c r="H51" t="s">
        <v>43</v>
      </c>
      <c r="I51" s="5" t="s">
        <v>320</v>
      </c>
      <c r="J51">
        <v>1</v>
      </c>
      <c r="K51" s="5" t="s">
        <v>320</v>
      </c>
      <c r="L51">
        <v>1</v>
      </c>
      <c r="M51" s="5" t="s">
        <v>320</v>
      </c>
      <c r="N51">
        <v>0</v>
      </c>
      <c r="O51" s="5" t="s">
        <v>816</v>
      </c>
      <c r="P51">
        <v>700</v>
      </c>
      <c r="Q51" t="s">
        <v>321</v>
      </c>
      <c r="R51" t="s">
        <v>207</v>
      </c>
      <c r="S51" s="4" t="s">
        <v>320</v>
      </c>
      <c r="T51" t="s">
        <v>599</v>
      </c>
      <c r="U51" s="4" t="s">
        <v>322</v>
      </c>
      <c r="V51" t="str">
        <f t="shared" si="0"/>
        <v>('d47','塩そうめん','/images/塩そうめん.jpg','和','1','1','0',700,'★★☆','https://www.kurashiru.com/recipes/5a336fc0-323d-42a0-8e02-9496f6f99c12');</v>
      </c>
      <c r="W51" t="str">
        <f t="shared" si="1"/>
        <v>insert into M_DISH values('d47','塩そうめん','/images/塩そうめん.jpg','和','1','1','0',700,'★★☆','https://www.kurashiru.com/recipes/5a336fc0-323d-42a0-8e02-9496f6f99c12');</v>
      </c>
    </row>
    <row r="52" spans="1:23" x14ac:dyDescent="0.45">
      <c r="A52" t="s">
        <v>319</v>
      </c>
      <c r="B52" t="s">
        <v>392</v>
      </c>
      <c r="C52" s="4" t="s">
        <v>320</v>
      </c>
      <c r="D52" t="s">
        <v>541</v>
      </c>
      <c r="E52" s="4" t="s">
        <v>320</v>
      </c>
      <c r="F52" t="s">
        <v>678</v>
      </c>
      <c r="G52" s="5" t="s">
        <v>320</v>
      </c>
      <c r="H52" t="s">
        <v>43</v>
      </c>
      <c r="I52" s="5" t="s">
        <v>320</v>
      </c>
      <c r="J52">
        <v>1</v>
      </c>
      <c r="K52" s="5" t="s">
        <v>320</v>
      </c>
      <c r="L52">
        <v>1</v>
      </c>
      <c r="M52" s="5" t="s">
        <v>320</v>
      </c>
      <c r="N52">
        <v>1</v>
      </c>
      <c r="O52" s="5" t="s">
        <v>816</v>
      </c>
      <c r="P52">
        <v>1200</v>
      </c>
      <c r="Q52" t="s">
        <v>321</v>
      </c>
      <c r="R52" t="s">
        <v>255</v>
      </c>
      <c r="S52" s="4" t="s">
        <v>320</v>
      </c>
      <c r="T52" t="s">
        <v>602</v>
      </c>
      <c r="U52" s="4" t="s">
        <v>322</v>
      </c>
      <c r="V52" t="str">
        <f t="shared" si="0"/>
        <v>('d48','豚の角煮','/images/豚の角煮.jpg','和','1','1','1',1200,'★★★','https://www.kurashiru.com/recipes/33c2cbc0-1aa9-426e-bf8a-d2c8d5923345');</v>
      </c>
      <c r="W52" t="str">
        <f t="shared" si="1"/>
        <v>insert into M_DISH values('d48','豚の角煮','/images/豚の角煮.jpg','和','1','1','1',1200,'★★★','https://www.kurashiru.com/recipes/33c2cbc0-1aa9-426e-bf8a-d2c8d5923345');</v>
      </c>
    </row>
    <row r="53" spans="1:23" x14ac:dyDescent="0.45">
      <c r="A53" t="s">
        <v>319</v>
      </c>
      <c r="B53" t="s">
        <v>393</v>
      </c>
      <c r="C53" s="4" t="s">
        <v>320</v>
      </c>
      <c r="D53" t="s">
        <v>539</v>
      </c>
      <c r="E53" s="4" t="s">
        <v>320</v>
      </c>
      <c r="F53" t="s">
        <v>679</v>
      </c>
      <c r="G53" s="5" t="s">
        <v>320</v>
      </c>
      <c r="H53" t="s">
        <v>43</v>
      </c>
      <c r="I53" s="5" t="s">
        <v>320</v>
      </c>
      <c r="J53">
        <v>0</v>
      </c>
      <c r="K53" s="5" t="s">
        <v>320</v>
      </c>
      <c r="L53">
        <v>1</v>
      </c>
      <c r="M53" s="5" t="s">
        <v>320</v>
      </c>
      <c r="N53">
        <v>1</v>
      </c>
      <c r="O53" s="5" t="s">
        <v>816</v>
      </c>
      <c r="P53">
        <v>250</v>
      </c>
      <c r="Q53" t="s">
        <v>321</v>
      </c>
      <c r="R53" t="s">
        <v>207</v>
      </c>
      <c r="S53" s="4" t="s">
        <v>320</v>
      </c>
      <c r="T53" t="s">
        <v>603</v>
      </c>
      <c r="U53" s="4" t="s">
        <v>322</v>
      </c>
      <c r="V53" t="str">
        <f t="shared" si="0"/>
        <v>('d49','豚バラと大根のミルフィーユ鍋','/images/豚バラと大根のミルフィーユ鍋.jpg','和','0','1','1',250,'★★☆','https://www.kurashiru.com/recipes/b0dcfbc4-c8b3-4be3-985b-40df45275191');</v>
      </c>
      <c r="W53" t="str">
        <f t="shared" si="1"/>
        <v>insert into M_DISH values('d49','豚バラと大根のミルフィーユ鍋','/images/豚バラと大根のミルフィーユ鍋.jpg','和','0','1','1',250,'★★☆','https://www.kurashiru.com/recipes/b0dcfbc4-c8b3-4be3-985b-40df45275191');</v>
      </c>
    </row>
    <row r="54" spans="1:23" x14ac:dyDescent="0.45">
      <c r="A54" t="s">
        <v>319</v>
      </c>
      <c r="B54" t="s">
        <v>394</v>
      </c>
      <c r="C54" s="4" t="s">
        <v>320</v>
      </c>
      <c r="D54" t="s">
        <v>540</v>
      </c>
      <c r="E54" s="4" t="s">
        <v>320</v>
      </c>
      <c r="F54" t="s">
        <v>680</v>
      </c>
      <c r="G54" s="5" t="s">
        <v>320</v>
      </c>
      <c r="H54" t="s">
        <v>43</v>
      </c>
      <c r="I54" s="5" t="s">
        <v>320</v>
      </c>
      <c r="J54">
        <v>1</v>
      </c>
      <c r="K54" s="5" t="s">
        <v>320</v>
      </c>
      <c r="L54">
        <v>1</v>
      </c>
      <c r="M54" s="5" t="s">
        <v>320</v>
      </c>
      <c r="N54">
        <v>0</v>
      </c>
      <c r="O54" s="5" t="s">
        <v>816</v>
      </c>
      <c r="P54">
        <v>950</v>
      </c>
      <c r="Q54" t="s">
        <v>321</v>
      </c>
      <c r="R54" t="s">
        <v>89</v>
      </c>
      <c r="S54" s="4" t="s">
        <v>320</v>
      </c>
      <c r="T54" t="s">
        <v>605</v>
      </c>
      <c r="U54" s="4" t="s">
        <v>322</v>
      </c>
      <c r="V54" t="str">
        <f t="shared" si="0"/>
        <v>('d50','豚しゃぶおろしぶっかけそうめん','/images/豚しゃぶおろしぶっかけそうめん.jpg','和','1','1','0',950,'★☆☆','https://www.kurashiru.com/recipes/278cb276-453a-433d-aaec-ccaa8a27860d');</v>
      </c>
      <c r="W54" t="str">
        <f t="shared" si="1"/>
        <v>insert into M_DISH values('d50','豚しゃぶおろしぶっかけそうめん','/images/豚しゃぶおろしぶっかけそうめん.jpg','和','1','1','0',950,'★☆☆','https://www.kurashiru.com/recipes/278cb276-453a-433d-aaec-ccaa8a27860d');</v>
      </c>
    </row>
    <row r="55" spans="1:23" x14ac:dyDescent="0.45">
      <c r="A55" t="s">
        <v>319</v>
      </c>
      <c r="B55" t="s">
        <v>395</v>
      </c>
      <c r="C55" s="4" t="s">
        <v>320</v>
      </c>
      <c r="D55" t="s">
        <v>606</v>
      </c>
      <c r="E55" s="4" t="s">
        <v>320</v>
      </c>
      <c r="F55" t="s">
        <v>681</v>
      </c>
      <c r="G55" s="5" t="s">
        <v>320</v>
      </c>
      <c r="H55" t="s">
        <v>43</v>
      </c>
      <c r="I55" s="5" t="s">
        <v>320</v>
      </c>
      <c r="J55">
        <v>0</v>
      </c>
      <c r="K55" s="5" t="s">
        <v>320</v>
      </c>
      <c r="L55">
        <v>1</v>
      </c>
      <c r="M55" s="5" t="s">
        <v>320</v>
      </c>
      <c r="N55">
        <v>1</v>
      </c>
      <c r="O55" s="5" t="s">
        <v>816</v>
      </c>
      <c r="P55">
        <v>450</v>
      </c>
      <c r="Q55" t="s">
        <v>321</v>
      </c>
      <c r="R55" t="s">
        <v>89</v>
      </c>
      <c r="S55" s="4" t="s">
        <v>320</v>
      </c>
      <c r="T55" t="s">
        <v>608</v>
      </c>
      <c r="U55" s="4" t="s">
        <v>322</v>
      </c>
      <c r="V55" t="str">
        <f t="shared" si="0"/>
        <v>('d51','鶏肉のネギ塩レモンだれ','/images/鶏肉のネギ塩レモンだれ.jpg','和','0','1','1',450,'★☆☆','https://www.kurashiru.com/recipes/6aedbb7e-96f5-47e9-bb68-3f394ec71025');</v>
      </c>
      <c r="W55" t="str">
        <f t="shared" si="1"/>
        <v>insert into M_DISH values('d51','鶏肉のネギ塩レモンだれ','/images/鶏肉のネギ塩レモンだれ.jpg','和','0','1','1',450,'★☆☆','https://www.kurashiru.com/recipes/6aedbb7e-96f5-47e9-bb68-3f394ec71025');</v>
      </c>
    </row>
    <row r="56" spans="1:23" x14ac:dyDescent="0.45">
      <c r="A56" t="s">
        <v>319</v>
      </c>
      <c r="B56" t="s">
        <v>466</v>
      </c>
      <c r="C56" s="4" t="s">
        <v>320</v>
      </c>
      <c r="D56" t="s">
        <v>542</v>
      </c>
      <c r="E56" s="4" t="s">
        <v>320</v>
      </c>
      <c r="F56" t="s">
        <v>682</v>
      </c>
      <c r="G56" s="5" t="s">
        <v>320</v>
      </c>
      <c r="H56" t="s">
        <v>43</v>
      </c>
      <c r="I56" s="5" t="s">
        <v>320</v>
      </c>
      <c r="J56">
        <v>1</v>
      </c>
      <c r="K56" s="5" t="s">
        <v>320</v>
      </c>
      <c r="L56">
        <v>1</v>
      </c>
      <c r="M56" s="5" t="s">
        <v>320</v>
      </c>
      <c r="N56">
        <v>0</v>
      </c>
      <c r="O56" s="5" t="s">
        <v>816</v>
      </c>
      <c r="P56">
        <v>350</v>
      </c>
      <c r="Q56" t="s">
        <v>321</v>
      </c>
      <c r="R56" t="s">
        <v>89</v>
      </c>
      <c r="S56" s="4" t="s">
        <v>320</v>
      </c>
      <c r="T56" t="s">
        <v>609</v>
      </c>
      <c r="U56" s="4" t="s">
        <v>322</v>
      </c>
      <c r="V56" t="str">
        <f t="shared" si="0"/>
        <v>('d52','ナスのみそ炒め','/images/ナスのみそ炒め.jpg','和','1','1','0',350,'★☆☆','https://www.kurashiru.com/recipes/c0507572-9134-4a7e-94e1-1e77984be3be');</v>
      </c>
      <c r="W56" t="str">
        <f t="shared" si="1"/>
        <v>insert into M_DISH values('d52','ナスのみそ炒め','/images/ナスのみそ炒め.jpg','和','1','1','0',350,'★☆☆','https://www.kurashiru.com/recipes/c0507572-9134-4a7e-94e1-1e77984be3be');</v>
      </c>
    </row>
    <row r="57" spans="1:23" x14ac:dyDescent="0.45">
      <c r="A57" t="s">
        <v>319</v>
      </c>
      <c r="B57" t="s">
        <v>467</v>
      </c>
      <c r="C57" s="4" t="s">
        <v>320</v>
      </c>
      <c r="D57" t="s">
        <v>543</v>
      </c>
      <c r="E57" s="4" t="s">
        <v>320</v>
      </c>
      <c r="F57" t="s">
        <v>683</v>
      </c>
      <c r="G57" s="5" t="s">
        <v>320</v>
      </c>
      <c r="H57" t="s">
        <v>43</v>
      </c>
      <c r="I57" s="5" t="s">
        <v>320</v>
      </c>
      <c r="J57">
        <v>0</v>
      </c>
      <c r="K57" s="5" t="s">
        <v>320</v>
      </c>
      <c r="L57">
        <v>1</v>
      </c>
      <c r="M57" s="5" t="s">
        <v>320</v>
      </c>
      <c r="N57">
        <v>1</v>
      </c>
      <c r="O57" s="5" t="s">
        <v>816</v>
      </c>
      <c r="P57">
        <v>300</v>
      </c>
      <c r="Q57" t="s">
        <v>321</v>
      </c>
      <c r="R57" t="s">
        <v>89</v>
      </c>
      <c r="S57" s="4" t="s">
        <v>320</v>
      </c>
      <c r="T57" t="s">
        <v>611</v>
      </c>
      <c r="U57" s="4" t="s">
        <v>322</v>
      </c>
      <c r="V57" t="str">
        <f t="shared" si="0"/>
        <v>('d53','たまご雑炊','/images/たまご雑炊.jpg','和','0','1','1',300,'★☆☆','https://www.kurashiru.com/recipes/f097ffcf-35f3-4d53-afed-1e3aa7617dd6');</v>
      </c>
      <c r="W57" t="str">
        <f t="shared" si="1"/>
        <v>insert into M_DISH values('d53','たまご雑炊','/images/たまご雑炊.jpg','和','0','1','1',300,'★☆☆','https://www.kurashiru.com/recipes/f097ffcf-35f3-4d53-afed-1e3aa7617dd6');</v>
      </c>
    </row>
    <row r="58" spans="1:23" x14ac:dyDescent="0.45">
      <c r="A58" t="s">
        <v>319</v>
      </c>
      <c r="B58" t="s">
        <v>468</v>
      </c>
      <c r="C58" s="4" t="s">
        <v>320</v>
      </c>
      <c r="D58" t="s">
        <v>544</v>
      </c>
      <c r="E58" s="4" t="s">
        <v>320</v>
      </c>
      <c r="F58" t="s">
        <v>684</v>
      </c>
      <c r="G58" s="5" t="s">
        <v>320</v>
      </c>
      <c r="H58" t="s">
        <v>43</v>
      </c>
      <c r="I58" s="5" t="s">
        <v>320</v>
      </c>
      <c r="J58">
        <v>1</v>
      </c>
      <c r="K58" s="5" t="s">
        <v>320</v>
      </c>
      <c r="L58">
        <v>1</v>
      </c>
      <c r="M58" s="5" t="s">
        <v>320</v>
      </c>
      <c r="N58">
        <v>1</v>
      </c>
      <c r="O58" s="5" t="s">
        <v>816</v>
      </c>
      <c r="P58">
        <v>300</v>
      </c>
      <c r="Q58" t="s">
        <v>321</v>
      </c>
      <c r="R58" t="s">
        <v>89</v>
      </c>
      <c r="S58" s="4" t="s">
        <v>320</v>
      </c>
      <c r="T58" t="s">
        <v>613</v>
      </c>
      <c r="U58" s="4" t="s">
        <v>322</v>
      </c>
      <c r="V58" t="str">
        <f t="shared" si="0"/>
        <v>('d54','カニカマたまご','/images/カニカマたまご.jpg','和','1','1','1',300,'★☆☆','https://www.kurashiru.com/recipes/b507801d-2f12-47a5-bdfd-9259ad90ab59');</v>
      </c>
      <c r="W58" t="str">
        <f t="shared" si="1"/>
        <v>insert into M_DISH values('d54','カニカマたまご','/images/カニカマたまご.jpg','和','1','1','1',300,'★☆☆','https://www.kurashiru.com/recipes/b507801d-2f12-47a5-bdfd-9259ad90ab59');</v>
      </c>
    </row>
    <row r="59" spans="1:23" x14ac:dyDescent="0.45">
      <c r="A59" t="s">
        <v>319</v>
      </c>
      <c r="B59" t="s">
        <v>469</v>
      </c>
      <c r="C59" s="4" t="s">
        <v>320</v>
      </c>
      <c r="D59" t="s">
        <v>545</v>
      </c>
      <c r="E59" s="4" t="s">
        <v>320</v>
      </c>
      <c r="F59" t="s">
        <v>685</v>
      </c>
      <c r="G59" s="5" t="s">
        <v>320</v>
      </c>
      <c r="H59" t="s">
        <v>43</v>
      </c>
      <c r="I59" s="5" t="s">
        <v>320</v>
      </c>
      <c r="J59">
        <v>1</v>
      </c>
      <c r="K59" s="5" t="s">
        <v>320</v>
      </c>
      <c r="L59">
        <v>1</v>
      </c>
      <c r="M59" s="5" t="s">
        <v>320</v>
      </c>
      <c r="N59">
        <v>1</v>
      </c>
      <c r="O59" s="5" t="s">
        <v>816</v>
      </c>
      <c r="P59">
        <v>300</v>
      </c>
      <c r="Q59" t="s">
        <v>321</v>
      </c>
      <c r="R59" t="s">
        <v>255</v>
      </c>
      <c r="S59" s="4" t="s">
        <v>320</v>
      </c>
      <c r="T59" t="s">
        <v>616</v>
      </c>
      <c r="U59" s="4" t="s">
        <v>322</v>
      </c>
      <c r="V59" t="str">
        <f t="shared" si="0"/>
        <v>('d55','レンコンのはさみ焼','/images/レンコンのはさみ焼.jpg','和','1','1','1',300,'★★★','https://www.kurashiru.com/recipes/062fafc9-e585-4829-bd93-3f84820db209');</v>
      </c>
      <c r="W59" t="str">
        <f t="shared" si="1"/>
        <v>insert into M_DISH values('d55','レンコンのはさみ焼','/images/レンコンのはさみ焼.jpg','和','1','1','1',300,'★★★','https://www.kurashiru.com/recipes/062fafc9-e585-4829-bd93-3f84820db209');</v>
      </c>
    </row>
    <row r="60" spans="1:23" x14ac:dyDescent="0.45">
      <c r="A60" t="s">
        <v>319</v>
      </c>
      <c r="B60" t="s">
        <v>470</v>
      </c>
      <c r="C60" s="4" t="s">
        <v>320</v>
      </c>
      <c r="D60" t="s">
        <v>546</v>
      </c>
      <c r="E60" s="4" t="s">
        <v>320</v>
      </c>
      <c r="F60" t="s">
        <v>686</v>
      </c>
      <c r="G60" s="5" t="s">
        <v>320</v>
      </c>
      <c r="H60" t="s">
        <v>43</v>
      </c>
      <c r="I60" s="5" t="s">
        <v>320</v>
      </c>
      <c r="J60">
        <v>1</v>
      </c>
      <c r="K60" s="5" t="s">
        <v>320</v>
      </c>
      <c r="L60">
        <v>1</v>
      </c>
      <c r="M60" s="5" t="s">
        <v>320</v>
      </c>
      <c r="N60">
        <v>1</v>
      </c>
      <c r="O60" s="5" t="s">
        <v>816</v>
      </c>
      <c r="P60">
        <v>450</v>
      </c>
      <c r="Q60" t="s">
        <v>321</v>
      </c>
      <c r="R60" t="s">
        <v>207</v>
      </c>
      <c r="S60" s="4" t="s">
        <v>320</v>
      </c>
      <c r="T60" t="s">
        <v>615</v>
      </c>
      <c r="U60" s="4" t="s">
        <v>322</v>
      </c>
      <c r="V60" t="str">
        <f t="shared" si="0"/>
        <v>('d56','肉じゃが','/images/肉じゃが.jpg','和','1','1','1',450,'★★☆','https://www.kurashiru.com/recipes/f7d94909-d3e2-4eb0-8838-a60edc674ccd');</v>
      </c>
      <c r="W60" t="str">
        <f t="shared" si="1"/>
        <v>insert into M_DISH values('d56','肉じゃが','/images/肉じゃが.jpg','和','1','1','1',450,'★★☆','https://www.kurashiru.com/recipes/f7d94909-d3e2-4eb0-8838-a60edc674ccd');</v>
      </c>
    </row>
    <row r="61" spans="1:23" x14ac:dyDescent="0.45">
      <c r="A61" t="s">
        <v>319</v>
      </c>
      <c r="B61" t="s">
        <v>471</v>
      </c>
      <c r="C61" s="4" t="s">
        <v>320</v>
      </c>
      <c r="D61" t="s">
        <v>547</v>
      </c>
      <c r="E61" s="4" t="s">
        <v>320</v>
      </c>
      <c r="F61" t="s">
        <v>687</v>
      </c>
      <c r="G61" s="5" t="s">
        <v>320</v>
      </c>
      <c r="H61" t="s">
        <v>85</v>
      </c>
      <c r="I61" s="5" t="s">
        <v>320</v>
      </c>
      <c r="J61">
        <v>1</v>
      </c>
      <c r="K61" s="5" t="s">
        <v>320</v>
      </c>
      <c r="L61">
        <v>1</v>
      </c>
      <c r="M61" s="5" t="s">
        <v>320</v>
      </c>
      <c r="N61">
        <v>1</v>
      </c>
      <c r="O61" s="5" t="s">
        <v>816</v>
      </c>
      <c r="P61">
        <v>750</v>
      </c>
      <c r="Q61" t="s">
        <v>321</v>
      </c>
      <c r="R61" t="s">
        <v>89</v>
      </c>
      <c r="S61" s="4" t="s">
        <v>320</v>
      </c>
      <c r="T61" t="s">
        <v>620</v>
      </c>
      <c r="U61" s="4" t="s">
        <v>322</v>
      </c>
      <c r="V61" t="str">
        <f t="shared" si="0"/>
        <v>('d57','キーマカレー','/images/キーマカレー.jpg','洋','1','1','1',750,'★☆☆','https://www.kurashiru.com/recipes/eb26463f-9dc3-49c0-8895-7c229fed02e9');</v>
      </c>
      <c r="W61" t="str">
        <f t="shared" si="1"/>
        <v>insert into M_DISH values('d57','キーマカレー','/images/キーマカレー.jpg','洋','1','1','1',750,'★☆☆','https://www.kurashiru.com/recipes/eb26463f-9dc3-49c0-8895-7c229fed02e9');</v>
      </c>
    </row>
    <row r="62" spans="1:23" x14ac:dyDescent="0.45">
      <c r="A62" t="s">
        <v>319</v>
      </c>
      <c r="B62" t="s">
        <v>472</v>
      </c>
      <c r="C62" s="4" t="s">
        <v>320</v>
      </c>
      <c r="D62" t="s">
        <v>548</v>
      </c>
      <c r="E62" s="4" t="s">
        <v>320</v>
      </c>
      <c r="F62" t="s">
        <v>688</v>
      </c>
      <c r="G62" s="5" t="s">
        <v>320</v>
      </c>
      <c r="H62" t="s">
        <v>85</v>
      </c>
      <c r="I62" s="5" t="s">
        <v>320</v>
      </c>
      <c r="J62">
        <v>1</v>
      </c>
      <c r="K62" s="5" t="s">
        <v>320</v>
      </c>
      <c r="L62">
        <v>1</v>
      </c>
      <c r="M62" s="5" t="s">
        <v>320</v>
      </c>
      <c r="N62">
        <v>1</v>
      </c>
      <c r="O62" s="5" t="s">
        <v>816</v>
      </c>
      <c r="P62">
        <v>500</v>
      </c>
      <c r="Q62" t="s">
        <v>321</v>
      </c>
      <c r="R62" t="s">
        <v>89</v>
      </c>
      <c r="S62" s="4" t="s">
        <v>320</v>
      </c>
      <c r="T62" t="s">
        <v>624</v>
      </c>
      <c r="U62" s="4" t="s">
        <v>322</v>
      </c>
      <c r="V62" t="str">
        <f t="shared" si="0"/>
        <v>('d58','BLTサンド','/images/BLTサンド.jpg','洋','1','1','1',500,'★☆☆','https://www.kurashiru.com/recipes/547105f7-91b9-4cb1-a504-c7df04fcae88');</v>
      </c>
      <c r="W62" t="str">
        <f t="shared" si="1"/>
        <v>insert into M_DISH values('d58','BLTサンド','/images/BLTサンド.jpg','洋','1','1','1',500,'★☆☆','https://www.kurashiru.com/recipes/547105f7-91b9-4cb1-a504-c7df04fcae88');</v>
      </c>
    </row>
    <row r="63" spans="1:23" x14ac:dyDescent="0.45">
      <c r="A63" t="s">
        <v>319</v>
      </c>
      <c r="B63" t="s">
        <v>473</v>
      </c>
      <c r="C63" s="4" t="s">
        <v>320</v>
      </c>
      <c r="D63" t="s">
        <v>549</v>
      </c>
      <c r="E63" s="4" t="s">
        <v>320</v>
      </c>
      <c r="F63" t="s">
        <v>689</v>
      </c>
      <c r="G63" s="5" t="s">
        <v>320</v>
      </c>
      <c r="H63" t="s">
        <v>85</v>
      </c>
      <c r="I63" s="5" t="s">
        <v>320</v>
      </c>
      <c r="J63">
        <v>1</v>
      </c>
      <c r="K63" s="5" t="s">
        <v>320</v>
      </c>
      <c r="L63">
        <v>1</v>
      </c>
      <c r="M63" s="5" t="s">
        <v>320</v>
      </c>
      <c r="N63">
        <v>1</v>
      </c>
      <c r="O63" s="5" t="s">
        <v>816</v>
      </c>
      <c r="P63">
        <v>250</v>
      </c>
      <c r="Q63" t="s">
        <v>321</v>
      </c>
      <c r="R63" t="s">
        <v>89</v>
      </c>
      <c r="S63" s="4" t="s">
        <v>320</v>
      </c>
      <c r="T63" t="s">
        <v>626</v>
      </c>
      <c r="U63" s="4" t="s">
        <v>322</v>
      </c>
      <c r="V63" t="str">
        <f t="shared" si="0"/>
        <v>('d59','ピカタ','/images/ピカタ.jpg','洋','1','1','1',250,'★☆☆','https://www.kurashiru.com/recipes/46722f9f-0ba4-4d98-8a97-fe8eda5d60f7');</v>
      </c>
      <c r="W63" t="str">
        <f t="shared" si="1"/>
        <v>insert into M_DISH values('d59','ピカタ','/images/ピカタ.jpg','洋','1','1','1',250,'★☆☆','https://www.kurashiru.com/recipes/46722f9f-0ba4-4d98-8a97-fe8eda5d60f7');</v>
      </c>
    </row>
    <row r="64" spans="1:23" x14ac:dyDescent="0.45">
      <c r="A64" t="s">
        <v>319</v>
      </c>
      <c r="B64" t="s">
        <v>474</v>
      </c>
      <c r="C64" s="4" t="s">
        <v>320</v>
      </c>
      <c r="D64" t="s">
        <v>550</v>
      </c>
      <c r="E64" s="4" t="s">
        <v>320</v>
      </c>
      <c r="F64" t="s">
        <v>690</v>
      </c>
      <c r="G64" s="5" t="s">
        <v>320</v>
      </c>
      <c r="H64" t="s">
        <v>85</v>
      </c>
      <c r="I64" s="5" t="s">
        <v>320</v>
      </c>
      <c r="J64">
        <v>1</v>
      </c>
      <c r="K64" s="5" t="s">
        <v>320</v>
      </c>
      <c r="L64">
        <v>1</v>
      </c>
      <c r="M64" s="5" t="s">
        <v>320</v>
      </c>
      <c r="N64">
        <v>1</v>
      </c>
      <c r="O64" s="5" t="s">
        <v>816</v>
      </c>
      <c r="P64">
        <v>600</v>
      </c>
      <c r="Q64" t="s">
        <v>321</v>
      </c>
      <c r="R64" t="s">
        <v>89</v>
      </c>
      <c r="S64" s="4" t="s">
        <v>320</v>
      </c>
      <c r="T64" t="s">
        <v>627</v>
      </c>
      <c r="U64" s="4" t="s">
        <v>322</v>
      </c>
      <c r="V64" t="str">
        <f t="shared" si="0"/>
        <v>('d60','トンテキ','/images/トンテキ.jpg','洋','1','1','1',600,'★☆☆','https://www.kurashiru.com/recipes/c963e332-6fa7-4b25-8c67-fee7027a8e89');</v>
      </c>
      <c r="W64" t="str">
        <f t="shared" si="1"/>
        <v>insert into M_DISH values('d60','トンテキ','/images/トンテキ.jpg','洋','1','1','1',600,'★☆☆','https://www.kurashiru.com/recipes/c963e332-6fa7-4b25-8c67-fee7027a8e89');</v>
      </c>
    </row>
    <row r="65" spans="1:23" x14ac:dyDescent="0.45">
      <c r="A65" t="s">
        <v>319</v>
      </c>
      <c r="B65" t="s">
        <v>475</v>
      </c>
      <c r="C65" s="4" t="s">
        <v>320</v>
      </c>
      <c r="D65" t="s">
        <v>551</v>
      </c>
      <c r="E65" s="4" t="s">
        <v>320</v>
      </c>
      <c r="F65" t="s">
        <v>691</v>
      </c>
      <c r="G65" s="5" t="s">
        <v>320</v>
      </c>
      <c r="H65" t="s">
        <v>85</v>
      </c>
      <c r="I65" s="5" t="s">
        <v>320</v>
      </c>
      <c r="J65">
        <v>1</v>
      </c>
      <c r="K65" s="5" t="s">
        <v>320</v>
      </c>
      <c r="L65">
        <v>1</v>
      </c>
      <c r="M65" s="5" t="s">
        <v>320</v>
      </c>
      <c r="N65">
        <v>1</v>
      </c>
      <c r="O65" s="5" t="s">
        <v>816</v>
      </c>
      <c r="P65">
        <v>1200</v>
      </c>
      <c r="Q65" t="s">
        <v>321</v>
      </c>
      <c r="R65" t="s">
        <v>207</v>
      </c>
      <c r="S65" s="4" t="s">
        <v>320</v>
      </c>
      <c r="T65" t="s">
        <v>628</v>
      </c>
      <c r="U65" s="4" t="s">
        <v>322</v>
      </c>
      <c r="V65" t="str">
        <f t="shared" si="0"/>
        <v>('d61','カツレツ','/images/カツレツ.jpg','洋','1','1','1',1200,'★★☆','https://www.kurashiru.com/recipes/51487c78-29b0-43bf-98ca-a0c472993709');</v>
      </c>
      <c r="W65" t="str">
        <f t="shared" si="1"/>
        <v>insert into M_DISH values('d61','カツレツ','/images/カツレツ.jpg','洋','1','1','1',1200,'★★☆','https://www.kurashiru.com/recipes/51487c78-29b0-43bf-98ca-a0c472993709');</v>
      </c>
    </row>
    <row r="66" spans="1:23" x14ac:dyDescent="0.45">
      <c r="A66" t="s">
        <v>319</v>
      </c>
      <c r="B66" t="s">
        <v>476</v>
      </c>
      <c r="C66" s="4" t="s">
        <v>320</v>
      </c>
      <c r="D66" t="s">
        <v>552</v>
      </c>
      <c r="E66" s="4" t="s">
        <v>320</v>
      </c>
      <c r="F66" t="s">
        <v>692</v>
      </c>
      <c r="G66" s="5" t="s">
        <v>320</v>
      </c>
      <c r="H66" t="s">
        <v>85</v>
      </c>
      <c r="I66" s="5" t="s">
        <v>320</v>
      </c>
      <c r="J66">
        <v>0</v>
      </c>
      <c r="K66" s="5" t="s">
        <v>320</v>
      </c>
      <c r="L66">
        <v>1</v>
      </c>
      <c r="M66" s="5" t="s">
        <v>320</v>
      </c>
      <c r="N66">
        <v>1</v>
      </c>
      <c r="O66" s="5" t="s">
        <v>816</v>
      </c>
      <c r="P66">
        <v>550</v>
      </c>
      <c r="Q66" t="s">
        <v>321</v>
      </c>
      <c r="R66" t="s">
        <v>89</v>
      </c>
      <c r="S66" s="4" t="s">
        <v>320</v>
      </c>
      <c r="T66" t="s">
        <v>630</v>
      </c>
      <c r="U66" s="4" t="s">
        <v>322</v>
      </c>
      <c r="V66" t="str">
        <f t="shared" si="0"/>
        <v>('d62','チキンのトマト煮込み','/images/チキンのトマト煮込み.jpg','洋','0','1','1',550,'★☆☆','https://www.kurashiru.com/recipes/a0381fc2-4568-4f4c-880f-100093789dd1');</v>
      </c>
      <c r="W66" t="str">
        <f t="shared" si="1"/>
        <v>insert into M_DISH values('d62','チキンのトマト煮込み','/images/チキンのトマト煮込み.jpg','洋','0','1','1',550,'★☆☆','https://www.kurashiru.com/recipes/a0381fc2-4568-4f4c-880f-100093789dd1');</v>
      </c>
    </row>
    <row r="67" spans="1:23" x14ac:dyDescent="0.45">
      <c r="A67" t="s">
        <v>319</v>
      </c>
      <c r="B67" t="s">
        <v>477</v>
      </c>
      <c r="C67" s="4" t="s">
        <v>320</v>
      </c>
      <c r="D67" t="s">
        <v>553</v>
      </c>
      <c r="E67" s="4" t="s">
        <v>320</v>
      </c>
      <c r="F67" t="s">
        <v>693</v>
      </c>
      <c r="G67" s="5" t="s">
        <v>320</v>
      </c>
      <c r="H67" t="s">
        <v>85</v>
      </c>
      <c r="I67" s="5" t="s">
        <v>320</v>
      </c>
      <c r="J67">
        <v>1</v>
      </c>
      <c r="K67" s="5" t="s">
        <v>320</v>
      </c>
      <c r="L67">
        <v>1</v>
      </c>
      <c r="M67" s="5" t="s">
        <v>320</v>
      </c>
      <c r="N67">
        <v>1</v>
      </c>
      <c r="O67" s="5" t="s">
        <v>816</v>
      </c>
      <c r="P67">
        <v>400</v>
      </c>
      <c r="Q67" t="s">
        <v>321</v>
      </c>
      <c r="R67" t="s">
        <v>255</v>
      </c>
      <c r="S67" s="4" t="s">
        <v>320</v>
      </c>
      <c r="T67" t="s">
        <v>631</v>
      </c>
      <c r="U67" s="4" t="s">
        <v>322</v>
      </c>
      <c r="V67" t="str">
        <f t="shared" si="0"/>
        <v>('d63','パエリア','/images/パエリア.jpg','洋','1','1','1',400,'★★★','https://www.kurashiru.com/recipes/61fe72d2-cd6a-4319-b1e4-8e121a4649ff');</v>
      </c>
      <c r="W67" t="str">
        <f t="shared" si="1"/>
        <v>insert into M_DISH values('d63','パエリア','/images/パエリア.jpg','洋','1','1','1',400,'★★★','https://www.kurashiru.com/recipes/61fe72d2-cd6a-4319-b1e4-8e121a4649ff');</v>
      </c>
    </row>
    <row r="68" spans="1:23" x14ac:dyDescent="0.45">
      <c r="A68" t="s">
        <v>319</v>
      </c>
      <c r="B68" t="s">
        <v>478</v>
      </c>
      <c r="C68" s="4" t="s">
        <v>320</v>
      </c>
      <c r="D68" t="s">
        <v>554</v>
      </c>
      <c r="E68" s="4" t="s">
        <v>320</v>
      </c>
      <c r="F68" t="s">
        <v>694</v>
      </c>
      <c r="G68" s="5" t="s">
        <v>320</v>
      </c>
      <c r="H68" t="s">
        <v>85</v>
      </c>
      <c r="I68" s="5" t="s">
        <v>320</v>
      </c>
      <c r="J68">
        <v>1</v>
      </c>
      <c r="K68" s="5" t="s">
        <v>320</v>
      </c>
      <c r="L68">
        <v>1</v>
      </c>
      <c r="M68" s="5" t="s">
        <v>320</v>
      </c>
      <c r="N68">
        <v>1</v>
      </c>
      <c r="O68" s="5" t="s">
        <v>816</v>
      </c>
      <c r="P68">
        <v>500</v>
      </c>
      <c r="Q68" t="s">
        <v>321</v>
      </c>
      <c r="R68" t="s">
        <v>89</v>
      </c>
      <c r="S68" s="4" t="s">
        <v>320</v>
      </c>
      <c r="T68" t="s">
        <v>635</v>
      </c>
      <c r="U68" s="4" t="s">
        <v>322</v>
      </c>
      <c r="V68" t="str">
        <f t="shared" si="0"/>
        <v>('d64','タンドリーチキン','/images/タンドリーチキン.jpg','洋','1','1','1',500,'★☆☆','https://www.kurashiru.com/recipes/75e27a7a-9def-49c4-bd0d-20e9179ecb5e');</v>
      </c>
      <c r="W68" t="str">
        <f t="shared" si="1"/>
        <v>insert into M_DISH values('d64','タンドリーチキン','/images/タンドリーチキン.jpg','洋','1','1','1',500,'★☆☆','https://www.kurashiru.com/recipes/75e27a7a-9def-49c4-bd0d-20e9179ecb5e');</v>
      </c>
    </row>
    <row r="69" spans="1:23" x14ac:dyDescent="0.45">
      <c r="A69" t="s">
        <v>319</v>
      </c>
      <c r="B69" t="s">
        <v>479</v>
      </c>
      <c r="C69" s="4" t="s">
        <v>320</v>
      </c>
      <c r="D69" t="s">
        <v>555</v>
      </c>
      <c r="E69" s="4" t="s">
        <v>320</v>
      </c>
      <c r="F69" t="s">
        <v>695</v>
      </c>
      <c r="G69" s="5" t="s">
        <v>320</v>
      </c>
      <c r="H69" t="s">
        <v>85</v>
      </c>
      <c r="I69" s="5" t="s">
        <v>320</v>
      </c>
      <c r="J69">
        <v>1</v>
      </c>
      <c r="K69" s="5" t="s">
        <v>320</v>
      </c>
      <c r="L69">
        <v>1</v>
      </c>
      <c r="M69" s="5" t="s">
        <v>320</v>
      </c>
      <c r="N69">
        <v>1</v>
      </c>
      <c r="O69" s="5" t="s">
        <v>816</v>
      </c>
      <c r="P69">
        <v>250</v>
      </c>
      <c r="Q69" t="s">
        <v>321</v>
      </c>
      <c r="R69" t="s">
        <v>89</v>
      </c>
      <c r="S69" s="4" t="s">
        <v>320</v>
      </c>
      <c r="T69" t="s">
        <v>730</v>
      </c>
      <c r="U69" s="4" t="s">
        <v>322</v>
      </c>
      <c r="V69" t="str">
        <f t="shared" si="0"/>
        <v>('d65','ベーコンアスパラチーズ巻き','/images/ベーコンアスパラチーズ巻き.jpg','洋','1','1','1',250,'★☆☆','https://www.kurashiru.com/recipes/96e5185e-188e-4cbb-af99-ba5ab0721d0b');</v>
      </c>
      <c r="W69" t="str">
        <f t="shared" si="1"/>
        <v>insert into M_DISH values('d65','ベーコンアスパラチーズ巻き','/images/ベーコンアスパラチーズ巻き.jpg','洋','1','1','1',250,'★☆☆','https://www.kurashiru.com/recipes/96e5185e-188e-4cbb-af99-ba5ab0721d0b');</v>
      </c>
    </row>
    <row r="70" spans="1:23" x14ac:dyDescent="0.45">
      <c r="A70" t="s">
        <v>319</v>
      </c>
      <c r="B70" t="s">
        <v>480</v>
      </c>
      <c r="C70" s="4" t="s">
        <v>320</v>
      </c>
      <c r="D70" t="s">
        <v>556</v>
      </c>
      <c r="E70" s="4" t="s">
        <v>320</v>
      </c>
      <c r="F70" t="s">
        <v>696</v>
      </c>
      <c r="G70" s="5" t="s">
        <v>320</v>
      </c>
      <c r="H70" t="s">
        <v>85</v>
      </c>
      <c r="I70" s="5" t="s">
        <v>320</v>
      </c>
      <c r="J70">
        <v>1</v>
      </c>
      <c r="K70" s="5" t="s">
        <v>320</v>
      </c>
      <c r="L70">
        <v>1</v>
      </c>
      <c r="M70" s="5" t="s">
        <v>320</v>
      </c>
      <c r="N70">
        <v>1</v>
      </c>
      <c r="O70" s="5" t="s">
        <v>816</v>
      </c>
      <c r="P70">
        <v>850</v>
      </c>
      <c r="Q70" t="s">
        <v>321</v>
      </c>
      <c r="R70" t="s">
        <v>255</v>
      </c>
      <c r="S70" s="4" t="s">
        <v>320</v>
      </c>
      <c r="T70" t="s">
        <v>732</v>
      </c>
      <c r="U70" s="4" t="s">
        <v>322</v>
      </c>
      <c r="V70" t="str">
        <f t="shared" ref="V70:V104" si="2">A70&amp;B70&amp;C70&amp;D70&amp;E70&amp;F70&amp;G70&amp;H70&amp;I70&amp;J70&amp;K70&amp;L70&amp;M70&amp;N70&amp;O70&amp;P70&amp;Q70&amp;R70&amp;S70&amp;T70&amp;U70</f>
        <v>('d66','コロッケ','/images/コロッケ.jpg','洋','1','1','1',850,'★★★','https://www.kurashiru.com/recipes/6c7fa4a1-5235-4061-8bf5-0872e2f47068');</v>
      </c>
      <c r="W70" t="str">
        <f t="shared" ref="W70:W104" si="3">"insert into M_DISH values"&amp;V70</f>
        <v>insert into M_DISH values('d66','コロッケ','/images/コロッケ.jpg','洋','1','1','1',850,'★★★','https://www.kurashiru.com/recipes/6c7fa4a1-5235-4061-8bf5-0872e2f47068');</v>
      </c>
    </row>
    <row r="71" spans="1:23" x14ac:dyDescent="0.45">
      <c r="A71" t="s">
        <v>319</v>
      </c>
      <c r="B71" t="s">
        <v>481</v>
      </c>
      <c r="C71" s="4" t="s">
        <v>320</v>
      </c>
      <c r="D71" t="s">
        <v>557</v>
      </c>
      <c r="E71" s="4" t="s">
        <v>320</v>
      </c>
      <c r="F71" t="s">
        <v>697</v>
      </c>
      <c r="G71" s="5" t="s">
        <v>320</v>
      </c>
      <c r="H71" t="s">
        <v>85</v>
      </c>
      <c r="I71" s="5" t="s">
        <v>320</v>
      </c>
      <c r="J71">
        <v>1</v>
      </c>
      <c r="K71" s="5" t="s">
        <v>320</v>
      </c>
      <c r="L71">
        <v>1</v>
      </c>
      <c r="M71" s="5" t="s">
        <v>320</v>
      </c>
      <c r="N71">
        <v>1</v>
      </c>
      <c r="O71" s="5" t="s">
        <v>816</v>
      </c>
      <c r="P71">
        <v>650</v>
      </c>
      <c r="Q71" t="s">
        <v>321</v>
      </c>
      <c r="R71" t="s">
        <v>89</v>
      </c>
      <c r="S71" s="4" t="s">
        <v>320</v>
      </c>
      <c r="T71" t="s">
        <v>734</v>
      </c>
      <c r="U71" s="4" t="s">
        <v>322</v>
      </c>
      <c r="V71" t="str">
        <f t="shared" si="2"/>
        <v>('d67','トマトパスタ','/images/トマトパスタ.jpg','洋','1','1','1',650,'★☆☆','https://www.kurashiru.com/recipes/649adcd4-a3c0-4a49-9415-e7a9eaf2525c');</v>
      </c>
      <c r="W71" t="str">
        <f t="shared" si="3"/>
        <v>insert into M_DISH values('d67','トマトパスタ','/images/トマトパスタ.jpg','洋','1','1','1',650,'★☆☆','https://www.kurashiru.com/recipes/649adcd4-a3c0-4a49-9415-e7a9eaf2525c');</v>
      </c>
    </row>
    <row r="72" spans="1:23" x14ac:dyDescent="0.45">
      <c r="A72" t="s">
        <v>319</v>
      </c>
      <c r="B72" t="s">
        <v>482</v>
      </c>
      <c r="C72" s="4" t="s">
        <v>320</v>
      </c>
      <c r="D72" t="s">
        <v>558</v>
      </c>
      <c r="E72" s="4" t="s">
        <v>320</v>
      </c>
      <c r="F72" t="s">
        <v>733</v>
      </c>
      <c r="G72" s="5" t="s">
        <v>320</v>
      </c>
      <c r="H72" t="s">
        <v>85</v>
      </c>
      <c r="I72" s="5" t="s">
        <v>320</v>
      </c>
      <c r="J72">
        <v>1</v>
      </c>
      <c r="K72" s="5" t="s">
        <v>320</v>
      </c>
      <c r="L72">
        <v>1</v>
      </c>
      <c r="M72" s="5" t="s">
        <v>320</v>
      </c>
      <c r="N72">
        <v>1</v>
      </c>
      <c r="O72" s="5" t="s">
        <v>816</v>
      </c>
      <c r="P72">
        <v>500</v>
      </c>
      <c r="Q72" t="s">
        <v>321</v>
      </c>
      <c r="R72" t="s">
        <v>89</v>
      </c>
      <c r="S72" s="4" t="s">
        <v>320</v>
      </c>
      <c r="T72" t="s">
        <v>735</v>
      </c>
      <c r="U72" s="4" t="s">
        <v>322</v>
      </c>
      <c r="V72" t="str">
        <f t="shared" si="2"/>
        <v>('d68','カレーチキン','/images/カレーチキン.jpg','洋','1','1','1',500,'★☆☆','https://www.kurashiru.com/recipes/f1dca68e-1f15-4f04-ba86-54e94bb0075e');</v>
      </c>
      <c r="W72" t="str">
        <f t="shared" si="3"/>
        <v>insert into M_DISH values('d68','カレーチキン','/images/カレーチキン.jpg','洋','1','1','1',500,'★☆☆','https://www.kurashiru.com/recipes/f1dca68e-1f15-4f04-ba86-54e94bb0075e');</v>
      </c>
    </row>
    <row r="73" spans="1:23" x14ac:dyDescent="0.45">
      <c r="A73" t="s">
        <v>319</v>
      </c>
      <c r="B73" t="s">
        <v>483</v>
      </c>
      <c r="C73" s="4" t="s">
        <v>320</v>
      </c>
      <c r="D73" t="s">
        <v>559</v>
      </c>
      <c r="E73" s="4" t="s">
        <v>320</v>
      </c>
      <c r="F73" t="s">
        <v>698</v>
      </c>
      <c r="G73" s="5" t="s">
        <v>320</v>
      </c>
      <c r="H73" t="s">
        <v>85</v>
      </c>
      <c r="I73" s="5" t="s">
        <v>320</v>
      </c>
      <c r="J73">
        <v>1</v>
      </c>
      <c r="K73" s="5" t="s">
        <v>320</v>
      </c>
      <c r="L73">
        <v>1</v>
      </c>
      <c r="M73" s="5" t="s">
        <v>320</v>
      </c>
      <c r="N73">
        <v>1</v>
      </c>
      <c r="O73" s="5" t="s">
        <v>816</v>
      </c>
      <c r="P73">
        <v>650</v>
      </c>
      <c r="Q73" t="s">
        <v>321</v>
      </c>
      <c r="R73" t="s">
        <v>89</v>
      </c>
      <c r="S73" s="4" t="s">
        <v>320</v>
      </c>
      <c r="T73" t="s">
        <v>736</v>
      </c>
      <c r="U73" s="4" t="s">
        <v>322</v>
      </c>
      <c r="V73" t="str">
        <f t="shared" si="2"/>
        <v>('d69','ミートソースパスタ','/images/ミートソースパスタ.jpg','洋','1','1','1',650,'★☆☆','https://www.kurashiru.com/recipes/5d6d0cee-091f-4586-9317-1209f348e527');</v>
      </c>
      <c r="W73" t="str">
        <f t="shared" si="3"/>
        <v>insert into M_DISH values('d69','ミートソースパスタ','/images/ミートソースパスタ.jpg','洋','1','1','1',650,'★☆☆','https://www.kurashiru.com/recipes/5d6d0cee-091f-4586-9317-1209f348e527');</v>
      </c>
    </row>
    <row r="74" spans="1:23" x14ac:dyDescent="0.45">
      <c r="A74" t="s">
        <v>319</v>
      </c>
      <c r="B74" t="s">
        <v>484</v>
      </c>
      <c r="C74" s="4" t="s">
        <v>320</v>
      </c>
      <c r="D74" t="s">
        <v>560</v>
      </c>
      <c r="E74" s="4" t="s">
        <v>320</v>
      </c>
      <c r="F74" t="s">
        <v>699</v>
      </c>
      <c r="G74" s="5" t="s">
        <v>320</v>
      </c>
      <c r="H74" t="s">
        <v>85</v>
      </c>
      <c r="I74" s="5" t="s">
        <v>320</v>
      </c>
      <c r="J74">
        <v>1</v>
      </c>
      <c r="K74" s="5" t="s">
        <v>320</v>
      </c>
      <c r="L74">
        <v>1</v>
      </c>
      <c r="M74" s="5" t="s">
        <v>320</v>
      </c>
      <c r="N74">
        <v>1</v>
      </c>
      <c r="O74" s="5" t="s">
        <v>816</v>
      </c>
      <c r="P74">
        <v>1050</v>
      </c>
      <c r="Q74" t="s">
        <v>321</v>
      </c>
      <c r="R74" t="s">
        <v>89</v>
      </c>
      <c r="S74" s="4" t="s">
        <v>320</v>
      </c>
      <c r="T74" s="2" t="s">
        <v>737</v>
      </c>
      <c r="U74" s="4" t="s">
        <v>322</v>
      </c>
      <c r="V74" t="str">
        <f t="shared" si="2"/>
        <v>('d70','ボロネーゼ','/images/ボロネーゼ.jpg','洋','1','1','1',1050,'★☆☆','https://www.kurashiru.com/recipes/4438816a-8715-4a6d-b2d1-d3918ee37798');</v>
      </c>
      <c r="W74" t="str">
        <f t="shared" si="3"/>
        <v>insert into M_DISH values('d70','ボロネーゼ','/images/ボロネーゼ.jpg','洋','1','1','1',1050,'★☆☆','https://www.kurashiru.com/recipes/4438816a-8715-4a6d-b2d1-d3918ee37798');</v>
      </c>
    </row>
    <row r="75" spans="1:23" x14ac:dyDescent="0.45">
      <c r="A75" t="s">
        <v>319</v>
      </c>
      <c r="B75" t="s">
        <v>485</v>
      </c>
      <c r="C75" s="4" t="s">
        <v>320</v>
      </c>
      <c r="D75" t="s">
        <v>561</v>
      </c>
      <c r="E75" s="4" t="s">
        <v>320</v>
      </c>
      <c r="F75" t="s">
        <v>700</v>
      </c>
      <c r="G75" s="5" t="s">
        <v>320</v>
      </c>
      <c r="H75" t="s">
        <v>85</v>
      </c>
      <c r="I75" s="5" t="s">
        <v>320</v>
      </c>
      <c r="J75">
        <v>1</v>
      </c>
      <c r="K75" s="5" t="s">
        <v>320</v>
      </c>
      <c r="L75">
        <v>1</v>
      </c>
      <c r="M75" s="5" t="s">
        <v>320</v>
      </c>
      <c r="N75">
        <v>1</v>
      </c>
      <c r="O75" s="5" t="s">
        <v>816</v>
      </c>
      <c r="P75">
        <v>350</v>
      </c>
      <c r="Q75" t="s">
        <v>321</v>
      </c>
      <c r="R75" t="s">
        <v>207</v>
      </c>
      <c r="S75" s="4" t="s">
        <v>320</v>
      </c>
      <c r="T75" t="s">
        <v>738</v>
      </c>
      <c r="U75" s="4" t="s">
        <v>322</v>
      </c>
      <c r="V75" t="str">
        <f t="shared" si="2"/>
        <v>('d71','ガレット','/images/ガレット.jpg','洋','1','1','1',350,'★★☆','https://www.kurashiru.com/recipes/ca715a46-80a1-4fbd-8ced-40bf75d6fdf0');</v>
      </c>
      <c r="W75" t="str">
        <f t="shared" si="3"/>
        <v>insert into M_DISH values('d71','ガレット','/images/ガレット.jpg','洋','1','1','1',350,'★★☆','https://www.kurashiru.com/recipes/ca715a46-80a1-4fbd-8ced-40bf75d6fdf0');</v>
      </c>
    </row>
    <row r="76" spans="1:23" x14ac:dyDescent="0.45">
      <c r="A76" t="s">
        <v>319</v>
      </c>
      <c r="B76" t="s">
        <v>486</v>
      </c>
      <c r="C76" s="4" t="s">
        <v>320</v>
      </c>
      <c r="D76" t="s">
        <v>562</v>
      </c>
      <c r="E76" s="4" t="s">
        <v>320</v>
      </c>
      <c r="F76" t="s">
        <v>701</v>
      </c>
      <c r="G76" s="5" t="s">
        <v>320</v>
      </c>
      <c r="H76" t="s">
        <v>85</v>
      </c>
      <c r="I76" s="5" t="s">
        <v>320</v>
      </c>
      <c r="J76">
        <v>0</v>
      </c>
      <c r="K76" s="5" t="s">
        <v>320</v>
      </c>
      <c r="L76">
        <v>1</v>
      </c>
      <c r="M76" s="5" t="s">
        <v>320</v>
      </c>
      <c r="N76">
        <v>1</v>
      </c>
      <c r="O76" s="5" t="s">
        <v>816</v>
      </c>
      <c r="P76">
        <v>450</v>
      </c>
      <c r="Q76" t="s">
        <v>321</v>
      </c>
      <c r="R76" t="s">
        <v>207</v>
      </c>
      <c r="S76" s="4" t="s">
        <v>320</v>
      </c>
      <c r="T76" t="s">
        <v>740</v>
      </c>
      <c r="U76" s="4" t="s">
        <v>322</v>
      </c>
      <c r="V76" t="str">
        <f t="shared" si="2"/>
        <v>('d72','チーズリゾット','/images/チーズリゾット.jpg','洋','0','1','1',450,'★★☆','https://www.kurashiru.com/recipes/9f1adcdc-9ad7-4e71-83a4-1884b2380985');</v>
      </c>
      <c r="W76" t="str">
        <f t="shared" si="3"/>
        <v>insert into M_DISH values('d72','チーズリゾット','/images/チーズリゾット.jpg','洋','0','1','1',450,'★★☆','https://www.kurashiru.com/recipes/9f1adcdc-9ad7-4e71-83a4-1884b2380985');</v>
      </c>
    </row>
    <row r="77" spans="1:23" x14ac:dyDescent="0.45">
      <c r="A77" t="s">
        <v>319</v>
      </c>
      <c r="B77" t="s">
        <v>487</v>
      </c>
      <c r="C77" s="4" t="s">
        <v>320</v>
      </c>
      <c r="D77" t="s">
        <v>563</v>
      </c>
      <c r="E77" s="4" t="s">
        <v>320</v>
      </c>
      <c r="F77" t="s">
        <v>702</v>
      </c>
      <c r="G77" s="5" t="s">
        <v>320</v>
      </c>
      <c r="H77" t="s">
        <v>85</v>
      </c>
      <c r="I77" s="5" t="s">
        <v>320</v>
      </c>
      <c r="J77">
        <v>1</v>
      </c>
      <c r="K77" s="5" t="s">
        <v>320</v>
      </c>
      <c r="L77">
        <v>1</v>
      </c>
      <c r="M77" s="5" t="s">
        <v>320</v>
      </c>
      <c r="N77">
        <v>1</v>
      </c>
      <c r="O77" s="5" t="s">
        <v>816</v>
      </c>
      <c r="P77">
        <v>350</v>
      </c>
      <c r="Q77" t="s">
        <v>321</v>
      </c>
      <c r="R77" t="s">
        <v>89</v>
      </c>
      <c r="S77" s="4" t="s">
        <v>320</v>
      </c>
      <c r="T77" t="s">
        <v>741</v>
      </c>
      <c r="U77" s="4" t="s">
        <v>322</v>
      </c>
      <c r="V77" t="str">
        <f t="shared" si="2"/>
        <v>('d73','ガーリックシュリンプ','/images/ガーリックシュリンプ.jpg','洋','1','1','1',350,'★☆☆','https://www.kurashiru.com/recipes/316abbe2-f17b-4847-9539-1dde38f948b5');</v>
      </c>
      <c r="W77" t="str">
        <f t="shared" si="3"/>
        <v>insert into M_DISH values('d73','ガーリックシュリンプ','/images/ガーリックシュリンプ.jpg','洋','1','1','1',350,'★☆☆','https://www.kurashiru.com/recipes/316abbe2-f17b-4847-9539-1dde38f948b5');</v>
      </c>
    </row>
    <row r="78" spans="1:23" x14ac:dyDescent="0.45">
      <c r="A78" t="s">
        <v>319</v>
      </c>
      <c r="B78" t="s">
        <v>488</v>
      </c>
      <c r="C78" s="4" t="s">
        <v>320</v>
      </c>
      <c r="D78" t="s">
        <v>564</v>
      </c>
      <c r="E78" s="4" t="s">
        <v>320</v>
      </c>
      <c r="F78" t="s">
        <v>703</v>
      </c>
      <c r="G78" s="5" t="s">
        <v>320</v>
      </c>
      <c r="H78" t="s">
        <v>85</v>
      </c>
      <c r="I78" s="5" t="s">
        <v>320</v>
      </c>
      <c r="J78">
        <v>1</v>
      </c>
      <c r="K78" s="5" t="s">
        <v>320</v>
      </c>
      <c r="L78">
        <v>1</v>
      </c>
      <c r="M78" s="5" t="s">
        <v>320</v>
      </c>
      <c r="N78">
        <v>1</v>
      </c>
      <c r="O78" s="5" t="s">
        <v>816</v>
      </c>
      <c r="P78">
        <v>450</v>
      </c>
      <c r="Q78" t="s">
        <v>321</v>
      </c>
      <c r="R78" t="s">
        <v>89</v>
      </c>
      <c r="S78" s="4" t="s">
        <v>320</v>
      </c>
      <c r="T78" t="s">
        <v>742</v>
      </c>
      <c r="U78" s="4" t="s">
        <v>322</v>
      </c>
      <c r="V78" t="str">
        <f t="shared" si="2"/>
        <v>('d74','ジャーマンポテト','/images/ジャーマンポテト.jpg','洋','1','1','1',450,'★☆☆','https://www.kurashiru.com/recipes/8cb76c16-f134-472b-bea9-e3ab43979f0d');</v>
      </c>
      <c r="W78" t="str">
        <f t="shared" si="3"/>
        <v>insert into M_DISH values('d74','ジャーマンポテト','/images/ジャーマンポテト.jpg','洋','1','1','1',450,'★☆☆','https://www.kurashiru.com/recipes/8cb76c16-f134-472b-bea9-e3ab43979f0d');</v>
      </c>
    </row>
    <row r="79" spans="1:23" x14ac:dyDescent="0.45">
      <c r="A79" t="s">
        <v>319</v>
      </c>
      <c r="B79" t="s">
        <v>489</v>
      </c>
      <c r="C79" s="4" t="s">
        <v>320</v>
      </c>
      <c r="D79" t="s">
        <v>566</v>
      </c>
      <c r="E79" s="4" t="s">
        <v>320</v>
      </c>
      <c r="F79" t="s">
        <v>704</v>
      </c>
      <c r="G79" s="5" t="s">
        <v>320</v>
      </c>
      <c r="H79" t="s">
        <v>85</v>
      </c>
      <c r="I79" s="5" t="s">
        <v>320</v>
      </c>
      <c r="J79">
        <v>0</v>
      </c>
      <c r="K79" s="5" t="s">
        <v>320</v>
      </c>
      <c r="L79">
        <v>1</v>
      </c>
      <c r="M79" s="5" t="s">
        <v>320</v>
      </c>
      <c r="N79">
        <v>1</v>
      </c>
      <c r="O79" s="5" t="s">
        <v>816</v>
      </c>
      <c r="P79">
        <v>1000</v>
      </c>
      <c r="Q79" t="s">
        <v>321</v>
      </c>
      <c r="R79" t="s">
        <v>207</v>
      </c>
      <c r="S79" s="4" t="s">
        <v>320</v>
      </c>
      <c r="T79" t="s">
        <v>744</v>
      </c>
      <c r="U79" s="4" t="s">
        <v>322</v>
      </c>
      <c r="V79" t="str">
        <f t="shared" si="2"/>
        <v>('d75','ドリア','/images/ドリア.jpg','洋','0','1','1',1000,'★★☆','https://www.kurashiru.com/recipes/a8f20fa1-f674-4a57-a15f-957ded4ff2ae');</v>
      </c>
      <c r="W79" t="str">
        <f t="shared" si="3"/>
        <v>insert into M_DISH values('d75','ドリア','/images/ドリア.jpg','洋','0','1','1',1000,'★★☆','https://www.kurashiru.com/recipes/a8f20fa1-f674-4a57-a15f-957ded4ff2ae');</v>
      </c>
    </row>
    <row r="80" spans="1:23" x14ac:dyDescent="0.45">
      <c r="A80" t="s">
        <v>319</v>
      </c>
      <c r="B80" t="s">
        <v>490</v>
      </c>
      <c r="C80" s="4" t="s">
        <v>320</v>
      </c>
      <c r="D80" t="s">
        <v>567</v>
      </c>
      <c r="E80" s="4" t="s">
        <v>320</v>
      </c>
      <c r="F80" t="s">
        <v>705</v>
      </c>
      <c r="G80" s="5" t="s">
        <v>320</v>
      </c>
      <c r="H80" t="s">
        <v>85</v>
      </c>
      <c r="I80" s="5" t="s">
        <v>320</v>
      </c>
      <c r="J80">
        <v>0</v>
      </c>
      <c r="K80" s="5" t="s">
        <v>320</v>
      </c>
      <c r="L80">
        <v>1</v>
      </c>
      <c r="M80" s="5" t="s">
        <v>320</v>
      </c>
      <c r="N80">
        <v>1</v>
      </c>
      <c r="O80" s="5" t="s">
        <v>816</v>
      </c>
      <c r="P80">
        <v>500</v>
      </c>
      <c r="Q80" t="s">
        <v>321</v>
      </c>
      <c r="R80" t="s">
        <v>207</v>
      </c>
      <c r="S80" s="4" t="s">
        <v>320</v>
      </c>
      <c r="T80" t="s">
        <v>746</v>
      </c>
      <c r="U80" s="4" t="s">
        <v>322</v>
      </c>
      <c r="V80" t="str">
        <f t="shared" si="2"/>
        <v>('d76','クリームシチュー','/images/クリームシチュー.jpg','洋','0','1','1',500,'★★☆','https://www.kurashiru.com/recipes/ce68d105-480f-48cf-859b-9cbb8dc8a5cd');</v>
      </c>
      <c r="W80" t="str">
        <f t="shared" si="3"/>
        <v>insert into M_DISH values('d76','クリームシチュー','/images/クリームシチュー.jpg','洋','0','1','1',500,'★★☆','https://www.kurashiru.com/recipes/ce68d105-480f-48cf-859b-9cbb8dc8a5cd');</v>
      </c>
    </row>
    <row r="81" spans="1:23" x14ac:dyDescent="0.45">
      <c r="A81" t="s">
        <v>319</v>
      </c>
      <c r="B81" t="s">
        <v>491</v>
      </c>
      <c r="C81" s="4" t="s">
        <v>320</v>
      </c>
      <c r="D81" t="s">
        <v>568</v>
      </c>
      <c r="E81" s="4" t="s">
        <v>320</v>
      </c>
      <c r="F81" t="s">
        <v>706</v>
      </c>
      <c r="G81" s="5" t="s">
        <v>320</v>
      </c>
      <c r="H81" t="s">
        <v>85</v>
      </c>
      <c r="I81" s="5" t="s">
        <v>320</v>
      </c>
      <c r="J81">
        <v>1</v>
      </c>
      <c r="K81" s="5" t="s">
        <v>320</v>
      </c>
      <c r="L81">
        <v>1</v>
      </c>
      <c r="M81" s="5" t="s">
        <v>320</v>
      </c>
      <c r="N81">
        <v>1</v>
      </c>
      <c r="O81" s="5" t="s">
        <v>816</v>
      </c>
      <c r="P81">
        <v>500</v>
      </c>
      <c r="Q81" t="s">
        <v>321</v>
      </c>
      <c r="R81" t="s">
        <v>207</v>
      </c>
      <c r="S81" s="4" t="s">
        <v>320</v>
      </c>
      <c r="T81" t="s">
        <v>747</v>
      </c>
      <c r="U81" s="4" t="s">
        <v>322</v>
      </c>
      <c r="V81" t="str">
        <f t="shared" si="2"/>
        <v>('d77','ハヤシライス','/images/ハヤシライス.jpg','洋','1','1','1',500,'★★☆','https://www.kurashiru.com/recipes/9c0145a1-917e-460a-8a8a-96f8557a3a52');</v>
      </c>
      <c r="W81" t="str">
        <f t="shared" si="3"/>
        <v>insert into M_DISH values('d77','ハヤシライス','/images/ハヤシライス.jpg','洋','1','1','1',500,'★★☆','https://www.kurashiru.com/recipes/9c0145a1-917e-460a-8a8a-96f8557a3a52');</v>
      </c>
    </row>
    <row r="82" spans="1:23" x14ac:dyDescent="0.45">
      <c r="A82" t="s">
        <v>319</v>
      </c>
      <c r="B82" t="s">
        <v>492</v>
      </c>
      <c r="C82" s="4" t="s">
        <v>320</v>
      </c>
      <c r="D82" t="s">
        <v>569</v>
      </c>
      <c r="E82" s="4" t="s">
        <v>320</v>
      </c>
      <c r="F82" t="s">
        <v>707</v>
      </c>
      <c r="G82" s="5" t="s">
        <v>320</v>
      </c>
      <c r="H82" t="s">
        <v>85</v>
      </c>
      <c r="I82" s="5" t="s">
        <v>320</v>
      </c>
      <c r="J82">
        <v>1</v>
      </c>
      <c r="K82" s="5" t="s">
        <v>320</v>
      </c>
      <c r="L82">
        <v>1</v>
      </c>
      <c r="M82" s="5" t="s">
        <v>320</v>
      </c>
      <c r="N82">
        <v>1</v>
      </c>
      <c r="O82" s="5" t="s">
        <v>816</v>
      </c>
      <c r="P82">
        <v>750</v>
      </c>
      <c r="Q82" t="s">
        <v>321</v>
      </c>
      <c r="R82" t="s">
        <v>89</v>
      </c>
      <c r="S82" s="4" t="s">
        <v>320</v>
      </c>
      <c r="T82" t="s">
        <v>748</v>
      </c>
      <c r="U82" s="4" t="s">
        <v>322</v>
      </c>
      <c r="V82" t="str">
        <f t="shared" si="2"/>
        <v>('d78','ピラフ','/images/ピラフ.jpg','洋','1','1','1',750,'★☆☆','https://www.kurashiru.com/recipes/ce0c5952-8881-4cb0-97fd-48cedd809198');</v>
      </c>
      <c r="W82" t="str">
        <f t="shared" si="3"/>
        <v>insert into M_DISH values('d78','ピラフ','/images/ピラフ.jpg','洋','1','1','1',750,'★☆☆','https://www.kurashiru.com/recipes/ce0c5952-8881-4cb0-97fd-48cedd809198');</v>
      </c>
    </row>
    <row r="83" spans="1:23" x14ac:dyDescent="0.45">
      <c r="A83" t="s">
        <v>319</v>
      </c>
      <c r="B83" t="s">
        <v>493</v>
      </c>
      <c r="C83" s="4" t="s">
        <v>320</v>
      </c>
      <c r="D83" t="s">
        <v>570</v>
      </c>
      <c r="E83" s="4" t="s">
        <v>320</v>
      </c>
      <c r="F83" t="s">
        <v>708</v>
      </c>
      <c r="G83" s="5" t="s">
        <v>320</v>
      </c>
      <c r="H83" t="s">
        <v>85</v>
      </c>
      <c r="I83" s="5" t="s">
        <v>320</v>
      </c>
      <c r="J83">
        <v>1</v>
      </c>
      <c r="K83" s="5" t="s">
        <v>320</v>
      </c>
      <c r="L83">
        <v>1</v>
      </c>
      <c r="M83" s="5" t="s">
        <v>320</v>
      </c>
      <c r="N83">
        <v>1</v>
      </c>
      <c r="O83" s="5" t="s">
        <v>816</v>
      </c>
      <c r="P83">
        <v>500</v>
      </c>
      <c r="Q83" t="s">
        <v>321</v>
      </c>
      <c r="R83" t="s">
        <v>89</v>
      </c>
      <c r="S83" s="4" t="s">
        <v>320</v>
      </c>
      <c r="T83" t="s">
        <v>749</v>
      </c>
      <c r="U83" s="4" t="s">
        <v>322</v>
      </c>
      <c r="V83" t="str">
        <f t="shared" si="2"/>
        <v>('d79','ペペロンチーノ','/images/ペペロンチーノ.jpg','洋','1','1','1',500,'★☆☆','https://www.kurashiru.com/recipes/0e5c3c12-d034-4dd3-a713-787691f963a6');</v>
      </c>
      <c r="W83" t="str">
        <f t="shared" si="3"/>
        <v>insert into M_DISH values('d79','ペペロンチーノ','/images/ペペロンチーノ.jpg','洋','1','1','1',500,'★☆☆','https://www.kurashiru.com/recipes/0e5c3c12-d034-4dd3-a713-787691f963a6');</v>
      </c>
    </row>
    <row r="84" spans="1:23" x14ac:dyDescent="0.45">
      <c r="A84" t="s">
        <v>319</v>
      </c>
      <c r="B84" t="s">
        <v>494</v>
      </c>
      <c r="C84" s="4" t="s">
        <v>320</v>
      </c>
      <c r="D84" t="s">
        <v>571</v>
      </c>
      <c r="E84" s="4" t="s">
        <v>320</v>
      </c>
      <c r="F84" t="s">
        <v>709</v>
      </c>
      <c r="G84" s="5" t="s">
        <v>320</v>
      </c>
      <c r="H84" t="s">
        <v>85</v>
      </c>
      <c r="I84" s="5" t="s">
        <v>320</v>
      </c>
      <c r="J84">
        <v>1</v>
      </c>
      <c r="K84" s="5" t="s">
        <v>320</v>
      </c>
      <c r="L84">
        <v>1</v>
      </c>
      <c r="M84" s="5" t="s">
        <v>320</v>
      </c>
      <c r="N84">
        <v>1</v>
      </c>
      <c r="O84" s="5" t="s">
        <v>816</v>
      </c>
      <c r="P84">
        <v>350</v>
      </c>
      <c r="Q84" t="s">
        <v>321</v>
      </c>
      <c r="R84" t="s">
        <v>207</v>
      </c>
      <c r="S84" s="4" t="s">
        <v>320</v>
      </c>
      <c r="T84" t="s">
        <v>752</v>
      </c>
      <c r="U84" s="4" t="s">
        <v>322</v>
      </c>
      <c r="V84" t="str">
        <f t="shared" si="2"/>
        <v>('d80','ハムカツ','/images/ハムカツ.jpg','洋','1','1','1',350,'★★☆','https://www.kurashiru.com/recipes/5fd73ae5-8e7c-41aa-8339-dee24cd8f809');</v>
      </c>
      <c r="W84" t="str">
        <f t="shared" si="3"/>
        <v>insert into M_DISH values('d80','ハムカツ','/images/ハムカツ.jpg','洋','1','1','1',350,'★★☆','https://www.kurashiru.com/recipes/5fd73ae5-8e7c-41aa-8339-dee24cd8f809');</v>
      </c>
    </row>
    <row r="85" spans="1:23" x14ac:dyDescent="0.45">
      <c r="A85" t="s">
        <v>319</v>
      </c>
      <c r="B85" t="s">
        <v>495</v>
      </c>
      <c r="C85" s="4" t="s">
        <v>320</v>
      </c>
      <c r="D85" t="s">
        <v>572</v>
      </c>
      <c r="E85" s="4" t="s">
        <v>320</v>
      </c>
      <c r="F85" t="s">
        <v>710</v>
      </c>
      <c r="G85" s="5" t="s">
        <v>320</v>
      </c>
      <c r="H85" t="s">
        <v>85</v>
      </c>
      <c r="I85" s="5" t="s">
        <v>320</v>
      </c>
      <c r="J85">
        <v>1</v>
      </c>
      <c r="K85" s="5" t="s">
        <v>320</v>
      </c>
      <c r="L85">
        <v>1</v>
      </c>
      <c r="M85" s="5" t="s">
        <v>320</v>
      </c>
      <c r="N85">
        <v>1</v>
      </c>
      <c r="O85" s="5" t="s">
        <v>816</v>
      </c>
      <c r="P85">
        <v>450</v>
      </c>
      <c r="Q85" t="s">
        <v>321</v>
      </c>
      <c r="R85" t="s">
        <v>89</v>
      </c>
      <c r="S85" s="4" t="s">
        <v>320</v>
      </c>
      <c r="T85" t="s">
        <v>750</v>
      </c>
      <c r="U85" s="4" t="s">
        <v>322</v>
      </c>
      <c r="V85" t="str">
        <f t="shared" si="2"/>
        <v>('d81','ハニーマスタードチキン','/images/ハニーマスタードチキン.jpg','洋','1','1','1',450,'★☆☆','https://www.kurashiru.com/recipes/d6f3f8c9-d630-4318-ad24-1aae924e743f');</v>
      </c>
      <c r="W85" t="str">
        <f t="shared" si="3"/>
        <v>insert into M_DISH values('d81','ハニーマスタードチキン','/images/ハニーマスタードチキン.jpg','洋','1','1','1',450,'★☆☆','https://www.kurashiru.com/recipes/d6f3f8c9-d630-4318-ad24-1aae924e743f');</v>
      </c>
    </row>
    <row r="86" spans="1:23" x14ac:dyDescent="0.45">
      <c r="A86" t="s">
        <v>319</v>
      </c>
      <c r="B86" t="s">
        <v>496</v>
      </c>
      <c r="C86" s="4" t="s">
        <v>320</v>
      </c>
      <c r="D86" t="s">
        <v>573</v>
      </c>
      <c r="E86" s="4" t="s">
        <v>320</v>
      </c>
      <c r="F86" t="s">
        <v>711</v>
      </c>
      <c r="G86" s="5" t="s">
        <v>320</v>
      </c>
      <c r="H86" t="s">
        <v>86</v>
      </c>
      <c r="I86" s="5" t="s">
        <v>320</v>
      </c>
      <c r="J86">
        <v>1</v>
      </c>
      <c r="K86" s="5" t="s">
        <v>320</v>
      </c>
      <c r="L86">
        <v>1</v>
      </c>
      <c r="M86" s="5" t="s">
        <v>320</v>
      </c>
      <c r="N86">
        <v>1</v>
      </c>
      <c r="O86" s="5" t="s">
        <v>816</v>
      </c>
      <c r="P86">
        <v>150</v>
      </c>
      <c r="Q86" t="s">
        <v>321</v>
      </c>
      <c r="R86" t="s">
        <v>89</v>
      </c>
      <c r="S86" s="4" t="s">
        <v>320</v>
      </c>
      <c r="T86" t="s">
        <v>755</v>
      </c>
      <c r="U86" s="4" t="s">
        <v>322</v>
      </c>
      <c r="V86" t="str">
        <f t="shared" si="2"/>
        <v>('d82','ニラ玉','/images/ニラ玉.jpg','中','1','1','1',150,'★☆☆','https://www.kurashiru.com/recipes/6a956a74-e1a1-443d-bce1-30f319a7fa32');</v>
      </c>
      <c r="W86" t="str">
        <f t="shared" si="3"/>
        <v>insert into M_DISH values('d82','ニラ玉','/images/ニラ玉.jpg','中','1','1','1',150,'★☆☆','https://www.kurashiru.com/recipes/6a956a74-e1a1-443d-bce1-30f319a7fa32');</v>
      </c>
    </row>
    <row r="87" spans="1:23" x14ac:dyDescent="0.45">
      <c r="A87" t="s">
        <v>319</v>
      </c>
      <c r="B87" t="s">
        <v>497</v>
      </c>
      <c r="C87" s="4" t="s">
        <v>320</v>
      </c>
      <c r="D87" t="s">
        <v>574</v>
      </c>
      <c r="E87" s="4" t="s">
        <v>320</v>
      </c>
      <c r="F87" t="s">
        <v>712</v>
      </c>
      <c r="G87" s="5" t="s">
        <v>320</v>
      </c>
      <c r="H87" t="s">
        <v>86</v>
      </c>
      <c r="I87" s="5" t="s">
        <v>320</v>
      </c>
      <c r="J87">
        <v>1</v>
      </c>
      <c r="K87" s="5" t="s">
        <v>320</v>
      </c>
      <c r="L87">
        <v>1</v>
      </c>
      <c r="M87" s="5" t="s">
        <v>320</v>
      </c>
      <c r="N87">
        <v>1</v>
      </c>
      <c r="O87" s="5" t="s">
        <v>816</v>
      </c>
      <c r="P87">
        <v>350</v>
      </c>
      <c r="Q87" t="s">
        <v>321</v>
      </c>
      <c r="R87" t="s">
        <v>89</v>
      </c>
      <c r="S87" s="4" t="s">
        <v>320</v>
      </c>
      <c r="T87" t="s">
        <v>757</v>
      </c>
      <c r="U87" s="4" t="s">
        <v>322</v>
      </c>
      <c r="V87" t="str">
        <f t="shared" si="2"/>
        <v>('d83','麻婆茄子','/images/麻婆茄子.jpg','中','1','1','1',350,'★☆☆','https://www.kurashiru.com/recipes/cb5e7745-2306-4e59-9111-058e78928c40');</v>
      </c>
      <c r="W87" t="str">
        <f t="shared" si="3"/>
        <v>insert into M_DISH values('d83','麻婆茄子','/images/麻婆茄子.jpg','中','1','1','1',350,'★☆☆','https://www.kurashiru.com/recipes/cb5e7745-2306-4e59-9111-058e78928c40');</v>
      </c>
    </row>
    <row r="88" spans="1:23" x14ac:dyDescent="0.45">
      <c r="A88" t="s">
        <v>319</v>
      </c>
      <c r="B88" t="s">
        <v>498</v>
      </c>
      <c r="C88" s="4" t="s">
        <v>320</v>
      </c>
      <c r="D88" t="s">
        <v>575</v>
      </c>
      <c r="E88" s="4" t="s">
        <v>320</v>
      </c>
      <c r="F88" t="s">
        <v>713</v>
      </c>
      <c r="G88" s="5" t="s">
        <v>320</v>
      </c>
      <c r="H88" t="s">
        <v>86</v>
      </c>
      <c r="I88" s="5" t="s">
        <v>320</v>
      </c>
      <c r="J88">
        <v>1</v>
      </c>
      <c r="K88" s="5" t="s">
        <v>320</v>
      </c>
      <c r="L88">
        <v>1</v>
      </c>
      <c r="M88" s="5" t="s">
        <v>320</v>
      </c>
      <c r="N88">
        <v>0</v>
      </c>
      <c r="O88" s="5" t="s">
        <v>816</v>
      </c>
      <c r="P88">
        <v>600</v>
      </c>
      <c r="Q88" t="s">
        <v>321</v>
      </c>
      <c r="R88" t="s">
        <v>89</v>
      </c>
      <c r="S88" s="4" t="s">
        <v>320</v>
      </c>
      <c r="T88" t="s">
        <v>759</v>
      </c>
      <c r="U88" s="4" t="s">
        <v>322</v>
      </c>
      <c r="V88" t="str">
        <f t="shared" si="2"/>
        <v>('d84','冷やし中華','/images/冷やし中華.jpg','中','1','1','0',600,'★☆☆','https://www.kurashiru.com/recipes/971c645e-ba64-49ea-b0f1-bec1a7eea0ce');</v>
      </c>
      <c r="W88" t="str">
        <f t="shared" si="3"/>
        <v>insert into M_DISH values('d84','冷やし中華','/images/冷やし中華.jpg','中','1','1','0',600,'★☆☆','https://www.kurashiru.com/recipes/971c645e-ba64-49ea-b0f1-bec1a7eea0ce');</v>
      </c>
    </row>
    <row r="89" spans="1:23" x14ac:dyDescent="0.45">
      <c r="A89" t="s">
        <v>319</v>
      </c>
      <c r="B89" t="s">
        <v>499</v>
      </c>
      <c r="C89" s="4" t="s">
        <v>320</v>
      </c>
      <c r="D89" t="s">
        <v>576</v>
      </c>
      <c r="E89" s="4" t="s">
        <v>320</v>
      </c>
      <c r="F89" t="s">
        <v>714</v>
      </c>
      <c r="G89" s="5" t="s">
        <v>320</v>
      </c>
      <c r="H89" t="s">
        <v>86</v>
      </c>
      <c r="I89" s="5" t="s">
        <v>320</v>
      </c>
      <c r="J89">
        <v>1</v>
      </c>
      <c r="K89" s="5" t="s">
        <v>320</v>
      </c>
      <c r="L89">
        <v>1</v>
      </c>
      <c r="M89" s="5" t="s">
        <v>320</v>
      </c>
      <c r="N89">
        <v>1</v>
      </c>
      <c r="O89" s="5" t="s">
        <v>816</v>
      </c>
      <c r="P89">
        <v>750</v>
      </c>
      <c r="Q89" t="s">
        <v>321</v>
      </c>
      <c r="R89" t="s">
        <v>89</v>
      </c>
      <c r="S89" s="4" t="s">
        <v>320</v>
      </c>
      <c r="T89" t="s">
        <v>763</v>
      </c>
      <c r="U89" s="4" t="s">
        <v>322</v>
      </c>
      <c r="V89" t="str">
        <f t="shared" si="2"/>
        <v>('d85','天津飯','/images/天津飯.jpg','中','1','1','1',750,'★☆☆','https://www.kurashiru.com/recipes/7bca36ed-5043-45f6-a179-1376e398a812');</v>
      </c>
      <c r="W89" t="str">
        <f t="shared" si="3"/>
        <v>insert into M_DISH values('d85','天津飯','/images/天津飯.jpg','中','1','1','1',750,'★☆☆','https://www.kurashiru.com/recipes/7bca36ed-5043-45f6-a179-1376e398a812');</v>
      </c>
    </row>
    <row r="90" spans="1:23" x14ac:dyDescent="0.45">
      <c r="A90" t="s">
        <v>319</v>
      </c>
      <c r="B90" t="s">
        <v>500</v>
      </c>
      <c r="C90" s="4" t="s">
        <v>320</v>
      </c>
      <c r="D90" t="s">
        <v>577</v>
      </c>
      <c r="E90" s="4" t="s">
        <v>320</v>
      </c>
      <c r="F90" t="s">
        <v>715</v>
      </c>
      <c r="G90" s="5" t="s">
        <v>320</v>
      </c>
      <c r="H90" t="s">
        <v>86</v>
      </c>
      <c r="I90" s="5" t="s">
        <v>320</v>
      </c>
      <c r="J90">
        <v>1</v>
      </c>
      <c r="K90" s="5" t="s">
        <v>320</v>
      </c>
      <c r="L90">
        <v>1</v>
      </c>
      <c r="M90" s="5" t="s">
        <v>320</v>
      </c>
      <c r="N90">
        <v>1</v>
      </c>
      <c r="O90" s="5" t="s">
        <v>816</v>
      </c>
      <c r="P90">
        <v>400</v>
      </c>
      <c r="Q90" t="s">
        <v>321</v>
      </c>
      <c r="R90" t="s">
        <v>255</v>
      </c>
      <c r="S90" s="4" t="s">
        <v>320</v>
      </c>
      <c r="T90" t="s">
        <v>765</v>
      </c>
      <c r="U90" s="4" t="s">
        <v>322</v>
      </c>
      <c r="V90" t="str">
        <f t="shared" si="2"/>
        <v>('d86','エビマヨ','/images/エビマヨ.jpg','中','1','1','1',400,'★★★','https://www.kurashiru.com/recipes/f3765e21-58da-49ee-b0bd-d08d373f7ab0');</v>
      </c>
      <c r="W90" t="str">
        <f t="shared" si="3"/>
        <v>insert into M_DISH values('d86','エビマヨ','/images/エビマヨ.jpg','中','1','1','1',400,'★★★','https://www.kurashiru.com/recipes/f3765e21-58da-49ee-b0bd-d08d373f7ab0');</v>
      </c>
    </row>
    <row r="91" spans="1:23" x14ac:dyDescent="0.45">
      <c r="A91" t="s">
        <v>319</v>
      </c>
      <c r="B91" t="s">
        <v>501</v>
      </c>
      <c r="C91" s="4" t="s">
        <v>320</v>
      </c>
      <c r="D91" t="s">
        <v>578</v>
      </c>
      <c r="E91" s="4" t="s">
        <v>320</v>
      </c>
      <c r="F91" t="s">
        <v>716</v>
      </c>
      <c r="G91" s="5" t="s">
        <v>320</v>
      </c>
      <c r="H91" t="s">
        <v>86</v>
      </c>
      <c r="I91" s="5" t="s">
        <v>320</v>
      </c>
      <c r="J91">
        <v>1</v>
      </c>
      <c r="K91" s="5" t="s">
        <v>320</v>
      </c>
      <c r="L91">
        <v>1</v>
      </c>
      <c r="M91" s="5" t="s">
        <v>320</v>
      </c>
      <c r="N91">
        <v>1</v>
      </c>
      <c r="O91" s="5" t="s">
        <v>816</v>
      </c>
      <c r="P91">
        <v>300</v>
      </c>
      <c r="Q91" t="s">
        <v>321</v>
      </c>
      <c r="R91" t="s">
        <v>207</v>
      </c>
      <c r="S91" s="4" t="s">
        <v>320</v>
      </c>
      <c r="T91" t="s">
        <v>768</v>
      </c>
      <c r="U91" s="4" t="s">
        <v>322</v>
      </c>
      <c r="V91" t="str">
        <f t="shared" si="2"/>
        <v>('d87','シュウマイ','/images/シュウマイ.jpg','中','1','1','1',300,'★★☆','https://www.kurashiru.com/recipes/cf202627-8d6b-4c68-9815-32061988e907');</v>
      </c>
      <c r="W91" t="str">
        <f t="shared" si="3"/>
        <v>insert into M_DISH values('d87','シュウマイ','/images/シュウマイ.jpg','中','1','1','1',300,'★★☆','https://www.kurashiru.com/recipes/cf202627-8d6b-4c68-9815-32061988e907');</v>
      </c>
    </row>
    <row r="92" spans="1:23" x14ac:dyDescent="0.45">
      <c r="A92" t="s">
        <v>319</v>
      </c>
      <c r="B92" t="s">
        <v>502</v>
      </c>
      <c r="C92" s="4" t="s">
        <v>320</v>
      </c>
      <c r="D92" t="s">
        <v>579</v>
      </c>
      <c r="E92" s="4" t="s">
        <v>320</v>
      </c>
      <c r="F92" t="s">
        <v>717</v>
      </c>
      <c r="G92" s="5" t="s">
        <v>320</v>
      </c>
      <c r="H92" t="s">
        <v>86</v>
      </c>
      <c r="I92" s="5" t="s">
        <v>320</v>
      </c>
      <c r="J92">
        <v>0</v>
      </c>
      <c r="K92" s="5" t="s">
        <v>320</v>
      </c>
      <c r="L92">
        <v>1</v>
      </c>
      <c r="M92" s="5" t="s">
        <v>320</v>
      </c>
      <c r="N92">
        <v>1</v>
      </c>
      <c r="O92" s="5" t="s">
        <v>816</v>
      </c>
      <c r="P92">
        <v>850</v>
      </c>
      <c r="Q92" t="s">
        <v>321</v>
      </c>
      <c r="R92" t="s">
        <v>89</v>
      </c>
      <c r="S92" s="4" t="s">
        <v>320</v>
      </c>
      <c r="T92" t="s">
        <v>772</v>
      </c>
      <c r="U92" s="4" t="s">
        <v>322</v>
      </c>
      <c r="V92" t="str">
        <f t="shared" si="2"/>
        <v>('d88','ジャージャー麺','/images/ジャージャー麵.jpg','中','0','1','1',850,'★☆☆','https://www.kurashiru.com/recipes/df0314e7-13a0-4957-9974-08fb7a095e3d');</v>
      </c>
      <c r="W92" t="str">
        <f t="shared" si="3"/>
        <v>insert into M_DISH values('d88','ジャージャー麺','/images/ジャージャー麵.jpg','中','0','1','1',850,'★☆☆','https://www.kurashiru.com/recipes/df0314e7-13a0-4957-9974-08fb7a095e3d');</v>
      </c>
    </row>
    <row r="93" spans="1:23" x14ac:dyDescent="0.45">
      <c r="A93" t="s">
        <v>319</v>
      </c>
      <c r="B93" t="s">
        <v>503</v>
      </c>
      <c r="C93" s="4" t="s">
        <v>320</v>
      </c>
      <c r="D93" t="s">
        <v>580</v>
      </c>
      <c r="E93" s="4" t="s">
        <v>320</v>
      </c>
      <c r="F93" t="s">
        <v>718</v>
      </c>
      <c r="G93" s="5" t="s">
        <v>320</v>
      </c>
      <c r="H93" t="s">
        <v>86</v>
      </c>
      <c r="I93" s="5" t="s">
        <v>320</v>
      </c>
      <c r="J93">
        <v>1</v>
      </c>
      <c r="K93" s="5" t="s">
        <v>320</v>
      </c>
      <c r="L93">
        <v>1</v>
      </c>
      <c r="M93" s="5" t="s">
        <v>320</v>
      </c>
      <c r="N93">
        <v>0</v>
      </c>
      <c r="O93" s="5" t="s">
        <v>816</v>
      </c>
      <c r="P93">
        <v>350</v>
      </c>
      <c r="Q93" t="s">
        <v>321</v>
      </c>
      <c r="R93" t="s">
        <v>89</v>
      </c>
      <c r="S93" s="4" t="s">
        <v>320</v>
      </c>
      <c r="T93" t="s">
        <v>775</v>
      </c>
      <c r="U93" s="4" t="s">
        <v>322</v>
      </c>
      <c r="V93" t="str">
        <f t="shared" si="2"/>
        <v>('d89','バンバンジー','/images/バンバンジー.jpg','中','1','1','0',350,'★☆☆','https://www.kurashiru.com/recipes/4701cc8d-e11b-48fd-8712-bad66c8b13cb');</v>
      </c>
      <c r="W93" t="str">
        <f t="shared" si="3"/>
        <v>insert into M_DISH values('d89','バンバンジー','/images/バンバンジー.jpg','中','1','1','0',350,'★☆☆','https://www.kurashiru.com/recipes/4701cc8d-e11b-48fd-8712-bad66c8b13cb');</v>
      </c>
    </row>
    <row r="94" spans="1:23" x14ac:dyDescent="0.45">
      <c r="A94" t="s">
        <v>319</v>
      </c>
      <c r="B94" t="s">
        <v>504</v>
      </c>
      <c r="C94" s="4" t="s">
        <v>320</v>
      </c>
      <c r="D94" t="s">
        <v>581</v>
      </c>
      <c r="E94" s="4" t="s">
        <v>320</v>
      </c>
      <c r="F94" t="s">
        <v>719</v>
      </c>
      <c r="G94" s="5" t="s">
        <v>320</v>
      </c>
      <c r="H94" t="s">
        <v>86</v>
      </c>
      <c r="I94" s="5" t="s">
        <v>320</v>
      </c>
      <c r="J94">
        <v>0</v>
      </c>
      <c r="K94" s="5" t="s">
        <v>320</v>
      </c>
      <c r="L94">
        <v>1</v>
      </c>
      <c r="M94" s="5" t="s">
        <v>320</v>
      </c>
      <c r="N94">
        <v>1</v>
      </c>
      <c r="O94" s="5" t="s">
        <v>816</v>
      </c>
      <c r="P94">
        <v>700</v>
      </c>
      <c r="Q94" t="s">
        <v>321</v>
      </c>
      <c r="R94" t="s">
        <v>207</v>
      </c>
      <c r="S94" s="4" t="s">
        <v>320</v>
      </c>
      <c r="T94" t="s">
        <v>778</v>
      </c>
      <c r="U94" s="4" t="s">
        <v>322</v>
      </c>
      <c r="V94" t="str">
        <f t="shared" si="2"/>
        <v>('d90','あんかけ焼きそば','/images/あんかけ焼きそば.jpg','中','0','1','1',700,'★★☆','https://www.kurashiru.com/recipes/8452188f-b31b-4f6b-91ee-d434755e10b4');</v>
      </c>
      <c r="W94" t="str">
        <f t="shared" si="3"/>
        <v>insert into M_DISH values('d90','あんかけ焼きそば','/images/あんかけ焼きそば.jpg','中','0','1','1',700,'★★☆','https://www.kurashiru.com/recipes/8452188f-b31b-4f6b-91ee-d434755e10b4');</v>
      </c>
    </row>
    <row r="95" spans="1:23" x14ac:dyDescent="0.45">
      <c r="A95" t="s">
        <v>319</v>
      </c>
      <c r="B95" t="s">
        <v>505</v>
      </c>
      <c r="C95" s="4" t="s">
        <v>320</v>
      </c>
      <c r="D95" t="s">
        <v>582</v>
      </c>
      <c r="E95" s="4" t="s">
        <v>320</v>
      </c>
      <c r="F95" t="s">
        <v>720</v>
      </c>
      <c r="G95" s="5" t="s">
        <v>320</v>
      </c>
      <c r="H95" t="s">
        <v>86</v>
      </c>
      <c r="I95" s="5" t="s">
        <v>320</v>
      </c>
      <c r="J95">
        <v>1</v>
      </c>
      <c r="K95" s="5" t="s">
        <v>320</v>
      </c>
      <c r="L95">
        <v>1</v>
      </c>
      <c r="M95" s="5" t="s">
        <v>320</v>
      </c>
      <c r="N95">
        <v>1</v>
      </c>
      <c r="O95" s="5" t="s">
        <v>816</v>
      </c>
      <c r="P95">
        <v>900</v>
      </c>
      <c r="Q95" t="s">
        <v>321</v>
      </c>
      <c r="R95" t="s">
        <v>89</v>
      </c>
      <c r="S95" s="4" t="s">
        <v>320</v>
      </c>
      <c r="T95" t="s">
        <v>781</v>
      </c>
      <c r="U95" s="4" t="s">
        <v>322</v>
      </c>
      <c r="V95" t="str">
        <f t="shared" si="2"/>
        <v>('d91','中華丼','/images/中華丼.jpg','中','1','1','1',900,'★☆☆','https://www.kurashiru.com/recipes/2dfaa86b-9407-40bb-b770-94d84e950276');</v>
      </c>
      <c r="W95" t="str">
        <f t="shared" si="3"/>
        <v>insert into M_DISH values('d91','中華丼','/images/中華丼.jpg','中','1','1','1',900,'★☆☆','https://www.kurashiru.com/recipes/2dfaa86b-9407-40bb-b770-94d84e950276');</v>
      </c>
    </row>
    <row r="96" spans="1:23" x14ac:dyDescent="0.45">
      <c r="A96" t="s">
        <v>319</v>
      </c>
      <c r="B96" t="s">
        <v>506</v>
      </c>
      <c r="C96" s="4" t="s">
        <v>320</v>
      </c>
      <c r="D96" t="s">
        <v>583</v>
      </c>
      <c r="E96" s="4" t="s">
        <v>320</v>
      </c>
      <c r="F96" t="s">
        <v>721</v>
      </c>
      <c r="G96" s="5" t="s">
        <v>320</v>
      </c>
      <c r="H96" t="s">
        <v>86</v>
      </c>
      <c r="I96" s="5" t="s">
        <v>320</v>
      </c>
      <c r="J96">
        <v>1</v>
      </c>
      <c r="K96" s="5" t="s">
        <v>320</v>
      </c>
      <c r="L96">
        <v>1</v>
      </c>
      <c r="M96" s="5" t="s">
        <v>320</v>
      </c>
      <c r="N96">
        <v>1</v>
      </c>
      <c r="O96" s="5" t="s">
        <v>816</v>
      </c>
      <c r="P96">
        <v>1000</v>
      </c>
      <c r="Q96" t="s">
        <v>321</v>
      </c>
      <c r="R96" t="s">
        <v>207</v>
      </c>
      <c r="S96" s="4" t="s">
        <v>320</v>
      </c>
      <c r="T96" t="s">
        <v>791</v>
      </c>
      <c r="U96" s="4" t="s">
        <v>322</v>
      </c>
      <c r="V96" t="str">
        <f t="shared" si="2"/>
        <v>('d92','担々麺','/images/担々麵.jpg','中','1','1','1',1000,'★★☆','https://www.kurashiru.com/recipes/c7a84979-3e55-47a0-bfba-4c783e68c0ed');</v>
      </c>
      <c r="W96" t="str">
        <f t="shared" si="3"/>
        <v>insert into M_DISH values('d92','担々麺','/images/担々麵.jpg','中','1','1','1',1000,'★★☆','https://www.kurashiru.com/recipes/c7a84979-3e55-47a0-bfba-4c783e68c0ed');</v>
      </c>
    </row>
    <row r="97" spans="1:23" x14ac:dyDescent="0.45">
      <c r="A97" t="s">
        <v>319</v>
      </c>
      <c r="B97" t="s">
        <v>507</v>
      </c>
      <c r="C97" s="4" t="s">
        <v>320</v>
      </c>
      <c r="D97" t="s">
        <v>584</v>
      </c>
      <c r="E97" s="4" t="s">
        <v>320</v>
      </c>
      <c r="F97" t="s">
        <v>722</v>
      </c>
      <c r="G97" s="5" t="s">
        <v>320</v>
      </c>
      <c r="H97" t="s">
        <v>86</v>
      </c>
      <c r="I97" s="5" t="s">
        <v>320</v>
      </c>
      <c r="J97">
        <v>1</v>
      </c>
      <c r="K97" s="5" t="s">
        <v>320</v>
      </c>
      <c r="L97">
        <v>1</v>
      </c>
      <c r="M97" s="5" t="s">
        <v>320</v>
      </c>
      <c r="N97">
        <v>1</v>
      </c>
      <c r="O97" s="5" t="s">
        <v>816</v>
      </c>
      <c r="P97">
        <v>500</v>
      </c>
      <c r="Q97" t="s">
        <v>321</v>
      </c>
      <c r="R97" t="s">
        <v>207</v>
      </c>
      <c r="S97" s="4" t="s">
        <v>320</v>
      </c>
      <c r="T97" t="s">
        <v>785</v>
      </c>
      <c r="U97" s="4" t="s">
        <v>322</v>
      </c>
      <c r="V97" t="str">
        <f t="shared" si="2"/>
        <v>('d93','レバニラ','/images/レバニラ.jpg','中','1','1','1',500,'★★☆','https://www.kurashiru.com/recipes/684eb633-b11c-4497-8814-d3d0e7bd3234');</v>
      </c>
      <c r="W97" t="str">
        <f t="shared" si="3"/>
        <v>insert into M_DISH values('d93','レバニラ','/images/レバニラ.jpg','中','1','1','1',500,'★★☆','https://www.kurashiru.com/recipes/684eb633-b11c-4497-8814-d3d0e7bd3234');</v>
      </c>
    </row>
    <row r="98" spans="1:23" x14ac:dyDescent="0.45">
      <c r="A98" t="s">
        <v>319</v>
      </c>
      <c r="B98" t="s">
        <v>508</v>
      </c>
      <c r="C98" s="4" t="s">
        <v>320</v>
      </c>
      <c r="D98" t="s">
        <v>585</v>
      </c>
      <c r="E98" s="4" t="s">
        <v>320</v>
      </c>
      <c r="F98" t="s">
        <v>723</v>
      </c>
      <c r="G98" s="5" t="s">
        <v>320</v>
      </c>
      <c r="H98" t="s">
        <v>88</v>
      </c>
      <c r="I98" s="5" t="s">
        <v>320</v>
      </c>
      <c r="J98">
        <v>1</v>
      </c>
      <c r="K98" s="5" t="s">
        <v>320</v>
      </c>
      <c r="L98">
        <v>1</v>
      </c>
      <c r="M98" s="5" t="s">
        <v>320</v>
      </c>
      <c r="N98">
        <v>1</v>
      </c>
      <c r="O98" s="5" t="s">
        <v>816</v>
      </c>
      <c r="P98">
        <v>300</v>
      </c>
      <c r="Q98" t="s">
        <v>321</v>
      </c>
      <c r="R98" t="s">
        <v>89</v>
      </c>
      <c r="S98" s="4" t="s">
        <v>320</v>
      </c>
      <c r="T98" t="s">
        <v>788</v>
      </c>
      <c r="U98" s="4" t="s">
        <v>322</v>
      </c>
      <c r="V98" t="str">
        <f t="shared" si="2"/>
        <v>('d94','ヤンニョムチキン','/images/ヤンニョムチキン.jpg','その他','1','1','1',300,'★☆☆','https://www.kurashiru.com/recipes/971f88e3-bf73-4c06-b9de-176e87b60cdb');</v>
      </c>
      <c r="W98" t="str">
        <f t="shared" si="3"/>
        <v>insert into M_DISH values('d94','ヤンニョムチキン','/images/ヤンニョムチキン.jpg','その他','1','1','1',300,'★☆☆','https://www.kurashiru.com/recipes/971f88e3-bf73-4c06-b9de-176e87b60cdb');</v>
      </c>
    </row>
    <row r="99" spans="1:23" x14ac:dyDescent="0.45">
      <c r="A99" t="s">
        <v>319</v>
      </c>
      <c r="B99" t="s">
        <v>509</v>
      </c>
      <c r="C99" s="4" t="s">
        <v>320</v>
      </c>
      <c r="D99" t="s">
        <v>586</v>
      </c>
      <c r="E99" s="4" t="s">
        <v>320</v>
      </c>
      <c r="F99" t="s">
        <v>724</v>
      </c>
      <c r="G99" s="5" t="s">
        <v>320</v>
      </c>
      <c r="H99" t="s">
        <v>88</v>
      </c>
      <c r="I99" s="5" t="s">
        <v>320</v>
      </c>
      <c r="J99">
        <v>1</v>
      </c>
      <c r="K99" s="5" t="s">
        <v>320</v>
      </c>
      <c r="L99">
        <v>1</v>
      </c>
      <c r="M99" s="5" t="s">
        <v>320</v>
      </c>
      <c r="N99">
        <v>1</v>
      </c>
      <c r="O99" s="5" t="s">
        <v>816</v>
      </c>
      <c r="P99">
        <v>400</v>
      </c>
      <c r="Q99" t="s">
        <v>321</v>
      </c>
      <c r="R99" t="s">
        <v>207</v>
      </c>
      <c r="S99" s="4" t="s">
        <v>320</v>
      </c>
      <c r="T99" t="s">
        <v>795</v>
      </c>
      <c r="U99" s="4" t="s">
        <v>322</v>
      </c>
      <c r="V99" t="str">
        <f t="shared" si="2"/>
        <v>('d95','ビビンバ','/images/ビビンバ.jpg','その他','1','1','1',400,'★★☆','https://www.kurashiru.com/recipes/72c1f8c6-ccdc-4c82-814b-2f78a90886c3');</v>
      </c>
      <c r="W99" t="str">
        <f t="shared" si="3"/>
        <v>insert into M_DISH values('d95','ビビンバ','/images/ビビンバ.jpg','その他','1','1','1',400,'★★☆','https://www.kurashiru.com/recipes/72c1f8c6-ccdc-4c82-814b-2f78a90886c3');</v>
      </c>
    </row>
    <row r="100" spans="1:23" x14ac:dyDescent="0.45">
      <c r="A100" t="s">
        <v>319</v>
      </c>
      <c r="B100" t="s">
        <v>510</v>
      </c>
      <c r="C100" s="4" t="s">
        <v>320</v>
      </c>
      <c r="D100" t="s">
        <v>587</v>
      </c>
      <c r="E100" s="4" t="s">
        <v>320</v>
      </c>
      <c r="F100" t="s">
        <v>725</v>
      </c>
      <c r="G100" s="5" t="s">
        <v>320</v>
      </c>
      <c r="H100" t="s">
        <v>88</v>
      </c>
      <c r="I100" s="5" t="s">
        <v>320</v>
      </c>
      <c r="J100">
        <v>1</v>
      </c>
      <c r="K100" s="5" t="s">
        <v>320</v>
      </c>
      <c r="L100">
        <v>1</v>
      </c>
      <c r="M100" s="5" t="s">
        <v>320</v>
      </c>
      <c r="N100">
        <v>1</v>
      </c>
      <c r="O100" s="5" t="s">
        <v>816</v>
      </c>
      <c r="P100">
        <v>700</v>
      </c>
      <c r="Q100" t="s">
        <v>321</v>
      </c>
      <c r="R100" t="s">
        <v>207</v>
      </c>
      <c r="S100" s="4" t="s">
        <v>320</v>
      </c>
      <c r="T100" t="s">
        <v>798</v>
      </c>
      <c r="U100" s="4" t="s">
        <v>322</v>
      </c>
      <c r="V100" t="str">
        <f t="shared" si="2"/>
        <v>('d96','チーズダッカルビ','/images/チーズタッカルビ.jpg','その他','1','1','1',700,'★★☆','https://www.kurashiru.com/recipes/bc353887-6777-4898-8d21-be2ea721b3b2');</v>
      </c>
      <c r="W100" t="str">
        <f t="shared" si="3"/>
        <v>insert into M_DISH values('d96','チーズダッカルビ','/images/チーズタッカルビ.jpg','その他','1','1','1',700,'★★☆','https://www.kurashiru.com/recipes/bc353887-6777-4898-8d21-be2ea721b3b2');</v>
      </c>
    </row>
    <row r="101" spans="1:23" x14ac:dyDescent="0.45">
      <c r="A101" t="s">
        <v>319</v>
      </c>
      <c r="B101" t="s">
        <v>511</v>
      </c>
      <c r="C101" s="4" t="s">
        <v>320</v>
      </c>
      <c r="D101" t="s">
        <v>588</v>
      </c>
      <c r="E101" s="4" t="s">
        <v>320</v>
      </c>
      <c r="F101" t="s">
        <v>726</v>
      </c>
      <c r="G101" s="5" t="s">
        <v>320</v>
      </c>
      <c r="H101" t="s">
        <v>88</v>
      </c>
      <c r="I101" s="5" t="s">
        <v>320</v>
      </c>
      <c r="J101">
        <v>1</v>
      </c>
      <c r="K101" s="5" t="s">
        <v>320</v>
      </c>
      <c r="L101">
        <v>1</v>
      </c>
      <c r="M101" s="5" t="s">
        <v>320</v>
      </c>
      <c r="N101">
        <v>1</v>
      </c>
      <c r="O101" s="5" t="s">
        <v>816</v>
      </c>
      <c r="P101">
        <v>350</v>
      </c>
      <c r="Q101" t="s">
        <v>321</v>
      </c>
      <c r="R101" t="s">
        <v>89</v>
      </c>
      <c r="S101" s="4" t="s">
        <v>320</v>
      </c>
      <c r="T101" t="s">
        <v>801</v>
      </c>
      <c r="U101" s="4" t="s">
        <v>322</v>
      </c>
      <c r="V101" t="str">
        <f t="shared" si="2"/>
        <v>('d97','チヂミ','/images/チヂミ.jpg','その他','1','1','1',350,'★☆☆','https://www.kurashiru.com/recipes/1375f86a-8ca5-409c-b37b-e8b7600761ad');</v>
      </c>
      <c r="W101" t="str">
        <f t="shared" si="3"/>
        <v>insert into M_DISH values('d97','チヂミ','/images/チヂミ.jpg','その他','1','1','1',350,'★☆☆','https://www.kurashiru.com/recipes/1375f86a-8ca5-409c-b37b-e8b7600761ad');</v>
      </c>
    </row>
    <row r="102" spans="1:23" x14ac:dyDescent="0.45">
      <c r="A102" t="s">
        <v>319</v>
      </c>
      <c r="B102" t="s">
        <v>512</v>
      </c>
      <c r="C102" s="4" t="s">
        <v>320</v>
      </c>
      <c r="D102" t="s">
        <v>589</v>
      </c>
      <c r="E102" s="4" t="s">
        <v>320</v>
      </c>
      <c r="F102" t="s">
        <v>727</v>
      </c>
      <c r="G102" s="5" t="s">
        <v>320</v>
      </c>
      <c r="H102" t="s">
        <v>88</v>
      </c>
      <c r="I102" s="5" t="s">
        <v>320</v>
      </c>
      <c r="J102">
        <v>1</v>
      </c>
      <c r="K102" s="5" t="s">
        <v>320</v>
      </c>
      <c r="L102">
        <v>1</v>
      </c>
      <c r="M102" s="5" t="s">
        <v>320</v>
      </c>
      <c r="N102">
        <v>0</v>
      </c>
      <c r="O102" s="5" t="s">
        <v>816</v>
      </c>
      <c r="P102">
        <v>550</v>
      </c>
      <c r="Q102" t="s">
        <v>321</v>
      </c>
      <c r="R102" t="s">
        <v>89</v>
      </c>
      <c r="S102" s="4" t="s">
        <v>320</v>
      </c>
      <c r="T102" t="s">
        <v>803</v>
      </c>
      <c r="U102" s="4" t="s">
        <v>322</v>
      </c>
      <c r="V102" t="str">
        <f t="shared" si="2"/>
        <v>('d98','タコライス','/images/タコライス.jpg','その他','1','1','0',550,'★☆☆','https://www.kurashiru.com/recipes/80ca4e93-29d6-422a-8168-cf409ac46d23');</v>
      </c>
      <c r="W102" t="str">
        <f t="shared" si="3"/>
        <v>insert into M_DISH values('d98','タコライス','/images/タコライス.jpg','その他','1','1','0',550,'★☆☆','https://www.kurashiru.com/recipes/80ca4e93-29d6-422a-8168-cf409ac46d23');</v>
      </c>
    </row>
    <row r="103" spans="1:23" x14ac:dyDescent="0.45">
      <c r="A103" t="s">
        <v>319</v>
      </c>
      <c r="B103" t="s">
        <v>513</v>
      </c>
      <c r="C103" s="4" t="s">
        <v>320</v>
      </c>
      <c r="D103" t="s">
        <v>590</v>
      </c>
      <c r="E103" s="4" t="s">
        <v>320</v>
      </c>
      <c r="F103" t="s">
        <v>728</v>
      </c>
      <c r="G103" s="5" t="s">
        <v>320</v>
      </c>
      <c r="H103" t="s">
        <v>88</v>
      </c>
      <c r="I103" s="5" t="s">
        <v>320</v>
      </c>
      <c r="J103">
        <v>1</v>
      </c>
      <c r="K103" s="5" t="s">
        <v>320</v>
      </c>
      <c r="L103">
        <v>1</v>
      </c>
      <c r="M103" s="5" t="s">
        <v>320</v>
      </c>
      <c r="N103">
        <v>1</v>
      </c>
      <c r="O103" s="5" t="s">
        <v>816</v>
      </c>
      <c r="P103">
        <v>550</v>
      </c>
      <c r="Q103" t="s">
        <v>321</v>
      </c>
      <c r="R103" t="s">
        <v>89</v>
      </c>
      <c r="S103" s="4" t="s">
        <v>320</v>
      </c>
      <c r="T103" t="s">
        <v>805</v>
      </c>
      <c r="U103" s="4" t="s">
        <v>322</v>
      </c>
      <c r="V103" t="str">
        <f t="shared" si="2"/>
        <v>('d99','ココナッツカレー','/images/ココナッツカレー.jpg','その他','1','1','1',550,'★☆☆','https://www.kurashiru.com/recipes/95100342-477b-4670-b06d-d797203dde5c');</v>
      </c>
      <c r="W103" t="str">
        <f t="shared" si="3"/>
        <v>insert into M_DISH values('d99','ココナッツカレー','/images/ココナッツカレー.jpg','その他','1','1','1',550,'★☆☆','https://www.kurashiru.com/recipes/95100342-477b-4670-b06d-d797203dde5c');</v>
      </c>
    </row>
    <row r="104" spans="1:23" x14ac:dyDescent="0.45">
      <c r="A104" t="s">
        <v>319</v>
      </c>
      <c r="B104" t="s">
        <v>514</v>
      </c>
      <c r="C104" s="4" t="s">
        <v>320</v>
      </c>
      <c r="D104" t="s">
        <v>565</v>
      </c>
      <c r="E104" s="4" t="s">
        <v>320</v>
      </c>
      <c r="F104" t="s">
        <v>729</v>
      </c>
      <c r="G104" s="5" t="s">
        <v>320</v>
      </c>
      <c r="H104" t="s">
        <v>88</v>
      </c>
      <c r="I104" s="5" t="s">
        <v>320</v>
      </c>
      <c r="J104">
        <v>1</v>
      </c>
      <c r="K104" s="5" t="s">
        <v>320</v>
      </c>
      <c r="L104">
        <v>1</v>
      </c>
      <c r="M104" s="5" t="s">
        <v>320</v>
      </c>
      <c r="N104">
        <v>0</v>
      </c>
      <c r="O104" s="5" t="s">
        <v>816</v>
      </c>
      <c r="P104">
        <v>600</v>
      </c>
      <c r="Q104" t="s">
        <v>321</v>
      </c>
      <c r="R104" t="s">
        <v>89</v>
      </c>
      <c r="S104" s="4" t="s">
        <v>320</v>
      </c>
      <c r="T104" t="s">
        <v>808</v>
      </c>
      <c r="U104" s="4" t="s">
        <v>322</v>
      </c>
      <c r="V104" t="str">
        <f t="shared" si="2"/>
        <v>('d100','ポキ丼','/images/ポキ丼.jpg','その他','1','1','0',600,'★☆☆','https://www.kurashiru.com/recipes/40f8ad24-c3dd-4ee6-b688-43552d5f90f7');</v>
      </c>
      <c r="W104" t="str">
        <f t="shared" si="3"/>
        <v>insert into M_DISH values('d100','ポキ丼','/images/ポキ丼.jpg','その他','1','1','0',600,'★☆☆','https://www.kurashiru.com/recipes/40f8ad24-c3dd-4ee6-b688-43552d5f90f7');</v>
      </c>
    </row>
  </sheetData>
  <phoneticPr fontId="1"/>
  <hyperlinks>
    <hyperlink ref="T5" r:id="rId1" xr:uid="{2050F4EB-5CAF-43BD-A82C-D90AFAA2D7A2}"/>
    <hyperlink ref="T6" r:id="rId2" xr:uid="{64C6D91D-5932-4F96-9A76-BD618FD16E9B}"/>
    <hyperlink ref="T7" r:id="rId3" xr:uid="{B3383BB6-4490-4BC3-9B7A-B50ADDBBF90A}"/>
    <hyperlink ref="T8" r:id="rId4" xr:uid="{9B94F7E7-53C3-499F-8869-6CEAE2ED98C0}"/>
    <hyperlink ref="T9" r:id="rId5" xr:uid="{89010C84-E093-4AE5-92C6-E424B6E9F599}"/>
    <hyperlink ref="T10" r:id="rId6" xr:uid="{D865A925-3678-4B8E-B1BF-D9336779A48C}"/>
    <hyperlink ref="T11" r:id="rId7" xr:uid="{287AEDBE-B104-4589-8EC0-7F74FD1A7309}"/>
    <hyperlink ref="T12" r:id="rId8" xr:uid="{76E98543-6E4B-45A4-9F2D-5A2D5111F7AD}"/>
    <hyperlink ref="T13" r:id="rId9" xr:uid="{F7BD2DAF-7884-4AF8-9D87-9B9DD8FB4D70}"/>
    <hyperlink ref="T14" r:id="rId10" xr:uid="{1F8D5F6A-2A31-4E29-94E4-A3FED5EEE9C6}"/>
    <hyperlink ref="T33" r:id="rId11" xr:uid="{3AE71BC4-2FF9-49EF-A2B6-A922D1AC9917}"/>
    <hyperlink ref="T50" r:id="rId12" xr:uid="{F5E38FC8-EEBE-4951-899A-BE0C11927CC4}"/>
    <hyperlink ref="T74" r:id="rId13" xr:uid="{33F53CAB-1A8F-4D70-82DB-E7B17FE11001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64"/>
  <sheetViews>
    <sheetView topLeftCell="A37" zoomScale="87" zoomScaleNormal="87" workbookViewId="0">
      <selection activeCell="I60" sqref="I60"/>
    </sheetView>
  </sheetViews>
  <sheetFormatPr defaultColWidth="15.69921875" defaultRowHeight="18" x14ac:dyDescent="0.45"/>
  <cols>
    <col min="1" max="1" width="3.69921875" customWidth="1"/>
    <col min="2" max="2" width="7.796875" style="13" bestFit="1" customWidth="1"/>
    <col min="3" max="3" width="3" bestFit="1" customWidth="1"/>
    <col min="4" max="4" width="23" bestFit="1" customWidth="1"/>
    <col min="5" max="5" width="3" bestFit="1" customWidth="1"/>
    <col min="6" max="6" width="20.19921875" bestFit="1" customWidth="1"/>
    <col min="7" max="7" width="9" bestFit="1" customWidth="1"/>
    <col min="9" max="9" width="3.19921875" bestFit="1" customWidth="1"/>
  </cols>
  <sheetData>
    <row r="2" spans="1:10" x14ac:dyDescent="0.45">
      <c r="B2" s="12" t="s">
        <v>44</v>
      </c>
      <c r="C2" s="1"/>
      <c r="D2" s="1" t="s">
        <v>45</v>
      </c>
      <c r="E2" s="1"/>
      <c r="F2" s="1" t="s">
        <v>46</v>
      </c>
      <c r="G2" s="10" t="s">
        <v>345</v>
      </c>
      <c r="H2" s="7"/>
      <c r="I2" s="7"/>
    </row>
    <row r="3" spans="1:10" x14ac:dyDescent="0.45">
      <c r="B3" s="13" t="s">
        <v>347</v>
      </c>
      <c r="D3" t="s">
        <v>348</v>
      </c>
      <c r="G3" t="s">
        <v>346</v>
      </c>
    </row>
    <row r="4" spans="1:10" x14ac:dyDescent="0.45">
      <c r="A4" t="s">
        <v>319</v>
      </c>
      <c r="B4" s="14" t="s">
        <v>91</v>
      </c>
      <c r="C4" s="8" t="s">
        <v>320</v>
      </c>
      <c r="D4" s="7" t="s">
        <v>209</v>
      </c>
      <c r="E4" s="8" t="s">
        <v>320</v>
      </c>
      <c r="F4" s="7" t="s">
        <v>215</v>
      </c>
      <c r="G4" s="6">
        <v>1</v>
      </c>
      <c r="H4" t="str">
        <f t="shared" ref="H4:H35" si="0">A4&amp;B4&amp;C4&amp;D4&amp;E4&amp;G4&amp;I4</f>
        <v>('f25','ブリ','1');</v>
      </c>
      <c r="I4" s="8" t="s">
        <v>322</v>
      </c>
      <c r="J4" t="str">
        <f t="shared" ref="J4:J35" si="1">"INSERT INTO m_food VALUES"&amp;H4</f>
        <v>INSERT INTO m_food VALUES('f25','ブリ','1');</v>
      </c>
    </row>
    <row r="5" spans="1:10" x14ac:dyDescent="0.45">
      <c r="A5" t="s">
        <v>319</v>
      </c>
      <c r="B5" s="13" t="s">
        <v>93</v>
      </c>
      <c r="C5" s="4" t="s">
        <v>320</v>
      </c>
      <c r="D5" t="s">
        <v>222</v>
      </c>
      <c r="E5" s="4" t="s">
        <v>320</v>
      </c>
      <c r="F5" t="s">
        <v>215</v>
      </c>
      <c r="G5" s="6">
        <v>1</v>
      </c>
      <c r="H5" t="str">
        <f t="shared" si="0"/>
        <v>('f27','アジ','1');</v>
      </c>
      <c r="I5" s="4" t="s">
        <v>322</v>
      </c>
      <c r="J5" t="str">
        <f t="shared" si="1"/>
        <v>INSERT INTO m_food VALUES('f27','アジ','1');</v>
      </c>
    </row>
    <row r="6" spans="1:10" x14ac:dyDescent="0.45">
      <c r="A6" t="s">
        <v>319</v>
      </c>
      <c r="B6" s="13" t="s">
        <v>119</v>
      </c>
      <c r="C6" s="4" t="s">
        <v>320</v>
      </c>
      <c r="D6" t="s">
        <v>281</v>
      </c>
      <c r="E6" s="4" t="s">
        <v>320</v>
      </c>
      <c r="F6" t="s">
        <v>215</v>
      </c>
      <c r="G6" s="6">
        <v>1</v>
      </c>
      <c r="H6" t="str">
        <f t="shared" si="0"/>
        <v>('f53','エビ','1');</v>
      </c>
      <c r="I6" s="4" t="s">
        <v>322</v>
      </c>
      <c r="J6" t="str">
        <f t="shared" si="1"/>
        <v>INSERT INTO m_food VALUES('f53','エビ','1');</v>
      </c>
    </row>
    <row r="7" spans="1:10" x14ac:dyDescent="0.45">
      <c r="A7" t="s">
        <v>319</v>
      </c>
      <c r="B7" s="13" t="s">
        <v>136</v>
      </c>
      <c r="C7" s="4" t="s">
        <v>320</v>
      </c>
      <c r="D7" t="s">
        <v>304</v>
      </c>
      <c r="E7" s="4" t="s">
        <v>320</v>
      </c>
      <c r="F7" t="s">
        <v>215</v>
      </c>
      <c r="G7" s="6">
        <v>1</v>
      </c>
      <c r="H7" t="str">
        <f t="shared" si="0"/>
        <v>('f70','桜エビ','1');</v>
      </c>
      <c r="I7" s="4" t="s">
        <v>322</v>
      </c>
      <c r="J7" t="str">
        <f t="shared" si="1"/>
        <v>INSERT INTO m_food VALUES('f70','桜エビ','1');</v>
      </c>
    </row>
    <row r="8" spans="1:10" x14ac:dyDescent="0.45">
      <c r="A8" t="s">
        <v>319</v>
      </c>
      <c r="B8" s="13" t="s">
        <v>149</v>
      </c>
      <c r="C8" s="4" t="s">
        <v>320</v>
      </c>
      <c r="D8" t="s">
        <v>403</v>
      </c>
      <c r="E8" s="4" t="s">
        <v>320</v>
      </c>
      <c r="F8" t="s">
        <v>215</v>
      </c>
      <c r="G8" s="6">
        <v>1</v>
      </c>
      <c r="H8" t="str">
        <f t="shared" si="0"/>
        <v>('f83','サバ','1');</v>
      </c>
      <c r="I8" s="4" t="s">
        <v>322</v>
      </c>
      <c r="J8" t="str">
        <f t="shared" si="1"/>
        <v>INSERT INTO m_food VALUES('f83','サバ','1');</v>
      </c>
    </row>
    <row r="9" spans="1:10" x14ac:dyDescent="0.45">
      <c r="A9" t="s">
        <v>319</v>
      </c>
      <c r="B9" s="13" t="s">
        <v>156</v>
      </c>
      <c r="C9" s="4" t="s">
        <v>320</v>
      </c>
      <c r="D9" t="s">
        <v>414</v>
      </c>
      <c r="E9" s="4" t="s">
        <v>320</v>
      </c>
      <c r="F9" t="s">
        <v>215</v>
      </c>
      <c r="G9" s="6">
        <v>1</v>
      </c>
      <c r="H9" t="str">
        <f t="shared" si="0"/>
        <v>('f90','シャケ','1');</v>
      </c>
      <c r="I9" s="4" t="s">
        <v>322</v>
      </c>
      <c r="J9" t="str">
        <f t="shared" si="1"/>
        <v>INSERT INTO m_food VALUES('f90','シャケ','1');</v>
      </c>
    </row>
    <row r="10" spans="1:10" x14ac:dyDescent="0.45">
      <c r="A10" t="s">
        <v>319</v>
      </c>
      <c r="B10" s="13" t="s">
        <v>163</v>
      </c>
      <c r="C10" s="4" t="s">
        <v>320</v>
      </c>
      <c r="D10" t="s">
        <v>424</v>
      </c>
      <c r="E10" s="4" t="s">
        <v>320</v>
      </c>
      <c r="F10" t="s">
        <v>215</v>
      </c>
      <c r="G10" s="6">
        <v>1</v>
      </c>
      <c r="H10" t="str">
        <f t="shared" si="0"/>
        <v>('f97','イカ','1');</v>
      </c>
      <c r="I10" s="4" t="s">
        <v>322</v>
      </c>
      <c r="J10" t="str">
        <f t="shared" si="1"/>
        <v>INSERT INTO m_food VALUES('f97','イカ','1');</v>
      </c>
    </row>
    <row r="11" spans="1:10" x14ac:dyDescent="0.45">
      <c r="A11" t="s">
        <v>319</v>
      </c>
      <c r="B11" s="13" t="s">
        <v>458</v>
      </c>
      <c r="C11" s="4" t="s">
        <v>320</v>
      </c>
      <c r="D11" t="s">
        <v>597</v>
      </c>
      <c r="E11" s="4" t="s">
        <v>320</v>
      </c>
      <c r="F11" t="s">
        <v>215</v>
      </c>
      <c r="G11" s="6">
        <v>1</v>
      </c>
      <c r="H11" t="str">
        <f t="shared" si="0"/>
        <v>('f123','マグロ','1');</v>
      </c>
      <c r="I11" s="4" t="s">
        <v>322</v>
      </c>
      <c r="J11" t="str">
        <f t="shared" si="1"/>
        <v>INSERT INTO m_food VALUES('f123','マグロ','1');</v>
      </c>
    </row>
    <row r="12" spans="1:10" x14ac:dyDescent="0.45">
      <c r="A12" t="s">
        <v>319</v>
      </c>
      <c r="B12" s="13" t="s">
        <v>528</v>
      </c>
      <c r="C12" s="4" t="s">
        <v>320</v>
      </c>
      <c r="D12" t="s">
        <v>632</v>
      </c>
      <c r="E12" s="4" t="s">
        <v>320</v>
      </c>
      <c r="F12" t="s">
        <v>215</v>
      </c>
      <c r="G12" s="6">
        <v>1</v>
      </c>
      <c r="H12" t="str">
        <f t="shared" si="0"/>
        <v>('f137','アサリ','1');</v>
      </c>
      <c r="I12" s="4" t="s">
        <v>322</v>
      </c>
      <c r="J12" t="str">
        <f t="shared" si="1"/>
        <v>INSERT INTO m_food VALUES('f137','アサリ','1');</v>
      </c>
    </row>
    <row r="13" spans="1:10" x14ac:dyDescent="0.45">
      <c r="A13" t="s">
        <v>319</v>
      </c>
      <c r="B13" s="13" t="s">
        <v>94</v>
      </c>
      <c r="C13" s="4" t="s">
        <v>320</v>
      </c>
      <c r="D13" t="s">
        <v>226</v>
      </c>
      <c r="E13" s="4" t="s">
        <v>320</v>
      </c>
      <c r="F13" t="s">
        <v>230</v>
      </c>
      <c r="G13" s="6">
        <v>1</v>
      </c>
      <c r="H13" t="str">
        <f t="shared" si="0"/>
        <v>('f28','たまご','1');</v>
      </c>
      <c r="I13" s="4" t="s">
        <v>322</v>
      </c>
      <c r="J13" t="str">
        <f t="shared" si="1"/>
        <v>INSERT INTO m_food VALUES('f28','たまご','1');</v>
      </c>
    </row>
    <row r="14" spans="1:10" x14ac:dyDescent="0.45">
      <c r="A14" t="s">
        <v>319</v>
      </c>
      <c r="B14" s="13" t="s">
        <v>98</v>
      </c>
      <c r="C14" s="4" t="s">
        <v>320</v>
      </c>
      <c r="D14" t="s">
        <v>237</v>
      </c>
      <c r="E14" s="4" t="s">
        <v>320</v>
      </c>
      <c r="F14" t="s">
        <v>230</v>
      </c>
      <c r="G14" s="6">
        <v>1</v>
      </c>
      <c r="H14" t="str">
        <f t="shared" si="0"/>
        <v>('f32','牛乳','1');</v>
      </c>
      <c r="I14" s="4" t="s">
        <v>322</v>
      </c>
      <c r="J14" t="str">
        <f t="shared" si="1"/>
        <v>INSERT INTO m_food VALUES('f32','牛乳','1');</v>
      </c>
    </row>
    <row r="15" spans="1:10" x14ac:dyDescent="0.45">
      <c r="A15" t="s">
        <v>319</v>
      </c>
      <c r="B15" s="14" t="s">
        <v>99</v>
      </c>
      <c r="C15" s="8" t="s">
        <v>320</v>
      </c>
      <c r="D15" s="7" t="s">
        <v>239</v>
      </c>
      <c r="E15" s="8" t="s">
        <v>320</v>
      </c>
      <c r="F15" s="7" t="s">
        <v>230</v>
      </c>
      <c r="G15" s="6">
        <v>0</v>
      </c>
      <c r="H15" t="str">
        <f t="shared" si="0"/>
        <v>('f33','ごはん','0');</v>
      </c>
      <c r="I15" s="8" t="s">
        <v>322</v>
      </c>
      <c r="J15" t="str">
        <f t="shared" si="1"/>
        <v>INSERT INTO m_food VALUES('f33','ごはん','0');</v>
      </c>
    </row>
    <row r="16" spans="1:10" x14ac:dyDescent="0.45">
      <c r="A16" t="s">
        <v>319</v>
      </c>
      <c r="B16" s="13" t="s">
        <v>103</v>
      </c>
      <c r="C16" s="4" t="s">
        <v>320</v>
      </c>
      <c r="D16" t="s">
        <v>247</v>
      </c>
      <c r="E16" s="4" t="s">
        <v>320</v>
      </c>
      <c r="F16" t="s">
        <v>230</v>
      </c>
      <c r="G16" s="6">
        <v>1</v>
      </c>
      <c r="H16" t="str">
        <f t="shared" si="0"/>
        <v>('f37','生クリーム','1');</v>
      </c>
      <c r="I16" s="4" t="s">
        <v>322</v>
      </c>
      <c r="J16" t="str">
        <f t="shared" si="1"/>
        <v>INSERT INTO m_food VALUES('f37','生クリーム','1');</v>
      </c>
    </row>
    <row r="17" spans="1:10" x14ac:dyDescent="0.45">
      <c r="A17" t="s">
        <v>319</v>
      </c>
      <c r="B17" s="13" t="s">
        <v>104</v>
      </c>
      <c r="C17" s="4" t="s">
        <v>320</v>
      </c>
      <c r="D17" t="s">
        <v>72</v>
      </c>
      <c r="E17" s="4" t="s">
        <v>320</v>
      </c>
      <c r="F17" t="s">
        <v>230</v>
      </c>
      <c r="G17" s="6">
        <v>0</v>
      </c>
      <c r="H17" t="str">
        <f t="shared" si="0"/>
        <v>('f38','スパゲッティ','0');</v>
      </c>
      <c r="I17" s="4" t="s">
        <v>322</v>
      </c>
      <c r="J17" t="str">
        <f t="shared" si="1"/>
        <v>INSERT INTO m_food VALUES('f38','スパゲッティ','0');</v>
      </c>
    </row>
    <row r="18" spans="1:10" x14ac:dyDescent="0.45">
      <c r="A18" t="s">
        <v>319</v>
      </c>
      <c r="B18" s="13" t="s">
        <v>272</v>
      </c>
      <c r="C18" s="4" t="s">
        <v>320</v>
      </c>
      <c r="D18" t="s">
        <v>260</v>
      </c>
      <c r="E18" s="4" t="s">
        <v>320</v>
      </c>
      <c r="F18" t="s">
        <v>230</v>
      </c>
      <c r="G18" s="6">
        <v>1</v>
      </c>
      <c r="H18" t="str">
        <f t="shared" si="0"/>
        <v>('f40','チーズ','1');</v>
      </c>
      <c r="I18" s="4" t="s">
        <v>322</v>
      </c>
      <c r="J18" t="str">
        <f t="shared" si="1"/>
        <v>INSERT INTO m_food VALUES('f40','チーズ','1');</v>
      </c>
    </row>
    <row r="19" spans="1:10" x14ac:dyDescent="0.45">
      <c r="A19" t="s">
        <v>319</v>
      </c>
      <c r="B19" s="13" t="s">
        <v>107</v>
      </c>
      <c r="C19" s="4" t="s">
        <v>320</v>
      </c>
      <c r="D19" t="s">
        <v>73</v>
      </c>
      <c r="E19" s="4" t="s">
        <v>320</v>
      </c>
      <c r="F19" t="s">
        <v>230</v>
      </c>
      <c r="G19" s="6">
        <v>0</v>
      </c>
      <c r="H19" t="str">
        <f t="shared" si="0"/>
        <v>('f41','ラザニア','0');</v>
      </c>
      <c r="I19" s="4" t="s">
        <v>322</v>
      </c>
      <c r="J19" t="str">
        <f t="shared" si="1"/>
        <v>INSERT INTO m_food VALUES('f41','ラザニア','0');</v>
      </c>
    </row>
    <row r="20" spans="1:10" x14ac:dyDescent="0.45">
      <c r="A20" t="s">
        <v>319</v>
      </c>
      <c r="B20" s="13" t="s">
        <v>109</v>
      </c>
      <c r="C20" s="4" t="s">
        <v>320</v>
      </c>
      <c r="D20" t="s">
        <v>257</v>
      </c>
      <c r="E20" s="4" t="s">
        <v>320</v>
      </c>
      <c r="F20" t="s">
        <v>230</v>
      </c>
      <c r="G20" s="6">
        <v>0</v>
      </c>
      <c r="H20" t="str">
        <f t="shared" si="0"/>
        <v>('f43','トマト缶','0');</v>
      </c>
      <c r="I20" s="4" t="s">
        <v>322</v>
      </c>
      <c r="J20" t="str">
        <f t="shared" si="1"/>
        <v>INSERT INTO m_food VALUES('f43','トマト缶','0');</v>
      </c>
    </row>
    <row r="21" spans="1:10" x14ac:dyDescent="0.45">
      <c r="A21" t="s">
        <v>319</v>
      </c>
      <c r="B21" s="13" t="s">
        <v>110</v>
      </c>
      <c r="C21" s="4" t="s">
        <v>320</v>
      </c>
      <c r="D21" t="s">
        <v>258</v>
      </c>
      <c r="E21" s="4" t="s">
        <v>320</v>
      </c>
      <c r="F21" t="s">
        <v>230</v>
      </c>
      <c r="G21" s="6">
        <v>0</v>
      </c>
      <c r="H21" t="str">
        <f t="shared" si="0"/>
        <v>('f44','赤ワイン','0');</v>
      </c>
      <c r="I21" s="4" t="s">
        <v>322</v>
      </c>
      <c r="J21" t="str">
        <f t="shared" si="1"/>
        <v>INSERT INTO m_food VALUES('f44','赤ワイン','0');</v>
      </c>
    </row>
    <row r="22" spans="1:10" x14ac:dyDescent="0.45">
      <c r="A22" t="s">
        <v>319</v>
      </c>
      <c r="B22" s="13" t="s">
        <v>111</v>
      </c>
      <c r="C22" s="4" t="s">
        <v>320</v>
      </c>
      <c r="D22" t="s">
        <v>259</v>
      </c>
      <c r="E22" s="4" t="s">
        <v>320</v>
      </c>
      <c r="F22" t="s">
        <v>230</v>
      </c>
      <c r="G22" s="6">
        <v>0</v>
      </c>
      <c r="H22" t="str">
        <f t="shared" si="0"/>
        <v>('f45','ローリエ','0');</v>
      </c>
      <c r="I22" s="4" t="s">
        <v>322</v>
      </c>
      <c r="J22" t="str">
        <f t="shared" si="1"/>
        <v>INSERT INTO m_food VALUES('f45','ローリエ','0');</v>
      </c>
    </row>
    <row r="23" spans="1:10" x14ac:dyDescent="0.45">
      <c r="A23" t="s">
        <v>319</v>
      </c>
      <c r="B23" s="13" t="s">
        <v>112</v>
      </c>
      <c r="C23" s="4" t="s">
        <v>320</v>
      </c>
      <c r="D23" t="s">
        <v>270</v>
      </c>
      <c r="E23" s="4" t="s">
        <v>320</v>
      </c>
      <c r="F23" t="s">
        <v>230</v>
      </c>
      <c r="G23" s="6">
        <v>0</v>
      </c>
      <c r="H23" t="str">
        <f t="shared" si="0"/>
        <v>('f46','マカロニ','0');</v>
      </c>
      <c r="I23" s="4" t="s">
        <v>322</v>
      </c>
      <c r="J23" t="str">
        <f t="shared" si="1"/>
        <v>INSERT INTO m_food VALUES('f46','マカロニ','0');</v>
      </c>
    </row>
    <row r="24" spans="1:10" x14ac:dyDescent="0.45">
      <c r="A24" t="s">
        <v>319</v>
      </c>
      <c r="B24" s="13" t="s">
        <v>114</v>
      </c>
      <c r="C24" s="4" t="s">
        <v>320</v>
      </c>
      <c r="D24" t="s">
        <v>274</v>
      </c>
      <c r="E24" s="4" t="s">
        <v>320</v>
      </c>
      <c r="F24" t="s">
        <v>230</v>
      </c>
      <c r="G24" s="6">
        <v>0</v>
      </c>
      <c r="H24" t="str">
        <f t="shared" si="0"/>
        <v>('f48','コーン缶','0');</v>
      </c>
      <c r="I24" s="4" t="s">
        <v>322</v>
      </c>
      <c r="J24" t="str">
        <f t="shared" si="1"/>
        <v>INSERT INTO m_food VALUES('f48','コーン缶','0');</v>
      </c>
    </row>
    <row r="25" spans="1:10" x14ac:dyDescent="0.45">
      <c r="A25" t="s">
        <v>319</v>
      </c>
      <c r="B25" s="13" t="s">
        <v>125</v>
      </c>
      <c r="C25" s="4" t="s">
        <v>320</v>
      </c>
      <c r="D25" t="s">
        <v>289</v>
      </c>
      <c r="E25" s="4" t="s">
        <v>320</v>
      </c>
      <c r="F25" t="s">
        <v>230</v>
      </c>
      <c r="G25" s="6">
        <v>0</v>
      </c>
      <c r="H25" t="str">
        <f t="shared" si="0"/>
        <v>('f59','タケノコの水煮','0');</v>
      </c>
      <c r="I25" s="4" t="s">
        <v>322</v>
      </c>
      <c r="J25" t="str">
        <f t="shared" si="1"/>
        <v>INSERT INTO m_food VALUES('f59','タケノコの水煮','0');</v>
      </c>
    </row>
    <row r="26" spans="1:10" x14ac:dyDescent="0.45">
      <c r="A26" t="s">
        <v>319</v>
      </c>
      <c r="B26" s="13" t="s">
        <v>128</v>
      </c>
      <c r="C26" s="4" t="s">
        <v>320</v>
      </c>
      <c r="D26" t="s">
        <v>294</v>
      </c>
      <c r="E26" s="4" t="s">
        <v>320</v>
      </c>
      <c r="F26" t="s">
        <v>230</v>
      </c>
      <c r="G26" s="6">
        <v>0</v>
      </c>
      <c r="H26" t="str">
        <f t="shared" si="0"/>
        <v>('f62','餃子の皮','0');</v>
      </c>
      <c r="I26" s="4" t="s">
        <v>322</v>
      </c>
      <c r="J26" t="str">
        <f t="shared" si="1"/>
        <v>INSERT INTO m_food VALUES('f62','餃子の皮','0');</v>
      </c>
    </row>
    <row r="27" spans="1:10" x14ac:dyDescent="0.45">
      <c r="A27" t="s">
        <v>319</v>
      </c>
      <c r="B27" s="13" t="s">
        <v>129</v>
      </c>
      <c r="C27" s="4" t="s">
        <v>320</v>
      </c>
      <c r="D27" t="s">
        <v>296</v>
      </c>
      <c r="E27" s="4" t="s">
        <v>320</v>
      </c>
      <c r="F27" t="s">
        <v>230</v>
      </c>
      <c r="G27" s="6">
        <v>1</v>
      </c>
      <c r="H27" t="str">
        <f t="shared" si="0"/>
        <v>('f63','豆腐','1');</v>
      </c>
      <c r="I27" s="4" t="s">
        <v>322</v>
      </c>
      <c r="J27" t="str">
        <f t="shared" si="1"/>
        <v>INSERT INTO m_food VALUES('f63','豆腐','1');</v>
      </c>
    </row>
    <row r="28" spans="1:10" x14ac:dyDescent="0.45">
      <c r="A28" t="s">
        <v>319</v>
      </c>
      <c r="B28" s="13" t="s">
        <v>130</v>
      </c>
      <c r="C28" s="4" t="s">
        <v>320</v>
      </c>
      <c r="D28" t="s">
        <v>297</v>
      </c>
      <c r="E28" s="4" t="s">
        <v>320</v>
      </c>
      <c r="F28" t="s">
        <v>230</v>
      </c>
      <c r="G28" s="6">
        <v>0</v>
      </c>
      <c r="H28" t="str">
        <f t="shared" si="0"/>
        <v>('f64','アサリの水煮','0');</v>
      </c>
      <c r="I28" s="4" t="s">
        <v>322</v>
      </c>
      <c r="J28" t="str">
        <f t="shared" si="1"/>
        <v>INSERT INTO m_food VALUES('f64','アサリの水煮','0');</v>
      </c>
    </row>
    <row r="29" spans="1:10" x14ac:dyDescent="0.45">
      <c r="A29" t="s">
        <v>319</v>
      </c>
      <c r="B29" s="13" t="s">
        <v>131</v>
      </c>
      <c r="C29" s="4" t="s">
        <v>320</v>
      </c>
      <c r="D29" t="s">
        <v>298</v>
      </c>
      <c r="E29" s="4" t="s">
        <v>320</v>
      </c>
      <c r="F29" t="s">
        <v>230</v>
      </c>
      <c r="G29" s="6">
        <v>1</v>
      </c>
      <c r="H29" t="str">
        <f t="shared" si="0"/>
        <v>('f65','キムチ','1');</v>
      </c>
      <c r="I29" s="4" t="s">
        <v>322</v>
      </c>
      <c r="J29" t="str">
        <f t="shared" si="1"/>
        <v>INSERT INTO m_food VALUES('f65','キムチ','1');</v>
      </c>
    </row>
    <row r="30" spans="1:10" x14ac:dyDescent="0.45">
      <c r="A30" t="s">
        <v>319</v>
      </c>
      <c r="B30" s="13" t="s">
        <v>134</v>
      </c>
      <c r="C30" s="4" t="s">
        <v>320</v>
      </c>
      <c r="D30" t="s">
        <v>302</v>
      </c>
      <c r="E30" s="4" t="s">
        <v>320</v>
      </c>
      <c r="F30" t="s">
        <v>230</v>
      </c>
      <c r="G30" s="6">
        <v>0</v>
      </c>
      <c r="H30" t="str">
        <f t="shared" si="0"/>
        <v>('f68','フォー','0');</v>
      </c>
      <c r="I30" s="4" t="s">
        <v>322</v>
      </c>
      <c r="J30" t="str">
        <f t="shared" si="1"/>
        <v>INSERT INTO m_food VALUES('f68','フォー','0');</v>
      </c>
    </row>
    <row r="31" spans="1:10" x14ac:dyDescent="0.45">
      <c r="A31" t="s">
        <v>319</v>
      </c>
      <c r="B31" s="13" t="s">
        <v>137</v>
      </c>
      <c r="C31" s="4" t="s">
        <v>320</v>
      </c>
      <c r="D31" t="s">
        <v>305</v>
      </c>
      <c r="E31" s="4" t="s">
        <v>320</v>
      </c>
      <c r="F31" t="s">
        <v>230</v>
      </c>
      <c r="G31" s="6">
        <v>0</v>
      </c>
      <c r="H31" t="str">
        <f t="shared" si="0"/>
        <v>('f71','ピーナッツ','0');</v>
      </c>
      <c r="I31" s="4" t="s">
        <v>322</v>
      </c>
      <c r="J31" t="str">
        <f t="shared" si="1"/>
        <v>INSERT INTO m_food VALUES('f71','ピーナッツ','0');</v>
      </c>
    </row>
    <row r="32" spans="1:10" x14ac:dyDescent="0.45">
      <c r="A32" t="s">
        <v>319</v>
      </c>
      <c r="B32" s="13" t="s">
        <v>138</v>
      </c>
      <c r="C32" s="4" t="s">
        <v>320</v>
      </c>
      <c r="D32" t="s">
        <v>306</v>
      </c>
      <c r="E32" s="4" t="s">
        <v>320</v>
      </c>
      <c r="F32" t="s">
        <v>230</v>
      </c>
      <c r="G32" s="6">
        <v>0</v>
      </c>
      <c r="H32" t="str">
        <f t="shared" si="0"/>
        <v>('f72','はちみつ','0');</v>
      </c>
      <c r="I32" s="4" t="s">
        <v>322</v>
      </c>
      <c r="J32" t="str">
        <f t="shared" si="1"/>
        <v>INSERT INTO m_food VALUES('f72','はちみつ','0');</v>
      </c>
    </row>
    <row r="33" spans="1:10" x14ac:dyDescent="0.45">
      <c r="A33" t="s">
        <v>319</v>
      </c>
      <c r="B33" s="13" t="s">
        <v>144</v>
      </c>
      <c r="C33" s="4" t="s">
        <v>320</v>
      </c>
      <c r="D33" t="s">
        <v>315</v>
      </c>
      <c r="E33" s="4" t="s">
        <v>320</v>
      </c>
      <c r="F33" t="s">
        <v>230</v>
      </c>
      <c r="G33" s="6">
        <v>0</v>
      </c>
      <c r="H33" t="str">
        <f t="shared" si="0"/>
        <v>('f78','ツナ缶','0');</v>
      </c>
      <c r="I33" s="4" t="s">
        <v>322</v>
      </c>
      <c r="J33" t="str">
        <f t="shared" si="1"/>
        <v>INSERT INTO m_food VALUES('f78','ツナ缶','0');</v>
      </c>
    </row>
    <row r="34" spans="1:10" x14ac:dyDescent="0.45">
      <c r="A34" t="s">
        <v>319</v>
      </c>
      <c r="B34" s="13" t="s">
        <v>146</v>
      </c>
      <c r="C34" s="4" t="s">
        <v>320</v>
      </c>
      <c r="D34" t="s">
        <v>317</v>
      </c>
      <c r="E34" s="4" t="s">
        <v>320</v>
      </c>
      <c r="F34" t="s">
        <v>230</v>
      </c>
      <c r="G34" s="6">
        <v>1</v>
      </c>
      <c r="H34" t="str">
        <f t="shared" si="0"/>
        <v>('f80','のり','1');</v>
      </c>
      <c r="I34" s="4" t="s">
        <v>322</v>
      </c>
      <c r="J34" t="str">
        <f t="shared" si="1"/>
        <v>INSERT INTO m_food VALUES('f80','のり','1');</v>
      </c>
    </row>
    <row r="35" spans="1:10" x14ac:dyDescent="0.45">
      <c r="A35" t="s">
        <v>319</v>
      </c>
      <c r="B35" s="13" t="s">
        <v>153</v>
      </c>
      <c r="C35" s="4" t="s">
        <v>320</v>
      </c>
      <c r="D35" t="s">
        <v>409</v>
      </c>
      <c r="E35" s="4" t="s">
        <v>320</v>
      </c>
      <c r="F35" t="s">
        <v>230</v>
      </c>
      <c r="G35" s="6">
        <v>1</v>
      </c>
      <c r="H35" t="str">
        <f t="shared" si="0"/>
        <v>('f87','しめじ','1');</v>
      </c>
      <c r="I35" s="4" t="s">
        <v>322</v>
      </c>
      <c r="J35" t="str">
        <f t="shared" si="1"/>
        <v>INSERT INTO m_food VALUES('f87','しめじ','1');</v>
      </c>
    </row>
    <row r="36" spans="1:10" x14ac:dyDescent="0.45">
      <c r="A36" t="s">
        <v>319</v>
      </c>
      <c r="B36" s="13" t="s">
        <v>154</v>
      </c>
      <c r="C36" s="4" t="s">
        <v>320</v>
      </c>
      <c r="D36" t="s">
        <v>410</v>
      </c>
      <c r="E36" s="4" t="s">
        <v>320</v>
      </c>
      <c r="F36" t="s">
        <v>230</v>
      </c>
      <c r="G36" s="6">
        <v>0</v>
      </c>
      <c r="H36" t="str">
        <f t="shared" ref="H36:H67" si="2">A36&amp;B36&amp;C36&amp;D36&amp;E36&amp;G36&amp;I36</f>
        <v>('f88','デミグラスソース缶','0');</v>
      </c>
      <c r="I36" s="4" t="s">
        <v>322</v>
      </c>
      <c r="J36" t="str">
        <f t="shared" ref="J36:J59" si="3">"INSERT INTO m_food VALUES"&amp;H36</f>
        <v>INSERT INTO m_food VALUES('f88','デミグラスソース缶','0');</v>
      </c>
    </row>
    <row r="37" spans="1:10" x14ac:dyDescent="0.45">
      <c r="A37" t="s">
        <v>319</v>
      </c>
      <c r="B37" s="13" t="s">
        <v>164</v>
      </c>
      <c r="C37" s="4" t="s">
        <v>320</v>
      </c>
      <c r="D37" t="s">
        <v>425</v>
      </c>
      <c r="E37" s="4" t="s">
        <v>320</v>
      </c>
      <c r="F37" t="s">
        <v>230</v>
      </c>
      <c r="G37" s="6">
        <v>1</v>
      </c>
      <c r="H37" t="str">
        <f t="shared" si="2"/>
        <v>('f98','しいたけ','1');</v>
      </c>
      <c r="I37" s="4" t="s">
        <v>322</v>
      </c>
      <c r="J37" t="str">
        <f t="shared" si="3"/>
        <v>INSERT INTO m_food VALUES('f98','しいたけ','1');</v>
      </c>
    </row>
    <row r="38" spans="1:10" x14ac:dyDescent="0.45">
      <c r="A38" t="s">
        <v>319</v>
      </c>
      <c r="B38" s="13" t="s">
        <v>165</v>
      </c>
      <c r="C38" s="4" t="s">
        <v>320</v>
      </c>
      <c r="D38" t="s">
        <v>426</v>
      </c>
      <c r="E38" s="4" t="s">
        <v>320</v>
      </c>
      <c r="F38" t="s">
        <v>230</v>
      </c>
      <c r="G38" s="6">
        <v>0</v>
      </c>
      <c r="H38" t="str">
        <f t="shared" si="2"/>
        <v>('f99','うずらの卵の水煮','0');</v>
      </c>
      <c r="I38" s="4" t="s">
        <v>322</v>
      </c>
      <c r="J38" t="str">
        <f t="shared" si="3"/>
        <v>INSERT INTO m_food VALUES('f99','うずらの卵の水煮','0');</v>
      </c>
    </row>
    <row r="39" spans="1:10" x14ac:dyDescent="0.45">
      <c r="A39" t="s">
        <v>319</v>
      </c>
      <c r="B39" s="13" t="s">
        <v>166</v>
      </c>
      <c r="C39" s="4" t="s">
        <v>320</v>
      </c>
      <c r="D39" t="s">
        <v>428</v>
      </c>
      <c r="E39" s="4" t="s">
        <v>320</v>
      </c>
      <c r="F39" t="s">
        <v>230</v>
      </c>
      <c r="G39" s="6">
        <v>0</v>
      </c>
      <c r="H39" t="str">
        <f t="shared" si="2"/>
        <v>('f100','春巻きの皮','0');</v>
      </c>
      <c r="I39" s="4" t="s">
        <v>322</v>
      </c>
      <c r="J39" t="str">
        <f t="shared" si="3"/>
        <v>INSERT INTO m_food VALUES('f100','春巻きの皮','0');</v>
      </c>
    </row>
    <row r="40" spans="1:10" x14ac:dyDescent="0.45">
      <c r="A40" t="s">
        <v>319</v>
      </c>
      <c r="B40" s="13" t="s">
        <v>167</v>
      </c>
      <c r="C40" s="4" t="s">
        <v>320</v>
      </c>
      <c r="D40" t="s">
        <v>429</v>
      </c>
      <c r="E40" s="4" t="s">
        <v>320</v>
      </c>
      <c r="F40" t="s">
        <v>230</v>
      </c>
      <c r="G40" s="6">
        <v>0</v>
      </c>
      <c r="H40" t="str">
        <f t="shared" si="2"/>
        <v>('f101','春雨','0');</v>
      </c>
      <c r="I40" s="4" t="s">
        <v>322</v>
      </c>
      <c r="J40" t="str">
        <f t="shared" si="3"/>
        <v>INSERT INTO m_food VALUES('f101','春雨','0');</v>
      </c>
    </row>
    <row r="41" spans="1:10" x14ac:dyDescent="0.45">
      <c r="A41" t="s">
        <v>319</v>
      </c>
      <c r="B41" s="13" t="s">
        <v>172</v>
      </c>
      <c r="C41" s="4" t="s">
        <v>320</v>
      </c>
      <c r="D41" t="s">
        <v>436</v>
      </c>
      <c r="E41" s="4" t="s">
        <v>320</v>
      </c>
      <c r="F41" t="s">
        <v>230</v>
      </c>
      <c r="G41" s="6">
        <v>0</v>
      </c>
      <c r="H41" t="str">
        <f t="shared" si="2"/>
        <v>('f106','トルティーヤ生地','0');</v>
      </c>
      <c r="I41" s="4" t="s">
        <v>322</v>
      </c>
      <c r="J41" t="str">
        <f t="shared" si="3"/>
        <v>INSERT INTO m_food VALUES('f106','トルティーヤ生地','0');</v>
      </c>
    </row>
    <row r="42" spans="1:10" x14ac:dyDescent="0.45">
      <c r="A42" t="s">
        <v>319</v>
      </c>
      <c r="B42" s="13" t="s">
        <v>176</v>
      </c>
      <c r="C42" s="4" t="s">
        <v>320</v>
      </c>
      <c r="D42" t="s">
        <v>441</v>
      </c>
      <c r="E42" s="4" t="s">
        <v>320</v>
      </c>
      <c r="F42" t="s">
        <v>230</v>
      </c>
      <c r="G42" s="6">
        <v>0</v>
      </c>
      <c r="H42" t="str">
        <f t="shared" si="2"/>
        <v>('f110','大豆の水煮','0');</v>
      </c>
      <c r="I42" s="4" t="s">
        <v>322</v>
      </c>
      <c r="J42" t="str">
        <f t="shared" si="3"/>
        <v>INSERT INTO m_food VALUES('f110','大豆の水煮','0');</v>
      </c>
    </row>
    <row r="43" spans="1:10" x14ac:dyDescent="0.45">
      <c r="A43" t="s">
        <v>319</v>
      </c>
      <c r="B43" s="13" t="s">
        <v>183</v>
      </c>
      <c r="C43" s="4" t="s">
        <v>320</v>
      </c>
      <c r="D43" t="s">
        <v>453</v>
      </c>
      <c r="E43" s="4" t="s">
        <v>320</v>
      </c>
      <c r="F43" t="s">
        <v>230</v>
      </c>
      <c r="G43" s="6">
        <v>0</v>
      </c>
      <c r="H43" t="str">
        <f t="shared" si="2"/>
        <v>('f117','干しエビ','0');</v>
      </c>
      <c r="I43" s="4" t="s">
        <v>322</v>
      </c>
      <c r="J43" t="str">
        <f t="shared" si="3"/>
        <v>INSERT INTO m_food VALUES('f117','干しエビ','0');</v>
      </c>
    </row>
    <row r="44" spans="1:10" x14ac:dyDescent="0.45">
      <c r="A44" t="s">
        <v>319</v>
      </c>
      <c r="B44" s="13" t="s">
        <v>184</v>
      </c>
      <c r="C44" s="4" t="s">
        <v>320</v>
      </c>
      <c r="D44" t="s">
        <v>454</v>
      </c>
      <c r="E44" s="4" t="s">
        <v>320</v>
      </c>
      <c r="F44" t="s">
        <v>230</v>
      </c>
      <c r="G44" s="6">
        <v>0</v>
      </c>
      <c r="H44" t="str">
        <f t="shared" si="2"/>
        <v>('f118','カシューナッツ','0');</v>
      </c>
      <c r="I44" s="4" t="s">
        <v>322</v>
      </c>
      <c r="J44" t="str">
        <f t="shared" si="3"/>
        <v>INSERT INTO m_food VALUES('f118','カシューナッツ','0');</v>
      </c>
    </row>
    <row r="45" spans="1:10" x14ac:dyDescent="0.45">
      <c r="A45" t="s">
        <v>319</v>
      </c>
      <c r="B45" s="13" t="s">
        <v>457</v>
      </c>
      <c r="C45" s="4" t="s">
        <v>320</v>
      </c>
      <c r="D45" t="s">
        <v>595</v>
      </c>
      <c r="E45" s="4" t="s">
        <v>320</v>
      </c>
      <c r="F45" t="s">
        <v>230</v>
      </c>
      <c r="G45" s="6">
        <v>0</v>
      </c>
      <c r="H45" t="str">
        <f t="shared" si="2"/>
        <v>('f122','白いりごま','0');</v>
      </c>
      <c r="I45" s="4" t="s">
        <v>322</v>
      </c>
      <c r="J45" t="str">
        <f t="shared" si="3"/>
        <v>INSERT INTO m_food VALUES('f122','白いりごま','0');</v>
      </c>
    </row>
    <row r="46" spans="1:10" x14ac:dyDescent="0.45">
      <c r="A46" t="s">
        <v>319</v>
      </c>
      <c r="B46" s="13" t="s">
        <v>515</v>
      </c>
      <c r="C46" s="4" t="s">
        <v>320</v>
      </c>
      <c r="D46" t="s">
        <v>600</v>
      </c>
      <c r="E46" s="4" t="s">
        <v>320</v>
      </c>
      <c r="F46" t="s">
        <v>230</v>
      </c>
      <c r="G46" s="6">
        <v>0</v>
      </c>
      <c r="H46" t="str">
        <f t="shared" si="2"/>
        <v>('f124','そうめん','0');</v>
      </c>
      <c r="I46" s="4" t="s">
        <v>322</v>
      </c>
      <c r="J46" t="str">
        <f t="shared" si="3"/>
        <v>INSERT INTO m_food VALUES('f124','そうめん','0');</v>
      </c>
    </row>
    <row r="47" spans="1:10" x14ac:dyDescent="0.45">
      <c r="A47" t="s">
        <v>319</v>
      </c>
      <c r="B47" s="13" t="s">
        <v>519</v>
      </c>
      <c r="C47" s="4" t="s">
        <v>320</v>
      </c>
      <c r="D47" t="s">
        <v>614</v>
      </c>
      <c r="E47" s="4" t="s">
        <v>320</v>
      </c>
      <c r="F47" t="s">
        <v>230</v>
      </c>
      <c r="G47" s="6">
        <v>0</v>
      </c>
      <c r="H47" t="str">
        <f t="shared" si="2"/>
        <v>('f128','カニカマ','0');</v>
      </c>
      <c r="I47" s="4" t="s">
        <v>322</v>
      </c>
      <c r="J47" t="str">
        <f t="shared" si="3"/>
        <v>INSERT INTO m_food VALUES('f128','カニカマ','0');</v>
      </c>
    </row>
    <row r="48" spans="1:10" x14ac:dyDescent="0.45">
      <c r="A48" t="s">
        <v>319</v>
      </c>
      <c r="B48" s="13" t="s">
        <v>521</v>
      </c>
      <c r="C48" s="4" t="s">
        <v>320</v>
      </c>
      <c r="D48" t="s">
        <v>618</v>
      </c>
      <c r="E48" s="4" t="s">
        <v>320</v>
      </c>
      <c r="F48" t="s">
        <v>230</v>
      </c>
      <c r="G48" s="6">
        <v>1</v>
      </c>
      <c r="H48" t="str">
        <f t="shared" si="2"/>
        <v>('f130','えのき','1');</v>
      </c>
      <c r="I48" s="4" t="s">
        <v>322</v>
      </c>
      <c r="J48" t="str">
        <f t="shared" si="3"/>
        <v>INSERT INTO m_food VALUES('f130','えのき','1');</v>
      </c>
    </row>
    <row r="49" spans="1:10" x14ac:dyDescent="0.45">
      <c r="A49" t="s">
        <v>319</v>
      </c>
      <c r="B49" s="13" t="s">
        <v>522</v>
      </c>
      <c r="C49" s="4" t="s">
        <v>320</v>
      </c>
      <c r="D49" t="s">
        <v>619</v>
      </c>
      <c r="E49" s="4" t="s">
        <v>320</v>
      </c>
      <c r="F49" t="s">
        <v>230</v>
      </c>
      <c r="G49" s="6">
        <v>1</v>
      </c>
      <c r="H49" t="str">
        <f t="shared" si="2"/>
        <v>('f131','しらたき','1');</v>
      </c>
      <c r="I49" s="4" t="s">
        <v>322</v>
      </c>
      <c r="J49" t="str">
        <f t="shared" si="3"/>
        <v>INSERT INTO m_food VALUES('f131','しらたき','1');</v>
      </c>
    </row>
    <row r="50" spans="1:10" x14ac:dyDescent="0.45">
      <c r="A50" t="s">
        <v>319</v>
      </c>
      <c r="B50" s="13" t="s">
        <v>525</v>
      </c>
      <c r="C50" s="4" t="s">
        <v>320</v>
      </c>
      <c r="D50" t="s">
        <v>623</v>
      </c>
      <c r="E50" s="4" t="s">
        <v>320</v>
      </c>
      <c r="F50" t="s">
        <v>230</v>
      </c>
      <c r="G50" s="6">
        <v>0</v>
      </c>
      <c r="H50" t="str">
        <f t="shared" si="2"/>
        <v>('f134','温泉卵','0');</v>
      </c>
      <c r="I50" s="4" t="s">
        <v>322</v>
      </c>
      <c r="J50" t="str">
        <f t="shared" si="3"/>
        <v>INSERT INTO m_food VALUES('f134','温泉卵','0');</v>
      </c>
    </row>
    <row r="51" spans="1:10" x14ac:dyDescent="0.45">
      <c r="A51" t="s">
        <v>319</v>
      </c>
      <c r="B51" s="13" t="s">
        <v>526</v>
      </c>
      <c r="C51" s="4" t="s">
        <v>320</v>
      </c>
      <c r="D51" t="s">
        <v>625</v>
      </c>
      <c r="E51" s="4" t="s">
        <v>320</v>
      </c>
      <c r="F51" t="s">
        <v>230</v>
      </c>
      <c r="G51" s="6">
        <v>0</v>
      </c>
      <c r="H51" t="str">
        <f t="shared" si="2"/>
        <v>('f135','食パン','0');</v>
      </c>
      <c r="I51" s="4" t="s">
        <v>322</v>
      </c>
      <c r="J51" t="str">
        <f t="shared" si="3"/>
        <v>INSERT INTO m_food VALUES('f135','食パン','0');</v>
      </c>
    </row>
    <row r="52" spans="1:10" x14ac:dyDescent="0.45">
      <c r="A52" t="s">
        <v>319</v>
      </c>
      <c r="B52" s="13" t="s">
        <v>530</v>
      </c>
      <c r="C52" s="4" t="s">
        <v>320</v>
      </c>
      <c r="D52" t="s">
        <v>634</v>
      </c>
      <c r="E52" s="4" t="s">
        <v>320</v>
      </c>
      <c r="F52" t="s">
        <v>230</v>
      </c>
      <c r="G52" s="6">
        <v>0</v>
      </c>
      <c r="H52" t="str">
        <f t="shared" si="2"/>
        <v>('f139','白ワイン','0');</v>
      </c>
      <c r="I52" s="4" t="s">
        <v>322</v>
      </c>
      <c r="J52" t="str">
        <f t="shared" si="3"/>
        <v>INSERT INTO m_food VALUES('f139','白ワイン','0');</v>
      </c>
    </row>
    <row r="53" spans="1:10" x14ac:dyDescent="0.45">
      <c r="A53" t="s">
        <v>319</v>
      </c>
      <c r="B53" s="13" t="s">
        <v>531</v>
      </c>
      <c r="C53" s="4" t="s">
        <v>320</v>
      </c>
      <c r="D53" t="s">
        <v>636</v>
      </c>
      <c r="E53" s="4" t="s">
        <v>320</v>
      </c>
      <c r="F53" t="s">
        <v>230</v>
      </c>
      <c r="G53" s="6">
        <v>0</v>
      </c>
      <c r="H53" t="str">
        <f t="shared" si="2"/>
        <v>('f140','無糖ヨーグルト','0');</v>
      </c>
      <c r="I53" s="4" t="s">
        <v>322</v>
      </c>
      <c r="J53" t="str">
        <f t="shared" si="3"/>
        <v>INSERT INTO m_food VALUES('f140','無糖ヨーグルト','0');</v>
      </c>
    </row>
    <row r="54" spans="1:10" x14ac:dyDescent="0.45">
      <c r="A54" t="s">
        <v>319</v>
      </c>
      <c r="B54" s="13" t="s">
        <v>533</v>
      </c>
      <c r="C54" s="4" t="s">
        <v>320</v>
      </c>
      <c r="D54" t="s">
        <v>739</v>
      </c>
      <c r="E54" s="4" t="s">
        <v>320</v>
      </c>
      <c r="F54" t="s">
        <v>230</v>
      </c>
      <c r="G54" s="6">
        <v>0</v>
      </c>
      <c r="H54" t="str">
        <f t="shared" si="2"/>
        <v>('f142','そば粉','0');</v>
      </c>
      <c r="I54" s="4" t="s">
        <v>322</v>
      </c>
      <c r="J54" t="str">
        <f t="shared" si="3"/>
        <v>INSERT INTO m_food VALUES('f142','そば粉','0');</v>
      </c>
    </row>
    <row r="55" spans="1:10" x14ac:dyDescent="0.45">
      <c r="A55" t="s">
        <v>319</v>
      </c>
      <c r="B55" s="13" t="s">
        <v>535</v>
      </c>
      <c r="C55" s="4" t="s">
        <v>320</v>
      </c>
      <c r="D55" t="s">
        <v>745</v>
      </c>
      <c r="E55" s="4" t="s">
        <v>320</v>
      </c>
      <c r="F55" t="s">
        <v>230</v>
      </c>
      <c r="G55" s="6">
        <v>1</v>
      </c>
      <c r="H55" t="str">
        <f t="shared" si="2"/>
        <v>('f144','ホワイトマッシュルーム','1');</v>
      </c>
      <c r="I55" s="4" t="s">
        <v>322</v>
      </c>
      <c r="J55" t="str">
        <f t="shared" si="3"/>
        <v>INSERT INTO m_food VALUES('f144','ホワイトマッシュルーム','1');</v>
      </c>
    </row>
    <row r="56" spans="1:10" x14ac:dyDescent="0.45">
      <c r="A56" t="s">
        <v>319</v>
      </c>
      <c r="B56" s="13" t="s">
        <v>638</v>
      </c>
      <c r="C56" s="4" t="s">
        <v>320</v>
      </c>
      <c r="D56" t="s">
        <v>760</v>
      </c>
      <c r="E56" s="4" t="s">
        <v>320</v>
      </c>
      <c r="F56" t="s">
        <v>230</v>
      </c>
      <c r="G56" s="6">
        <v>0</v>
      </c>
      <c r="H56" t="str">
        <f t="shared" si="2"/>
        <v>('f146','中華麺','0');</v>
      </c>
      <c r="I56" s="4" t="s">
        <v>322</v>
      </c>
      <c r="J56" t="str">
        <f t="shared" si="3"/>
        <v>INSERT INTO m_food VALUES('f146','中華麺','0');</v>
      </c>
    </row>
    <row r="57" spans="1:10" x14ac:dyDescent="0.45">
      <c r="A57" t="s">
        <v>319</v>
      </c>
      <c r="B57" s="13" t="s">
        <v>640</v>
      </c>
      <c r="C57" s="4" t="s">
        <v>320</v>
      </c>
      <c r="D57" t="s">
        <v>769</v>
      </c>
      <c r="E57" s="4" t="s">
        <v>320</v>
      </c>
      <c r="F57" t="s">
        <v>230</v>
      </c>
      <c r="G57" s="6">
        <v>0</v>
      </c>
      <c r="H57" t="str">
        <f t="shared" si="2"/>
        <v>('f148','シュウマイの皮','0');</v>
      </c>
      <c r="I57" s="4" t="s">
        <v>322</v>
      </c>
      <c r="J57" t="str">
        <f t="shared" si="3"/>
        <v>INSERT INTO m_food VALUES('f148','シュウマイの皮','0');</v>
      </c>
    </row>
    <row r="58" spans="1:10" x14ac:dyDescent="0.45">
      <c r="A58" t="s">
        <v>319</v>
      </c>
      <c r="B58" s="13" t="s">
        <v>643</v>
      </c>
      <c r="C58" s="4" t="s">
        <v>320</v>
      </c>
      <c r="D58" t="s">
        <v>776</v>
      </c>
      <c r="E58" s="4" t="s">
        <v>320</v>
      </c>
      <c r="F58" t="s">
        <v>230</v>
      </c>
      <c r="G58" s="6">
        <v>0</v>
      </c>
      <c r="H58" t="str">
        <f t="shared" si="2"/>
        <v>('f151','白ねりごま','0');</v>
      </c>
      <c r="I58" s="4" t="s">
        <v>322</v>
      </c>
      <c r="J58" t="str">
        <f t="shared" si="3"/>
        <v>INSERT INTO m_food VALUES('f151','白ねりごま','0');</v>
      </c>
    </row>
    <row r="59" spans="1:10" x14ac:dyDescent="0.45">
      <c r="A59" t="s">
        <v>319</v>
      </c>
      <c r="B59" s="13" t="s">
        <v>645</v>
      </c>
      <c r="C59" s="4" t="s">
        <v>320</v>
      </c>
      <c r="D59" t="s">
        <v>782</v>
      </c>
      <c r="E59" s="4" t="s">
        <v>320</v>
      </c>
      <c r="F59" t="s">
        <v>230</v>
      </c>
      <c r="G59" s="6">
        <v>1</v>
      </c>
      <c r="H59" t="str">
        <f t="shared" si="2"/>
        <v>('f153','きくらげ','1');</v>
      </c>
      <c r="I59" s="4" t="s">
        <v>322</v>
      </c>
      <c r="J59" t="str">
        <f t="shared" si="3"/>
        <v>INSERT INTO m_food VALUES('f153','きくらげ','1');</v>
      </c>
    </row>
    <row r="60" spans="1:10" x14ac:dyDescent="0.45">
      <c r="C60" s="4"/>
      <c r="E60" s="4" t="s">
        <v>320</v>
      </c>
      <c r="G60" s="6"/>
      <c r="I60" s="4"/>
    </row>
    <row r="61" spans="1:10" x14ac:dyDescent="0.45">
      <c r="A61" t="s">
        <v>319</v>
      </c>
      <c r="B61" s="14" t="s">
        <v>48</v>
      </c>
      <c r="C61" s="8" t="s">
        <v>320</v>
      </c>
      <c r="D61" s="7" t="s">
        <v>234</v>
      </c>
      <c r="E61" s="8" t="s">
        <v>320</v>
      </c>
      <c r="F61" s="9" t="s">
        <v>196</v>
      </c>
      <c r="G61" s="9">
        <v>0</v>
      </c>
      <c r="H61" t="str">
        <f t="shared" ref="H61:H76" si="4">A61&amp;B61&amp;C61&amp;D61&amp;E61&amp;G61&amp;I61</f>
        <v>('f1','油','0');</v>
      </c>
      <c r="I61" s="8" t="s">
        <v>322</v>
      </c>
      <c r="J61" t="str">
        <f t="shared" ref="J61:J76" si="5">"INSERT INTO m_food VALUES"&amp;H61</f>
        <v>INSERT INTO m_food VALUES('f1','油','0');</v>
      </c>
    </row>
    <row r="62" spans="1:10" x14ac:dyDescent="0.45">
      <c r="A62" t="s">
        <v>319</v>
      </c>
      <c r="B62" s="13" t="s">
        <v>49</v>
      </c>
      <c r="C62" s="4" t="s">
        <v>320</v>
      </c>
      <c r="D62" t="s">
        <v>201</v>
      </c>
      <c r="E62" s="4" t="s">
        <v>320</v>
      </c>
      <c r="F62" s="3" t="s">
        <v>196</v>
      </c>
      <c r="G62" s="3">
        <v>0</v>
      </c>
      <c r="H62" t="str">
        <f t="shared" si="4"/>
        <v>('f2','生姜','0');</v>
      </c>
      <c r="I62" s="4" t="s">
        <v>322</v>
      </c>
      <c r="J62" t="str">
        <f t="shared" si="5"/>
        <v>INSERT INTO m_food VALUES('f2','生姜','0');</v>
      </c>
    </row>
    <row r="63" spans="1:10" x14ac:dyDescent="0.45">
      <c r="A63" t="s">
        <v>319</v>
      </c>
      <c r="B63" s="13" t="s">
        <v>50</v>
      </c>
      <c r="C63" s="4" t="s">
        <v>320</v>
      </c>
      <c r="D63" t="s">
        <v>202</v>
      </c>
      <c r="E63" s="4" t="s">
        <v>320</v>
      </c>
      <c r="F63" s="3" t="s">
        <v>196</v>
      </c>
      <c r="G63" s="3">
        <v>0</v>
      </c>
      <c r="H63" t="str">
        <f t="shared" si="4"/>
        <v>('f3','ニンニク','0');</v>
      </c>
      <c r="I63" s="4" t="s">
        <v>322</v>
      </c>
      <c r="J63" t="str">
        <f t="shared" si="5"/>
        <v>INSERT INTO m_food VALUES('f3','ニンニク','0');</v>
      </c>
    </row>
    <row r="64" spans="1:10" x14ac:dyDescent="0.45">
      <c r="A64" t="s">
        <v>319</v>
      </c>
      <c r="B64" s="13" t="s">
        <v>51</v>
      </c>
      <c r="C64" s="4" t="s">
        <v>320</v>
      </c>
      <c r="D64" t="s">
        <v>188</v>
      </c>
      <c r="E64" s="4" t="s">
        <v>320</v>
      </c>
      <c r="F64" s="3" t="s">
        <v>196</v>
      </c>
      <c r="G64" s="6">
        <v>0</v>
      </c>
      <c r="H64" t="str">
        <f t="shared" si="4"/>
        <v>('f4','料理酒','0');</v>
      </c>
      <c r="I64" s="4" t="s">
        <v>322</v>
      </c>
      <c r="J64" t="str">
        <f t="shared" si="5"/>
        <v>INSERT INTO m_food VALUES('f4','料理酒','0');</v>
      </c>
    </row>
    <row r="65" spans="1:10" x14ac:dyDescent="0.45">
      <c r="A65" t="s">
        <v>319</v>
      </c>
      <c r="B65" s="13" t="s">
        <v>52</v>
      </c>
      <c r="C65" s="4" t="s">
        <v>320</v>
      </c>
      <c r="D65" t="s">
        <v>189</v>
      </c>
      <c r="E65" s="4" t="s">
        <v>320</v>
      </c>
      <c r="F65" s="3" t="s">
        <v>196</v>
      </c>
      <c r="G65" s="6">
        <v>0</v>
      </c>
      <c r="H65" t="str">
        <f t="shared" si="4"/>
        <v>('f5','しょうゆ','0');</v>
      </c>
      <c r="I65" s="4" t="s">
        <v>322</v>
      </c>
      <c r="J65" t="str">
        <f t="shared" si="5"/>
        <v>INSERT INTO m_food VALUES('f5','しょうゆ','0');</v>
      </c>
    </row>
    <row r="66" spans="1:10" x14ac:dyDescent="0.45">
      <c r="A66" t="s">
        <v>319</v>
      </c>
      <c r="B66" s="13" t="s">
        <v>53</v>
      </c>
      <c r="C66" s="4" t="s">
        <v>320</v>
      </c>
      <c r="D66" t="s">
        <v>190</v>
      </c>
      <c r="E66" s="4" t="s">
        <v>320</v>
      </c>
      <c r="F66" s="3" t="s">
        <v>196</v>
      </c>
      <c r="G66" s="6">
        <v>0</v>
      </c>
      <c r="H66" t="str">
        <f t="shared" si="4"/>
        <v>('f6','ごま油','0');</v>
      </c>
      <c r="I66" s="4" t="s">
        <v>322</v>
      </c>
      <c r="J66" t="str">
        <f t="shared" si="5"/>
        <v>INSERT INTO m_food VALUES('f6','ごま油','0');</v>
      </c>
    </row>
    <row r="67" spans="1:10" x14ac:dyDescent="0.45">
      <c r="A67" t="s">
        <v>319</v>
      </c>
      <c r="B67" s="13" t="s">
        <v>396</v>
      </c>
      <c r="C67" s="4" t="s">
        <v>320</v>
      </c>
      <c r="D67" t="s">
        <v>191</v>
      </c>
      <c r="E67" s="4" t="s">
        <v>320</v>
      </c>
      <c r="F67" s="3" t="s">
        <v>196</v>
      </c>
      <c r="G67" s="6">
        <v>0</v>
      </c>
      <c r="H67" t="str">
        <f t="shared" si="4"/>
        <v>('f7','鶏がらスープの素','0');</v>
      </c>
      <c r="I67" s="4" t="s">
        <v>322</v>
      </c>
      <c r="J67" t="str">
        <f t="shared" si="5"/>
        <v>INSERT INTO m_food VALUES('f7','鶏がらスープの素','0');</v>
      </c>
    </row>
    <row r="68" spans="1:10" x14ac:dyDescent="0.45">
      <c r="A68" t="s">
        <v>319</v>
      </c>
      <c r="B68" s="13" t="s">
        <v>55</v>
      </c>
      <c r="C68" s="4" t="s">
        <v>320</v>
      </c>
      <c r="D68" t="s">
        <v>192</v>
      </c>
      <c r="E68" s="4" t="s">
        <v>320</v>
      </c>
      <c r="F68" s="3" t="s">
        <v>196</v>
      </c>
      <c r="G68" s="6">
        <v>0</v>
      </c>
      <c r="H68" t="str">
        <f t="shared" si="4"/>
        <v>('f8','黒こしょう','0');</v>
      </c>
      <c r="I68" s="4" t="s">
        <v>322</v>
      </c>
      <c r="J68" t="str">
        <f t="shared" si="5"/>
        <v>INSERT INTO m_food VALUES('f8','黒こしょう','0');</v>
      </c>
    </row>
    <row r="69" spans="1:10" x14ac:dyDescent="0.45">
      <c r="A69" t="s">
        <v>319</v>
      </c>
      <c r="B69" s="13" t="s">
        <v>217</v>
      </c>
      <c r="C69" s="4" t="s">
        <v>320</v>
      </c>
      <c r="D69" t="s">
        <v>193</v>
      </c>
      <c r="E69" s="4" t="s">
        <v>320</v>
      </c>
      <c r="F69" s="3" t="s">
        <v>196</v>
      </c>
      <c r="G69" s="6">
        <v>0</v>
      </c>
      <c r="H69" t="str">
        <f t="shared" si="4"/>
        <v>('f9','塩','0');</v>
      </c>
      <c r="I69" s="4" t="s">
        <v>322</v>
      </c>
      <c r="J69" t="str">
        <f t="shared" si="5"/>
        <v>INSERT INTO m_food VALUES('f9','塩','0');</v>
      </c>
    </row>
    <row r="70" spans="1:10" x14ac:dyDescent="0.45">
      <c r="A70" t="s">
        <v>319</v>
      </c>
      <c r="B70" s="11" t="s">
        <v>57</v>
      </c>
      <c r="C70" s="4" t="s">
        <v>320</v>
      </c>
      <c r="D70" t="s">
        <v>194</v>
      </c>
      <c r="E70" s="4" t="s">
        <v>320</v>
      </c>
      <c r="F70" s="3" t="s">
        <v>196</v>
      </c>
      <c r="G70" s="6">
        <v>0</v>
      </c>
      <c r="H70" t="str">
        <f t="shared" si="4"/>
        <v>('f10','片栗粉','0');</v>
      </c>
      <c r="I70" s="4" t="s">
        <v>322</v>
      </c>
      <c r="J70" t="str">
        <f t="shared" si="5"/>
        <v>INSERT INTO m_food VALUES('f10','片栗粉','0');</v>
      </c>
    </row>
    <row r="71" spans="1:10" x14ac:dyDescent="0.45">
      <c r="A71" t="s">
        <v>319</v>
      </c>
      <c r="B71" s="13" t="s">
        <v>220</v>
      </c>
      <c r="C71" s="4" t="s">
        <v>320</v>
      </c>
      <c r="D71" t="s">
        <v>211</v>
      </c>
      <c r="E71" s="4" t="s">
        <v>320</v>
      </c>
      <c r="F71" s="3" t="s">
        <v>196</v>
      </c>
      <c r="G71" s="6">
        <v>0</v>
      </c>
      <c r="H71" t="str">
        <f t="shared" si="4"/>
        <v>('f11','みりん','0');</v>
      </c>
      <c r="I71" s="4" t="s">
        <v>322</v>
      </c>
      <c r="J71" t="str">
        <f t="shared" si="5"/>
        <v>INSERT INTO m_food VALUES('f11','みりん','0');</v>
      </c>
    </row>
    <row r="72" spans="1:10" x14ac:dyDescent="0.45">
      <c r="A72" t="s">
        <v>319</v>
      </c>
      <c r="B72" s="13" t="s">
        <v>58</v>
      </c>
      <c r="C72" s="4" t="s">
        <v>320</v>
      </c>
      <c r="D72" t="s">
        <v>197</v>
      </c>
      <c r="E72" s="4" t="s">
        <v>320</v>
      </c>
      <c r="F72" s="3" t="s">
        <v>196</v>
      </c>
      <c r="G72" s="6">
        <v>0</v>
      </c>
      <c r="H72" t="str">
        <f t="shared" si="4"/>
        <v>('f12','薄力粉','0');</v>
      </c>
      <c r="I72" s="4" t="s">
        <v>322</v>
      </c>
      <c r="J72" t="str">
        <f t="shared" si="5"/>
        <v>INSERT INTO m_food VALUES('f12','薄力粉','0');</v>
      </c>
    </row>
    <row r="73" spans="1:10" x14ac:dyDescent="0.45">
      <c r="A73" t="s">
        <v>319</v>
      </c>
      <c r="B73" s="13" t="s">
        <v>59</v>
      </c>
      <c r="C73" s="4" t="s">
        <v>320</v>
      </c>
      <c r="D73" t="s">
        <v>198</v>
      </c>
      <c r="E73" s="4" t="s">
        <v>320</v>
      </c>
      <c r="F73" s="3" t="s">
        <v>196</v>
      </c>
      <c r="G73" s="6">
        <v>0</v>
      </c>
      <c r="H73" t="str">
        <f t="shared" si="4"/>
        <v>('f13','砂糖','0');</v>
      </c>
      <c r="I73" s="4" t="s">
        <v>322</v>
      </c>
      <c r="J73" t="str">
        <f t="shared" si="5"/>
        <v>INSERT INTO m_food VALUES('f13','砂糖','0');</v>
      </c>
    </row>
    <row r="74" spans="1:10" x14ac:dyDescent="0.45">
      <c r="A74" t="s">
        <v>319</v>
      </c>
      <c r="B74" s="13" t="s">
        <v>60</v>
      </c>
      <c r="C74" s="4" t="s">
        <v>320</v>
      </c>
      <c r="D74" t="s">
        <v>212</v>
      </c>
      <c r="E74" s="4" t="s">
        <v>320</v>
      </c>
      <c r="F74" s="3" t="s">
        <v>196</v>
      </c>
      <c r="G74" s="6">
        <v>0</v>
      </c>
      <c r="H74" t="str">
        <f t="shared" si="4"/>
        <v>('f14','顆粒和風だし','0');</v>
      </c>
      <c r="I74" s="4" t="s">
        <v>322</v>
      </c>
      <c r="J74" t="str">
        <f t="shared" si="5"/>
        <v>INSERT INTO m_food VALUES('f14','顆粒和風だし','0');</v>
      </c>
    </row>
    <row r="75" spans="1:10" x14ac:dyDescent="0.45">
      <c r="A75" t="s">
        <v>319</v>
      </c>
      <c r="B75" s="13" t="s">
        <v>61</v>
      </c>
      <c r="C75" s="4" t="s">
        <v>320</v>
      </c>
      <c r="D75" t="s">
        <v>223</v>
      </c>
      <c r="E75" s="4" t="s">
        <v>320</v>
      </c>
      <c r="F75" s="3" t="s">
        <v>196</v>
      </c>
      <c r="G75" s="6">
        <v>0</v>
      </c>
      <c r="H75" t="str">
        <f t="shared" si="4"/>
        <v>('f15','塩こしょう','0');</v>
      </c>
      <c r="I75" s="4" t="s">
        <v>322</v>
      </c>
      <c r="J75" t="str">
        <f t="shared" si="5"/>
        <v>INSERT INTO m_food VALUES('f15','塩こしょう','0');</v>
      </c>
    </row>
    <row r="76" spans="1:10" x14ac:dyDescent="0.45">
      <c r="A76" t="s">
        <v>319</v>
      </c>
      <c r="B76" s="13" t="s">
        <v>229</v>
      </c>
      <c r="C76" s="4" t="s">
        <v>320</v>
      </c>
      <c r="D76" t="s">
        <v>227</v>
      </c>
      <c r="E76" s="4" t="s">
        <v>320</v>
      </c>
      <c r="F76" s="3" t="s">
        <v>196</v>
      </c>
      <c r="G76" s="6">
        <v>0</v>
      </c>
      <c r="H76" t="str">
        <f t="shared" si="4"/>
        <v>('f16','パン粉','0');</v>
      </c>
      <c r="I76" s="4" t="s">
        <v>322</v>
      </c>
      <c r="J76" t="str">
        <f t="shared" si="5"/>
        <v>INSERT INTO m_food VALUES('f16','パン粉','0');</v>
      </c>
    </row>
    <row r="77" spans="1:10" x14ac:dyDescent="0.45">
      <c r="C77" s="4"/>
      <c r="E77" s="4"/>
      <c r="F77" s="3"/>
      <c r="G77" s="6"/>
      <c r="I77" s="4"/>
    </row>
    <row r="78" spans="1:10" x14ac:dyDescent="0.45">
      <c r="A78" t="s">
        <v>319</v>
      </c>
      <c r="B78" s="13" t="s">
        <v>64</v>
      </c>
      <c r="C78" s="4" t="s">
        <v>320</v>
      </c>
      <c r="D78" t="s">
        <v>243</v>
      </c>
      <c r="E78" s="4" t="s">
        <v>320</v>
      </c>
      <c r="F78" s="3" t="s">
        <v>196</v>
      </c>
      <c r="G78" s="6">
        <v>0</v>
      </c>
      <c r="H78" t="str">
        <f t="shared" ref="H78:H109" si="6">A78&amp;B78&amp;C78&amp;D78&amp;E78&amp;G78&amp;I78</f>
        <v>('f18','ケチャップ','0');</v>
      </c>
      <c r="I78" s="4" t="s">
        <v>322</v>
      </c>
      <c r="J78" t="str">
        <f t="shared" ref="J78:J109" si="7">"INSERT INTO m_food VALUES"&amp;H78</f>
        <v>INSERT INTO m_food VALUES('f18','ケチャップ','0');</v>
      </c>
    </row>
    <row r="79" spans="1:10" x14ac:dyDescent="0.45">
      <c r="A79" t="s">
        <v>319</v>
      </c>
      <c r="B79" s="13" t="s">
        <v>65</v>
      </c>
      <c r="C79" s="4" t="s">
        <v>320</v>
      </c>
      <c r="D79" t="s">
        <v>244</v>
      </c>
      <c r="E79" s="4" t="s">
        <v>320</v>
      </c>
      <c r="F79" s="3" t="s">
        <v>196</v>
      </c>
      <c r="G79" s="6">
        <v>0</v>
      </c>
      <c r="H79" t="str">
        <f t="shared" si="6"/>
        <v>('f19','中濃ソース','0');</v>
      </c>
      <c r="I79" s="4" t="s">
        <v>322</v>
      </c>
      <c r="J79" t="str">
        <f t="shared" si="7"/>
        <v>INSERT INTO m_food VALUES('f19','中濃ソース','0');</v>
      </c>
    </row>
    <row r="80" spans="1:10" x14ac:dyDescent="0.45">
      <c r="A80" t="s">
        <v>319</v>
      </c>
      <c r="B80" s="13" t="s">
        <v>66</v>
      </c>
      <c r="C80" s="4" t="s">
        <v>320</v>
      </c>
      <c r="D80" t="s">
        <v>245</v>
      </c>
      <c r="E80" s="4" t="s">
        <v>320</v>
      </c>
      <c r="F80" s="3" t="s">
        <v>196</v>
      </c>
      <c r="G80" s="6">
        <v>0</v>
      </c>
      <c r="H80" t="str">
        <f t="shared" si="6"/>
        <v>('f20','オリーブオイル','0');</v>
      </c>
      <c r="I80" s="4" t="s">
        <v>322</v>
      </c>
      <c r="J80" t="str">
        <f t="shared" si="7"/>
        <v>INSERT INTO m_food VALUES('f20','オリーブオイル','0');</v>
      </c>
    </row>
    <row r="81" spans="1:10" x14ac:dyDescent="0.45">
      <c r="A81" t="s">
        <v>319</v>
      </c>
      <c r="B81" s="13" t="s">
        <v>67</v>
      </c>
      <c r="C81" s="4" t="s">
        <v>320</v>
      </c>
      <c r="D81" t="s">
        <v>246</v>
      </c>
      <c r="E81" s="4" t="s">
        <v>320</v>
      </c>
      <c r="F81" s="3" t="s">
        <v>196</v>
      </c>
      <c r="G81" s="6">
        <v>0</v>
      </c>
      <c r="H81" t="str">
        <f t="shared" si="6"/>
        <v>('f21','バター','0');</v>
      </c>
      <c r="I81" s="4" t="s">
        <v>322</v>
      </c>
      <c r="J81" t="str">
        <f t="shared" si="7"/>
        <v>INSERT INTO m_food VALUES('f21','バター','0');</v>
      </c>
    </row>
    <row r="82" spans="1:10" x14ac:dyDescent="0.45">
      <c r="A82" t="s">
        <v>319</v>
      </c>
      <c r="B82" s="13" t="s">
        <v>68</v>
      </c>
      <c r="C82" s="4" t="s">
        <v>320</v>
      </c>
      <c r="D82" t="s">
        <v>251</v>
      </c>
      <c r="E82" s="4" t="s">
        <v>320</v>
      </c>
      <c r="F82" s="3" t="s">
        <v>196</v>
      </c>
      <c r="G82" s="6">
        <v>0</v>
      </c>
      <c r="H82" t="str">
        <f t="shared" si="6"/>
        <v>('f22','ナツメグ','0');</v>
      </c>
      <c r="I82" s="4" t="s">
        <v>322</v>
      </c>
      <c r="J82" t="str">
        <f t="shared" si="7"/>
        <v>INSERT INTO m_food VALUES('f22','ナツメグ','0');</v>
      </c>
    </row>
    <row r="83" spans="1:10" x14ac:dyDescent="0.45">
      <c r="A83" t="s">
        <v>319</v>
      </c>
      <c r="B83" s="13" t="s">
        <v>105</v>
      </c>
      <c r="C83" s="4" t="s">
        <v>320</v>
      </c>
      <c r="D83" t="s">
        <v>253</v>
      </c>
      <c r="E83" s="4" t="s">
        <v>320</v>
      </c>
      <c r="F83" t="s">
        <v>196</v>
      </c>
      <c r="G83" s="6">
        <v>0</v>
      </c>
      <c r="H83" t="str">
        <f t="shared" si="6"/>
        <v>('f39','コンソメ顆粒','0');</v>
      </c>
      <c r="I83" s="4" t="s">
        <v>322</v>
      </c>
      <c r="J83" t="str">
        <f t="shared" si="7"/>
        <v>INSERT INTO m_food VALUES('f39','コンソメ顆粒','0');</v>
      </c>
    </row>
    <row r="84" spans="1:10" x14ac:dyDescent="0.45">
      <c r="A84" t="s">
        <v>319</v>
      </c>
      <c r="B84" s="13" t="s">
        <v>115</v>
      </c>
      <c r="C84" s="4" t="s">
        <v>320</v>
      </c>
      <c r="D84" t="s">
        <v>275</v>
      </c>
      <c r="E84" s="4" t="s">
        <v>320</v>
      </c>
      <c r="F84" t="s">
        <v>196</v>
      </c>
      <c r="G84" s="6">
        <v>0</v>
      </c>
      <c r="H84" t="str">
        <f t="shared" si="6"/>
        <v>('f49','ベーキングパウダー','0');</v>
      </c>
      <c r="I84" s="4" t="s">
        <v>322</v>
      </c>
      <c r="J84" t="str">
        <f t="shared" si="7"/>
        <v>INSERT INTO m_food VALUES('f49','ベーキングパウダー','0');</v>
      </c>
    </row>
    <row r="85" spans="1:10" x14ac:dyDescent="0.45">
      <c r="A85" t="s">
        <v>319</v>
      </c>
      <c r="B85" s="13" t="s">
        <v>116</v>
      </c>
      <c r="C85" s="4" t="s">
        <v>320</v>
      </c>
      <c r="D85" t="s">
        <v>276</v>
      </c>
      <c r="E85" s="4" t="s">
        <v>320</v>
      </c>
      <c r="F85" t="s">
        <v>196</v>
      </c>
      <c r="G85" s="6">
        <v>0</v>
      </c>
      <c r="H85" t="str">
        <f t="shared" si="6"/>
        <v>('f50','強力粉','0');</v>
      </c>
      <c r="I85" s="4" t="s">
        <v>322</v>
      </c>
      <c r="J85" t="str">
        <f t="shared" si="7"/>
        <v>INSERT INTO m_food VALUES('f50','強力粉','0');</v>
      </c>
    </row>
    <row r="86" spans="1:10" x14ac:dyDescent="0.45">
      <c r="A86" t="s">
        <v>319</v>
      </c>
      <c r="B86" s="13" t="s">
        <v>117</v>
      </c>
      <c r="C86" s="4" t="s">
        <v>320</v>
      </c>
      <c r="D86" t="s">
        <v>277</v>
      </c>
      <c r="E86" s="4" t="s">
        <v>320</v>
      </c>
      <c r="F86" t="s">
        <v>196</v>
      </c>
      <c r="G86" s="6">
        <v>0</v>
      </c>
      <c r="H86" t="str">
        <f t="shared" si="6"/>
        <v>('f51','ピザソース','0');</v>
      </c>
      <c r="I86" s="4" t="s">
        <v>322</v>
      </c>
      <c r="J86" t="str">
        <f t="shared" si="7"/>
        <v>INSERT INTO m_food VALUES('f51','ピザソース','0');</v>
      </c>
    </row>
    <row r="87" spans="1:10" x14ac:dyDescent="0.45">
      <c r="A87" t="s">
        <v>319</v>
      </c>
      <c r="B87" s="13" t="s">
        <v>118</v>
      </c>
      <c r="C87" s="4" t="s">
        <v>320</v>
      </c>
      <c r="D87" t="s">
        <v>279</v>
      </c>
      <c r="E87" s="4" t="s">
        <v>320</v>
      </c>
      <c r="F87" t="s">
        <v>196</v>
      </c>
      <c r="G87" s="6">
        <v>0</v>
      </c>
      <c r="H87" t="str">
        <f t="shared" si="6"/>
        <v>('f52','酢','0');</v>
      </c>
      <c r="I87" s="4" t="s">
        <v>322</v>
      </c>
      <c r="J87" t="str">
        <f t="shared" si="7"/>
        <v>INSERT INTO m_food VALUES('f52','酢','0');</v>
      </c>
    </row>
    <row r="88" spans="1:10" x14ac:dyDescent="0.45">
      <c r="A88" t="s">
        <v>319</v>
      </c>
      <c r="B88" s="13" t="s">
        <v>121</v>
      </c>
      <c r="C88" s="4" t="s">
        <v>320</v>
      </c>
      <c r="D88" t="s">
        <v>283</v>
      </c>
      <c r="E88" s="4" t="s">
        <v>320</v>
      </c>
      <c r="F88" t="s">
        <v>196</v>
      </c>
      <c r="G88" s="6">
        <v>0</v>
      </c>
      <c r="H88" t="str">
        <f t="shared" si="6"/>
        <v>('f55','豆板醤','0');</v>
      </c>
      <c r="I88" s="4" t="s">
        <v>322</v>
      </c>
      <c r="J88" t="str">
        <f t="shared" si="7"/>
        <v>INSERT INTO m_food VALUES('f55','豆板醤','0');</v>
      </c>
    </row>
    <row r="89" spans="1:10" x14ac:dyDescent="0.45">
      <c r="A89" t="s">
        <v>319</v>
      </c>
      <c r="B89" s="13" t="s">
        <v>124</v>
      </c>
      <c r="C89" s="4" t="s">
        <v>320</v>
      </c>
      <c r="D89" t="s">
        <v>287</v>
      </c>
      <c r="E89" s="4" t="s">
        <v>320</v>
      </c>
      <c r="F89" t="s">
        <v>196</v>
      </c>
      <c r="G89" s="6">
        <v>0</v>
      </c>
      <c r="H89" t="str">
        <f t="shared" si="6"/>
        <v>('f58','甜麺醤','0');</v>
      </c>
      <c r="I89" s="4" t="s">
        <v>322</v>
      </c>
      <c r="J89" t="str">
        <f t="shared" si="7"/>
        <v>INSERT INTO m_food VALUES('f58','甜麺醤','0');</v>
      </c>
    </row>
    <row r="90" spans="1:10" x14ac:dyDescent="0.45">
      <c r="A90" t="s">
        <v>319</v>
      </c>
      <c r="B90" s="13" t="s">
        <v>126</v>
      </c>
      <c r="C90" s="4" t="s">
        <v>320</v>
      </c>
      <c r="D90" t="s">
        <v>290</v>
      </c>
      <c r="E90" s="4" t="s">
        <v>320</v>
      </c>
      <c r="F90" t="s">
        <v>196</v>
      </c>
      <c r="G90" s="6">
        <v>0</v>
      </c>
      <c r="H90" t="str">
        <f t="shared" si="6"/>
        <v>('f60','オイスターソース','0');</v>
      </c>
      <c r="I90" s="4" t="s">
        <v>322</v>
      </c>
      <c r="J90" t="str">
        <f t="shared" si="7"/>
        <v>INSERT INTO m_food VALUES('f60','オイスターソース','0');</v>
      </c>
    </row>
    <row r="91" spans="1:10" x14ac:dyDescent="0.45">
      <c r="A91" t="s">
        <v>319</v>
      </c>
      <c r="B91" s="13" t="s">
        <v>132</v>
      </c>
      <c r="C91" s="4" t="s">
        <v>320</v>
      </c>
      <c r="D91" t="s">
        <v>299</v>
      </c>
      <c r="E91" s="4" t="s">
        <v>320</v>
      </c>
      <c r="F91" t="s">
        <v>196</v>
      </c>
      <c r="G91" s="6">
        <v>0</v>
      </c>
      <c r="H91" t="str">
        <f t="shared" si="6"/>
        <v>('f66','コチュジャン','0');</v>
      </c>
      <c r="I91" s="4" t="s">
        <v>322</v>
      </c>
      <c r="J91" t="str">
        <f t="shared" si="7"/>
        <v>INSERT INTO m_food VALUES('f66','コチュジャン','0');</v>
      </c>
    </row>
    <row r="92" spans="1:10" x14ac:dyDescent="0.45">
      <c r="A92" t="s">
        <v>319</v>
      </c>
      <c r="B92" s="13" t="s">
        <v>133</v>
      </c>
      <c r="C92" s="4" t="s">
        <v>320</v>
      </c>
      <c r="D92" t="s">
        <v>300</v>
      </c>
      <c r="E92" s="4" t="s">
        <v>320</v>
      </c>
      <c r="F92" t="s">
        <v>196</v>
      </c>
      <c r="G92" s="6">
        <v>0</v>
      </c>
      <c r="H92" t="str">
        <f t="shared" si="6"/>
        <v>('f67','粉唐辛子','0');</v>
      </c>
      <c r="I92" s="4" t="s">
        <v>322</v>
      </c>
      <c r="J92" t="str">
        <f t="shared" si="7"/>
        <v>INSERT INTO m_food VALUES('f67','粉唐辛子','0');</v>
      </c>
    </row>
    <row r="93" spans="1:10" x14ac:dyDescent="0.45">
      <c r="A93" t="s">
        <v>319</v>
      </c>
      <c r="B93" s="13" t="s">
        <v>139</v>
      </c>
      <c r="C93" s="4" t="s">
        <v>320</v>
      </c>
      <c r="D93" t="s">
        <v>307</v>
      </c>
      <c r="E93" s="4" t="s">
        <v>320</v>
      </c>
      <c r="F93" t="s">
        <v>196</v>
      </c>
      <c r="G93" s="6">
        <v>0</v>
      </c>
      <c r="H93" t="str">
        <f t="shared" si="6"/>
        <v>('f73','レモン汁','0');</v>
      </c>
      <c r="I93" s="4" t="s">
        <v>322</v>
      </c>
      <c r="J93" t="str">
        <f t="shared" si="7"/>
        <v>INSERT INTO m_food VALUES('f73','レモン汁','0');</v>
      </c>
    </row>
    <row r="94" spans="1:10" x14ac:dyDescent="0.45">
      <c r="A94" t="s">
        <v>319</v>
      </c>
      <c r="B94" s="13" t="s">
        <v>140</v>
      </c>
      <c r="C94" s="4" t="s">
        <v>320</v>
      </c>
      <c r="D94" t="s">
        <v>308</v>
      </c>
      <c r="E94" s="4" t="s">
        <v>320</v>
      </c>
      <c r="F94" t="s">
        <v>196</v>
      </c>
      <c r="G94" s="6">
        <v>0</v>
      </c>
      <c r="H94" t="str">
        <f t="shared" si="6"/>
        <v>('f74','ナンプラー','0');</v>
      </c>
      <c r="I94" s="4" t="s">
        <v>322</v>
      </c>
      <c r="J94" t="str">
        <f t="shared" si="7"/>
        <v>INSERT INTO m_food VALUES('f74','ナンプラー','0');</v>
      </c>
    </row>
    <row r="95" spans="1:10" x14ac:dyDescent="0.45">
      <c r="A95" t="s">
        <v>319</v>
      </c>
      <c r="B95" s="13" t="s">
        <v>142</v>
      </c>
      <c r="C95" s="4" t="s">
        <v>320</v>
      </c>
      <c r="D95" t="s">
        <v>312</v>
      </c>
      <c r="E95" s="4" t="s">
        <v>320</v>
      </c>
      <c r="F95" t="s">
        <v>196</v>
      </c>
      <c r="G95" s="6">
        <v>0</v>
      </c>
      <c r="H95" t="str">
        <f t="shared" si="6"/>
        <v>('f76','カレー粉','0');</v>
      </c>
      <c r="I95" s="4" t="s">
        <v>322</v>
      </c>
      <c r="J95" t="str">
        <f t="shared" si="7"/>
        <v>INSERT INTO m_food VALUES('f76','カレー粉','0');</v>
      </c>
    </row>
    <row r="96" spans="1:10" x14ac:dyDescent="0.45">
      <c r="A96" t="s">
        <v>319</v>
      </c>
      <c r="B96" s="13" t="s">
        <v>148</v>
      </c>
      <c r="C96" s="4" t="s">
        <v>320</v>
      </c>
      <c r="D96" t="s">
        <v>401</v>
      </c>
      <c r="E96" s="4" t="s">
        <v>320</v>
      </c>
      <c r="F96" t="s">
        <v>196</v>
      </c>
      <c r="G96" s="6">
        <v>0</v>
      </c>
      <c r="H96" t="str">
        <f t="shared" si="6"/>
        <v>('f82','マヨネーズ','0');</v>
      </c>
      <c r="I96" s="4" t="s">
        <v>322</v>
      </c>
      <c r="J96" t="str">
        <f t="shared" si="7"/>
        <v>INSERT INTO m_food VALUES('f82','マヨネーズ','0');</v>
      </c>
    </row>
    <row r="97" spans="1:10" x14ac:dyDescent="0.45">
      <c r="A97" t="s">
        <v>319</v>
      </c>
      <c r="B97" s="13" t="s">
        <v>150</v>
      </c>
      <c r="C97" s="4" t="s">
        <v>320</v>
      </c>
      <c r="D97" t="s">
        <v>404</v>
      </c>
      <c r="E97" s="4" t="s">
        <v>320</v>
      </c>
      <c r="F97" t="s">
        <v>196</v>
      </c>
      <c r="G97" s="6">
        <v>0</v>
      </c>
      <c r="H97" t="str">
        <f t="shared" si="6"/>
        <v>('f84','みそ','0');</v>
      </c>
      <c r="I97" s="4" t="s">
        <v>322</v>
      </c>
      <c r="J97" t="str">
        <f t="shared" si="7"/>
        <v>INSERT INTO m_food VALUES('f84','みそ','0');</v>
      </c>
    </row>
    <row r="98" spans="1:10" x14ac:dyDescent="0.45">
      <c r="A98" t="s">
        <v>319</v>
      </c>
      <c r="B98" s="13" t="s">
        <v>155</v>
      </c>
      <c r="C98" s="4" t="s">
        <v>320</v>
      </c>
      <c r="D98" t="s">
        <v>411</v>
      </c>
      <c r="E98" s="4" t="s">
        <v>320</v>
      </c>
      <c r="F98" t="s">
        <v>196</v>
      </c>
      <c r="G98" s="6">
        <v>0</v>
      </c>
      <c r="H98" t="str">
        <f t="shared" si="6"/>
        <v>('f89','ウスターソース','0');</v>
      </c>
      <c r="I98" s="4" t="s">
        <v>322</v>
      </c>
      <c r="J98" t="str">
        <f t="shared" si="7"/>
        <v>INSERT INTO m_food VALUES('f89','ウスターソース','0');</v>
      </c>
    </row>
    <row r="99" spans="1:10" x14ac:dyDescent="0.45">
      <c r="A99" t="s">
        <v>319</v>
      </c>
      <c r="B99" s="13" t="s">
        <v>157</v>
      </c>
      <c r="C99" s="4" t="s">
        <v>320</v>
      </c>
      <c r="D99" t="s">
        <v>415</v>
      </c>
      <c r="E99" s="4" t="s">
        <v>320</v>
      </c>
      <c r="F99" t="s">
        <v>196</v>
      </c>
      <c r="G99" s="6">
        <v>0</v>
      </c>
      <c r="H99" t="str">
        <f t="shared" si="6"/>
        <v>('f91','小麦粉','0');</v>
      </c>
      <c r="I99" s="4" t="s">
        <v>322</v>
      </c>
      <c r="J99" t="str">
        <f t="shared" si="7"/>
        <v>INSERT INTO m_food VALUES('f91','小麦粉','0');</v>
      </c>
    </row>
    <row r="100" spans="1:10" x14ac:dyDescent="0.45">
      <c r="A100" t="s">
        <v>319</v>
      </c>
      <c r="B100" s="13" t="s">
        <v>158</v>
      </c>
      <c r="C100" s="4" t="s">
        <v>320</v>
      </c>
      <c r="D100" t="s">
        <v>416</v>
      </c>
      <c r="E100" s="4" t="s">
        <v>320</v>
      </c>
      <c r="F100" t="s">
        <v>196</v>
      </c>
      <c r="G100" s="6">
        <v>0</v>
      </c>
      <c r="H100" t="str">
        <f t="shared" si="6"/>
        <v>('f92','パセリ','0');</v>
      </c>
      <c r="I100" s="4" t="s">
        <v>322</v>
      </c>
      <c r="J100" t="str">
        <f t="shared" si="7"/>
        <v>INSERT INTO m_food VALUES('f92','パセリ','0');</v>
      </c>
    </row>
    <row r="101" spans="1:10" x14ac:dyDescent="0.45">
      <c r="A101" t="s">
        <v>319</v>
      </c>
      <c r="B101" s="13" t="s">
        <v>160</v>
      </c>
      <c r="C101" s="4" t="s">
        <v>320</v>
      </c>
      <c r="D101" t="s">
        <v>420</v>
      </c>
      <c r="E101" s="4" t="s">
        <v>320</v>
      </c>
      <c r="F101" t="s">
        <v>196</v>
      </c>
      <c r="G101" s="6">
        <v>0</v>
      </c>
      <c r="H101" t="str">
        <f t="shared" si="6"/>
        <v>('f94','豆鼓醬','0');</v>
      </c>
      <c r="I101" s="4" t="s">
        <v>322</v>
      </c>
      <c r="J101" t="str">
        <f t="shared" si="7"/>
        <v>INSERT INTO m_food VALUES('f94','豆鼓醬','0');</v>
      </c>
    </row>
    <row r="102" spans="1:10" x14ac:dyDescent="0.45">
      <c r="A102" t="s">
        <v>319</v>
      </c>
      <c r="B102" s="13" t="s">
        <v>168</v>
      </c>
      <c r="C102" s="4" t="s">
        <v>320</v>
      </c>
      <c r="D102" t="s">
        <v>460</v>
      </c>
      <c r="E102" s="4" t="s">
        <v>320</v>
      </c>
      <c r="F102" t="s">
        <v>196</v>
      </c>
      <c r="G102" s="6">
        <v>0</v>
      </c>
      <c r="H102" t="str">
        <f t="shared" si="6"/>
        <v>('f102','フライドオニオン','0');</v>
      </c>
      <c r="I102" s="4" t="s">
        <v>322</v>
      </c>
      <c r="J102" t="str">
        <f t="shared" si="7"/>
        <v>INSERT INTO m_food VALUES('f102','フライドオニオン','0');</v>
      </c>
    </row>
    <row r="103" spans="1:10" x14ac:dyDescent="0.45">
      <c r="A103" t="s">
        <v>319</v>
      </c>
      <c r="B103" s="13" t="s">
        <v>171</v>
      </c>
      <c r="C103" s="4" t="s">
        <v>320</v>
      </c>
      <c r="D103" t="s">
        <v>434</v>
      </c>
      <c r="E103" s="4" t="s">
        <v>320</v>
      </c>
      <c r="F103" t="s">
        <v>196</v>
      </c>
      <c r="G103" s="6">
        <v>0</v>
      </c>
      <c r="H103" t="str">
        <f t="shared" si="6"/>
        <v>('f105','ラー油','0');</v>
      </c>
      <c r="I103" s="4" t="s">
        <v>322</v>
      </c>
      <c r="J103" t="str">
        <f t="shared" si="7"/>
        <v>INSERT INTO m_food VALUES('f105','ラー油','0');</v>
      </c>
    </row>
    <row r="104" spans="1:10" x14ac:dyDescent="0.45">
      <c r="A104" t="s">
        <v>319</v>
      </c>
      <c r="B104" s="13" t="s">
        <v>174</v>
      </c>
      <c r="C104" s="4" t="s">
        <v>320</v>
      </c>
      <c r="D104" t="s">
        <v>438</v>
      </c>
      <c r="E104" s="4" t="s">
        <v>320</v>
      </c>
      <c r="F104" t="s">
        <v>196</v>
      </c>
      <c r="G104" s="6">
        <v>0</v>
      </c>
      <c r="H104" t="str">
        <f t="shared" si="6"/>
        <v>('f108','チリパウダー','0');</v>
      </c>
      <c r="I104" s="4" t="s">
        <v>322</v>
      </c>
      <c r="J104" t="str">
        <f t="shared" si="7"/>
        <v>INSERT INTO m_food VALUES('f108','チリパウダー','0');</v>
      </c>
    </row>
    <row r="105" spans="1:10" x14ac:dyDescent="0.45">
      <c r="A105" t="s">
        <v>319</v>
      </c>
      <c r="B105" s="13" t="s">
        <v>181</v>
      </c>
      <c r="C105" s="4" t="s">
        <v>320</v>
      </c>
      <c r="D105" t="s">
        <v>450</v>
      </c>
      <c r="E105" s="4" t="s">
        <v>320</v>
      </c>
      <c r="F105" t="s">
        <v>196</v>
      </c>
      <c r="G105" s="6">
        <v>0</v>
      </c>
      <c r="H105" t="str">
        <f t="shared" si="6"/>
        <v>('f115','バジル','0');</v>
      </c>
      <c r="I105" s="4" t="s">
        <v>322</v>
      </c>
      <c r="J105" t="str">
        <f t="shared" si="7"/>
        <v>INSERT INTO m_food VALUES('f115','バジル','0');</v>
      </c>
    </row>
    <row r="106" spans="1:10" x14ac:dyDescent="0.45">
      <c r="A106" t="s">
        <v>319</v>
      </c>
      <c r="B106" s="13" t="s">
        <v>455</v>
      </c>
      <c r="C106" s="4" t="s">
        <v>320</v>
      </c>
      <c r="D106" t="s">
        <v>452</v>
      </c>
      <c r="E106" s="4" t="s">
        <v>320</v>
      </c>
      <c r="F106" t="s">
        <v>196</v>
      </c>
      <c r="G106" s="6">
        <v>0</v>
      </c>
      <c r="H106" t="str">
        <f t="shared" si="6"/>
        <v>('f116','鷹の爪','0');</v>
      </c>
      <c r="I106" s="4" t="s">
        <v>322</v>
      </c>
      <c r="J106" t="str">
        <f t="shared" si="7"/>
        <v>INSERT INTO m_food VALUES('f116','鷹の爪','0');</v>
      </c>
    </row>
    <row r="107" spans="1:10" x14ac:dyDescent="0.45">
      <c r="A107" t="s">
        <v>319</v>
      </c>
      <c r="B107" s="13" t="s">
        <v>185</v>
      </c>
      <c r="C107" s="4" t="s">
        <v>320</v>
      </c>
      <c r="D107" t="s">
        <v>459</v>
      </c>
      <c r="E107" s="4" t="s">
        <v>320</v>
      </c>
      <c r="F107" t="s">
        <v>196</v>
      </c>
      <c r="G107" s="6">
        <v>0</v>
      </c>
      <c r="H107" t="str">
        <f t="shared" si="6"/>
        <v>('f119','スイートチリソース','0');</v>
      </c>
      <c r="I107" s="4" t="s">
        <v>322</v>
      </c>
      <c r="J107" t="str">
        <f t="shared" si="7"/>
        <v>INSERT INTO m_food VALUES('f119','スイートチリソース','0');</v>
      </c>
    </row>
    <row r="108" spans="1:10" x14ac:dyDescent="0.45">
      <c r="A108" t="s">
        <v>319</v>
      </c>
      <c r="B108" s="13" t="s">
        <v>456</v>
      </c>
      <c r="C108" s="4" t="s">
        <v>320</v>
      </c>
      <c r="D108" t="s">
        <v>594</v>
      </c>
      <c r="E108" s="4" t="s">
        <v>320</v>
      </c>
      <c r="F108" t="s">
        <v>196</v>
      </c>
      <c r="G108" s="6">
        <v>0</v>
      </c>
      <c r="H108" t="str">
        <f t="shared" si="6"/>
        <v>('f121','めんつゆ','0');</v>
      </c>
      <c r="I108" s="4" t="s">
        <v>322</v>
      </c>
      <c r="J108" t="str">
        <f t="shared" si="7"/>
        <v>INSERT INTO m_food VALUES('f121','めんつゆ','0');</v>
      </c>
    </row>
    <row r="109" spans="1:10" x14ac:dyDescent="0.45">
      <c r="A109" t="s">
        <v>319</v>
      </c>
      <c r="B109" s="13" t="s">
        <v>516</v>
      </c>
      <c r="C109" s="4" t="s">
        <v>320</v>
      </c>
      <c r="D109" t="s">
        <v>604</v>
      </c>
      <c r="E109" s="4" t="s">
        <v>320</v>
      </c>
      <c r="F109" t="s">
        <v>196</v>
      </c>
      <c r="G109" s="6">
        <v>0</v>
      </c>
      <c r="H109" t="str">
        <f t="shared" si="6"/>
        <v>('f125','ポン酢','0');</v>
      </c>
      <c r="I109" s="4" t="s">
        <v>322</v>
      </c>
      <c r="J109" t="str">
        <f t="shared" si="7"/>
        <v>INSERT INTO m_food VALUES('f125','ポン酢','0');</v>
      </c>
    </row>
    <row r="110" spans="1:10" x14ac:dyDescent="0.45">
      <c r="A110" t="s">
        <v>319</v>
      </c>
      <c r="B110" s="13" t="s">
        <v>518</v>
      </c>
      <c r="C110" s="4" t="s">
        <v>320</v>
      </c>
      <c r="D110" t="s">
        <v>612</v>
      </c>
      <c r="E110" s="4" t="s">
        <v>320</v>
      </c>
      <c r="F110" t="s">
        <v>196</v>
      </c>
      <c r="G110" s="6">
        <v>0</v>
      </c>
      <c r="H110" t="str">
        <f t="shared" ref="H110:H141" si="8">A110&amp;B110&amp;C110&amp;D110&amp;E110&amp;G110&amp;I110</f>
        <v>('f127','白だし','0');</v>
      </c>
      <c r="I110" s="4" t="s">
        <v>322</v>
      </c>
      <c r="J110" t="str">
        <f t="shared" ref="J110:J141" si="9">"INSERT INTO m_food VALUES"&amp;H110</f>
        <v>INSERT INTO m_food VALUES('f127','白だし','0');</v>
      </c>
    </row>
    <row r="111" spans="1:10" x14ac:dyDescent="0.45">
      <c r="A111" t="s">
        <v>319</v>
      </c>
      <c r="B111" s="13" t="s">
        <v>523</v>
      </c>
      <c r="C111" s="4" t="s">
        <v>320</v>
      </c>
      <c r="D111" t="s">
        <v>621</v>
      </c>
      <c r="E111" s="4" t="s">
        <v>320</v>
      </c>
      <c r="F111" t="s">
        <v>196</v>
      </c>
      <c r="G111" s="6">
        <v>0</v>
      </c>
      <c r="H111" t="str">
        <f t="shared" si="8"/>
        <v>('f132','カレールー','0');</v>
      </c>
      <c r="I111" s="4" t="s">
        <v>322</v>
      </c>
      <c r="J111" t="str">
        <f t="shared" si="9"/>
        <v>INSERT INTO m_food VALUES('f132','カレールー','0');</v>
      </c>
    </row>
    <row r="112" spans="1:10" x14ac:dyDescent="0.45">
      <c r="A112" t="s">
        <v>319</v>
      </c>
      <c r="B112" s="13" t="s">
        <v>524</v>
      </c>
      <c r="C112" s="4" t="s">
        <v>320</v>
      </c>
      <c r="D112" t="s">
        <v>622</v>
      </c>
      <c r="E112" s="4" t="s">
        <v>320</v>
      </c>
      <c r="F112" t="s">
        <v>196</v>
      </c>
      <c r="G112" s="6">
        <v>0</v>
      </c>
      <c r="H112" t="str">
        <f t="shared" si="8"/>
        <v>('f133','焼き肉のたれ','0');</v>
      </c>
      <c r="I112" s="4" t="s">
        <v>322</v>
      </c>
      <c r="J112" t="str">
        <f t="shared" si="9"/>
        <v>INSERT INTO m_food VALUES('f133','焼き肉のたれ','0');</v>
      </c>
    </row>
    <row r="113" spans="1:10" x14ac:dyDescent="0.45">
      <c r="A113" t="s">
        <v>319</v>
      </c>
      <c r="B113" s="13" t="s">
        <v>527</v>
      </c>
      <c r="C113" s="4" t="s">
        <v>320</v>
      </c>
      <c r="D113" t="s">
        <v>629</v>
      </c>
      <c r="E113" s="4" t="s">
        <v>320</v>
      </c>
      <c r="F113" t="s">
        <v>196</v>
      </c>
      <c r="G113" s="6">
        <v>0</v>
      </c>
      <c r="H113" t="str">
        <f t="shared" si="8"/>
        <v>('f136','乾燥パセリ','0');</v>
      </c>
      <c r="I113" s="4" t="s">
        <v>322</v>
      </c>
      <c r="J113" t="str">
        <f t="shared" si="9"/>
        <v>INSERT INTO m_food VALUES('f136','乾燥パセリ','0');</v>
      </c>
    </row>
    <row r="114" spans="1:10" x14ac:dyDescent="0.45">
      <c r="A114" t="s">
        <v>319</v>
      </c>
      <c r="B114" s="13" t="s">
        <v>529</v>
      </c>
      <c r="C114" s="4" t="s">
        <v>320</v>
      </c>
      <c r="D114" t="s">
        <v>633</v>
      </c>
      <c r="E114" s="4" t="s">
        <v>320</v>
      </c>
      <c r="F114" t="s">
        <v>196</v>
      </c>
      <c r="G114" s="6">
        <v>0</v>
      </c>
      <c r="H114" t="str">
        <f t="shared" si="8"/>
        <v>('f138','サフラン','0');</v>
      </c>
      <c r="I114" s="4" t="s">
        <v>322</v>
      </c>
      <c r="J114" t="str">
        <f t="shared" si="9"/>
        <v>INSERT INTO m_food VALUES('f138','サフラン','0');</v>
      </c>
    </row>
    <row r="115" spans="1:10" x14ac:dyDescent="0.45">
      <c r="A115" t="s">
        <v>319</v>
      </c>
      <c r="B115" s="13" t="s">
        <v>534</v>
      </c>
      <c r="C115" s="4" t="s">
        <v>320</v>
      </c>
      <c r="D115" t="s">
        <v>743</v>
      </c>
      <c r="E115" s="4" t="s">
        <v>320</v>
      </c>
      <c r="F115" t="s">
        <v>196</v>
      </c>
      <c r="G115" s="6">
        <v>0</v>
      </c>
      <c r="H115" t="str">
        <f t="shared" si="8"/>
        <v>('f143','粒マスタード','0');</v>
      </c>
      <c r="I115" s="4" t="s">
        <v>322</v>
      </c>
      <c r="J115" t="str">
        <f t="shared" si="9"/>
        <v>INSERT INTO m_food VALUES('f143','粒マスタード','0');</v>
      </c>
    </row>
    <row r="116" spans="1:10" x14ac:dyDescent="0.45">
      <c r="A116" t="s">
        <v>319</v>
      </c>
      <c r="B116" s="13" t="s">
        <v>639</v>
      </c>
      <c r="C116" s="4" t="s">
        <v>320</v>
      </c>
      <c r="D116" t="s">
        <v>766</v>
      </c>
      <c r="E116" s="4" t="s">
        <v>320</v>
      </c>
      <c r="F116" t="s">
        <v>196</v>
      </c>
      <c r="G116" s="6">
        <v>0</v>
      </c>
      <c r="H116" t="str">
        <f t="shared" si="8"/>
        <v>('f147','練乳','0');</v>
      </c>
      <c r="I116" s="4" t="s">
        <v>322</v>
      </c>
      <c r="J116" t="str">
        <f t="shared" si="9"/>
        <v>INSERT INTO m_food VALUES('f147','練乳','0');</v>
      </c>
    </row>
    <row r="117" spans="1:10" x14ac:dyDescent="0.45">
      <c r="A117" t="s">
        <v>319</v>
      </c>
      <c r="B117" s="13" t="s">
        <v>646</v>
      </c>
      <c r="C117" s="4" t="s">
        <v>320</v>
      </c>
      <c r="D117" t="s">
        <v>783</v>
      </c>
      <c r="E117" s="4" t="s">
        <v>320</v>
      </c>
      <c r="F117" t="s">
        <v>196</v>
      </c>
      <c r="G117" s="6">
        <v>0</v>
      </c>
      <c r="H117" t="str">
        <f t="shared" si="8"/>
        <v>('f155','中華スープの素','0');</v>
      </c>
      <c r="I117" s="4" t="s">
        <v>322</v>
      </c>
      <c r="J117" t="str">
        <f t="shared" si="9"/>
        <v>INSERT INTO m_food VALUES('f155','中華スープの素','0');</v>
      </c>
    </row>
    <row r="118" spans="1:10" x14ac:dyDescent="0.45">
      <c r="A118" t="s">
        <v>319</v>
      </c>
      <c r="B118" s="13" t="s">
        <v>648</v>
      </c>
      <c r="C118" s="4" t="s">
        <v>320</v>
      </c>
      <c r="D118" t="s">
        <v>792</v>
      </c>
      <c r="E118" s="4" t="s">
        <v>320</v>
      </c>
      <c r="F118" t="s">
        <v>196</v>
      </c>
      <c r="G118" s="6">
        <v>0</v>
      </c>
      <c r="H118" t="str">
        <f t="shared" si="8"/>
        <v>('f157','きび砂糖','0');</v>
      </c>
      <c r="I118" s="4" t="s">
        <v>322</v>
      </c>
      <c r="J118" t="str">
        <f t="shared" si="9"/>
        <v>INSERT INTO m_food VALUES('f157','きび砂糖','0');</v>
      </c>
    </row>
    <row r="119" spans="1:10" x14ac:dyDescent="0.45">
      <c r="A119" t="s">
        <v>319</v>
      </c>
      <c r="B119" s="13" t="s">
        <v>649</v>
      </c>
      <c r="C119" s="4" t="s">
        <v>320</v>
      </c>
      <c r="D119" t="s">
        <v>794</v>
      </c>
      <c r="E119" s="4" t="s">
        <v>320</v>
      </c>
      <c r="F119" t="s">
        <v>196</v>
      </c>
      <c r="G119" s="6">
        <v>0</v>
      </c>
      <c r="H119" t="str">
        <f t="shared" si="8"/>
        <v>('f158','粉山椒','0');</v>
      </c>
      <c r="I119" s="4" t="s">
        <v>322</v>
      </c>
      <c r="J119" t="str">
        <f t="shared" si="9"/>
        <v>INSERT INTO m_food VALUES('f158','粉山椒','0');</v>
      </c>
    </row>
    <row r="120" spans="1:10" x14ac:dyDescent="0.45">
      <c r="A120" t="s">
        <v>319</v>
      </c>
      <c r="B120" s="13" t="s">
        <v>651</v>
      </c>
      <c r="C120" s="4" t="s">
        <v>320</v>
      </c>
      <c r="D120" t="s">
        <v>799</v>
      </c>
      <c r="E120" s="4" t="s">
        <v>320</v>
      </c>
      <c r="F120" t="s">
        <v>196</v>
      </c>
      <c r="G120" s="6">
        <v>0</v>
      </c>
      <c r="H120" t="str">
        <f t="shared" si="8"/>
        <v>('f160','一味唐辛子','0');</v>
      </c>
      <c r="I120" s="4" t="s">
        <v>322</v>
      </c>
      <c r="J120" t="str">
        <f t="shared" si="9"/>
        <v>INSERT INTO m_food VALUES('f160','一味唐辛子','0');</v>
      </c>
    </row>
    <row r="121" spans="1:10" x14ac:dyDescent="0.45">
      <c r="A121" t="s">
        <v>319</v>
      </c>
      <c r="B121" s="13" t="s">
        <v>652</v>
      </c>
      <c r="C121" s="4" t="s">
        <v>320</v>
      </c>
      <c r="D121" t="s">
        <v>806</v>
      </c>
      <c r="E121" s="4" t="s">
        <v>320</v>
      </c>
      <c r="F121" t="s">
        <v>196</v>
      </c>
      <c r="G121" s="6">
        <v>0</v>
      </c>
      <c r="H121" t="str">
        <f t="shared" si="8"/>
        <v>('f161','ココナッツミルク','0');</v>
      </c>
      <c r="I121" s="4" t="s">
        <v>322</v>
      </c>
      <c r="J121" t="str">
        <f t="shared" si="9"/>
        <v>INSERT INTO m_food VALUES('f161','ココナッツミルク','0');</v>
      </c>
    </row>
    <row r="122" spans="1:10" x14ac:dyDescent="0.45">
      <c r="A122" t="s">
        <v>319</v>
      </c>
      <c r="B122" s="13" t="s">
        <v>69</v>
      </c>
      <c r="C122" s="4" t="s">
        <v>320</v>
      </c>
      <c r="D122" t="s">
        <v>187</v>
      </c>
      <c r="E122" s="4" t="s">
        <v>320</v>
      </c>
      <c r="F122" t="s">
        <v>195</v>
      </c>
      <c r="G122" s="6">
        <v>1</v>
      </c>
      <c r="H122" t="str">
        <f t="shared" si="8"/>
        <v>('f23','鶏もも肉','1');</v>
      </c>
      <c r="I122" s="4" t="s">
        <v>322</v>
      </c>
      <c r="J122" t="str">
        <f t="shared" si="9"/>
        <v>INSERT INTO m_food VALUES('f23','鶏もも肉','1');</v>
      </c>
    </row>
    <row r="123" spans="1:10" x14ac:dyDescent="0.45">
      <c r="A123" t="s">
        <v>319</v>
      </c>
      <c r="B123" s="13" t="s">
        <v>70</v>
      </c>
      <c r="C123" s="4" t="s">
        <v>320</v>
      </c>
      <c r="D123" t="s">
        <v>231</v>
      </c>
      <c r="E123" s="4" t="s">
        <v>320</v>
      </c>
      <c r="F123" t="s">
        <v>195</v>
      </c>
      <c r="G123" s="6">
        <v>1</v>
      </c>
      <c r="H123" t="str">
        <f t="shared" si="8"/>
        <v>('f24','豚ロース（薄切り）','1');</v>
      </c>
      <c r="I123" s="4" t="s">
        <v>322</v>
      </c>
      <c r="J123" t="str">
        <f t="shared" si="9"/>
        <v>INSERT INTO m_food VALUES('f24','豚ロース（薄切り）','1');</v>
      </c>
    </row>
    <row r="124" spans="1:10" x14ac:dyDescent="0.45">
      <c r="A124" t="s">
        <v>319</v>
      </c>
      <c r="B124" s="13" t="s">
        <v>95</v>
      </c>
      <c r="C124" s="4" t="s">
        <v>320</v>
      </c>
      <c r="D124" t="s">
        <v>232</v>
      </c>
      <c r="E124" s="4" t="s">
        <v>320</v>
      </c>
      <c r="F124" t="s">
        <v>195</v>
      </c>
      <c r="G124" s="6">
        <v>1</v>
      </c>
      <c r="H124" t="str">
        <f t="shared" si="8"/>
        <v>('f29','豚ロース（厚切り）','1');</v>
      </c>
      <c r="I124" s="4" t="s">
        <v>322</v>
      </c>
      <c r="J124" t="str">
        <f t="shared" si="9"/>
        <v>INSERT INTO m_food VALUES('f29','豚ロース（厚切り）','1');</v>
      </c>
    </row>
    <row r="125" spans="1:10" x14ac:dyDescent="0.45">
      <c r="A125" t="s">
        <v>319</v>
      </c>
      <c r="B125" s="13" t="s">
        <v>97</v>
      </c>
      <c r="C125" s="4" t="s">
        <v>320</v>
      </c>
      <c r="D125" t="s">
        <v>236</v>
      </c>
      <c r="E125" s="4" t="s">
        <v>320</v>
      </c>
      <c r="F125" t="s">
        <v>195</v>
      </c>
      <c r="G125" s="6">
        <v>1</v>
      </c>
      <c r="H125" t="str">
        <f t="shared" si="8"/>
        <v>('f31','ひき肉','1');</v>
      </c>
      <c r="I125" s="4" t="s">
        <v>322</v>
      </c>
      <c r="J125" t="str">
        <f t="shared" si="9"/>
        <v>INSERT INTO m_food VALUES('f31','ひき肉','1');</v>
      </c>
    </row>
    <row r="126" spans="1:10" x14ac:dyDescent="0.45">
      <c r="A126" t="s">
        <v>319</v>
      </c>
      <c r="B126" s="13" t="s">
        <v>101</v>
      </c>
      <c r="C126" s="4" t="s">
        <v>320</v>
      </c>
      <c r="D126" t="s">
        <v>241</v>
      </c>
      <c r="E126" s="4" t="s">
        <v>320</v>
      </c>
      <c r="F126" t="s">
        <v>195</v>
      </c>
      <c r="G126" s="6">
        <v>1</v>
      </c>
      <c r="H126" t="str">
        <f t="shared" si="8"/>
        <v>('f35','ベーコン','1');</v>
      </c>
      <c r="I126" s="4" t="s">
        <v>322</v>
      </c>
      <c r="J126" t="str">
        <f t="shared" si="9"/>
        <v>INSERT INTO m_food VALUES('f35','ベーコン','1');</v>
      </c>
    </row>
    <row r="127" spans="1:10" x14ac:dyDescent="0.45">
      <c r="A127" t="s">
        <v>319</v>
      </c>
      <c r="B127" s="13" t="s">
        <v>122</v>
      </c>
      <c r="C127" s="4" t="s">
        <v>320</v>
      </c>
      <c r="D127" t="s">
        <v>285</v>
      </c>
      <c r="E127" s="4" t="s">
        <v>320</v>
      </c>
      <c r="F127" t="s">
        <v>195</v>
      </c>
      <c r="G127" s="6">
        <v>1</v>
      </c>
      <c r="H127" t="str">
        <f t="shared" si="8"/>
        <v>('f56','豚バラ肉','1');</v>
      </c>
      <c r="I127" s="4" t="s">
        <v>322</v>
      </c>
      <c r="J127" t="str">
        <f t="shared" si="9"/>
        <v>INSERT INTO m_food VALUES('f56','豚バラ肉','1');</v>
      </c>
    </row>
    <row r="128" spans="1:10" x14ac:dyDescent="0.45">
      <c r="A128" t="s">
        <v>319</v>
      </c>
      <c r="B128" s="13" t="s">
        <v>147</v>
      </c>
      <c r="C128" s="4" t="s">
        <v>320</v>
      </c>
      <c r="D128" t="s">
        <v>398</v>
      </c>
      <c r="E128" s="4" t="s">
        <v>320</v>
      </c>
      <c r="F128" t="s">
        <v>195</v>
      </c>
      <c r="G128" s="6">
        <v>1</v>
      </c>
      <c r="H128" t="str">
        <f t="shared" si="8"/>
        <v>('f81','牛バラ肉（薄切り）','1');</v>
      </c>
      <c r="I128" s="4" t="s">
        <v>322</v>
      </c>
      <c r="J128" t="str">
        <f t="shared" si="9"/>
        <v>INSERT INTO m_food VALUES('f81','牛バラ肉（薄切り）','1');</v>
      </c>
    </row>
    <row r="129" spans="1:10" x14ac:dyDescent="0.45">
      <c r="A129" t="s">
        <v>319</v>
      </c>
      <c r="B129" s="13" t="s">
        <v>151</v>
      </c>
      <c r="C129" s="4" t="s">
        <v>320</v>
      </c>
      <c r="D129" t="s">
        <v>408</v>
      </c>
      <c r="E129" s="4" t="s">
        <v>320</v>
      </c>
      <c r="F129" t="s">
        <v>195</v>
      </c>
      <c r="G129" s="6">
        <v>1</v>
      </c>
      <c r="H129" t="str">
        <f t="shared" si="8"/>
        <v>('f85','牛もも肉（薄切り）','1');</v>
      </c>
      <c r="I129" s="4" t="s">
        <v>322</v>
      </c>
      <c r="J129" t="str">
        <f t="shared" si="9"/>
        <v>INSERT INTO m_food VALUES('f85','牛もも肉（薄切り）','1');</v>
      </c>
    </row>
    <row r="130" spans="1:10" x14ac:dyDescent="0.45">
      <c r="A130" t="s">
        <v>319</v>
      </c>
      <c r="B130" s="13" t="s">
        <v>159</v>
      </c>
      <c r="C130" s="4" t="s">
        <v>320</v>
      </c>
      <c r="D130" t="s">
        <v>418</v>
      </c>
      <c r="E130" s="4" t="s">
        <v>320</v>
      </c>
      <c r="F130" t="s">
        <v>195</v>
      </c>
      <c r="G130" s="6">
        <v>1</v>
      </c>
      <c r="H130" t="str">
        <f t="shared" si="8"/>
        <v>('f93','ウインナー','1');</v>
      </c>
      <c r="I130" s="4" t="s">
        <v>322</v>
      </c>
      <c r="J130" t="str">
        <f t="shared" si="9"/>
        <v>INSERT INTO m_food VALUES('f93','ウインナー','1');</v>
      </c>
    </row>
    <row r="131" spans="1:10" x14ac:dyDescent="0.45">
      <c r="A131" t="s">
        <v>319</v>
      </c>
      <c r="B131" s="13" t="s">
        <v>161</v>
      </c>
      <c r="C131" s="4" t="s">
        <v>320</v>
      </c>
      <c r="D131" t="s">
        <v>422</v>
      </c>
      <c r="E131" s="4" t="s">
        <v>320</v>
      </c>
      <c r="F131" t="s">
        <v>195</v>
      </c>
      <c r="G131" s="6">
        <v>1</v>
      </c>
      <c r="H131" t="str">
        <f t="shared" si="8"/>
        <v>('f95','豚こま切れ','1');</v>
      </c>
      <c r="I131" s="4" t="s">
        <v>322</v>
      </c>
      <c r="J131" t="str">
        <f t="shared" si="9"/>
        <v>INSERT INTO m_food VALUES('f95','豚こま切れ','1');</v>
      </c>
    </row>
    <row r="132" spans="1:10" x14ac:dyDescent="0.45">
      <c r="A132" t="s">
        <v>319</v>
      </c>
      <c r="B132" s="13" t="s">
        <v>170</v>
      </c>
      <c r="C132" s="4" t="s">
        <v>320</v>
      </c>
      <c r="D132" t="s">
        <v>433</v>
      </c>
      <c r="E132" s="4" t="s">
        <v>320</v>
      </c>
      <c r="F132" t="s">
        <v>195</v>
      </c>
      <c r="G132" s="6">
        <v>1</v>
      </c>
      <c r="H132" t="str">
        <f t="shared" si="8"/>
        <v>('f104','鶏むね肉','1');</v>
      </c>
      <c r="I132" s="4" t="s">
        <v>322</v>
      </c>
      <c r="J132" t="str">
        <f t="shared" si="9"/>
        <v>INSERT INTO m_food VALUES('f104','鶏むね肉','1');</v>
      </c>
    </row>
    <row r="133" spans="1:10" x14ac:dyDescent="0.45">
      <c r="A133" t="s">
        <v>319</v>
      </c>
      <c r="B133" s="13" t="s">
        <v>177</v>
      </c>
      <c r="C133" s="4" t="s">
        <v>320</v>
      </c>
      <c r="D133" t="s">
        <v>444</v>
      </c>
      <c r="E133" s="4" t="s">
        <v>320</v>
      </c>
      <c r="F133" t="s">
        <v>195</v>
      </c>
      <c r="G133" s="6">
        <v>1</v>
      </c>
      <c r="H133" t="str">
        <f t="shared" si="8"/>
        <v>('f111','豚肩ロース','1');</v>
      </c>
      <c r="I133" s="4" t="s">
        <v>322</v>
      </c>
      <c r="J133" t="str">
        <f t="shared" si="9"/>
        <v>INSERT INTO m_food VALUES('f111','豚肩ロース','1');</v>
      </c>
    </row>
    <row r="134" spans="1:10" x14ac:dyDescent="0.45">
      <c r="A134" t="s">
        <v>319</v>
      </c>
      <c r="B134" s="13" t="s">
        <v>817</v>
      </c>
      <c r="C134" s="4" t="s">
        <v>320</v>
      </c>
      <c r="D134" t="s">
        <v>753</v>
      </c>
      <c r="E134" s="4" t="s">
        <v>320</v>
      </c>
      <c r="F134" t="s">
        <v>195</v>
      </c>
      <c r="G134" s="6">
        <v>1</v>
      </c>
      <c r="H134" t="str">
        <f t="shared" si="8"/>
        <v>('f145','ハム','1');</v>
      </c>
      <c r="I134" s="4" t="s">
        <v>322</v>
      </c>
      <c r="J134" t="str">
        <f t="shared" si="9"/>
        <v>INSERT INTO m_food VALUES('f145','ハム','1');</v>
      </c>
    </row>
    <row r="135" spans="1:10" x14ac:dyDescent="0.45">
      <c r="A135" t="s">
        <v>319</v>
      </c>
      <c r="B135" s="13" t="s">
        <v>647</v>
      </c>
      <c r="C135" s="4" t="s">
        <v>320</v>
      </c>
      <c r="D135" t="s">
        <v>786</v>
      </c>
      <c r="E135" s="4" t="s">
        <v>320</v>
      </c>
      <c r="F135" t="s">
        <v>195</v>
      </c>
      <c r="G135" s="6">
        <v>1</v>
      </c>
      <c r="H135" t="str">
        <f t="shared" si="8"/>
        <v>('f156','レバー','1');</v>
      </c>
      <c r="I135" s="4" t="s">
        <v>322</v>
      </c>
      <c r="J135" t="str">
        <f t="shared" si="9"/>
        <v>INSERT INTO m_food VALUES('f156','レバー','1');</v>
      </c>
    </row>
    <row r="136" spans="1:10" x14ac:dyDescent="0.45">
      <c r="A136" t="s">
        <v>319</v>
      </c>
      <c r="B136" s="13" t="s">
        <v>650</v>
      </c>
      <c r="C136" s="4" t="s">
        <v>320</v>
      </c>
      <c r="D136" t="s">
        <v>796</v>
      </c>
      <c r="E136" s="4" t="s">
        <v>320</v>
      </c>
      <c r="F136" t="s">
        <v>195</v>
      </c>
      <c r="G136" s="6">
        <v>1</v>
      </c>
      <c r="H136" t="str">
        <f t="shared" si="8"/>
        <v>('f159','牛こま切れ肉','1');</v>
      </c>
      <c r="I136" s="4" t="s">
        <v>322</v>
      </c>
      <c r="J136" t="str">
        <f t="shared" si="9"/>
        <v>INSERT INTO m_food VALUES('f159','牛こま切れ肉','1');</v>
      </c>
    </row>
    <row r="137" spans="1:10" x14ac:dyDescent="0.45">
      <c r="A137" t="s">
        <v>319</v>
      </c>
      <c r="B137" s="13" t="s">
        <v>92</v>
      </c>
      <c r="C137" s="4" t="s">
        <v>320</v>
      </c>
      <c r="D137" t="s">
        <v>210</v>
      </c>
      <c r="E137" s="4" t="s">
        <v>320</v>
      </c>
      <c r="F137" t="s">
        <v>218</v>
      </c>
      <c r="G137" s="6">
        <v>1</v>
      </c>
      <c r="H137" t="str">
        <f t="shared" si="8"/>
        <v>('f26','大根','1');</v>
      </c>
      <c r="I137" s="4" t="s">
        <v>322</v>
      </c>
      <c r="J137" t="str">
        <f t="shared" si="9"/>
        <v>INSERT INTO m_food VALUES('f26','大根','1');</v>
      </c>
    </row>
    <row r="138" spans="1:10" x14ac:dyDescent="0.45">
      <c r="A138" t="s">
        <v>319</v>
      </c>
      <c r="B138" s="13" t="s">
        <v>96</v>
      </c>
      <c r="C138" s="4" t="s">
        <v>320</v>
      </c>
      <c r="D138" t="s">
        <v>235</v>
      </c>
      <c r="E138" s="4" t="s">
        <v>320</v>
      </c>
      <c r="F138" t="s">
        <v>218</v>
      </c>
      <c r="G138" s="6">
        <v>1</v>
      </c>
      <c r="H138" t="str">
        <f t="shared" si="8"/>
        <v>('f30','ピーマン','1');</v>
      </c>
      <c r="I138" s="4" t="s">
        <v>322</v>
      </c>
      <c r="J138" t="str">
        <f t="shared" si="9"/>
        <v>INSERT INTO m_food VALUES('f30','ピーマン','1');</v>
      </c>
    </row>
    <row r="139" spans="1:10" x14ac:dyDescent="0.45">
      <c r="A139" t="s">
        <v>319</v>
      </c>
      <c r="B139" s="13" t="s">
        <v>100</v>
      </c>
      <c r="C139" s="4" t="s">
        <v>320</v>
      </c>
      <c r="D139" t="s">
        <v>240</v>
      </c>
      <c r="E139" s="4" t="s">
        <v>320</v>
      </c>
      <c r="F139" t="s">
        <v>218</v>
      </c>
      <c r="G139" s="6">
        <v>1</v>
      </c>
      <c r="H139" t="str">
        <f t="shared" si="8"/>
        <v>('f34','玉ねぎ','1');</v>
      </c>
      <c r="I139" s="4" t="s">
        <v>322</v>
      </c>
      <c r="J139" t="str">
        <f t="shared" si="9"/>
        <v>INSERT INTO m_food VALUES('f34','玉ねぎ','1');</v>
      </c>
    </row>
    <row r="140" spans="1:10" x14ac:dyDescent="0.45">
      <c r="A140" t="s">
        <v>319</v>
      </c>
      <c r="B140" s="13" t="s">
        <v>102</v>
      </c>
      <c r="C140" s="4" t="s">
        <v>320</v>
      </c>
      <c r="D140" t="s">
        <v>242</v>
      </c>
      <c r="E140" s="4" t="s">
        <v>320</v>
      </c>
      <c r="F140" t="s">
        <v>218</v>
      </c>
      <c r="G140" s="6">
        <v>1</v>
      </c>
      <c r="H140" t="str">
        <f t="shared" si="8"/>
        <v>('f36','ミックスベジタブル','1');</v>
      </c>
      <c r="I140" s="4" t="s">
        <v>322</v>
      </c>
      <c r="J140" t="str">
        <f t="shared" si="9"/>
        <v>INSERT INTO m_food VALUES('f36','ミックスベジタブル','1');</v>
      </c>
    </row>
    <row r="141" spans="1:10" x14ac:dyDescent="0.45">
      <c r="A141" t="s">
        <v>319</v>
      </c>
      <c r="B141" s="13" t="s">
        <v>108</v>
      </c>
      <c r="C141" s="4" t="s">
        <v>320</v>
      </c>
      <c r="D141" t="s">
        <v>256</v>
      </c>
      <c r="E141" s="4" t="s">
        <v>320</v>
      </c>
      <c r="F141" t="s">
        <v>218</v>
      </c>
      <c r="G141" s="6">
        <v>1</v>
      </c>
      <c r="H141" t="str">
        <f t="shared" si="8"/>
        <v>('f42','にんじん','1');</v>
      </c>
      <c r="I141" s="4" t="s">
        <v>322</v>
      </c>
      <c r="J141" t="str">
        <f t="shared" si="9"/>
        <v>INSERT INTO m_food VALUES('f42','にんじん','1');</v>
      </c>
    </row>
    <row r="142" spans="1:10" x14ac:dyDescent="0.45">
      <c r="A142" t="s">
        <v>319</v>
      </c>
      <c r="B142" s="13" t="s">
        <v>113</v>
      </c>
      <c r="C142" s="4" t="s">
        <v>320</v>
      </c>
      <c r="D142" t="s">
        <v>271</v>
      </c>
      <c r="E142" s="4" t="s">
        <v>320</v>
      </c>
      <c r="F142" t="s">
        <v>218</v>
      </c>
      <c r="G142" s="6">
        <v>1</v>
      </c>
      <c r="H142" t="str">
        <f t="shared" ref="H142:H173" si="10">A142&amp;B142&amp;C142&amp;D142&amp;E142&amp;G142&amp;I142</f>
        <v>('f47','ブロッコリー','1');</v>
      </c>
      <c r="I142" s="4" t="s">
        <v>322</v>
      </c>
      <c r="J142" t="str">
        <f t="shared" ref="J142:J164" si="11">"INSERT INTO m_food VALUES"&amp;H142</f>
        <v>INSERT INTO m_food VALUES('f47','ブロッコリー','1');</v>
      </c>
    </row>
    <row r="143" spans="1:10" x14ac:dyDescent="0.45">
      <c r="A143" t="s">
        <v>319</v>
      </c>
      <c r="B143" s="13" t="s">
        <v>793</v>
      </c>
      <c r="C143" s="4" t="s">
        <v>320</v>
      </c>
      <c r="D143" t="s">
        <v>282</v>
      </c>
      <c r="E143" s="4" t="s">
        <v>320</v>
      </c>
      <c r="F143" t="s">
        <v>218</v>
      </c>
      <c r="G143" s="6">
        <v>1</v>
      </c>
      <c r="H143" t="str">
        <f t="shared" si="10"/>
        <v>('f54','長ネギ','1');</v>
      </c>
      <c r="I143" s="4" t="s">
        <v>322</v>
      </c>
      <c r="J143" t="str">
        <f t="shared" si="11"/>
        <v>INSERT INTO m_food VALUES('f54','長ネギ','1');</v>
      </c>
    </row>
    <row r="144" spans="1:10" x14ac:dyDescent="0.45">
      <c r="A144" t="s">
        <v>319</v>
      </c>
      <c r="B144" s="13" t="s">
        <v>123</v>
      </c>
      <c r="C144" s="4" t="s">
        <v>320</v>
      </c>
      <c r="D144" t="s">
        <v>286</v>
      </c>
      <c r="E144" s="4" t="s">
        <v>320</v>
      </c>
      <c r="F144" t="s">
        <v>218</v>
      </c>
      <c r="G144" s="6">
        <v>1</v>
      </c>
      <c r="H144" t="str">
        <f t="shared" si="10"/>
        <v>('f57','キャベツ','1');</v>
      </c>
      <c r="I144" s="4" t="s">
        <v>322</v>
      </c>
      <c r="J144" t="str">
        <f t="shared" si="11"/>
        <v>INSERT INTO m_food VALUES('f57','キャベツ','1');</v>
      </c>
    </row>
    <row r="145" spans="1:10" x14ac:dyDescent="0.45">
      <c r="A145" t="s">
        <v>319</v>
      </c>
      <c r="B145" s="13" t="s">
        <v>127</v>
      </c>
      <c r="C145" s="4" t="s">
        <v>320</v>
      </c>
      <c r="D145" t="s">
        <v>292</v>
      </c>
      <c r="E145" s="4" t="s">
        <v>320</v>
      </c>
      <c r="F145" t="s">
        <v>218</v>
      </c>
      <c r="G145" s="6">
        <v>1</v>
      </c>
      <c r="H145" t="str">
        <f t="shared" si="10"/>
        <v>('f61','ニラ','1');</v>
      </c>
      <c r="I145" s="4" t="s">
        <v>322</v>
      </c>
      <c r="J145" t="str">
        <f t="shared" si="11"/>
        <v>INSERT INTO m_food VALUES('f61','ニラ','1');</v>
      </c>
    </row>
    <row r="146" spans="1:10" x14ac:dyDescent="0.45">
      <c r="A146" t="s">
        <v>319</v>
      </c>
      <c r="B146" s="13" t="s">
        <v>135</v>
      </c>
      <c r="C146" s="4" t="s">
        <v>320</v>
      </c>
      <c r="D146" t="s">
        <v>303</v>
      </c>
      <c r="E146" s="4" t="s">
        <v>320</v>
      </c>
      <c r="F146" t="s">
        <v>218</v>
      </c>
      <c r="G146" s="6">
        <v>1</v>
      </c>
      <c r="H146" t="str">
        <f t="shared" si="10"/>
        <v>('f69','もやし','1');</v>
      </c>
      <c r="I146" s="4" t="s">
        <v>322</v>
      </c>
      <c r="J146" t="str">
        <f t="shared" si="11"/>
        <v>INSERT INTO m_food VALUES('f69','もやし','1');</v>
      </c>
    </row>
    <row r="147" spans="1:10" x14ac:dyDescent="0.45">
      <c r="A147" t="s">
        <v>319</v>
      </c>
      <c r="B147" s="13" t="s">
        <v>141</v>
      </c>
      <c r="C147" s="4" t="s">
        <v>320</v>
      </c>
      <c r="D147" t="s">
        <v>311</v>
      </c>
      <c r="E147" s="4" t="s">
        <v>320</v>
      </c>
      <c r="F147" t="s">
        <v>218</v>
      </c>
      <c r="G147" s="6">
        <v>1</v>
      </c>
      <c r="H147" t="str">
        <f t="shared" si="10"/>
        <v>('f75','トマト','1');</v>
      </c>
      <c r="I147" s="4" t="s">
        <v>322</v>
      </c>
      <c r="J147" t="str">
        <f t="shared" si="11"/>
        <v>INSERT INTO m_food VALUES('f75','トマト','1');</v>
      </c>
    </row>
    <row r="148" spans="1:10" x14ac:dyDescent="0.45">
      <c r="A148" t="s">
        <v>319</v>
      </c>
      <c r="B148" s="13" t="s">
        <v>143</v>
      </c>
      <c r="C148" s="4" t="s">
        <v>320</v>
      </c>
      <c r="D148" t="s">
        <v>313</v>
      </c>
      <c r="E148" s="4" t="s">
        <v>320</v>
      </c>
      <c r="F148" t="s">
        <v>218</v>
      </c>
      <c r="G148" s="6">
        <v>1</v>
      </c>
      <c r="H148" t="str">
        <f t="shared" si="10"/>
        <v>('f77','パクチー','1');</v>
      </c>
      <c r="I148" s="4" t="s">
        <v>322</v>
      </c>
      <c r="J148" t="str">
        <f t="shared" si="11"/>
        <v>INSERT INTO m_food VALUES('f77','パクチー','1');</v>
      </c>
    </row>
    <row r="149" spans="1:10" x14ac:dyDescent="0.45">
      <c r="A149" t="s">
        <v>319</v>
      </c>
      <c r="B149" s="13" t="s">
        <v>145</v>
      </c>
      <c r="C149" s="4" t="s">
        <v>320</v>
      </c>
      <c r="D149" t="s">
        <v>316</v>
      </c>
      <c r="E149" s="4" t="s">
        <v>320</v>
      </c>
      <c r="F149" t="s">
        <v>218</v>
      </c>
      <c r="G149" s="6">
        <v>1</v>
      </c>
      <c r="H149" t="str">
        <f t="shared" si="10"/>
        <v>('f79','大葉','1');</v>
      </c>
      <c r="I149" s="4" t="s">
        <v>322</v>
      </c>
      <c r="J149" t="str">
        <f t="shared" si="11"/>
        <v>INSERT INTO m_food VALUES('f79','大葉','1');</v>
      </c>
    </row>
    <row r="150" spans="1:10" x14ac:dyDescent="0.45">
      <c r="A150" t="s">
        <v>319</v>
      </c>
      <c r="B150" s="13" t="s">
        <v>152</v>
      </c>
      <c r="C150" s="4" t="s">
        <v>320</v>
      </c>
      <c r="D150" t="s">
        <v>406</v>
      </c>
      <c r="E150" s="4" t="s">
        <v>320</v>
      </c>
      <c r="F150" t="s">
        <v>218</v>
      </c>
      <c r="G150" s="6">
        <v>1</v>
      </c>
      <c r="H150" t="str">
        <f t="shared" si="10"/>
        <v>('f86','じゃがいも','1');</v>
      </c>
      <c r="I150" s="4" t="s">
        <v>322</v>
      </c>
      <c r="J150" t="str">
        <f t="shared" si="11"/>
        <v>INSERT INTO m_food VALUES('f86','じゃがいも','1');</v>
      </c>
    </row>
    <row r="151" spans="1:10" x14ac:dyDescent="0.45">
      <c r="A151" t="s">
        <v>319</v>
      </c>
      <c r="B151" s="13" t="s">
        <v>162</v>
      </c>
      <c r="C151" s="4" t="s">
        <v>320</v>
      </c>
      <c r="D151" t="s">
        <v>423</v>
      </c>
      <c r="E151" s="4" t="s">
        <v>320</v>
      </c>
      <c r="F151" t="s">
        <v>218</v>
      </c>
      <c r="G151" s="6">
        <v>1</v>
      </c>
      <c r="H151" t="str">
        <f t="shared" si="10"/>
        <v>('f96','白菜','1');</v>
      </c>
      <c r="I151" s="4" t="s">
        <v>322</v>
      </c>
      <c r="J151" t="str">
        <f t="shared" si="11"/>
        <v>INSERT INTO m_food VALUES('f96','白菜','1');</v>
      </c>
    </row>
    <row r="152" spans="1:10" x14ac:dyDescent="0.45">
      <c r="A152" t="s">
        <v>319</v>
      </c>
      <c r="B152" s="13" t="s">
        <v>169</v>
      </c>
      <c r="C152" s="4" t="s">
        <v>320</v>
      </c>
      <c r="D152" t="s">
        <v>431</v>
      </c>
      <c r="E152" s="4" t="s">
        <v>320</v>
      </c>
      <c r="F152" t="s">
        <v>218</v>
      </c>
      <c r="G152" s="6">
        <v>1</v>
      </c>
      <c r="H152" t="str">
        <f t="shared" si="10"/>
        <v>('f103','小ネギ','1');</v>
      </c>
      <c r="I152" s="4" t="s">
        <v>322</v>
      </c>
      <c r="J152" t="str">
        <f t="shared" si="11"/>
        <v>INSERT INTO m_food VALUES('f103','小ネギ','1');</v>
      </c>
    </row>
    <row r="153" spans="1:10" x14ac:dyDescent="0.45">
      <c r="A153" t="s">
        <v>319</v>
      </c>
      <c r="B153" s="13" t="s">
        <v>173</v>
      </c>
      <c r="C153" s="4" t="s">
        <v>320</v>
      </c>
      <c r="D153" t="s">
        <v>437</v>
      </c>
      <c r="E153" s="4" t="s">
        <v>320</v>
      </c>
      <c r="F153" t="s">
        <v>218</v>
      </c>
      <c r="G153" s="6">
        <v>1</v>
      </c>
      <c r="H153" t="str">
        <f t="shared" si="10"/>
        <v>('f107','レタス','1');</v>
      </c>
      <c r="I153" s="4" t="s">
        <v>322</v>
      </c>
      <c r="J153" t="str">
        <f t="shared" si="11"/>
        <v>INSERT INTO m_food VALUES('f107','レタス','1');</v>
      </c>
    </row>
    <row r="154" spans="1:10" x14ac:dyDescent="0.45">
      <c r="A154" t="s">
        <v>319</v>
      </c>
      <c r="B154" s="13" t="s">
        <v>175</v>
      </c>
      <c r="C154" s="4" t="s">
        <v>320</v>
      </c>
      <c r="D154" t="s">
        <v>439</v>
      </c>
      <c r="E154" s="4" t="s">
        <v>320</v>
      </c>
      <c r="F154" t="s">
        <v>218</v>
      </c>
      <c r="G154" s="6">
        <v>1</v>
      </c>
      <c r="H154" t="str">
        <f t="shared" si="10"/>
        <v>('f109','アボカド','1');</v>
      </c>
      <c r="I154" s="4" t="s">
        <v>322</v>
      </c>
      <c r="J154" t="str">
        <f t="shared" si="11"/>
        <v>INSERT INTO m_food VALUES('f109','アボカド','1');</v>
      </c>
    </row>
    <row r="155" spans="1:10" x14ac:dyDescent="0.45">
      <c r="A155" t="s">
        <v>319</v>
      </c>
      <c r="B155" s="13" t="s">
        <v>178</v>
      </c>
      <c r="C155" s="4" t="s">
        <v>320</v>
      </c>
      <c r="D155" t="s">
        <v>445</v>
      </c>
      <c r="E155" s="4" t="s">
        <v>320</v>
      </c>
      <c r="F155" t="s">
        <v>218</v>
      </c>
      <c r="G155" s="6">
        <v>1</v>
      </c>
      <c r="H155" t="str">
        <f t="shared" si="10"/>
        <v>('f112','サンチュ','1');</v>
      </c>
      <c r="I155" s="4" t="s">
        <v>322</v>
      </c>
      <c r="J155" t="str">
        <f t="shared" si="11"/>
        <v>INSERT INTO m_food VALUES('f112','サンチュ','1');</v>
      </c>
    </row>
    <row r="156" spans="1:10" x14ac:dyDescent="0.45">
      <c r="A156" t="s">
        <v>319</v>
      </c>
      <c r="B156" s="13" t="s">
        <v>179</v>
      </c>
      <c r="C156" s="4" t="s">
        <v>320</v>
      </c>
      <c r="D156" t="s">
        <v>446</v>
      </c>
      <c r="E156" s="4" t="s">
        <v>320</v>
      </c>
      <c r="F156" t="s">
        <v>218</v>
      </c>
      <c r="G156" s="6">
        <v>1</v>
      </c>
      <c r="H156" t="str">
        <f t="shared" si="10"/>
        <v>('f113','かいわれ大根','1');</v>
      </c>
      <c r="I156" s="4" t="s">
        <v>322</v>
      </c>
      <c r="J156" t="str">
        <f t="shared" si="11"/>
        <v>INSERT INTO m_food VALUES('f113','かいわれ大根','1');</v>
      </c>
    </row>
    <row r="157" spans="1:10" x14ac:dyDescent="0.45">
      <c r="A157" t="s">
        <v>319</v>
      </c>
      <c r="B157" s="13" t="s">
        <v>180</v>
      </c>
      <c r="C157" s="4" t="s">
        <v>320</v>
      </c>
      <c r="D157" t="s">
        <v>449</v>
      </c>
      <c r="E157" s="4" t="s">
        <v>320</v>
      </c>
      <c r="F157" t="s">
        <v>218</v>
      </c>
      <c r="G157" s="6">
        <v>1</v>
      </c>
      <c r="H157" t="str">
        <f t="shared" si="10"/>
        <v>('f114','赤パプリカ','1');</v>
      </c>
      <c r="I157" s="4" t="s">
        <v>322</v>
      </c>
      <c r="J157" t="str">
        <f t="shared" si="11"/>
        <v>INSERT INTO m_food VALUES('f114','赤パプリカ','1');</v>
      </c>
    </row>
    <row r="158" spans="1:10" x14ac:dyDescent="0.45">
      <c r="A158" t="s">
        <v>319</v>
      </c>
      <c r="B158" s="13" t="s">
        <v>186</v>
      </c>
      <c r="C158" s="4" t="s">
        <v>320</v>
      </c>
      <c r="D158" t="s">
        <v>593</v>
      </c>
      <c r="E158" s="4" t="s">
        <v>320</v>
      </c>
      <c r="F158" t="s">
        <v>218</v>
      </c>
      <c r="G158" s="6">
        <v>1</v>
      </c>
      <c r="H158" t="str">
        <f t="shared" si="10"/>
        <v>('f120','ほうれん草','1');</v>
      </c>
      <c r="I158" s="4" t="s">
        <v>322</v>
      </c>
      <c r="J158" t="str">
        <f t="shared" si="11"/>
        <v>INSERT INTO m_food VALUES('f120','ほうれん草','1');</v>
      </c>
    </row>
    <row r="159" spans="1:10" x14ac:dyDescent="0.45">
      <c r="A159" t="s">
        <v>319</v>
      </c>
      <c r="B159" s="13" t="s">
        <v>517</v>
      </c>
      <c r="C159" s="4" t="s">
        <v>320</v>
      </c>
      <c r="D159" t="s">
        <v>610</v>
      </c>
      <c r="E159" s="4" t="s">
        <v>320</v>
      </c>
      <c r="F159" t="s">
        <v>218</v>
      </c>
      <c r="G159" s="6">
        <v>1</v>
      </c>
      <c r="H159" t="str">
        <f t="shared" si="10"/>
        <v>('f126','ナス','1');</v>
      </c>
      <c r="I159" s="4" t="s">
        <v>322</v>
      </c>
      <c r="J159" t="str">
        <f t="shared" si="11"/>
        <v>INSERT INTO m_food VALUES('f126','ナス','1');</v>
      </c>
    </row>
    <row r="160" spans="1:10" x14ac:dyDescent="0.45">
      <c r="A160" t="s">
        <v>319</v>
      </c>
      <c r="B160" s="13" t="s">
        <v>520</v>
      </c>
      <c r="C160" s="4" t="s">
        <v>320</v>
      </c>
      <c r="D160" t="s">
        <v>617</v>
      </c>
      <c r="E160" s="4" t="s">
        <v>320</v>
      </c>
      <c r="F160" t="s">
        <v>218</v>
      </c>
      <c r="G160" s="6">
        <v>1</v>
      </c>
      <c r="H160" t="str">
        <f t="shared" si="10"/>
        <v>('f129','レンコン','1');</v>
      </c>
      <c r="I160" s="4" t="s">
        <v>322</v>
      </c>
      <c r="J160" t="str">
        <f t="shared" si="11"/>
        <v>INSERT INTO m_food VALUES('f129','レンコン','1');</v>
      </c>
    </row>
    <row r="161" spans="1:10" x14ac:dyDescent="0.45">
      <c r="A161" t="s">
        <v>319</v>
      </c>
      <c r="B161" s="13" t="s">
        <v>532</v>
      </c>
      <c r="C161" s="4" t="s">
        <v>320</v>
      </c>
      <c r="D161" t="s">
        <v>731</v>
      </c>
      <c r="E161" s="4" t="s">
        <v>320</v>
      </c>
      <c r="F161" t="s">
        <v>218</v>
      </c>
      <c r="G161" s="6">
        <v>1</v>
      </c>
      <c r="H161" t="str">
        <f t="shared" si="10"/>
        <v>('f141','アスパラガス','1');</v>
      </c>
      <c r="I161" s="4" t="s">
        <v>322</v>
      </c>
      <c r="J161" t="str">
        <f t="shared" si="11"/>
        <v>INSERT INTO m_food VALUES('f141','アスパラガス','1');</v>
      </c>
    </row>
    <row r="162" spans="1:10" x14ac:dyDescent="0.45">
      <c r="A162" t="s">
        <v>319</v>
      </c>
      <c r="B162" s="13" t="s">
        <v>641</v>
      </c>
      <c r="C162" s="4" t="s">
        <v>320</v>
      </c>
      <c r="D162" t="s">
        <v>770</v>
      </c>
      <c r="E162" s="4" t="s">
        <v>320</v>
      </c>
      <c r="F162" t="s">
        <v>218</v>
      </c>
      <c r="G162" s="6">
        <v>1</v>
      </c>
      <c r="H162" t="str">
        <f t="shared" si="10"/>
        <v>('f149','グリンピース','1');</v>
      </c>
      <c r="I162" s="4" t="s">
        <v>322</v>
      </c>
      <c r="J162" t="str">
        <f t="shared" si="11"/>
        <v>INSERT INTO m_food VALUES('f149','グリンピース','1');</v>
      </c>
    </row>
    <row r="163" spans="1:10" x14ac:dyDescent="0.45">
      <c r="A163" t="s">
        <v>319</v>
      </c>
      <c r="B163" s="13" t="s">
        <v>642</v>
      </c>
      <c r="C163" s="4" t="s">
        <v>320</v>
      </c>
      <c r="D163" t="s">
        <v>773</v>
      </c>
      <c r="E163" s="4" t="s">
        <v>320</v>
      </c>
      <c r="F163" t="s">
        <v>218</v>
      </c>
      <c r="G163" s="6">
        <v>1</v>
      </c>
      <c r="H163" t="str">
        <f t="shared" si="10"/>
        <v>('f150','きゅうり','1');</v>
      </c>
      <c r="I163" s="4" t="s">
        <v>322</v>
      </c>
      <c r="J163" t="str">
        <f t="shared" si="11"/>
        <v>INSERT INTO m_food VALUES('f150','きゅうり','1');</v>
      </c>
    </row>
    <row r="164" spans="1:10" x14ac:dyDescent="0.45">
      <c r="A164" t="s">
        <v>319</v>
      </c>
      <c r="B164" s="13" t="s">
        <v>644</v>
      </c>
      <c r="C164" s="4" t="s">
        <v>320</v>
      </c>
      <c r="D164" t="s">
        <v>779</v>
      </c>
      <c r="E164" s="4" t="s">
        <v>320</v>
      </c>
      <c r="F164" t="s">
        <v>218</v>
      </c>
      <c r="G164" s="6">
        <v>1</v>
      </c>
      <c r="H164" t="str">
        <f t="shared" si="10"/>
        <v>('f152','チンゲン菜','1');</v>
      </c>
      <c r="I164" s="4" t="s">
        <v>322</v>
      </c>
      <c r="J164" t="str">
        <f t="shared" si="11"/>
        <v>INSERT INTO m_food VALUES('f152','チンゲン菜','1');</v>
      </c>
    </row>
  </sheetData>
  <sortState xmlns:xlrd2="http://schemas.microsoft.com/office/spreadsheetml/2017/richdata2" ref="A4:J164">
    <sortCondition ref="F4:F164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8388-FA5B-4F62-985C-FC7320DF3F22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AAE-ECE4-4087-A7E9-D4392B09E0E3}">
  <dimension ref="B1:I1141"/>
  <sheetViews>
    <sheetView tabSelected="1" workbookViewId="0"/>
  </sheetViews>
  <sheetFormatPr defaultRowHeight="18" x14ac:dyDescent="0.45"/>
  <sheetData>
    <row r="1" spans="2:2" x14ac:dyDescent="0.45">
      <c r="B1" t="s">
        <v>819</v>
      </c>
    </row>
    <row r="2" spans="2:2" x14ac:dyDescent="0.45">
      <c r="B2" t="s">
        <v>820</v>
      </c>
    </row>
    <row r="3" spans="2:2" x14ac:dyDescent="0.45">
      <c r="B3" t="s">
        <v>821</v>
      </c>
    </row>
    <row r="4" spans="2:2" x14ac:dyDescent="0.45">
      <c r="B4" t="s">
        <v>822</v>
      </c>
    </row>
    <row r="5" spans="2:2" x14ac:dyDescent="0.45">
      <c r="B5" t="s">
        <v>823</v>
      </c>
    </row>
    <row r="6" spans="2:2" x14ac:dyDescent="0.45">
      <c r="B6" t="s">
        <v>824</v>
      </c>
    </row>
    <row r="7" spans="2:2" x14ac:dyDescent="0.45">
      <c r="B7" t="s">
        <v>825</v>
      </c>
    </row>
    <row r="8" spans="2:2" x14ac:dyDescent="0.45">
      <c r="B8" t="s">
        <v>826</v>
      </c>
    </row>
    <row r="9" spans="2:2" x14ac:dyDescent="0.45">
      <c r="B9" t="s">
        <v>827</v>
      </c>
    </row>
    <row r="10" spans="2:2" x14ac:dyDescent="0.45">
      <c r="B10" t="s">
        <v>828</v>
      </c>
    </row>
    <row r="11" spans="2:2" x14ac:dyDescent="0.45">
      <c r="B11" t="s">
        <v>829</v>
      </c>
    </row>
    <row r="13" spans="2:2" x14ac:dyDescent="0.45">
      <c r="B13" t="s">
        <v>830</v>
      </c>
    </row>
    <row r="14" spans="2:2" x14ac:dyDescent="0.45">
      <c r="B14" t="s">
        <v>831</v>
      </c>
    </row>
    <row r="15" spans="2:2" x14ac:dyDescent="0.45">
      <c r="B15" t="s">
        <v>832</v>
      </c>
    </row>
    <row r="16" spans="2:2" x14ac:dyDescent="0.45">
      <c r="B16" t="s">
        <v>833</v>
      </c>
    </row>
    <row r="17" spans="2:2" x14ac:dyDescent="0.45">
      <c r="B17" t="s">
        <v>834</v>
      </c>
    </row>
    <row r="18" spans="2:2" x14ac:dyDescent="0.45">
      <c r="B18" t="s">
        <v>835</v>
      </c>
    </row>
    <row r="19" spans="2:2" x14ac:dyDescent="0.45">
      <c r="B19" t="s">
        <v>836</v>
      </c>
    </row>
    <row r="21" spans="2:2" x14ac:dyDescent="0.45">
      <c r="B21" t="s">
        <v>837</v>
      </c>
    </row>
    <row r="22" spans="2:2" x14ac:dyDescent="0.45">
      <c r="B22" t="s">
        <v>838</v>
      </c>
    </row>
    <row r="23" spans="2:2" x14ac:dyDescent="0.45">
      <c r="B23" t="s">
        <v>839</v>
      </c>
    </row>
    <row r="24" spans="2:2" x14ac:dyDescent="0.45">
      <c r="B24" t="s">
        <v>840</v>
      </c>
    </row>
    <row r="25" spans="2:2" x14ac:dyDescent="0.45">
      <c r="B25" t="s">
        <v>841</v>
      </c>
    </row>
    <row r="26" spans="2:2" x14ac:dyDescent="0.45">
      <c r="B26" t="s">
        <v>842</v>
      </c>
    </row>
    <row r="27" spans="2:2" x14ac:dyDescent="0.45">
      <c r="B27" t="s">
        <v>843</v>
      </c>
    </row>
    <row r="28" spans="2:2" x14ac:dyDescent="0.45">
      <c r="B28" t="s">
        <v>844</v>
      </c>
    </row>
    <row r="29" spans="2:2" x14ac:dyDescent="0.45">
      <c r="B29" t="s">
        <v>845</v>
      </c>
    </row>
    <row r="31" spans="2:2" x14ac:dyDescent="0.45">
      <c r="B31" t="s">
        <v>846</v>
      </c>
    </row>
    <row r="32" spans="2:2" x14ac:dyDescent="0.45">
      <c r="B32" t="s">
        <v>847</v>
      </c>
    </row>
    <row r="33" spans="2:5" x14ac:dyDescent="0.45">
      <c r="B33" t="s">
        <v>848</v>
      </c>
    </row>
    <row r="34" spans="2:5" x14ac:dyDescent="0.45">
      <c r="B34" t="s">
        <v>849</v>
      </c>
    </row>
    <row r="35" spans="2:5" x14ac:dyDescent="0.45">
      <c r="B35" t="s">
        <v>850</v>
      </c>
    </row>
    <row r="36" spans="2:5" x14ac:dyDescent="0.45">
      <c r="B36" t="s">
        <v>851</v>
      </c>
    </row>
    <row r="38" spans="2:5" x14ac:dyDescent="0.45">
      <c r="B38" t="s">
        <v>852</v>
      </c>
    </row>
    <row r="39" spans="2:5" x14ac:dyDescent="0.45">
      <c r="B39" t="s">
        <v>853</v>
      </c>
    </row>
    <row r="40" spans="2:5" x14ac:dyDescent="0.45">
      <c r="B40" t="s">
        <v>854</v>
      </c>
    </row>
    <row r="41" spans="2:5" x14ac:dyDescent="0.45">
      <c r="B41" t="s">
        <v>855</v>
      </c>
    </row>
    <row r="42" spans="2:5" x14ac:dyDescent="0.45">
      <c r="B42" t="s">
        <v>856</v>
      </c>
    </row>
    <row r="43" spans="2:5" x14ac:dyDescent="0.45">
      <c r="B43" t="s">
        <v>857</v>
      </c>
    </row>
    <row r="44" spans="2:5" x14ac:dyDescent="0.45">
      <c r="E44" s="3"/>
    </row>
    <row r="45" spans="2:5" x14ac:dyDescent="0.45">
      <c r="B45" t="s">
        <v>858</v>
      </c>
    </row>
    <row r="46" spans="2:5" x14ac:dyDescent="0.45">
      <c r="B46" t="s">
        <v>859</v>
      </c>
      <c r="E46" s="3"/>
    </row>
    <row r="47" spans="2:5" x14ac:dyDescent="0.45">
      <c r="B47" t="s">
        <v>860</v>
      </c>
    </row>
    <row r="48" spans="2:5" x14ac:dyDescent="0.45">
      <c r="B48" t="s">
        <v>861</v>
      </c>
      <c r="E48" s="3"/>
    </row>
    <row r="49" spans="2:2" x14ac:dyDescent="0.45">
      <c r="B49" t="s">
        <v>862</v>
      </c>
    </row>
    <row r="50" spans="2:2" x14ac:dyDescent="0.45">
      <c r="B50" t="s">
        <v>863</v>
      </c>
    </row>
    <row r="51" spans="2:2" x14ac:dyDescent="0.45">
      <c r="B51" t="s">
        <v>864</v>
      </c>
    </row>
    <row r="52" spans="2:2" x14ac:dyDescent="0.45">
      <c r="B52" t="s">
        <v>865</v>
      </c>
    </row>
    <row r="53" spans="2:2" x14ac:dyDescent="0.45">
      <c r="B53" t="s">
        <v>866</v>
      </c>
    </row>
    <row r="55" spans="2:2" x14ac:dyDescent="0.45">
      <c r="B55" t="s">
        <v>867</v>
      </c>
    </row>
    <row r="56" spans="2:2" x14ac:dyDescent="0.45">
      <c r="B56" t="s">
        <v>868</v>
      </c>
    </row>
    <row r="57" spans="2:2" x14ac:dyDescent="0.45">
      <c r="B57" t="s">
        <v>869</v>
      </c>
    </row>
    <row r="58" spans="2:2" x14ac:dyDescent="0.45">
      <c r="B58" t="s">
        <v>870</v>
      </c>
    </row>
    <row r="59" spans="2:2" x14ac:dyDescent="0.45">
      <c r="B59" t="s">
        <v>871</v>
      </c>
    </row>
    <row r="60" spans="2:2" x14ac:dyDescent="0.45">
      <c r="B60" t="s">
        <v>872</v>
      </c>
    </row>
    <row r="61" spans="2:2" x14ac:dyDescent="0.45">
      <c r="B61" t="s">
        <v>873</v>
      </c>
    </row>
    <row r="62" spans="2:2" x14ac:dyDescent="0.45">
      <c r="B62" t="s">
        <v>874</v>
      </c>
    </row>
    <row r="63" spans="2:2" x14ac:dyDescent="0.45">
      <c r="B63" t="s">
        <v>875</v>
      </c>
    </row>
    <row r="64" spans="2:2" x14ac:dyDescent="0.45">
      <c r="B64" t="s">
        <v>876</v>
      </c>
    </row>
    <row r="65" spans="2:2" x14ac:dyDescent="0.45">
      <c r="B65" t="s">
        <v>877</v>
      </c>
    </row>
    <row r="67" spans="2:2" x14ac:dyDescent="0.45">
      <c r="B67" t="s">
        <v>878</v>
      </c>
    </row>
    <row r="68" spans="2:2" x14ac:dyDescent="0.45">
      <c r="B68" t="s">
        <v>879</v>
      </c>
    </row>
    <row r="69" spans="2:2" x14ac:dyDescent="0.45">
      <c r="B69" t="s">
        <v>880</v>
      </c>
    </row>
    <row r="70" spans="2:2" x14ac:dyDescent="0.45">
      <c r="B70" t="s">
        <v>881</v>
      </c>
    </row>
    <row r="71" spans="2:2" x14ac:dyDescent="0.45">
      <c r="B71" t="s">
        <v>882</v>
      </c>
    </row>
    <row r="72" spans="2:2" x14ac:dyDescent="0.45">
      <c r="B72" t="s">
        <v>883</v>
      </c>
    </row>
    <row r="73" spans="2:2" x14ac:dyDescent="0.45">
      <c r="B73" t="s">
        <v>884</v>
      </c>
    </row>
    <row r="75" spans="2:2" x14ac:dyDescent="0.45">
      <c r="B75" t="s">
        <v>885</v>
      </c>
    </row>
    <row r="76" spans="2:2" x14ac:dyDescent="0.45">
      <c r="B76" t="s">
        <v>886</v>
      </c>
    </row>
    <row r="77" spans="2:2" x14ac:dyDescent="0.45">
      <c r="B77" t="s">
        <v>887</v>
      </c>
    </row>
    <row r="78" spans="2:2" x14ac:dyDescent="0.45">
      <c r="B78" t="s">
        <v>888</v>
      </c>
    </row>
    <row r="79" spans="2:2" x14ac:dyDescent="0.45">
      <c r="B79" t="s">
        <v>889</v>
      </c>
    </row>
    <row r="80" spans="2:2" x14ac:dyDescent="0.45">
      <c r="B80" t="s">
        <v>890</v>
      </c>
    </row>
    <row r="81" spans="2:2" x14ac:dyDescent="0.45">
      <c r="B81" t="s">
        <v>891</v>
      </c>
    </row>
    <row r="82" spans="2:2" x14ac:dyDescent="0.45">
      <c r="B82" t="s">
        <v>892</v>
      </c>
    </row>
    <row r="83" spans="2:2" x14ac:dyDescent="0.45">
      <c r="B83" t="s">
        <v>893</v>
      </c>
    </row>
    <row r="85" spans="2:2" x14ac:dyDescent="0.45">
      <c r="B85" t="s">
        <v>894</v>
      </c>
    </row>
    <row r="86" spans="2:2" x14ac:dyDescent="0.45">
      <c r="B86" t="s">
        <v>895</v>
      </c>
    </row>
    <row r="87" spans="2:2" x14ac:dyDescent="0.45">
      <c r="B87" t="s">
        <v>896</v>
      </c>
    </row>
    <row r="88" spans="2:2" x14ac:dyDescent="0.45">
      <c r="B88" t="s">
        <v>897</v>
      </c>
    </row>
    <row r="89" spans="2:2" x14ac:dyDescent="0.45">
      <c r="B89" t="s">
        <v>898</v>
      </c>
    </row>
    <row r="90" spans="2:2" x14ac:dyDescent="0.45">
      <c r="B90" t="s">
        <v>899</v>
      </c>
    </row>
    <row r="91" spans="2:2" x14ac:dyDescent="0.45">
      <c r="B91" t="s">
        <v>900</v>
      </c>
    </row>
    <row r="92" spans="2:2" x14ac:dyDescent="0.45">
      <c r="B92" t="s">
        <v>901</v>
      </c>
    </row>
    <row r="93" spans="2:2" x14ac:dyDescent="0.45">
      <c r="B93" t="s">
        <v>902</v>
      </c>
    </row>
    <row r="94" spans="2:2" x14ac:dyDescent="0.45">
      <c r="B94" t="s">
        <v>903</v>
      </c>
    </row>
    <row r="95" spans="2:2" x14ac:dyDescent="0.45">
      <c r="B95" t="s">
        <v>904</v>
      </c>
    </row>
    <row r="96" spans="2:2" x14ac:dyDescent="0.45">
      <c r="B96" t="s">
        <v>905</v>
      </c>
    </row>
    <row r="97" spans="2:2" x14ac:dyDescent="0.45">
      <c r="B97" t="s">
        <v>906</v>
      </c>
    </row>
    <row r="98" spans="2:2" x14ac:dyDescent="0.45">
      <c r="B98" t="s">
        <v>907</v>
      </c>
    </row>
    <row r="99" spans="2:2" x14ac:dyDescent="0.45">
      <c r="B99" t="s">
        <v>908</v>
      </c>
    </row>
    <row r="100" spans="2:2" x14ac:dyDescent="0.45">
      <c r="B100" t="s">
        <v>909</v>
      </c>
    </row>
    <row r="101" spans="2:2" x14ac:dyDescent="0.45">
      <c r="B101" t="s">
        <v>910</v>
      </c>
    </row>
    <row r="102" spans="2:2" x14ac:dyDescent="0.45">
      <c r="B102" t="s">
        <v>911</v>
      </c>
    </row>
    <row r="104" spans="2:2" x14ac:dyDescent="0.45">
      <c r="B104" t="s">
        <v>912</v>
      </c>
    </row>
    <row r="105" spans="2:2" x14ac:dyDescent="0.45">
      <c r="B105" t="s">
        <v>913</v>
      </c>
    </row>
    <row r="106" spans="2:2" x14ac:dyDescent="0.45">
      <c r="B106" t="s">
        <v>914</v>
      </c>
    </row>
    <row r="107" spans="2:2" x14ac:dyDescent="0.45">
      <c r="B107" t="s">
        <v>915</v>
      </c>
    </row>
    <row r="108" spans="2:2" x14ac:dyDescent="0.45">
      <c r="B108" t="s">
        <v>916</v>
      </c>
    </row>
    <row r="109" spans="2:2" x14ac:dyDescent="0.45">
      <c r="B109" t="s">
        <v>917</v>
      </c>
    </row>
    <row r="110" spans="2:2" x14ac:dyDescent="0.45">
      <c r="B110" t="s">
        <v>918</v>
      </c>
    </row>
    <row r="111" spans="2:2" x14ac:dyDescent="0.45">
      <c r="B111" t="s">
        <v>919</v>
      </c>
    </row>
    <row r="112" spans="2:2" x14ac:dyDescent="0.45">
      <c r="B112" t="s">
        <v>920</v>
      </c>
    </row>
    <row r="113" spans="2:2" x14ac:dyDescent="0.45">
      <c r="B113" t="s">
        <v>921</v>
      </c>
    </row>
    <row r="114" spans="2:2" x14ac:dyDescent="0.45">
      <c r="B114" t="s">
        <v>922</v>
      </c>
    </row>
    <row r="115" spans="2:2" x14ac:dyDescent="0.45">
      <c r="B115" t="s">
        <v>923</v>
      </c>
    </row>
    <row r="117" spans="2:2" x14ac:dyDescent="0.45">
      <c r="B117" t="s">
        <v>924</v>
      </c>
    </row>
    <row r="118" spans="2:2" x14ac:dyDescent="0.45">
      <c r="B118" t="s">
        <v>925</v>
      </c>
    </row>
    <row r="119" spans="2:2" x14ac:dyDescent="0.45">
      <c r="B119" t="s">
        <v>926</v>
      </c>
    </row>
    <row r="120" spans="2:2" x14ac:dyDescent="0.45">
      <c r="B120" t="s">
        <v>927</v>
      </c>
    </row>
    <row r="121" spans="2:2" x14ac:dyDescent="0.45">
      <c r="B121" t="s">
        <v>928</v>
      </c>
    </row>
    <row r="122" spans="2:2" x14ac:dyDescent="0.45">
      <c r="B122" t="s">
        <v>929</v>
      </c>
    </row>
    <row r="123" spans="2:2" x14ac:dyDescent="0.45">
      <c r="B123" t="s">
        <v>930</v>
      </c>
    </row>
    <row r="124" spans="2:2" x14ac:dyDescent="0.45">
      <c r="B124" t="s">
        <v>931</v>
      </c>
    </row>
    <row r="125" spans="2:2" x14ac:dyDescent="0.45">
      <c r="B125" t="s">
        <v>932</v>
      </c>
    </row>
    <row r="127" spans="2:2" x14ac:dyDescent="0.45">
      <c r="B127" t="s">
        <v>933</v>
      </c>
    </row>
    <row r="128" spans="2:2" x14ac:dyDescent="0.45">
      <c r="B128" t="s">
        <v>934</v>
      </c>
    </row>
    <row r="129" spans="2:2" x14ac:dyDescent="0.45">
      <c r="B129" t="s">
        <v>935</v>
      </c>
    </row>
    <row r="130" spans="2:2" x14ac:dyDescent="0.45">
      <c r="B130" t="s">
        <v>936</v>
      </c>
    </row>
    <row r="131" spans="2:2" x14ac:dyDescent="0.45">
      <c r="B131" t="s">
        <v>937</v>
      </c>
    </row>
    <row r="132" spans="2:2" x14ac:dyDescent="0.45">
      <c r="B132" t="s">
        <v>938</v>
      </c>
    </row>
    <row r="133" spans="2:2" x14ac:dyDescent="0.45">
      <c r="B133" t="s">
        <v>939</v>
      </c>
    </row>
    <row r="134" spans="2:2" x14ac:dyDescent="0.45">
      <c r="B134" t="s">
        <v>940</v>
      </c>
    </row>
    <row r="135" spans="2:2" x14ac:dyDescent="0.45">
      <c r="B135" t="s">
        <v>941</v>
      </c>
    </row>
    <row r="136" spans="2:2" x14ac:dyDescent="0.45">
      <c r="B136" t="s">
        <v>942</v>
      </c>
    </row>
    <row r="137" spans="2:2" x14ac:dyDescent="0.45">
      <c r="B137" t="s">
        <v>943</v>
      </c>
    </row>
    <row r="138" spans="2:2" x14ac:dyDescent="0.45">
      <c r="B138" t="s">
        <v>944</v>
      </c>
    </row>
    <row r="139" spans="2:2" x14ac:dyDescent="0.45">
      <c r="B139" t="s">
        <v>945</v>
      </c>
    </row>
    <row r="140" spans="2:2" x14ac:dyDescent="0.45">
      <c r="B140" t="s">
        <v>946</v>
      </c>
    </row>
    <row r="142" spans="2:2" x14ac:dyDescent="0.45">
      <c r="B142" t="s">
        <v>947</v>
      </c>
    </row>
    <row r="143" spans="2:2" x14ac:dyDescent="0.45">
      <c r="B143" t="s">
        <v>948</v>
      </c>
    </row>
    <row r="144" spans="2:2" x14ac:dyDescent="0.45">
      <c r="B144" t="s">
        <v>949</v>
      </c>
    </row>
    <row r="145" spans="2:2" x14ac:dyDescent="0.45">
      <c r="B145" t="s">
        <v>950</v>
      </c>
    </row>
    <row r="146" spans="2:2" x14ac:dyDescent="0.45">
      <c r="B146" t="s">
        <v>951</v>
      </c>
    </row>
    <row r="147" spans="2:2" x14ac:dyDescent="0.45">
      <c r="B147" t="s">
        <v>952</v>
      </c>
    </row>
    <row r="148" spans="2:2" x14ac:dyDescent="0.45">
      <c r="B148" t="s">
        <v>953</v>
      </c>
    </row>
    <row r="149" spans="2:2" x14ac:dyDescent="0.45">
      <c r="B149" t="s">
        <v>954</v>
      </c>
    </row>
    <row r="150" spans="2:2" x14ac:dyDescent="0.45">
      <c r="B150" t="s">
        <v>955</v>
      </c>
    </row>
    <row r="151" spans="2:2" x14ac:dyDescent="0.45">
      <c r="B151" t="s">
        <v>956</v>
      </c>
    </row>
    <row r="152" spans="2:2" x14ac:dyDescent="0.45">
      <c r="B152" t="s">
        <v>957</v>
      </c>
    </row>
    <row r="153" spans="2:2" x14ac:dyDescent="0.45">
      <c r="B153" t="s">
        <v>958</v>
      </c>
    </row>
    <row r="154" spans="2:2" x14ac:dyDescent="0.45">
      <c r="B154" t="s">
        <v>959</v>
      </c>
    </row>
    <row r="155" spans="2:2" x14ac:dyDescent="0.45">
      <c r="B155" t="s">
        <v>960</v>
      </c>
    </row>
    <row r="157" spans="2:2" x14ac:dyDescent="0.45">
      <c r="B157" t="s">
        <v>961</v>
      </c>
    </row>
    <row r="158" spans="2:2" x14ac:dyDescent="0.45">
      <c r="B158" t="s">
        <v>962</v>
      </c>
    </row>
    <row r="159" spans="2:2" x14ac:dyDescent="0.45">
      <c r="B159" t="s">
        <v>963</v>
      </c>
    </row>
    <row r="160" spans="2:2" x14ac:dyDescent="0.45">
      <c r="B160" t="s">
        <v>964</v>
      </c>
    </row>
    <row r="161" spans="2:2" x14ac:dyDescent="0.45">
      <c r="B161" t="s">
        <v>965</v>
      </c>
    </row>
    <row r="162" spans="2:2" x14ac:dyDescent="0.45">
      <c r="B162" t="s">
        <v>966</v>
      </c>
    </row>
    <row r="163" spans="2:2" x14ac:dyDescent="0.45">
      <c r="B163" t="s">
        <v>967</v>
      </c>
    </row>
    <row r="164" spans="2:2" x14ac:dyDescent="0.45">
      <c r="B164" t="s">
        <v>968</v>
      </c>
    </row>
    <row r="165" spans="2:2" x14ac:dyDescent="0.45">
      <c r="B165" t="s">
        <v>969</v>
      </c>
    </row>
    <row r="166" spans="2:2" x14ac:dyDescent="0.45">
      <c r="B166" t="s">
        <v>970</v>
      </c>
    </row>
    <row r="168" spans="2:2" x14ac:dyDescent="0.45">
      <c r="B168" t="s">
        <v>971</v>
      </c>
    </row>
    <row r="169" spans="2:2" x14ac:dyDescent="0.45">
      <c r="B169" t="s">
        <v>972</v>
      </c>
    </row>
    <row r="170" spans="2:2" x14ac:dyDescent="0.45">
      <c r="B170" t="s">
        <v>973</v>
      </c>
    </row>
    <row r="171" spans="2:2" x14ac:dyDescent="0.45">
      <c r="B171" t="s">
        <v>974</v>
      </c>
    </row>
    <row r="172" spans="2:2" x14ac:dyDescent="0.45">
      <c r="B172" t="s">
        <v>975</v>
      </c>
    </row>
    <row r="173" spans="2:2" x14ac:dyDescent="0.45">
      <c r="B173" t="s">
        <v>976</v>
      </c>
    </row>
    <row r="174" spans="2:2" x14ac:dyDescent="0.45">
      <c r="B174" t="s">
        <v>977</v>
      </c>
    </row>
    <row r="175" spans="2:2" x14ac:dyDescent="0.45">
      <c r="B175" t="s">
        <v>978</v>
      </c>
    </row>
    <row r="176" spans="2:2" x14ac:dyDescent="0.45">
      <c r="B176" t="s">
        <v>979</v>
      </c>
    </row>
    <row r="177" spans="2:2" x14ac:dyDescent="0.45">
      <c r="B177" t="s">
        <v>980</v>
      </c>
    </row>
    <row r="178" spans="2:2" x14ac:dyDescent="0.45">
      <c r="B178" t="s">
        <v>981</v>
      </c>
    </row>
    <row r="179" spans="2:2" x14ac:dyDescent="0.45">
      <c r="B179" t="s">
        <v>982</v>
      </c>
    </row>
    <row r="180" spans="2:2" x14ac:dyDescent="0.45">
      <c r="B180" t="s">
        <v>983</v>
      </c>
    </row>
    <row r="182" spans="2:2" x14ac:dyDescent="0.45">
      <c r="B182" t="s">
        <v>984</v>
      </c>
    </row>
    <row r="183" spans="2:2" x14ac:dyDescent="0.45">
      <c r="B183" t="s">
        <v>985</v>
      </c>
    </row>
    <row r="184" spans="2:2" x14ac:dyDescent="0.45">
      <c r="B184" t="s">
        <v>986</v>
      </c>
    </row>
    <row r="185" spans="2:2" x14ac:dyDescent="0.45">
      <c r="B185" t="s">
        <v>987</v>
      </c>
    </row>
    <row r="186" spans="2:2" x14ac:dyDescent="0.45">
      <c r="B186" t="s">
        <v>988</v>
      </c>
    </row>
    <row r="187" spans="2:2" x14ac:dyDescent="0.45">
      <c r="B187" t="s">
        <v>989</v>
      </c>
    </row>
    <row r="188" spans="2:2" x14ac:dyDescent="0.45">
      <c r="B188" t="s">
        <v>990</v>
      </c>
    </row>
    <row r="189" spans="2:2" x14ac:dyDescent="0.45">
      <c r="B189" t="s">
        <v>991</v>
      </c>
    </row>
    <row r="190" spans="2:2" x14ac:dyDescent="0.45">
      <c r="B190" t="s">
        <v>992</v>
      </c>
    </row>
    <row r="191" spans="2:2" x14ac:dyDescent="0.45">
      <c r="B191" t="s">
        <v>993</v>
      </c>
    </row>
    <row r="192" spans="2:2" x14ac:dyDescent="0.45">
      <c r="B192" t="s">
        <v>994</v>
      </c>
    </row>
    <row r="193" spans="2:2" x14ac:dyDescent="0.45">
      <c r="B193" t="s">
        <v>995</v>
      </c>
    </row>
    <row r="194" spans="2:2" x14ac:dyDescent="0.45">
      <c r="B194" t="s">
        <v>996</v>
      </c>
    </row>
    <row r="196" spans="2:2" x14ac:dyDescent="0.45">
      <c r="B196" t="s">
        <v>997</v>
      </c>
    </row>
    <row r="197" spans="2:2" x14ac:dyDescent="0.45">
      <c r="B197" t="s">
        <v>998</v>
      </c>
    </row>
    <row r="198" spans="2:2" x14ac:dyDescent="0.45">
      <c r="B198" t="s">
        <v>999</v>
      </c>
    </row>
    <row r="199" spans="2:2" x14ac:dyDescent="0.45">
      <c r="B199" t="s">
        <v>1000</v>
      </c>
    </row>
    <row r="200" spans="2:2" x14ac:dyDescent="0.45">
      <c r="B200" t="s">
        <v>1001</v>
      </c>
    </row>
    <row r="201" spans="2:2" x14ac:dyDescent="0.45">
      <c r="B201" t="s">
        <v>1002</v>
      </c>
    </row>
    <row r="202" spans="2:2" x14ac:dyDescent="0.45">
      <c r="B202" t="s">
        <v>1003</v>
      </c>
    </row>
    <row r="203" spans="2:2" x14ac:dyDescent="0.45">
      <c r="B203" t="s">
        <v>1004</v>
      </c>
    </row>
    <row r="204" spans="2:2" x14ac:dyDescent="0.45">
      <c r="B204" t="s">
        <v>1005</v>
      </c>
    </row>
    <row r="205" spans="2:2" x14ac:dyDescent="0.45">
      <c r="B205" t="s">
        <v>1006</v>
      </c>
    </row>
    <row r="206" spans="2:2" x14ac:dyDescent="0.45">
      <c r="B206" t="s">
        <v>1007</v>
      </c>
    </row>
    <row r="207" spans="2:2" x14ac:dyDescent="0.45">
      <c r="B207" t="s">
        <v>1008</v>
      </c>
    </row>
    <row r="209" spans="2:2" x14ac:dyDescent="0.45">
      <c r="B209" t="s">
        <v>1009</v>
      </c>
    </row>
    <row r="210" spans="2:2" x14ac:dyDescent="0.45">
      <c r="B210" t="s">
        <v>1010</v>
      </c>
    </row>
    <row r="211" spans="2:2" x14ac:dyDescent="0.45">
      <c r="B211" t="s">
        <v>1011</v>
      </c>
    </row>
    <row r="212" spans="2:2" x14ac:dyDescent="0.45">
      <c r="B212" t="s">
        <v>1012</v>
      </c>
    </row>
    <row r="213" spans="2:2" x14ac:dyDescent="0.45">
      <c r="B213" t="s">
        <v>1013</v>
      </c>
    </row>
    <row r="214" spans="2:2" x14ac:dyDescent="0.45">
      <c r="B214" t="s">
        <v>1014</v>
      </c>
    </row>
    <row r="215" spans="2:2" x14ac:dyDescent="0.45">
      <c r="B215" t="s">
        <v>1015</v>
      </c>
    </row>
    <row r="216" spans="2:2" x14ac:dyDescent="0.45">
      <c r="B216" t="s">
        <v>1016</v>
      </c>
    </row>
    <row r="217" spans="2:2" x14ac:dyDescent="0.45">
      <c r="B217" t="s">
        <v>1017</v>
      </c>
    </row>
    <row r="218" spans="2:2" x14ac:dyDescent="0.45">
      <c r="B218" t="s">
        <v>1018</v>
      </c>
    </row>
    <row r="219" spans="2:2" x14ac:dyDescent="0.45">
      <c r="B219" t="s">
        <v>1019</v>
      </c>
    </row>
    <row r="220" spans="2:2" x14ac:dyDescent="0.45">
      <c r="B220" t="s">
        <v>1020</v>
      </c>
    </row>
    <row r="222" spans="2:2" x14ac:dyDescent="0.45">
      <c r="B222" t="s">
        <v>1021</v>
      </c>
    </row>
    <row r="223" spans="2:2" x14ac:dyDescent="0.45">
      <c r="B223" t="s">
        <v>1022</v>
      </c>
    </row>
    <row r="224" spans="2:2" x14ac:dyDescent="0.45">
      <c r="B224" t="s">
        <v>1023</v>
      </c>
    </row>
    <row r="225" spans="2:2" x14ac:dyDescent="0.45">
      <c r="B225" t="s">
        <v>1024</v>
      </c>
    </row>
    <row r="226" spans="2:2" x14ac:dyDescent="0.45">
      <c r="B226" t="s">
        <v>1025</v>
      </c>
    </row>
    <row r="227" spans="2:2" x14ac:dyDescent="0.45">
      <c r="B227" t="s">
        <v>1026</v>
      </c>
    </row>
    <row r="228" spans="2:2" x14ac:dyDescent="0.45">
      <c r="B228" t="s">
        <v>1027</v>
      </c>
    </row>
    <row r="229" spans="2:2" x14ac:dyDescent="0.45">
      <c r="B229" t="s">
        <v>1028</v>
      </c>
    </row>
    <row r="230" spans="2:2" x14ac:dyDescent="0.45">
      <c r="B230" t="s">
        <v>1029</v>
      </c>
    </row>
    <row r="231" spans="2:2" x14ac:dyDescent="0.45">
      <c r="B231" t="s">
        <v>1030</v>
      </c>
    </row>
    <row r="232" spans="2:2" x14ac:dyDescent="0.45">
      <c r="B232" t="s">
        <v>1031</v>
      </c>
    </row>
    <row r="233" spans="2:2" x14ac:dyDescent="0.45">
      <c r="B233" t="s">
        <v>1032</v>
      </c>
    </row>
    <row r="234" spans="2:2" x14ac:dyDescent="0.45">
      <c r="B234" t="s">
        <v>1033</v>
      </c>
    </row>
    <row r="235" spans="2:2" x14ac:dyDescent="0.45">
      <c r="B235" t="s">
        <v>1034</v>
      </c>
    </row>
    <row r="237" spans="2:2" x14ac:dyDescent="0.45">
      <c r="B237" t="s">
        <v>1035</v>
      </c>
    </row>
    <row r="238" spans="2:2" x14ac:dyDescent="0.45">
      <c r="B238" t="s">
        <v>1036</v>
      </c>
    </row>
    <row r="239" spans="2:2" x14ac:dyDescent="0.45">
      <c r="B239" t="s">
        <v>1037</v>
      </c>
    </row>
    <row r="240" spans="2:2" x14ac:dyDescent="0.45">
      <c r="B240" t="s">
        <v>1038</v>
      </c>
    </row>
    <row r="241" spans="2:2" x14ac:dyDescent="0.45">
      <c r="B241" t="s">
        <v>1039</v>
      </c>
    </row>
    <row r="242" spans="2:2" x14ac:dyDescent="0.45">
      <c r="B242" t="s">
        <v>1040</v>
      </c>
    </row>
    <row r="243" spans="2:2" x14ac:dyDescent="0.45">
      <c r="B243" t="s">
        <v>1041</v>
      </c>
    </row>
    <row r="244" spans="2:2" x14ac:dyDescent="0.45">
      <c r="B244" t="s">
        <v>1042</v>
      </c>
    </row>
    <row r="245" spans="2:2" x14ac:dyDescent="0.45">
      <c r="B245" t="s">
        <v>1043</v>
      </c>
    </row>
    <row r="246" spans="2:2" x14ac:dyDescent="0.45">
      <c r="B246" t="s">
        <v>1044</v>
      </c>
    </row>
    <row r="247" spans="2:2" x14ac:dyDescent="0.45">
      <c r="B247" t="s">
        <v>1045</v>
      </c>
    </row>
    <row r="249" spans="2:2" x14ac:dyDescent="0.45">
      <c r="B249" t="s">
        <v>1046</v>
      </c>
    </row>
    <row r="250" spans="2:2" x14ac:dyDescent="0.45">
      <c r="B250" t="s">
        <v>1047</v>
      </c>
    </row>
    <row r="251" spans="2:2" x14ac:dyDescent="0.45">
      <c r="B251" t="s">
        <v>1048</v>
      </c>
    </row>
    <row r="252" spans="2:2" x14ac:dyDescent="0.45">
      <c r="B252" t="s">
        <v>1049</v>
      </c>
    </row>
    <row r="253" spans="2:2" x14ac:dyDescent="0.45">
      <c r="B253" t="s">
        <v>1050</v>
      </c>
    </row>
    <row r="254" spans="2:2" x14ac:dyDescent="0.45">
      <c r="B254" t="s">
        <v>1051</v>
      </c>
    </row>
    <row r="255" spans="2:2" x14ac:dyDescent="0.45">
      <c r="B255" t="s">
        <v>1052</v>
      </c>
    </row>
    <row r="256" spans="2:2" x14ac:dyDescent="0.45">
      <c r="B256" t="s">
        <v>1053</v>
      </c>
    </row>
    <row r="257" spans="2:9" x14ac:dyDescent="0.45">
      <c r="B257" t="s">
        <v>1054</v>
      </c>
    </row>
    <row r="258" spans="2:9" s="15" customFormat="1" x14ac:dyDescent="0.45">
      <c r="B258" s="16" t="s">
        <v>1055</v>
      </c>
      <c r="C258" s="16"/>
      <c r="D258" s="16"/>
      <c r="E258" s="16" t="s">
        <v>42</v>
      </c>
      <c r="F258" s="16" t="s">
        <v>464</v>
      </c>
      <c r="G258" s="16" t="s">
        <v>99</v>
      </c>
      <c r="H258" s="16" t="s">
        <v>465</v>
      </c>
      <c r="I258" s="16" t="s">
        <v>1056</v>
      </c>
    </row>
    <row r="259" spans="2:9" s="15" customFormat="1" x14ac:dyDescent="0.45">
      <c r="B259" s="16" t="s">
        <v>1055</v>
      </c>
      <c r="C259" s="16"/>
      <c r="D259" s="16"/>
      <c r="E259" s="16" t="s">
        <v>42</v>
      </c>
      <c r="F259" s="16" t="s">
        <v>464</v>
      </c>
      <c r="G259" s="16" t="s">
        <v>100</v>
      </c>
      <c r="H259" s="16" t="s">
        <v>465</v>
      </c>
      <c r="I259" s="16" t="s">
        <v>1057</v>
      </c>
    </row>
    <row r="260" spans="2:9" s="15" customFormat="1" x14ac:dyDescent="0.45">
      <c r="B260" s="16" t="s">
        <v>1055</v>
      </c>
      <c r="C260" s="16"/>
      <c r="D260" s="16"/>
      <c r="E260" s="16" t="s">
        <v>42</v>
      </c>
      <c r="F260" s="16" t="s">
        <v>464</v>
      </c>
      <c r="G260" s="16" t="s">
        <v>69</v>
      </c>
      <c r="H260" s="16" t="s">
        <v>465</v>
      </c>
      <c r="I260" s="16" t="s">
        <v>1058</v>
      </c>
    </row>
    <row r="261" spans="2:9" s="15" customFormat="1" x14ac:dyDescent="0.45">
      <c r="B261" s="16" t="s">
        <v>1055</v>
      </c>
      <c r="C261" s="16"/>
      <c r="D261" s="16"/>
      <c r="E261" s="16" t="s">
        <v>42</v>
      </c>
      <c r="F261" s="16" t="s">
        <v>464</v>
      </c>
      <c r="G261" s="16" t="s">
        <v>94</v>
      </c>
      <c r="H261" s="16" t="s">
        <v>465</v>
      </c>
      <c r="I261" s="16" t="s">
        <v>1059</v>
      </c>
    </row>
    <row r="262" spans="2:9" s="15" customFormat="1" x14ac:dyDescent="0.45">
      <c r="B262" s="16" t="s">
        <v>1055</v>
      </c>
      <c r="C262" s="16"/>
      <c r="D262" s="16"/>
      <c r="E262" s="16" t="s">
        <v>42</v>
      </c>
      <c r="F262" s="16" t="s">
        <v>464</v>
      </c>
      <c r="G262" s="16" t="s">
        <v>51</v>
      </c>
      <c r="H262" s="16" t="s">
        <v>465</v>
      </c>
      <c r="I262" s="16" t="s">
        <v>1060</v>
      </c>
    </row>
    <row r="263" spans="2:9" s="15" customFormat="1" x14ac:dyDescent="0.45">
      <c r="B263" s="16" t="s">
        <v>1055</v>
      </c>
      <c r="C263" s="16"/>
      <c r="D263" s="16"/>
      <c r="E263" s="16" t="s">
        <v>42</v>
      </c>
      <c r="F263" s="16" t="s">
        <v>464</v>
      </c>
      <c r="G263" s="16" t="s">
        <v>52</v>
      </c>
      <c r="H263" s="16" t="s">
        <v>465</v>
      </c>
      <c r="I263" s="16" t="s">
        <v>1061</v>
      </c>
    </row>
    <row r="264" spans="2:9" s="15" customFormat="1" x14ac:dyDescent="0.45">
      <c r="B264" s="16" t="s">
        <v>1055</v>
      </c>
      <c r="C264" s="16"/>
      <c r="D264" s="16"/>
      <c r="E264" s="16" t="s">
        <v>42</v>
      </c>
      <c r="F264" s="16" t="s">
        <v>464</v>
      </c>
      <c r="G264" s="16" t="s">
        <v>1062</v>
      </c>
      <c r="H264" s="16" t="s">
        <v>465</v>
      </c>
      <c r="I264" s="16" t="s">
        <v>1063</v>
      </c>
    </row>
    <row r="265" spans="2:9" s="15" customFormat="1" x14ac:dyDescent="0.45">
      <c r="B265" s="16" t="s">
        <v>1055</v>
      </c>
      <c r="C265" s="16"/>
      <c r="D265" s="16"/>
      <c r="E265" s="16" t="s">
        <v>42</v>
      </c>
      <c r="F265" s="16" t="s">
        <v>464</v>
      </c>
      <c r="G265" s="16" t="s">
        <v>59</v>
      </c>
      <c r="H265" s="16" t="s">
        <v>465</v>
      </c>
      <c r="I265" s="16" t="s">
        <v>1064</v>
      </c>
    </row>
    <row r="266" spans="2:9" s="15" customFormat="1" x14ac:dyDescent="0.45">
      <c r="B266" s="16" t="s">
        <v>1055</v>
      </c>
      <c r="C266" s="16"/>
      <c r="D266" s="16"/>
      <c r="E266" s="16" t="s">
        <v>42</v>
      </c>
      <c r="F266" s="16" t="s">
        <v>464</v>
      </c>
      <c r="G266" s="16" t="s">
        <v>60</v>
      </c>
      <c r="H266" s="16" t="s">
        <v>465</v>
      </c>
      <c r="I266" s="16" t="s">
        <v>1065</v>
      </c>
    </row>
    <row r="267" spans="2:9" s="15" customFormat="1" x14ac:dyDescent="0.45">
      <c r="B267" s="16" t="s">
        <v>1055</v>
      </c>
      <c r="C267" s="16"/>
      <c r="D267" s="16"/>
      <c r="E267" s="16" t="s">
        <v>42</v>
      </c>
      <c r="F267" s="16" t="s">
        <v>464</v>
      </c>
      <c r="G267" s="16" t="s">
        <v>1066</v>
      </c>
      <c r="H267" s="16" t="s">
        <v>465</v>
      </c>
      <c r="I267" s="16" t="s">
        <v>1067</v>
      </c>
    </row>
    <row r="268" spans="2:9" s="15" customFormat="1" x14ac:dyDescent="0.45">
      <c r="B268" s="16" t="s">
        <v>1055</v>
      </c>
      <c r="C268" s="16"/>
      <c r="D268" s="16"/>
      <c r="E268" s="16" t="s">
        <v>47</v>
      </c>
      <c r="F268" s="16" t="s">
        <v>464</v>
      </c>
      <c r="G268" s="16" t="s">
        <v>99</v>
      </c>
      <c r="H268" s="16" t="s">
        <v>465</v>
      </c>
      <c r="I268" s="16" t="s">
        <v>1068</v>
      </c>
    </row>
    <row r="269" spans="2:9" s="15" customFormat="1" x14ac:dyDescent="0.45">
      <c r="B269" s="16" t="s">
        <v>1055</v>
      </c>
      <c r="C269" s="16"/>
      <c r="D269" s="16"/>
      <c r="E269" s="16" t="s">
        <v>47</v>
      </c>
      <c r="F269" s="16" t="s">
        <v>464</v>
      </c>
      <c r="G269" s="16" t="s">
        <v>147</v>
      </c>
      <c r="H269" s="16" t="s">
        <v>465</v>
      </c>
      <c r="I269" s="16" t="s">
        <v>1069</v>
      </c>
    </row>
    <row r="270" spans="2:9" s="15" customFormat="1" x14ac:dyDescent="0.45">
      <c r="B270" s="16" t="s">
        <v>1055</v>
      </c>
      <c r="C270" s="16"/>
      <c r="D270" s="16"/>
      <c r="E270" s="16" t="s">
        <v>47</v>
      </c>
      <c r="F270" s="16" t="s">
        <v>464</v>
      </c>
      <c r="G270" s="16" t="s">
        <v>100</v>
      </c>
      <c r="H270" s="16" t="s">
        <v>465</v>
      </c>
      <c r="I270" s="16" t="s">
        <v>1070</v>
      </c>
    </row>
    <row r="271" spans="2:9" s="15" customFormat="1" x14ac:dyDescent="0.45">
      <c r="B271" s="16" t="s">
        <v>1055</v>
      </c>
      <c r="C271" s="16"/>
      <c r="D271" s="16"/>
      <c r="E271" s="16" t="s">
        <v>47</v>
      </c>
      <c r="F271" s="16" t="s">
        <v>464</v>
      </c>
      <c r="G271" s="16" t="s">
        <v>51</v>
      </c>
      <c r="H271" s="16" t="s">
        <v>465</v>
      </c>
      <c r="I271" s="16" t="s">
        <v>1071</v>
      </c>
    </row>
    <row r="272" spans="2:9" s="15" customFormat="1" x14ac:dyDescent="0.45">
      <c r="B272" s="16" t="s">
        <v>1055</v>
      </c>
      <c r="C272" s="16"/>
      <c r="D272" s="16"/>
      <c r="E272" s="16" t="s">
        <v>47</v>
      </c>
      <c r="F272" s="16" t="s">
        <v>464</v>
      </c>
      <c r="G272" s="16" t="s">
        <v>52</v>
      </c>
      <c r="H272" s="16" t="s">
        <v>465</v>
      </c>
      <c r="I272" s="16" t="s">
        <v>1072</v>
      </c>
    </row>
    <row r="273" spans="2:9" s="15" customFormat="1" x14ac:dyDescent="0.45">
      <c r="B273" s="16" t="s">
        <v>1055</v>
      </c>
      <c r="C273" s="16"/>
      <c r="D273" s="16"/>
      <c r="E273" s="16" t="s">
        <v>47</v>
      </c>
      <c r="F273" s="16" t="s">
        <v>464</v>
      </c>
      <c r="G273" s="16" t="s">
        <v>1062</v>
      </c>
      <c r="H273" s="16" t="s">
        <v>465</v>
      </c>
      <c r="I273" s="16" t="s">
        <v>1073</v>
      </c>
    </row>
    <row r="274" spans="2:9" s="15" customFormat="1" x14ac:dyDescent="0.45">
      <c r="B274" s="16" t="s">
        <v>1055</v>
      </c>
      <c r="C274" s="16"/>
      <c r="D274" s="16"/>
      <c r="E274" s="16" t="s">
        <v>47</v>
      </c>
      <c r="F274" s="16" t="s">
        <v>464</v>
      </c>
      <c r="G274" s="16" t="s">
        <v>59</v>
      </c>
      <c r="H274" s="16" t="s">
        <v>465</v>
      </c>
      <c r="I274" s="16" t="s">
        <v>1074</v>
      </c>
    </row>
    <row r="275" spans="2:9" s="15" customFormat="1" x14ac:dyDescent="0.45">
      <c r="B275" s="16" t="s">
        <v>1055</v>
      </c>
      <c r="C275" s="16"/>
      <c r="D275" s="16"/>
      <c r="E275" s="16" t="s">
        <v>47</v>
      </c>
      <c r="F275" s="16" t="s">
        <v>464</v>
      </c>
      <c r="G275" s="16" t="s">
        <v>60</v>
      </c>
      <c r="H275" s="16" t="s">
        <v>465</v>
      </c>
      <c r="I275" s="16" t="s">
        <v>1075</v>
      </c>
    </row>
    <row r="276" spans="2:9" s="15" customFormat="1" x14ac:dyDescent="0.45">
      <c r="B276" s="16" t="s">
        <v>1055</v>
      </c>
      <c r="C276" s="16"/>
      <c r="D276" s="16"/>
      <c r="E276" s="16" t="s">
        <v>47</v>
      </c>
      <c r="F276" s="16" t="s">
        <v>464</v>
      </c>
      <c r="G276" s="16" t="s">
        <v>1066</v>
      </c>
      <c r="H276" s="16" t="s">
        <v>465</v>
      </c>
      <c r="I276" s="16" t="s">
        <v>1076</v>
      </c>
    </row>
    <row r="277" spans="2:9" s="15" customFormat="1" x14ac:dyDescent="0.45">
      <c r="B277" s="16" t="s">
        <v>1055</v>
      </c>
      <c r="C277" s="16"/>
      <c r="D277" s="16"/>
      <c r="E277" s="16" t="s">
        <v>349</v>
      </c>
      <c r="F277" s="16" t="s">
        <v>464</v>
      </c>
      <c r="G277" s="16" t="s">
        <v>91</v>
      </c>
      <c r="H277" s="16" t="s">
        <v>465</v>
      </c>
      <c r="I277" s="16" t="s">
        <v>1077</v>
      </c>
    </row>
    <row r="278" spans="2:9" s="15" customFormat="1" x14ac:dyDescent="0.45">
      <c r="B278" s="16" t="s">
        <v>1055</v>
      </c>
      <c r="C278" s="16"/>
      <c r="D278" s="16"/>
      <c r="E278" s="16" t="s">
        <v>349</v>
      </c>
      <c r="F278" s="16" t="s">
        <v>464</v>
      </c>
      <c r="G278" s="16" t="s">
        <v>56</v>
      </c>
      <c r="H278" s="16" t="s">
        <v>465</v>
      </c>
      <c r="I278" s="16" t="s">
        <v>1078</v>
      </c>
    </row>
    <row r="279" spans="2:9" s="15" customFormat="1" x14ac:dyDescent="0.45">
      <c r="B279" s="16" t="s">
        <v>1055</v>
      </c>
      <c r="C279" s="16"/>
      <c r="D279" s="16"/>
      <c r="E279" s="16" t="s">
        <v>349</v>
      </c>
      <c r="F279" s="16" t="s">
        <v>464</v>
      </c>
      <c r="G279" s="16" t="s">
        <v>57</v>
      </c>
      <c r="H279" s="16" t="s">
        <v>465</v>
      </c>
      <c r="I279" s="16" t="s">
        <v>1079</v>
      </c>
    </row>
    <row r="280" spans="2:9" s="15" customFormat="1" x14ac:dyDescent="0.45">
      <c r="B280" s="16" t="s">
        <v>1055</v>
      </c>
      <c r="C280" s="16"/>
      <c r="D280" s="16"/>
      <c r="E280" s="16" t="s">
        <v>349</v>
      </c>
      <c r="F280" s="16" t="s">
        <v>464</v>
      </c>
      <c r="G280" s="16" t="s">
        <v>51</v>
      </c>
      <c r="H280" s="16" t="s">
        <v>465</v>
      </c>
      <c r="I280" s="16" t="s">
        <v>1080</v>
      </c>
    </row>
    <row r="281" spans="2:9" s="15" customFormat="1" x14ac:dyDescent="0.45">
      <c r="B281" s="16" t="s">
        <v>1055</v>
      </c>
      <c r="C281" s="16"/>
      <c r="D281" s="16"/>
      <c r="E281" s="16" t="s">
        <v>349</v>
      </c>
      <c r="F281" s="16" t="s">
        <v>464</v>
      </c>
      <c r="G281" s="16" t="s">
        <v>52</v>
      </c>
      <c r="H281" s="16" t="s">
        <v>465</v>
      </c>
      <c r="I281" s="16" t="s">
        <v>1081</v>
      </c>
    </row>
    <row r="282" spans="2:9" s="15" customFormat="1" x14ac:dyDescent="0.45">
      <c r="B282" s="16" t="s">
        <v>1055</v>
      </c>
      <c r="C282" s="16"/>
      <c r="D282" s="16"/>
      <c r="E282" s="16" t="s">
        <v>349</v>
      </c>
      <c r="F282" s="16" t="s">
        <v>464</v>
      </c>
      <c r="G282" s="16" t="s">
        <v>1062</v>
      </c>
      <c r="H282" s="16" t="s">
        <v>465</v>
      </c>
      <c r="I282" s="16" t="s">
        <v>1082</v>
      </c>
    </row>
    <row r="283" spans="2:9" s="15" customFormat="1" x14ac:dyDescent="0.45">
      <c r="B283" s="16" t="s">
        <v>1055</v>
      </c>
      <c r="C283" s="16"/>
      <c r="D283" s="16"/>
      <c r="E283" s="16" t="s">
        <v>349</v>
      </c>
      <c r="F283" s="16" t="s">
        <v>464</v>
      </c>
      <c r="G283" s="16" t="s">
        <v>59</v>
      </c>
      <c r="H283" s="16" t="s">
        <v>465</v>
      </c>
      <c r="I283" s="16" t="s">
        <v>1083</v>
      </c>
    </row>
    <row r="284" spans="2:9" s="15" customFormat="1" x14ac:dyDescent="0.45">
      <c r="B284" s="16" t="s">
        <v>1055</v>
      </c>
      <c r="C284" s="16"/>
      <c r="D284" s="16"/>
      <c r="E284" s="16" t="s">
        <v>349</v>
      </c>
      <c r="F284" s="16" t="s">
        <v>464</v>
      </c>
      <c r="G284" s="16" t="s">
        <v>1084</v>
      </c>
      <c r="H284" s="16" t="s">
        <v>465</v>
      </c>
      <c r="I284" s="16" t="s">
        <v>1085</v>
      </c>
    </row>
    <row r="285" spans="2:9" s="15" customFormat="1" x14ac:dyDescent="0.45">
      <c r="B285" s="16" t="s">
        <v>1055</v>
      </c>
      <c r="C285" s="16"/>
      <c r="D285" s="16"/>
      <c r="E285" s="16" t="s">
        <v>349</v>
      </c>
      <c r="F285" s="16" t="s">
        <v>464</v>
      </c>
      <c r="G285" s="16" t="s">
        <v>53</v>
      </c>
      <c r="H285" s="16" t="s">
        <v>465</v>
      </c>
      <c r="I285" s="16" t="s">
        <v>1086</v>
      </c>
    </row>
    <row r="286" spans="2:9" s="15" customFormat="1" x14ac:dyDescent="0.45">
      <c r="B286" s="16" t="s">
        <v>1055</v>
      </c>
      <c r="C286" s="16"/>
      <c r="D286" s="16"/>
      <c r="E286" s="16" t="s">
        <v>350</v>
      </c>
      <c r="F286" s="16" t="s">
        <v>464</v>
      </c>
      <c r="G286" s="16" t="s">
        <v>69</v>
      </c>
      <c r="H286" s="16" t="s">
        <v>465</v>
      </c>
      <c r="I286" s="16" t="s">
        <v>1087</v>
      </c>
    </row>
    <row r="287" spans="2:9" s="15" customFormat="1" x14ac:dyDescent="0.45">
      <c r="B287" s="16" t="s">
        <v>1055</v>
      </c>
      <c r="C287" s="16"/>
      <c r="D287" s="16"/>
      <c r="E287" s="16" t="s">
        <v>350</v>
      </c>
      <c r="F287" s="16" t="s">
        <v>464</v>
      </c>
      <c r="G287" s="16" t="s">
        <v>51</v>
      </c>
      <c r="H287" s="16" t="s">
        <v>465</v>
      </c>
      <c r="I287" s="16" t="s">
        <v>1088</v>
      </c>
    </row>
    <row r="288" spans="2:9" s="15" customFormat="1" x14ac:dyDescent="0.45">
      <c r="B288" s="16" t="s">
        <v>1055</v>
      </c>
      <c r="C288" s="16"/>
      <c r="D288" s="16"/>
      <c r="E288" s="16" t="s">
        <v>350</v>
      </c>
      <c r="F288" s="16" t="s">
        <v>464</v>
      </c>
      <c r="G288" s="16" t="s">
        <v>1084</v>
      </c>
      <c r="H288" s="16" t="s">
        <v>465</v>
      </c>
      <c r="I288" s="16" t="s">
        <v>1089</v>
      </c>
    </row>
    <row r="289" spans="2:9" s="15" customFormat="1" x14ac:dyDescent="0.45">
      <c r="B289" s="16" t="s">
        <v>1055</v>
      </c>
      <c r="C289" s="16"/>
      <c r="D289" s="16"/>
      <c r="E289" s="16" t="s">
        <v>350</v>
      </c>
      <c r="F289" s="16" t="s">
        <v>464</v>
      </c>
      <c r="G289" s="16" t="s">
        <v>56</v>
      </c>
      <c r="H289" s="16" t="s">
        <v>465</v>
      </c>
      <c r="I289" s="16" t="s">
        <v>1090</v>
      </c>
    </row>
    <row r="290" spans="2:9" s="15" customFormat="1" x14ac:dyDescent="0.45">
      <c r="B290" s="16" t="s">
        <v>1055</v>
      </c>
      <c r="C290" s="16"/>
      <c r="D290" s="16"/>
      <c r="E290" s="16" t="s">
        <v>350</v>
      </c>
      <c r="F290" s="16" t="s">
        <v>464</v>
      </c>
      <c r="G290" s="16" t="s">
        <v>58</v>
      </c>
      <c r="H290" s="16" t="s">
        <v>465</v>
      </c>
      <c r="I290" s="16" t="s">
        <v>1091</v>
      </c>
    </row>
    <row r="291" spans="2:9" s="15" customFormat="1" x14ac:dyDescent="0.45">
      <c r="B291" s="16" t="s">
        <v>1055</v>
      </c>
      <c r="C291" s="16"/>
      <c r="D291" s="16"/>
      <c r="E291" s="16" t="s">
        <v>350</v>
      </c>
      <c r="F291" s="16" t="s">
        <v>464</v>
      </c>
      <c r="G291" s="16" t="s">
        <v>94</v>
      </c>
      <c r="H291" s="16" t="s">
        <v>465</v>
      </c>
      <c r="I291" s="16" t="s">
        <v>1092</v>
      </c>
    </row>
    <row r="292" spans="2:9" s="15" customFormat="1" x14ac:dyDescent="0.45">
      <c r="B292" s="16" t="s">
        <v>1055</v>
      </c>
      <c r="C292" s="16"/>
      <c r="D292" s="16"/>
      <c r="E292" s="16" t="s">
        <v>350</v>
      </c>
      <c r="F292" s="16" t="s">
        <v>464</v>
      </c>
      <c r="G292" s="16" t="s">
        <v>1066</v>
      </c>
      <c r="H292" s="16" t="s">
        <v>465</v>
      </c>
      <c r="I292" s="16" t="s">
        <v>1093</v>
      </c>
    </row>
    <row r="293" spans="2:9" s="15" customFormat="1" x14ac:dyDescent="0.45">
      <c r="B293" s="16" t="s">
        <v>1055</v>
      </c>
      <c r="C293" s="16"/>
      <c r="D293" s="16"/>
      <c r="E293" s="16" t="s">
        <v>350</v>
      </c>
      <c r="F293" s="16" t="s">
        <v>464</v>
      </c>
      <c r="G293" s="16" t="s">
        <v>118</v>
      </c>
      <c r="H293" s="16" t="s">
        <v>465</v>
      </c>
      <c r="I293" s="16" t="s">
        <v>1094</v>
      </c>
    </row>
    <row r="294" spans="2:9" s="15" customFormat="1" x14ac:dyDescent="0.45">
      <c r="B294" s="16" t="s">
        <v>1055</v>
      </c>
      <c r="C294" s="16"/>
      <c r="D294" s="16"/>
      <c r="E294" s="16" t="s">
        <v>350</v>
      </c>
      <c r="F294" s="16" t="s">
        <v>464</v>
      </c>
      <c r="G294" s="16" t="s">
        <v>52</v>
      </c>
      <c r="H294" s="16" t="s">
        <v>465</v>
      </c>
      <c r="I294" s="16" t="s">
        <v>1095</v>
      </c>
    </row>
    <row r="295" spans="2:9" s="15" customFormat="1" x14ac:dyDescent="0.45">
      <c r="B295" s="16" t="s">
        <v>1055</v>
      </c>
      <c r="C295" s="16"/>
      <c r="D295" s="16"/>
      <c r="E295" s="16" t="s">
        <v>350</v>
      </c>
      <c r="F295" s="16" t="s">
        <v>464</v>
      </c>
      <c r="G295" s="16" t="s">
        <v>59</v>
      </c>
      <c r="H295" s="16" t="s">
        <v>465</v>
      </c>
      <c r="I295" s="16" t="s">
        <v>1096</v>
      </c>
    </row>
    <row r="296" spans="2:9" s="15" customFormat="1" x14ac:dyDescent="0.45">
      <c r="B296" s="16" t="s">
        <v>1055</v>
      </c>
      <c r="C296" s="16"/>
      <c r="D296" s="16"/>
      <c r="E296" s="16" t="s">
        <v>350</v>
      </c>
      <c r="F296" s="16" t="s">
        <v>464</v>
      </c>
      <c r="G296" s="16" t="s">
        <v>100</v>
      </c>
      <c r="H296" s="16" t="s">
        <v>465</v>
      </c>
      <c r="I296" s="16" t="s">
        <v>1097</v>
      </c>
    </row>
    <row r="297" spans="2:9" s="15" customFormat="1" x14ac:dyDescent="0.45">
      <c r="B297" s="16" t="s">
        <v>1055</v>
      </c>
      <c r="C297" s="16"/>
      <c r="D297" s="16"/>
      <c r="E297" s="16" t="s">
        <v>350</v>
      </c>
      <c r="F297" s="16" t="s">
        <v>464</v>
      </c>
      <c r="G297" s="16" t="s">
        <v>148</v>
      </c>
      <c r="H297" s="16" t="s">
        <v>465</v>
      </c>
      <c r="I297" s="16" t="s">
        <v>1098</v>
      </c>
    </row>
    <row r="298" spans="2:9" s="15" customFormat="1" x14ac:dyDescent="0.45">
      <c r="B298" s="16" t="s">
        <v>1055</v>
      </c>
      <c r="C298" s="16"/>
      <c r="D298" s="16"/>
      <c r="E298" s="16" t="s">
        <v>350</v>
      </c>
      <c r="F298" s="16" t="s">
        <v>464</v>
      </c>
      <c r="G298" s="16" t="s">
        <v>98</v>
      </c>
      <c r="H298" s="16" t="s">
        <v>465</v>
      </c>
      <c r="I298" s="16" t="s">
        <v>1099</v>
      </c>
    </row>
    <row r="299" spans="2:9" s="15" customFormat="1" x14ac:dyDescent="0.45">
      <c r="B299" s="16" t="s">
        <v>1055</v>
      </c>
      <c r="C299" s="16"/>
      <c r="D299" s="16"/>
      <c r="E299" s="16" t="s">
        <v>351</v>
      </c>
      <c r="F299" s="16" t="s">
        <v>464</v>
      </c>
      <c r="G299" s="16" t="s">
        <v>149</v>
      </c>
      <c r="H299" s="16" t="s">
        <v>465</v>
      </c>
      <c r="I299" s="16" t="s">
        <v>1100</v>
      </c>
    </row>
    <row r="300" spans="2:9" s="15" customFormat="1" x14ac:dyDescent="0.45">
      <c r="B300" s="16" t="s">
        <v>1055</v>
      </c>
      <c r="C300" s="16"/>
      <c r="D300" s="16"/>
      <c r="E300" s="17" t="s">
        <v>351</v>
      </c>
      <c r="F300" s="16" t="s">
        <v>464</v>
      </c>
      <c r="G300" s="16" t="s">
        <v>1084</v>
      </c>
      <c r="H300" s="16" t="s">
        <v>465</v>
      </c>
      <c r="I300" s="16" t="s">
        <v>1101</v>
      </c>
    </row>
    <row r="301" spans="2:9" s="15" customFormat="1" x14ac:dyDescent="0.45">
      <c r="B301" s="16" t="s">
        <v>1055</v>
      </c>
      <c r="C301" s="16"/>
      <c r="D301" s="16"/>
      <c r="E301" s="16" t="s">
        <v>351</v>
      </c>
      <c r="F301" s="16" t="s">
        <v>464</v>
      </c>
      <c r="G301" s="16" t="s">
        <v>150</v>
      </c>
      <c r="H301" s="16" t="s">
        <v>465</v>
      </c>
      <c r="I301" s="16" t="s">
        <v>1102</v>
      </c>
    </row>
    <row r="302" spans="2:9" s="15" customFormat="1" x14ac:dyDescent="0.45">
      <c r="B302" s="16" t="s">
        <v>1055</v>
      </c>
      <c r="C302" s="16"/>
      <c r="D302" s="16"/>
      <c r="E302" s="17" t="s">
        <v>351</v>
      </c>
      <c r="F302" s="16" t="s">
        <v>464</v>
      </c>
      <c r="G302" s="16" t="s">
        <v>59</v>
      </c>
      <c r="H302" s="16" t="s">
        <v>465</v>
      </c>
      <c r="I302" s="16" t="s">
        <v>1103</v>
      </c>
    </row>
    <row r="303" spans="2:9" s="15" customFormat="1" x14ac:dyDescent="0.45">
      <c r="B303" s="16" t="s">
        <v>1055</v>
      </c>
      <c r="C303" s="16"/>
      <c r="D303" s="16"/>
      <c r="E303" s="16" t="s">
        <v>351</v>
      </c>
      <c r="F303" s="16" t="s">
        <v>464</v>
      </c>
      <c r="G303" s="16" t="s">
        <v>52</v>
      </c>
      <c r="H303" s="16" t="s">
        <v>465</v>
      </c>
      <c r="I303" s="16" t="s">
        <v>1104</v>
      </c>
    </row>
    <row r="304" spans="2:9" s="15" customFormat="1" x14ac:dyDescent="0.45">
      <c r="B304" s="16" t="s">
        <v>1055</v>
      </c>
      <c r="C304" s="16"/>
      <c r="D304" s="16"/>
      <c r="E304" s="17" t="s">
        <v>351</v>
      </c>
      <c r="F304" s="16" t="s">
        <v>464</v>
      </c>
      <c r="G304" s="16" t="s">
        <v>51</v>
      </c>
      <c r="H304" s="16" t="s">
        <v>465</v>
      </c>
      <c r="I304" s="16" t="s">
        <v>1105</v>
      </c>
    </row>
    <row r="305" spans="2:9" s="15" customFormat="1" x14ac:dyDescent="0.45">
      <c r="B305" s="16" t="s">
        <v>1055</v>
      </c>
      <c r="C305" s="16"/>
      <c r="D305" s="16"/>
      <c r="E305" s="16" t="s">
        <v>351</v>
      </c>
      <c r="F305" s="16" t="s">
        <v>464</v>
      </c>
      <c r="G305" s="16" t="s">
        <v>1062</v>
      </c>
      <c r="H305" s="16" t="s">
        <v>465</v>
      </c>
      <c r="I305" s="16" t="s">
        <v>1106</v>
      </c>
    </row>
    <row r="306" spans="2:9" s="15" customFormat="1" x14ac:dyDescent="0.45">
      <c r="B306" s="16" t="s">
        <v>1055</v>
      </c>
      <c r="C306" s="16"/>
      <c r="D306" s="16"/>
      <c r="E306" s="16" t="s">
        <v>352</v>
      </c>
      <c r="F306" s="16" t="s">
        <v>464</v>
      </c>
      <c r="G306" s="16" t="s">
        <v>119</v>
      </c>
      <c r="H306" s="16" t="s">
        <v>465</v>
      </c>
      <c r="I306" s="16" t="s">
        <v>1107</v>
      </c>
    </row>
    <row r="307" spans="2:9" s="15" customFormat="1" x14ac:dyDescent="0.45">
      <c r="B307" s="16" t="s">
        <v>1055</v>
      </c>
      <c r="C307" s="16"/>
      <c r="D307" s="16"/>
      <c r="E307" s="16" t="s">
        <v>352</v>
      </c>
      <c r="F307" s="16" t="s">
        <v>464</v>
      </c>
      <c r="G307" s="16" t="s">
        <v>55</v>
      </c>
      <c r="H307" s="16" t="s">
        <v>465</v>
      </c>
      <c r="I307" s="16" t="s">
        <v>1108</v>
      </c>
    </row>
    <row r="308" spans="2:9" s="15" customFormat="1" x14ac:dyDescent="0.45">
      <c r="B308" s="16" t="s">
        <v>1055</v>
      </c>
      <c r="C308" s="16"/>
      <c r="D308" s="16"/>
      <c r="E308" s="16" t="s">
        <v>352</v>
      </c>
      <c r="F308" s="16" t="s">
        <v>464</v>
      </c>
      <c r="G308" s="16" t="s">
        <v>56</v>
      </c>
      <c r="H308" s="16" t="s">
        <v>465</v>
      </c>
      <c r="I308" s="16" t="s">
        <v>1109</v>
      </c>
    </row>
    <row r="309" spans="2:9" s="15" customFormat="1" x14ac:dyDescent="0.45">
      <c r="B309" s="16" t="s">
        <v>1055</v>
      </c>
      <c r="C309" s="16"/>
      <c r="D309" s="16"/>
      <c r="E309" s="16" t="s">
        <v>352</v>
      </c>
      <c r="F309" s="16" t="s">
        <v>464</v>
      </c>
      <c r="G309" s="16" t="s">
        <v>94</v>
      </c>
      <c r="H309" s="16" t="s">
        <v>465</v>
      </c>
      <c r="I309" s="16" t="s">
        <v>1110</v>
      </c>
    </row>
    <row r="310" spans="2:9" s="15" customFormat="1" x14ac:dyDescent="0.45">
      <c r="B310" s="16" t="s">
        <v>1055</v>
      </c>
      <c r="C310" s="16"/>
      <c r="D310" s="16"/>
      <c r="E310" s="16" t="s">
        <v>352</v>
      </c>
      <c r="F310" s="16" t="s">
        <v>464</v>
      </c>
      <c r="G310" s="16" t="s">
        <v>58</v>
      </c>
      <c r="H310" s="16" t="s">
        <v>465</v>
      </c>
      <c r="I310" s="16" t="s">
        <v>1111</v>
      </c>
    </row>
    <row r="311" spans="2:9" s="15" customFormat="1" x14ac:dyDescent="0.45">
      <c r="B311" s="16" t="s">
        <v>1055</v>
      </c>
      <c r="C311" s="16"/>
      <c r="D311" s="16"/>
      <c r="E311" s="16" t="s">
        <v>352</v>
      </c>
      <c r="F311" s="16" t="s">
        <v>464</v>
      </c>
      <c r="G311" s="16" t="s">
        <v>1066</v>
      </c>
      <c r="H311" s="16" t="s">
        <v>465</v>
      </c>
      <c r="I311" s="16" t="s">
        <v>1112</v>
      </c>
    </row>
    <row r="312" spans="2:9" s="15" customFormat="1" x14ac:dyDescent="0.45">
      <c r="B312" s="16" t="s">
        <v>1055</v>
      </c>
      <c r="C312" s="16"/>
      <c r="D312" s="16"/>
      <c r="E312" s="16" t="s">
        <v>352</v>
      </c>
      <c r="F312" s="16" t="s">
        <v>464</v>
      </c>
      <c r="G312" s="16" t="s">
        <v>62</v>
      </c>
      <c r="H312" s="16" t="s">
        <v>465</v>
      </c>
      <c r="I312" s="16" t="s">
        <v>1113</v>
      </c>
    </row>
    <row r="313" spans="2:9" s="15" customFormat="1" x14ac:dyDescent="0.45">
      <c r="B313" s="16" t="s">
        <v>1055</v>
      </c>
      <c r="C313" s="16"/>
      <c r="D313" s="16"/>
      <c r="E313" s="16" t="s">
        <v>353</v>
      </c>
      <c r="F313" s="16" t="s">
        <v>464</v>
      </c>
      <c r="G313" s="16" t="s">
        <v>151</v>
      </c>
      <c r="H313" s="16" t="s">
        <v>465</v>
      </c>
      <c r="I313" s="16" t="s">
        <v>1114</v>
      </c>
    </row>
    <row r="314" spans="2:9" s="15" customFormat="1" x14ac:dyDescent="0.45">
      <c r="B314" s="16" t="s">
        <v>1055</v>
      </c>
      <c r="C314" s="16"/>
      <c r="D314" s="16"/>
      <c r="E314" s="16" t="s">
        <v>353</v>
      </c>
      <c r="F314" s="16" t="s">
        <v>464</v>
      </c>
      <c r="G314" s="16" t="s">
        <v>152</v>
      </c>
      <c r="H314" s="16" t="s">
        <v>465</v>
      </c>
      <c r="I314" s="16" t="s">
        <v>1115</v>
      </c>
    </row>
    <row r="315" spans="2:9" s="15" customFormat="1" x14ac:dyDescent="0.45">
      <c r="B315" s="16" t="s">
        <v>1055</v>
      </c>
      <c r="C315" s="16"/>
      <c r="D315" s="16"/>
      <c r="E315" s="16" t="s">
        <v>353</v>
      </c>
      <c r="F315" s="16" t="s">
        <v>464</v>
      </c>
      <c r="G315" s="16" t="s">
        <v>100</v>
      </c>
      <c r="H315" s="16" t="s">
        <v>465</v>
      </c>
      <c r="I315" s="16" t="s">
        <v>1116</v>
      </c>
    </row>
    <row r="316" spans="2:9" s="15" customFormat="1" x14ac:dyDescent="0.45">
      <c r="B316" s="16" t="s">
        <v>1055</v>
      </c>
      <c r="C316" s="16"/>
      <c r="D316" s="16"/>
      <c r="E316" s="16" t="s">
        <v>353</v>
      </c>
      <c r="F316" s="16" t="s">
        <v>464</v>
      </c>
      <c r="G316" s="16" t="s">
        <v>108</v>
      </c>
      <c r="H316" s="16" t="s">
        <v>465</v>
      </c>
      <c r="I316" s="16" t="s">
        <v>1117</v>
      </c>
    </row>
    <row r="317" spans="2:9" s="15" customFormat="1" x14ac:dyDescent="0.45">
      <c r="B317" s="16" t="s">
        <v>1055</v>
      </c>
      <c r="C317" s="16"/>
      <c r="D317" s="16"/>
      <c r="E317" s="16" t="s">
        <v>353</v>
      </c>
      <c r="F317" s="16" t="s">
        <v>464</v>
      </c>
      <c r="G317" s="16" t="s">
        <v>58</v>
      </c>
      <c r="H317" s="16" t="s">
        <v>465</v>
      </c>
      <c r="I317" s="16" t="s">
        <v>1118</v>
      </c>
    </row>
    <row r="318" spans="2:9" s="15" customFormat="1" x14ac:dyDescent="0.45">
      <c r="B318" s="16" t="s">
        <v>1055</v>
      </c>
      <c r="C318" s="16"/>
      <c r="D318" s="16"/>
      <c r="E318" s="16" t="s">
        <v>353</v>
      </c>
      <c r="F318" s="16" t="s">
        <v>464</v>
      </c>
      <c r="G318" s="16" t="s">
        <v>153</v>
      </c>
      <c r="H318" s="16" t="s">
        <v>465</v>
      </c>
      <c r="I318" s="16" t="s">
        <v>1119</v>
      </c>
    </row>
    <row r="319" spans="2:9" s="15" customFormat="1" x14ac:dyDescent="0.45">
      <c r="B319" s="16" t="s">
        <v>1055</v>
      </c>
      <c r="C319" s="16"/>
      <c r="D319" s="16"/>
      <c r="E319" s="16" t="s">
        <v>353</v>
      </c>
      <c r="F319" s="16" t="s">
        <v>464</v>
      </c>
      <c r="G319" s="16" t="s">
        <v>1066</v>
      </c>
      <c r="H319" s="16" t="s">
        <v>465</v>
      </c>
      <c r="I319" s="16" t="s">
        <v>1120</v>
      </c>
    </row>
    <row r="320" spans="2:9" s="15" customFormat="1" x14ac:dyDescent="0.45">
      <c r="B320" s="16" t="s">
        <v>1055</v>
      </c>
      <c r="C320" s="16"/>
      <c r="D320" s="16"/>
      <c r="E320" s="16" t="s">
        <v>353</v>
      </c>
      <c r="F320" s="16" t="s">
        <v>464</v>
      </c>
      <c r="G320" s="16" t="s">
        <v>61</v>
      </c>
      <c r="H320" s="16" t="s">
        <v>465</v>
      </c>
      <c r="I320" s="16" t="s">
        <v>1121</v>
      </c>
    </row>
    <row r="321" spans="2:9" s="15" customFormat="1" x14ac:dyDescent="0.45">
      <c r="B321" s="16" t="s">
        <v>1055</v>
      </c>
      <c r="C321" s="16"/>
      <c r="D321" s="16"/>
      <c r="E321" s="16" t="s">
        <v>353</v>
      </c>
      <c r="F321" s="16" t="s">
        <v>464</v>
      </c>
      <c r="G321" s="16" t="s">
        <v>110</v>
      </c>
      <c r="H321" s="16" t="s">
        <v>465</v>
      </c>
      <c r="I321" s="16" t="s">
        <v>1122</v>
      </c>
    </row>
    <row r="322" spans="2:9" s="15" customFormat="1" x14ac:dyDescent="0.45">
      <c r="B322" s="16" t="s">
        <v>1055</v>
      </c>
      <c r="C322" s="16"/>
      <c r="D322" s="16"/>
      <c r="E322" s="16" t="s">
        <v>353</v>
      </c>
      <c r="F322" s="16" t="s">
        <v>464</v>
      </c>
      <c r="G322" s="16" t="s">
        <v>105</v>
      </c>
      <c r="H322" s="16" t="s">
        <v>465</v>
      </c>
      <c r="I322" s="16" t="s">
        <v>1123</v>
      </c>
    </row>
    <row r="323" spans="2:9" s="15" customFormat="1" x14ac:dyDescent="0.45">
      <c r="B323" s="16" t="s">
        <v>1055</v>
      </c>
      <c r="C323" s="16"/>
      <c r="D323" s="16"/>
      <c r="E323" s="16" t="s">
        <v>353</v>
      </c>
      <c r="F323" s="16" t="s">
        <v>464</v>
      </c>
      <c r="G323" s="16" t="s">
        <v>154</v>
      </c>
      <c r="H323" s="16" t="s">
        <v>465</v>
      </c>
      <c r="I323" s="16" t="s">
        <v>1124</v>
      </c>
    </row>
    <row r="324" spans="2:9" s="15" customFormat="1" x14ac:dyDescent="0.45">
      <c r="B324" s="16" t="s">
        <v>1055</v>
      </c>
      <c r="C324" s="16"/>
      <c r="D324" s="16"/>
      <c r="E324" s="16" t="s">
        <v>353</v>
      </c>
      <c r="F324" s="16" t="s">
        <v>464</v>
      </c>
      <c r="G324" s="16" t="s">
        <v>111</v>
      </c>
      <c r="H324" s="16" t="s">
        <v>465</v>
      </c>
      <c r="I324" s="16" t="s">
        <v>1125</v>
      </c>
    </row>
    <row r="325" spans="2:9" s="15" customFormat="1" x14ac:dyDescent="0.45">
      <c r="B325" s="16" t="s">
        <v>1055</v>
      </c>
      <c r="C325" s="16"/>
      <c r="D325" s="16"/>
      <c r="E325" s="16" t="s">
        <v>353</v>
      </c>
      <c r="F325" s="16" t="s">
        <v>464</v>
      </c>
      <c r="G325" s="16" t="s">
        <v>155</v>
      </c>
      <c r="H325" s="16" t="s">
        <v>465</v>
      </c>
      <c r="I325" s="16" t="s">
        <v>1126</v>
      </c>
    </row>
    <row r="326" spans="2:9" s="15" customFormat="1" x14ac:dyDescent="0.45">
      <c r="B326" s="16" t="s">
        <v>1055</v>
      </c>
      <c r="C326" s="16"/>
      <c r="D326" s="16"/>
      <c r="E326" s="16" t="s">
        <v>353</v>
      </c>
      <c r="F326" s="16" t="s">
        <v>464</v>
      </c>
      <c r="G326" s="16" t="s">
        <v>64</v>
      </c>
      <c r="H326" s="16" t="s">
        <v>465</v>
      </c>
      <c r="I326" s="16" t="s">
        <v>1127</v>
      </c>
    </row>
    <row r="327" spans="2:9" s="15" customFormat="1" x14ac:dyDescent="0.45">
      <c r="B327" s="16" t="s">
        <v>1055</v>
      </c>
      <c r="C327" s="16"/>
      <c r="D327" s="16"/>
      <c r="E327" s="16" t="s">
        <v>353</v>
      </c>
      <c r="F327" s="16" t="s">
        <v>464</v>
      </c>
      <c r="G327" s="16" t="s">
        <v>138</v>
      </c>
      <c r="H327" s="16" t="s">
        <v>465</v>
      </c>
      <c r="I327" s="16" t="s">
        <v>1128</v>
      </c>
    </row>
    <row r="328" spans="2:9" s="15" customFormat="1" x14ac:dyDescent="0.45">
      <c r="B328" s="16" t="s">
        <v>1055</v>
      </c>
      <c r="C328" s="16"/>
      <c r="D328" s="16"/>
      <c r="E328" s="16" t="s">
        <v>353</v>
      </c>
      <c r="F328" s="16" t="s">
        <v>464</v>
      </c>
      <c r="G328" s="16" t="s">
        <v>67</v>
      </c>
      <c r="H328" s="16" t="s">
        <v>465</v>
      </c>
      <c r="I328" s="16" t="s">
        <v>1129</v>
      </c>
    </row>
    <row r="329" spans="2:9" s="15" customFormat="1" x14ac:dyDescent="0.45">
      <c r="B329" s="16" t="s">
        <v>1055</v>
      </c>
      <c r="C329" s="16"/>
      <c r="D329" s="16"/>
      <c r="E329" s="16" t="s">
        <v>354</v>
      </c>
      <c r="F329" s="16" t="s">
        <v>464</v>
      </c>
      <c r="G329" s="16" t="s">
        <v>123</v>
      </c>
      <c r="H329" s="16" t="s">
        <v>465</v>
      </c>
      <c r="I329" s="16" t="s">
        <v>1130</v>
      </c>
    </row>
    <row r="330" spans="2:9" s="15" customFormat="1" x14ac:dyDescent="0.45">
      <c r="B330" s="16" t="s">
        <v>1055</v>
      </c>
      <c r="C330" s="16"/>
      <c r="D330" s="16"/>
      <c r="E330" s="16" t="s">
        <v>354</v>
      </c>
      <c r="F330" s="16" t="s">
        <v>464</v>
      </c>
      <c r="G330" s="16" t="s">
        <v>97</v>
      </c>
      <c r="H330" s="16" t="s">
        <v>465</v>
      </c>
      <c r="I330" s="16" t="s">
        <v>1131</v>
      </c>
    </row>
    <row r="331" spans="2:9" s="15" customFormat="1" x14ac:dyDescent="0.45">
      <c r="B331" s="16" t="s">
        <v>1055</v>
      </c>
      <c r="C331" s="16"/>
      <c r="D331" s="16"/>
      <c r="E331" s="16" t="s">
        <v>354</v>
      </c>
      <c r="F331" s="16" t="s">
        <v>464</v>
      </c>
      <c r="G331" s="16" t="s">
        <v>100</v>
      </c>
      <c r="H331" s="16" t="s">
        <v>465</v>
      </c>
      <c r="I331" s="16" t="s">
        <v>1132</v>
      </c>
    </row>
    <row r="332" spans="2:9" s="15" customFormat="1" x14ac:dyDescent="0.45">
      <c r="B332" s="16" t="s">
        <v>1055</v>
      </c>
      <c r="C332" s="16"/>
      <c r="D332" s="16"/>
      <c r="E332" s="16" t="s">
        <v>354</v>
      </c>
      <c r="F332" s="16" t="s">
        <v>464</v>
      </c>
      <c r="G332" s="16" t="s">
        <v>108</v>
      </c>
      <c r="H332" s="16" t="s">
        <v>465</v>
      </c>
      <c r="I332" s="16" t="s">
        <v>1133</v>
      </c>
    </row>
    <row r="333" spans="2:9" s="15" customFormat="1" x14ac:dyDescent="0.45">
      <c r="B333" s="16" t="s">
        <v>1055</v>
      </c>
      <c r="C333" s="16"/>
      <c r="D333" s="16"/>
      <c r="E333" s="16" t="s">
        <v>354</v>
      </c>
      <c r="F333" s="16" t="s">
        <v>464</v>
      </c>
      <c r="G333" s="16" t="s">
        <v>62</v>
      </c>
      <c r="H333" s="16" t="s">
        <v>465</v>
      </c>
      <c r="I333" s="16" t="s">
        <v>1134</v>
      </c>
    </row>
    <row r="334" spans="2:9" s="15" customFormat="1" x14ac:dyDescent="0.45">
      <c r="B334" s="16" t="s">
        <v>1055</v>
      </c>
      <c r="C334" s="16"/>
      <c r="D334" s="16"/>
      <c r="E334" s="16" t="s">
        <v>354</v>
      </c>
      <c r="F334" s="16" t="s">
        <v>464</v>
      </c>
      <c r="G334" s="16" t="s">
        <v>98</v>
      </c>
      <c r="H334" s="16" t="s">
        <v>465</v>
      </c>
      <c r="I334" s="16" t="s">
        <v>1135</v>
      </c>
    </row>
    <row r="335" spans="2:9" s="15" customFormat="1" x14ac:dyDescent="0.45">
      <c r="B335" s="16" t="s">
        <v>1055</v>
      </c>
      <c r="C335" s="16"/>
      <c r="D335" s="16"/>
      <c r="E335" s="16" t="s">
        <v>354</v>
      </c>
      <c r="F335" s="16" t="s">
        <v>464</v>
      </c>
      <c r="G335" s="16" t="s">
        <v>55</v>
      </c>
      <c r="H335" s="16" t="s">
        <v>465</v>
      </c>
      <c r="I335" s="16" t="s">
        <v>1136</v>
      </c>
    </row>
    <row r="336" spans="2:9" s="15" customFormat="1" x14ac:dyDescent="0.45">
      <c r="B336" s="16" t="s">
        <v>1055</v>
      </c>
      <c r="C336" s="16"/>
      <c r="D336" s="16"/>
      <c r="E336" s="16" t="s">
        <v>354</v>
      </c>
      <c r="F336" s="16" t="s">
        <v>464</v>
      </c>
      <c r="G336" s="16" t="s">
        <v>56</v>
      </c>
      <c r="H336" s="16" t="s">
        <v>465</v>
      </c>
      <c r="I336" s="16" t="s">
        <v>1137</v>
      </c>
    </row>
    <row r="337" spans="2:9" s="15" customFormat="1" x14ac:dyDescent="0.45">
      <c r="B337" s="16" t="s">
        <v>1055</v>
      </c>
      <c r="C337" s="16"/>
      <c r="D337" s="16"/>
      <c r="E337" s="16" t="s">
        <v>354</v>
      </c>
      <c r="F337" s="16" t="s">
        <v>464</v>
      </c>
      <c r="G337" s="16" t="s">
        <v>105</v>
      </c>
      <c r="H337" s="16" t="s">
        <v>465</v>
      </c>
      <c r="I337" s="16" t="s">
        <v>1138</v>
      </c>
    </row>
    <row r="338" spans="2:9" s="15" customFormat="1" x14ac:dyDescent="0.45">
      <c r="B338" s="16" t="s">
        <v>1055</v>
      </c>
      <c r="C338" s="16"/>
      <c r="D338" s="16"/>
      <c r="E338" s="16" t="s">
        <v>355</v>
      </c>
      <c r="F338" s="16" t="s">
        <v>464</v>
      </c>
      <c r="G338" s="16" t="s">
        <v>156</v>
      </c>
      <c r="H338" s="16" t="s">
        <v>465</v>
      </c>
      <c r="I338" s="16" t="s">
        <v>1139</v>
      </c>
    </row>
    <row r="339" spans="2:9" s="15" customFormat="1" x14ac:dyDescent="0.45">
      <c r="B339" s="16" t="s">
        <v>1055</v>
      </c>
      <c r="C339" s="16"/>
      <c r="D339" s="16"/>
      <c r="E339" s="16" t="s">
        <v>355</v>
      </c>
      <c r="F339" s="16" t="s">
        <v>464</v>
      </c>
      <c r="G339" s="16" t="s">
        <v>61</v>
      </c>
      <c r="H339" s="16" t="s">
        <v>465</v>
      </c>
      <c r="I339" s="16" t="s">
        <v>1140</v>
      </c>
    </row>
    <row r="340" spans="2:9" s="15" customFormat="1" x14ac:dyDescent="0.45">
      <c r="B340" s="16" t="s">
        <v>1055</v>
      </c>
      <c r="C340" s="16"/>
      <c r="D340" s="16"/>
      <c r="E340" s="16" t="s">
        <v>355</v>
      </c>
      <c r="F340" s="16" t="s">
        <v>464</v>
      </c>
      <c r="G340" s="16" t="s">
        <v>51</v>
      </c>
      <c r="H340" s="16" t="s">
        <v>465</v>
      </c>
      <c r="I340" s="16" t="s">
        <v>1141</v>
      </c>
    </row>
    <row r="341" spans="2:9" s="15" customFormat="1" x14ac:dyDescent="0.45">
      <c r="B341" s="16" t="s">
        <v>1055</v>
      </c>
      <c r="C341" s="16"/>
      <c r="D341" s="16"/>
      <c r="E341" s="16" t="s">
        <v>355</v>
      </c>
      <c r="F341" s="16" t="s">
        <v>464</v>
      </c>
      <c r="G341" s="16" t="s">
        <v>157</v>
      </c>
      <c r="H341" s="16" t="s">
        <v>465</v>
      </c>
      <c r="I341" s="16" t="s">
        <v>1142</v>
      </c>
    </row>
    <row r="342" spans="2:9" s="15" customFormat="1" x14ac:dyDescent="0.45">
      <c r="B342" s="16" t="s">
        <v>1055</v>
      </c>
      <c r="C342" s="16"/>
      <c r="D342" s="16"/>
      <c r="E342" s="16" t="s">
        <v>355</v>
      </c>
      <c r="F342" s="16" t="s">
        <v>464</v>
      </c>
      <c r="G342" s="16" t="s">
        <v>67</v>
      </c>
      <c r="H342" s="16" t="s">
        <v>465</v>
      </c>
      <c r="I342" s="16" t="s">
        <v>1143</v>
      </c>
    </row>
    <row r="343" spans="2:9" s="15" customFormat="1" x14ac:dyDescent="0.45">
      <c r="B343" s="16" t="s">
        <v>1055</v>
      </c>
      <c r="C343" s="16"/>
      <c r="D343" s="16"/>
      <c r="E343" s="16" t="s">
        <v>355</v>
      </c>
      <c r="F343" s="16" t="s">
        <v>464</v>
      </c>
      <c r="G343" s="16" t="s">
        <v>158</v>
      </c>
      <c r="H343" s="16" t="s">
        <v>465</v>
      </c>
      <c r="I343" s="16" t="s">
        <v>1144</v>
      </c>
    </row>
    <row r="344" spans="2:9" s="15" customFormat="1" x14ac:dyDescent="0.45">
      <c r="B344" s="16" t="s">
        <v>1055</v>
      </c>
      <c r="C344" s="16"/>
      <c r="D344" s="16"/>
      <c r="E344" s="16" t="s">
        <v>356</v>
      </c>
      <c r="F344" s="16" t="s">
        <v>464</v>
      </c>
      <c r="G344" s="16" t="s">
        <v>104</v>
      </c>
      <c r="H344" s="16" t="s">
        <v>465</v>
      </c>
      <c r="I344" s="16" t="s">
        <v>1145</v>
      </c>
    </row>
    <row r="345" spans="2:9" s="15" customFormat="1" x14ac:dyDescent="0.45">
      <c r="B345" s="16" t="s">
        <v>1055</v>
      </c>
      <c r="C345" s="16"/>
      <c r="D345" s="16"/>
      <c r="E345" s="16" t="s">
        <v>356</v>
      </c>
      <c r="F345" s="16" t="s">
        <v>464</v>
      </c>
      <c r="G345" s="16" t="s">
        <v>56</v>
      </c>
      <c r="H345" s="16" t="s">
        <v>465</v>
      </c>
      <c r="I345" s="16" t="s">
        <v>1146</v>
      </c>
    </row>
    <row r="346" spans="2:9" s="15" customFormat="1" x14ac:dyDescent="0.45">
      <c r="B346" s="16" t="s">
        <v>1055</v>
      </c>
      <c r="C346" s="16"/>
      <c r="D346" s="16"/>
      <c r="E346" s="16" t="s">
        <v>356</v>
      </c>
      <c r="F346" s="16" t="s">
        <v>464</v>
      </c>
      <c r="G346" s="16" t="s">
        <v>159</v>
      </c>
      <c r="H346" s="16" t="s">
        <v>465</v>
      </c>
      <c r="I346" s="16" t="s">
        <v>1147</v>
      </c>
    </row>
    <row r="347" spans="2:9" s="15" customFormat="1" x14ac:dyDescent="0.45">
      <c r="B347" s="16" t="s">
        <v>1055</v>
      </c>
      <c r="C347" s="16"/>
      <c r="D347" s="16"/>
      <c r="E347" s="16" t="s">
        <v>356</v>
      </c>
      <c r="F347" s="16" t="s">
        <v>464</v>
      </c>
      <c r="G347" s="16" t="s">
        <v>100</v>
      </c>
      <c r="H347" s="16" t="s">
        <v>465</v>
      </c>
      <c r="I347" s="16" t="s">
        <v>1148</v>
      </c>
    </row>
    <row r="348" spans="2:9" s="15" customFormat="1" x14ac:dyDescent="0.45">
      <c r="B348" s="16" t="s">
        <v>1055</v>
      </c>
      <c r="C348" s="16"/>
      <c r="D348" s="16"/>
      <c r="E348" s="16" t="s">
        <v>356</v>
      </c>
      <c r="F348" s="16" t="s">
        <v>464</v>
      </c>
      <c r="G348" s="16" t="s">
        <v>96</v>
      </c>
      <c r="H348" s="16" t="s">
        <v>465</v>
      </c>
      <c r="I348" s="16" t="s">
        <v>1149</v>
      </c>
    </row>
    <row r="349" spans="2:9" s="15" customFormat="1" x14ac:dyDescent="0.45">
      <c r="B349" s="16" t="s">
        <v>1055</v>
      </c>
      <c r="C349" s="16"/>
      <c r="D349" s="16"/>
      <c r="E349" s="16" t="s">
        <v>356</v>
      </c>
      <c r="F349" s="16" t="s">
        <v>464</v>
      </c>
      <c r="G349" s="16" t="s">
        <v>50</v>
      </c>
      <c r="H349" s="16" t="s">
        <v>465</v>
      </c>
      <c r="I349" s="16" t="s">
        <v>1150</v>
      </c>
    </row>
    <row r="350" spans="2:9" s="15" customFormat="1" x14ac:dyDescent="0.45">
      <c r="B350" s="16" t="s">
        <v>1055</v>
      </c>
      <c r="C350" s="16"/>
      <c r="D350" s="16"/>
      <c r="E350" s="16" t="s">
        <v>356</v>
      </c>
      <c r="F350" s="16" t="s">
        <v>464</v>
      </c>
      <c r="G350" s="16" t="s">
        <v>64</v>
      </c>
      <c r="H350" s="16" t="s">
        <v>465</v>
      </c>
      <c r="I350" s="16" t="s">
        <v>1151</v>
      </c>
    </row>
    <row r="351" spans="2:9" s="15" customFormat="1" x14ac:dyDescent="0.45">
      <c r="B351" s="16" t="s">
        <v>1055</v>
      </c>
      <c r="C351" s="16"/>
      <c r="D351" s="16"/>
      <c r="E351" s="16" t="s">
        <v>356</v>
      </c>
      <c r="F351" s="16" t="s">
        <v>464</v>
      </c>
      <c r="G351" s="16" t="s">
        <v>1066</v>
      </c>
      <c r="H351" s="16" t="s">
        <v>465</v>
      </c>
      <c r="I351" s="16" t="s">
        <v>1152</v>
      </c>
    </row>
    <row r="352" spans="2:9" s="15" customFormat="1" x14ac:dyDescent="0.45">
      <c r="B352" s="16" t="s">
        <v>1055</v>
      </c>
      <c r="C352" s="16"/>
      <c r="D352" s="16"/>
      <c r="E352" s="16" t="s">
        <v>357</v>
      </c>
      <c r="F352" s="16" t="s">
        <v>464</v>
      </c>
      <c r="G352" s="16" t="s">
        <v>129</v>
      </c>
      <c r="H352" s="16" t="s">
        <v>465</v>
      </c>
      <c r="I352" s="16" t="s">
        <v>1153</v>
      </c>
    </row>
    <row r="353" spans="2:9" s="15" customFormat="1" x14ac:dyDescent="0.45">
      <c r="B353" s="16" t="s">
        <v>1055</v>
      </c>
      <c r="C353" s="16"/>
      <c r="D353" s="16"/>
      <c r="E353" s="16" t="s">
        <v>357</v>
      </c>
      <c r="F353" s="16" t="s">
        <v>464</v>
      </c>
      <c r="G353" s="16" t="s">
        <v>97</v>
      </c>
      <c r="H353" s="16" t="s">
        <v>465</v>
      </c>
      <c r="I353" s="16" t="s">
        <v>1154</v>
      </c>
    </row>
    <row r="354" spans="2:9" s="15" customFormat="1" x14ac:dyDescent="0.45">
      <c r="B354" s="16" t="s">
        <v>1055</v>
      </c>
      <c r="C354" s="16"/>
      <c r="D354" s="16"/>
      <c r="E354" s="16" t="s">
        <v>357</v>
      </c>
      <c r="F354" s="16" t="s">
        <v>464</v>
      </c>
      <c r="G354" s="16" t="s">
        <v>120</v>
      </c>
      <c r="H354" s="16" t="s">
        <v>465</v>
      </c>
      <c r="I354" s="16" t="s">
        <v>1155</v>
      </c>
    </row>
    <row r="355" spans="2:9" s="15" customFormat="1" x14ac:dyDescent="0.45">
      <c r="B355" s="16" t="s">
        <v>1055</v>
      </c>
      <c r="C355" s="16"/>
      <c r="D355" s="16"/>
      <c r="E355" s="16" t="s">
        <v>357</v>
      </c>
      <c r="F355" s="16" t="s">
        <v>464</v>
      </c>
      <c r="G355" s="16" t="s">
        <v>160</v>
      </c>
      <c r="H355" s="16" t="s">
        <v>465</v>
      </c>
      <c r="I355" s="16" t="s">
        <v>1156</v>
      </c>
    </row>
    <row r="356" spans="2:9" s="15" customFormat="1" x14ac:dyDescent="0.45">
      <c r="B356" s="16" t="s">
        <v>1055</v>
      </c>
      <c r="C356" s="16"/>
      <c r="D356" s="16"/>
      <c r="E356" s="16" t="s">
        <v>357</v>
      </c>
      <c r="F356" s="16" t="s">
        <v>464</v>
      </c>
      <c r="G356" s="16" t="s">
        <v>121</v>
      </c>
      <c r="H356" s="16" t="s">
        <v>465</v>
      </c>
      <c r="I356" s="16" t="s">
        <v>1157</v>
      </c>
    </row>
    <row r="357" spans="2:9" s="15" customFormat="1" x14ac:dyDescent="0.45">
      <c r="B357" s="16" t="s">
        <v>1055</v>
      </c>
      <c r="C357" s="16"/>
      <c r="D357" s="16"/>
      <c r="E357" s="16" t="s">
        <v>357</v>
      </c>
      <c r="F357" s="16" t="s">
        <v>464</v>
      </c>
      <c r="G357" s="16" t="s">
        <v>150</v>
      </c>
      <c r="H357" s="16" t="s">
        <v>465</v>
      </c>
      <c r="I357" s="16" t="s">
        <v>1158</v>
      </c>
    </row>
    <row r="358" spans="2:9" s="15" customFormat="1" x14ac:dyDescent="0.45">
      <c r="B358" s="16" t="s">
        <v>1055</v>
      </c>
      <c r="C358" s="16"/>
      <c r="D358" s="16"/>
      <c r="E358" s="16" t="s">
        <v>357</v>
      </c>
      <c r="F358" s="16" t="s">
        <v>464</v>
      </c>
      <c r="G358" s="16" t="s">
        <v>50</v>
      </c>
      <c r="H358" s="16" t="s">
        <v>465</v>
      </c>
      <c r="I358" s="16" t="s">
        <v>1159</v>
      </c>
    </row>
    <row r="359" spans="2:9" s="15" customFormat="1" x14ac:dyDescent="0.45">
      <c r="B359" s="16" t="s">
        <v>1055</v>
      </c>
      <c r="C359" s="16"/>
      <c r="D359" s="16"/>
      <c r="E359" s="16" t="s">
        <v>357</v>
      </c>
      <c r="F359" s="16" t="s">
        <v>464</v>
      </c>
      <c r="G359" s="16" t="s">
        <v>54</v>
      </c>
      <c r="H359" s="16" t="s">
        <v>465</v>
      </c>
      <c r="I359" s="16" t="s">
        <v>1160</v>
      </c>
    </row>
    <row r="360" spans="2:9" s="15" customFormat="1" x14ac:dyDescent="0.45">
      <c r="B360" s="16" t="s">
        <v>1055</v>
      </c>
      <c r="C360" s="16"/>
      <c r="D360" s="16"/>
      <c r="E360" s="16" t="s">
        <v>357</v>
      </c>
      <c r="F360" s="16" t="s">
        <v>464</v>
      </c>
      <c r="G360" s="16" t="s">
        <v>51</v>
      </c>
      <c r="H360" s="16" t="s">
        <v>465</v>
      </c>
      <c r="I360" s="16" t="s">
        <v>1161</v>
      </c>
    </row>
    <row r="361" spans="2:9" s="15" customFormat="1" x14ac:dyDescent="0.45">
      <c r="B361" s="16" t="s">
        <v>1055</v>
      </c>
      <c r="C361" s="16"/>
      <c r="D361" s="16"/>
      <c r="E361" s="16" t="s">
        <v>357</v>
      </c>
      <c r="F361" s="16" t="s">
        <v>464</v>
      </c>
      <c r="G361" s="16" t="s">
        <v>52</v>
      </c>
      <c r="H361" s="16" t="s">
        <v>465</v>
      </c>
      <c r="I361" s="16" t="s">
        <v>1162</v>
      </c>
    </row>
    <row r="362" spans="2:9" s="15" customFormat="1" x14ac:dyDescent="0.45">
      <c r="B362" s="16" t="s">
        <v>1055</v>
      </c>
      <c r="C362" s="16"/>
      <c r="D362" s="16"/>
      <c r="E362" s="16" t="s">
        <v>357</v>
      </c>
      <c r="F362" s="16" t="s">
        <v>464</v>
      </c>
      <c r="G362" s="16" t="s">
        <v>126</v>
      </c>
      <c r="H362" s="16" t="s">
        <v>465</v>
      </c>
      <c r="I362" s="16" t="s">
        <v>1163</v>
      </c>
    </row>
    <row r="363" spans="2:9" s="15" customFormat="1" x14ac:dyDescent="0.45">
      <c r="B363" s="16" t="s">
        <v>1055</v>
      </c>
      <c r="C363" s="16"/>
      <c r="D363" s="16"/>
      <c r="E363" s="16" t="s">
        <v>357</v>
      </c>
      <c r="F363" s="16" t="s">
        <v>464</v>
      </c>
      <c r="G363" s="16" t="s">
        <v>57</v>
      </c>
      <c r="H363" s="16" t="s">
        <v>465</v>
      </c>
      <c r="I363" s="16" t="s">
        <v>1304</v>
      </c>
    </row>
    <row r="364" spans="2:9" s="15" customFormat="1" x14ac:dyDescent="0.45">
      <c r="B364" s="16" t="s">
        <v>1055</v>
      </c>
      <c r="C364" s="16"/>
      <c r="D364" s="16"/>
      <c r="E364" s="16" t="s">
        <v>357</v>
      </c>
      <c r="F364" s="16" t="s">
        <v>464</v>
      </c>
      <c r="G364" s="16" t="s">
        <v>1066</v>
      </c>
      <c r="H364" s="16" t="s">
        <v>465</v>
      </c>
      <c r="I364" s="16" t="s">
        <v>1164</v>
      </c>
    </row>
    <row r="365" spans="2:9" s="15" customFormat="1" x14ac:dyDescent="0.45">
      <c r="B365" s="16" t="s">
        <v>1055</v>
      </c>
      <c r="C365" s="16"/>
      <c r="D365" s="16"/>
      <c r="E365" s="16" t="s">
        <v>357</v>
      </c>
      <c r="F365" s="16" t="s">
        <v>464</v>
      </c>
      <c r="G365" s="16" t="s">
        <v>169</v>
      </c>
      <c r="H365" s="16" t="s">
        <v>465</v>
      </c>
      <c r="I365" s="16" t="s">
        <v>1165</v>
      </c>
    </row>
    <row r="366" spans="2:9" s="15" customFormat="1" x14ac:dyDescent="0.45">
      <c r="B366" s="16" t="s">
        <v>1055</v>
      </c>
      <c r="C366" s="16"/>
      <c r="D366" s="16"/>
      <c r="E366" s="16" t="s">
        <v>358</v>
      </c>
      <c r="F366" s="16" t="s">
        <v>464</v>
      </c>
      <c r="G366" s="16" t="s">
        <v>161</v>
      </c>
      <c r="H366" s="16" t="s">
        <v>465</v>
      </c>
      <c r="I366" s="16" t="s">
        <v>1166</v>
      </c>
    </row>
    <row r="367" spans="2:9" s="15" customFormat="1" x14ac:dyDescent="0.45">
      <c r="B367" s="16" t="s">
        <v>1055</v>
      </c>
      <c r="C367" s="16"/>
      <c r="D367" s="16"/>
      <c r="E367" s="16" t="s">
        <v>358</v>
      </c>
      <c r="F367" s="16" t="s">
        <v>464</v>
      </c>
      <c r="G367" s="16" t="s">
        <v>162</v>
      </c>
      <c r="H367" s="16" t="s">
        <v>465</v>
      </c>
      <c r="I367" s="16" t="s">
        <v>1167</v>
      </c>
    </row>
    <row r="368" spans="2:9" s="15" customFormat="1" x14ac:dyDescent="0.45">
      <c r="B368" s="16" t="s">
        <v>1055</v>
      </c>
      <c r="C368" s="16"/>
      <c r="D368" s="16"/>
      <c r="E368" s="16" t="s">
        <v>358</v>
      </c>
      <c r="F368" s="16" t="s">
        <v>464</v>
      </c>
      <c r="G368" s="16" t="s">
        <v>125</v>
      </c>
      <c r="H368" s="16" t="s">
        <v>465</v>
      </c>
      <c r="I368" s="16" t="s">
        <v>1168</v>
      </c>
    </row>
    <row r="369" spans="2:9" s="15" customFormat="1" x14ac:dyDescent="0.45">
      <c r="B369" s="16" t="s">
        <v>1055</v>
      </c>
      <c r="C369" s="16"/>
      <c r="D369" s="16"/>
      <c r="E369" s="16" t="s">
        <v>358</v>
      </c>
      <c r="F369" s="16" t="s">
        <v>464</v>
      </c>
      <c r="G369" s="16" t="s">
        <v>108</v>
      </c>
      <c r="H369" s="16" t="s">
        <v>465</v>
      </c>
      <c r="I369" s="16" t="s">
        <v>1169</v>
      </c>
    </row>
    <row r="370" spans="2:9" s="15" customFormat="1" x14ac:dyDescent="0.45">
      <c r="B370" s="16" t="s">
        <v>1055</v>
      </c>
      <c r="C370" s="16"/>
      <c r="D370" s="16"/>
      <c r="E370" s="16" t="s">
        <v>358</v>
      </c>
      <c r="F370" s="16" t="s">
        <v>464</v>
      </c>
      <c r="G370" s="16" t="s">
        <v>163</v>
      </c>
      <c r="H370" s="16" t="s">
        <v>465</v>
      </c>
      <c r="I370" s="16" t="s">
        <v>1170</v>
      </c>
    </row>
    <row r="371" spans="2:9" s="15" customFormat="1" x14ac:dyDescent="0.45">
      <c r="B371" s="16" t="s">
        <v>1055</v>
      </c>
      <c r="C371" s="16"/>
      <c r="D371" s="16"/>
      <c r="E371" s="16" t="s">
        <v>358</v>
      </c>
      <c r="F371" s="16" t="s">
        <v>464</v>
      </c>
      <c r="G371" s="16" t="s">
        <v>164</v>
      </c>
      <c r="H371" s="16" t="s">
        <v>465</v>
      </c>
      <c r="I371" s="16" t="s">
        <v>1171</v>
      </c>
    </row>
    <row r="372" spans="2:9" s="15" customFormat="1" x14ac:dyDescent="0.45">
      <c r="B372" s="16" t="s">
        <v>1055</v>
      </c>
      <c r="C372" s="16"/>
      <c r="D372" s="16"/>
      <c r="E372" s="16" t="s">
        <v>358</v>
      </c>
      <c r="F372" s="16" t="s">
        <v>464</v>
      </c>
      <c r="G372" s="16" t="s">
        <v>165</v>
      </c>
      <c r="H372" s="16" t="s">
        <v>465</v>
      </c>
      <c r="I372" s="16" t="s">
        <v>1172</v>
      </c>
    </row>
    <row r="373" spans="2:9" s="15" customFormat="1" x14ac:dyDescent="0.45">
      <c r="B373" s="16" t="s">
        <v>1055</v>
      </c>
      <c r="C373" s="16"/>
      <c r="D373" s="16"/>
      <c r="E373" s="16" t="s">
        <v>358</v>
      </c>
      <c r="F373" s="16" t="s">
        <v>464</v>
      </c>
      <c r="G373" s="16" t="s">
        <v>51</v>
      </c>
      <c r="H373" s="16" t="s">
        <v>465</v>
      </c>
      <c r="I373" s="16" t="s">
        <v>1173</v>
      </c>
    </row>
    <row r="374" spans="2:9" s="15" customFormat="1" x14ac:dyDescent="0.45">
      <c r="B374" s="16" t="s">
        <v>1055</v>
      </c>
      <c r="C374" s="16"/>
      <c r="D374" s="16"/>
      <c r="E374" s="16" t="s">
        <v>358</v>
      </c>
      <c r="F374" s="16" t="s">
        <v>464</v>
      </c>
      <c r="G374" s="16" t="s">
        <v>59</v>
      </c>
      <c r="H374" s="16" t="s">
        <v>465</v>
      </c>
      <c r="I374" s="16" t="s">
        <v>1174</v>
      </c>
    </row>
    <row r="375" spans="2:9" s="15" customFormat="1" x14ac:dyDescent="0.45">
      <c r="B375" s="16" t="s">
        <v>1055</v>
      </c>
      <c r="C375" s="16"/>
      <c r="D375" s="16"/>
      <c r="E375" s="16" t="s">
        <v>358</v>
      </c>
      <c r="F375" s="16" t="s">
        <v>464</v>
      </c>
      <c r="G375" s="16" t="s">
        <v>126</v>
      </c>
      <c r="H375" s="16" t="s">
        <v>465</v>
      </c>
      <c r="I375" s="16" t="s">
        <v>1175</v>
      </c>
    </row>
    <row r="376" spans="2:9" s="15" customFormat="1" x14ac:dyDescent="0.45">
      <c r="B376" s="16" t="s">
        <v>1055</v>
      </c>
      <c r="C376" s="16"/>
      <c r="D376" s="16"/>
      <c r="E376" s="16" t="s">
        <v>358</v>
      </c>
      <c r="F376" s="16" t="s">
        <v>464</v>
      </c>
      <c r="G376" s="16" t="s">
        <v>54</v>
      </c>
      <c r="H376" s="16" t="s">
        <v>465</v>
      </c>
      <c r="I376" s="16" t="s">
        <v>1176</v>
      </c>
    </row>
    <row r="377" spans="2:9" s="15" customFormat="1" x14ac:dyDescent="0.45">
      <c r="B377" s="16" t="s">
        <v>1055</v>
      </c>
      <c r="C377" s="16"/>
      <c r="D377" s="16"/>
      <c r="E377" s="16" t="s">
        <v>358</v>
      </c>
      <c r="F377" s="16" t="s">
        <v>464</v>
      </c>
      <c r="G377" s="16" t="s">
        <v>61</v>
      </c>
      <c r="H377" s="16" t="s">
        <v>465</v>
      </c>
      <c r="I377" s="16" t="s">
        <v>1177</v>
      </c>
    </row>
    <row r="378" spans="2:9" s="15" customFormat="1" x14ac:dyDescent="0.45">
      <c r="B378" s="16" t="s">
        <v>1055</v>
      </c>
      <c r="C378" s="16"/>
      <c r="D378" s="16"/>
      <c r="E378" s="16" t="s">
        <v>358</v>
      </c>
      <c r="F378" s="16" t="s">
        <v>464</v>
      </c>
      <c r="G378" s="16" t="s">
        <v>57</v>
      </c>
      <c r="H378" s="16" t="s">
        <v>465</v>
      </c>
      <c r="I378" s="16" t="s">
        <v>1305</v>
      </c>
    </row>
    <row r="379" spans="2:9" x14ac:dyDescent="0.45">
      <c r="B379" s="16" t="s">
        <v>1055</v>
      </c>
      <c r="C379" s="16"/>
      <c r="D379" s="16"/>
      <c r="E379" s="16" t="s">
        <v>358</v>
      </c>
      <c r="F379" s="16" t="s">
        <v>464</v>
      </c>
      <c r="G379" s="16" t="s">
        <v>1066</v>
      </c>
      <c r="H379" s="16" t="s">
        <v>465</v>
      </c>
      <c r="I379" s="16" t="s">
        <v>1178</v>
      </c>
    </row>
    <row r="380" spans="2:9" s="15" customFormat="1" x14ac:dyDescent="0.45">
      <c r="B380" s="16" t="s">
        <v>1055</v>
      </c>
      <c r="C380" s="16"/>
      <c r="D380" s="16"/>
      <c r="E380" s="16" t="s">
        <v>359</v>
      </c>
      <c r="F380" s="16" t="s">
        <v>464</v>
      </c>
      <c r="G380" s="16" t="s">
        <v>166</v>
      </c>
      <c r="H380" s="16" t="s">
        <v>465</v>
      </c>
      <c r="I380" s="16" t="s">
        <v>1179</v>
      </c>
    </row>
    <row r="381" spans="2:9" s="15" customFormat="1" x14ac:dyDescent="0.45">
      <c r="B381" s="16" t="s">
        <v>1055</v>
      </c>
      <c r="C381" s="16"/>
      <c r="D381" s="16"/>
      <c r="E381" s="16" t="s">
        <v>359</v>
      </c>
      <c r="F381" s="16" t="s">
        <v>464</v>
      </c>
      <c r="G381" s="16" t="s">
        <v>57</v>
      </c>
      <c r="H381" s="16" t="s">
        <v>465</v>
      </c>
      <c r="I381" s="16" t="s">
        <v>1306</v>
      </c>
    </row>
    <row r="382" spans="2:9" s="15" customFormat="1" x14ac:dyDescent="0.45">
      <c r="B382" s="16" t="s">
        <v>1055</v>
      </c>
      <c r="C382" s="16"/>
      <c r="D382" s="16"/>
      <c r="E382" s="16" t="s">
        <v>359</v>
      </c>
      <c r="F382" s="16" t="s">
        <v>464</v>
      </c>
      <c r="G382" s="16" t="s">
        <v>161</v>
      </c>
      <c r="H382" s="16" t="s">
        <v>465</v>
      </c>
      <c r="I382" s="16" t="s">
        <v>1180</v>
      </c>
    </row>
    <row r="383" spans="2:9" s="15" customFormat="1" x14ac:dyDescent="0.45">
      <c r="B383" s="16" t="s">
        <v>1055</v>
      </c>
      <c r="C383" s="16"/>
      <c r="D383" s="16"/>
      <c r="E383" s="16" t="s">
        <v>359</v>
      </c>
      <c r="F383" s="16" t="s">
        <v>464</v>
      </c>
      <c r="G383" s="16" t="s">
        <v>127</v>
      </c>
      <c r="H383" s="16" t="s">
        <v>465</v>
      </c>
      <c r="I383" s="16" t="s">
        <v>1181</v>
      </c>
    </row>
    <row r="384" spans="2:9" s="15" customFormat="1" x14ac:dyDescent="0.45">
      <c r="B384" s="16" t="s">
        <v>1055</v>
      </c>
      <c r="C384" s="16"/>
      <c r="D384" s="16"/>
      <c r="E384" s="16" t="s">
        <v>359</v>
      </c>
      <c r="F384" s="16" t="s">
        <v>464</v>
      </c>
      <c r="G384" s="16" t="s">
        <v>167</v>
      </c>
      <c r="H384" s="16" t="s">
        <v>465</v>
      </c>
      <c r="I384" s="16" t="s">
        <v>1182</v>
      </c>
    </row>
    <row r="385" spans="2:9" s="15" customFormat="1" x14ac:dyDescent="0.45">
      <c r="B385" s="16" t="s">
        <v>1055</v>
      </c>
      <c r="C385" s="16"/>
      <c r="D385" s="16"/>
      <c r="E385" s="16" t="s">
        <v>359</v>
      </c>
      <c r="F385" s="16" t="s">
        <v>464</v>
      </c>
      <c r="G385" s="16" t="s">
        <v>125</v>
      </c>
      <c r="H385" s="16" t="s">
        <v>465</v>
      </c>
      <c r="I385" s="16" t="s">
        <v>1183</v>
      </c>
    </row>
    <row r="386" spans="2:9" s="15" customFormat="1" x14ac:dyDescent="0.45">
      <c r="B386" s="16" t="s">
        <v>1055</v>
      </c>
      <c r="C386" s="16"/>
      <c r="D386" s="16"/>
      <c r="E386" s="16" t="s">
        <v>359</v>
      </c>
      <c r="F386" s="16" t="s">
        <v>464</v>
      </c>
      <c r="G386" s="16" t="s">
        <v>164</v>
      </c>
      <c r="H386" s="16" t="s">
        <v>465</v>
      </c>
      <c r="I386" s="16" t="s">
        <v>1184</v>
      </c>
    </row>
    <row r="387" spans="2:9" s="15" customFormat="1" x14ac:dyDescent="0.45">
      <c r="B387" s="16" t="s">
        <v>1055</v>
      </c>
      <c r="C387" s="16"/>
      <c r="D387" s="16"/>
      <c r="E387" s="16" t="s">
        <v>359</v>
      </c>
      <c r="F387" s="16" t="s">
        <v>464</v>
      </c>
      <c r="G387" s="16" t="s">
        <v>1084</v>
      </c>
      <c r="H387" s="16" t="s">
        <v>465</v>
      </c>
      <c r="I387" s="16" t="s">
        <v>1185</v>
      </c>
    </row>
    <row r="388" spans="2:9" s="15" customFormat="1" x14ac:dyDescent="0.45">
      <c r="B388" s="16" t="s">
        <v>1055</v>
      </c>
      <c r="C388" s="16"/>
      <c r="D388" s="16"/>
      <c r="E388" s="16" t="s">
        <v>359</v>
      </c>
      <c r="F388" s="16" t="s">
        <v>464</v>
      </c>
      <c r="G388" s="16" t="s">
        <v>51</v>
      </c>
      <c r="H388" s="16" t="s">
        <v>465</v>
      </c>
      <c r="I388" s="16" t="s">
        <v>1186</v>
      </c>
    </row>
    <row r="389" spans="2:9" s="15" customFormat="1" x14ac:dyDescent="0.45">
      <c r="B389" s="16" t="s">
        <v>1055</v>
      </c>
      <c r="C389" s="16"/>
      <c r="D389" s="16"/>
      <c r="E389" s="16" t="s">
        <v>359</v>
      </c>
      <c r="F389" s="16" t="s">
        <v>464</v>
      </c>
      <c r="G389" s="16" t="s">
        <v>52</v>
      </c>
      <c r="H389" s="16" t="s">
        <v>465</v>
      </c>
      <c r="I389" s="16" t="s">
        <v>1187</v>
      </c>
    </row>
    <row r="390" spans="2:9" s="15" customFormat="1" x14ac:dyDescent="0.45">
      <c r="B390" s="16" t="s">
        <v>1055</v>
      </c>
      <c r="C390" s="16"/>
      <c r="D390" s="16"/>
      <c r="E390" s="16" t="s">
        <v>359</v>
      </c>
      <c r="F390" s="16" t="s">
        <v>464</v>
      </c>
      <c r="G390" s="16" t="s">
        <v>126</v>
      </c>
      <c r="H390" s="16" t="s">
        <v>465</v>
      </c>
      <c r="I390" s="16" t="s">
        <v>1188</v>
      </c>
    </row>
    <row r="391" spans="2:9" s="15" customFormat="1" x14ac:dyDescent="0.45">
      <c r="B391" s="16" t="s">
        <v>1055</v>
      </c>
      <c r="C391" s="16"/>
      <c r="D391" s="16"/>
      <c r="E391" s="16" t="s">
        <v>359</v>
      </c>
      <c r="F391" s="16" t="s">
        <v>464</v>
      </c>
      <c r="G391" s="16" t="s">
        <v>54</v>
      </c>
      <c r="H391" s="16" t="s">
        <v>465</v>
      </c>
      <c r="I391" s="16" t="s">
        <v>1189</v>
      </c>
    </row>
    <row r="392" spans="2:9" s="15" customFormat="1" x14ac:dyDescent="0.45">
      <c r="B392" s="16" t="s">
        <v>1055</v>
      </c>
      <c r="C392" s="16"/>
      <c r="D392" s="16"/>
      <c r="E392" s="16" t="s">
        <v>359</v>
      </c>
      <c r="F392" s="16" t="s">
        <v>464</v>
      </c>
      <c r="G392" s="16" t="s">
        <v>53</v>
      </c>
      <c r="H392" s="16" t="s">
        <v>465</v>
      </c>
      <c r="I392" s="16" t="s">
        <v>1190</v>
      </c>
    </row>
    <row r="393" spans="2:9" s="15" customFormat="1" x14ac:dyDescent="0.45">
      <c r="B393" s="16" t="s">
        <v>1055</v>
      </c>
      <c r="C393" s="16"/>
      <c r="D393" s="16"/>
      <c r="E393" s="16" t="s">
        <v>359</v>
      </c>
      <c r="F393" s="16" t="s">
        <v>464</v>
      </c>
      <c r="G393" s="16" t="s">
        <v>1066</v>
      </c>
      <c r="H393" s="16" t="s">
        <v>465</v>
      </c>
      <c r="I393" s="16" t="s">
        <v>1191</v>
      </c>
    </row>
    <row r="394" spans="2:9" s="15" customFormat="1" x14ac:dyDescent="0.45">
      <c r="B394" s="16" t="s">
        <v>1055</v>
      </c>
      <c r="C394" s="16"/>
      <c r="D394" s="16"/>
      <c r="E394" s="16" t="s">
        <v>360</v>
      </c>
      <c r="F394" s="16" t="s">
        <v>464</v>
      </c>
      <c r="G394" s="16" t="s">
        <v>99</v>
      </c>
      <c r="H394" s="16" t="s">
        <v>465</v>
      </c>
      <c r="I394" s="16" t="s">
        <v>1192</v>
      </c>
    </row>
    <row r="395" spans="2:9" s="15" customFormat="1" x14ac:dyDescent="0.45">
      <c r="B395" s="16" t="s">
        <v>1055</v>
      </c>
      <c r="C395" s="16"/>
      <c r="D395" s="16"/>
      <c r="E395" s="16" t="s">
        <v>360</v>
      </c>
      <c r="F395" s="16" t="s">
        <v>464</v>
      </c>
      <c r="G395" s="16" t="s">
        <v>120</v>
      </c>
      <c r="H395" s="16" t="s">
        <v>465</v>
      </c>
      <c r="I395" s="16" t="s">
        <v>1193</v>
      </c>
    </row>
    <row r="396" spans="2:9" s="15" customFormat="1" x14ac:dyDescent="0.45">
      <c r="B396" s="16" t="s">
        <v>1055</v>
      </c>
      <c r="C396" s="16"/>
      <c r="D396" s="16"/>
      <c r="E396" s="16" t="s">
        <v>360</v>
      </c>
      <c r="F396" s="16" t="s">
        <v>464</v>
      </c>
      <c r="G396" s="16" t="s">
        <v>94</v>
      </c>
      <c r="H396" s="16" t="s">
        <v>465</v>
      </c>
      <c r="I396" s="16" t="s">
        <v>1194</v>
      </c>
    </row>
    <row r="397" spans="2:9" s="15" customFormat="1" x14ac:dyDescent="0.45">
      <c r="B397" s="16" t="s">
        <v>1055</v>
      </c>
      <c r="C397" s="16"/>
      <c r="D397" s="16"/>
      <c r="E397" s="16" t="s">
        <v>360</v>
      </c>
      <c r="F397" s="16" t="s">
        <v>464</v>
      </c>
      <c r="G397" s="16" t="s">
        <v>52</v>
      </c>
      <c r="H397" s="16" t="s">
        <v>465</v>
      </c>
      <c r="I397" s="16" t="s">
        <v>1195</v>
      </c>
    </row>
    <row r="398" spans="2:9" s="15" customFormat="1" x14ac:dyDescent="0.45">
      <c r="B398" s="16" t="s">
        <v>1055</v>
      </c>
      <c r="C398" s="16"/>
      <c r="D398" s="16"/>
      <c r="E398" s="16" t="s">
        <v>360</v>
      </c>
      <c r="F398" s="16" t="s">
        <v>464</v>
      </c>
      <c r="G398" s="16" t="s">
        <v>54</v>
      </c>
      <c r="H398" s="16" t="s">
        <v>465</v>
      </c>
      <c r="I398" s="16" t="s">
        <v>1196</v>
      </c>
    </row>
    <row r="399" spans="2:9" s="15" customFormat="1" x14ac:dyDescent="0.45">
      <c r="B399" s="16" t="s">
        <v>1055</v>
      </c>
      <c r="C399" s="16"/>
      <c r="D399" s="16"/>
      <c r="E399" s="16" t="s">
        <v>360</v>
      </c>
      <c r="F399" s="16" t="s">
        <v>464</v>
      </c>
      <c r="G399" s="16" t="s">
        <v>61</v>
      </c>
      <c r="H399" s="16" t="s">
        <v>465</v>
      </c>
      <c r="I399" s="16" t="s">
        <v>1197</v>
      </c>
    </row>
    <row r="400" spans="2:9" s="15" customFormat="1" x14ac:dyDescent="0.45">
      <c r="B400" s="16" t="s">
        <v>1055</v>
      </c>
      <c r="C400" s="16"/>
      <c r="D400" s="16"/>
      <c r="E400" s="16" t="s">
        <v>360</v>
      </c>
      <c r="F400" s="16" t="s">
        <v>464</v>
      </c>
      <c r="G400" s="16" t="s">
        <v>53</v>
      </c>
      <c r="H400" s="16" t="s">
        <v>465</v>
      </c>
      <c r="I400" s="16" t="s">
        <v>1198</v>
      </c>
    </row>
    <row r="401" spans="2:9" s="15" customFormat="1" x14ac:dyDescent="0.45">
      <c r="B401" s="16" t="s">
        <v>1055</v>
      </c>
      <c r="C401" s="16"/>
      <c r="D401" s="16"/>
      <c r="E401" s="16" t="s">
        <v>360</v>
      </c>
      <c r="F401" s="16" t="s">
        <v>464</v>
      </c>
      <c r="G401" s="16" t="s">
        <v>169</v>
      </c>
      <c r="H401" s="16" t="s">
        <v>465</v>
      </c>
      <c r="I401" s="16" t="s">
        <v>1199</v>
      </c>
    </row>
    <row r="402" spans="2:9" s="15" customFormat="1" x14ac:dyDescent="0.45">
      <c r="B402" s="16" t="s">
        <v>1055</v>
      </c>
      <c r="C402" s="16"/>
      <c r="D402" s="16"/>
      <c r="E402" s="16" t="s">
        <v>361</v>
      </c>
      <c r="F402" s="16" t="s">
        <v>464</v>
      </c>
      <c r="G402" s="16" t="s">
        <v>170</v>
      </c>
      <c r="H402" s="16" t="s">
        <v>465</v>
      </c>
      <c r="I402" s="16" t="s">
        <v>1200</v>
      </c>
    </row>
    <row r="403" spans="2:9" s="15" customFormat="1" x14ac:dyDescent="0.45">
      <c r="B403" s="16" t="s">
        <v>1055</v>
      </c>
      <c r="C403" s="16"/>
      <c r="D403" s="16"/>
      <c r="E403" s="16" t="s">
        <v>361</v>
      </c>
      <c r="F403" s="16" t="s">
        <v>464</v>
      </c>
      <c r="G403" s="16" t="s">
        <v>51</v>
      </c>
      <c r="H403" s="16" t="s">
        <v>465</v>
      </c>
      <c r="I403" s="16" t="s">
        <v>1201</v>
      </c>
    </row>
    <row r="404" spans="2:9" s="15" customFormat="1" x14ac:dyDescent="0.45">
      <c r="B404" s="16" t="s">
        <v>1055</v>
      </c>
      <c r="C404" s="16"/>
      <c r="D404" s="16"/>
      <c r="E404" s="16" t="s">
        <v>361</v>
      </c>
      <c r="F404" s="16" t="s">
        <v>464</v>
      </c>
      <c r="G404" s="16" t="s">
        <v>59</v>
      </c>
      <c r="H404" s="16" t="s">
        <v>465</v>
      </c>
      <c r="I404" s="16" t="s">
        <v>1202</v>
      </c>
    </row>
    <row r="405" spans="2:9" s="15" customFormat="1" x14ac:dyDescent="0.45">
      <c r="B405" s="16" t="s">
        <v>1055</v>
      </c>
      <c r="C405" s="16"/>
      <c r="D405" s="16"/>
      <c r="E405" s="16" t="s">
        <v>361</v>
      </c>
      <c r="F405" s="16" t="s">
        <v>464</v>
      </c>
      <c r="G405" s="16" t="s">
        <v>120</v>
      </c>
      <c r="H405" s="16" t="s">
        <v>465</v>
      </c>
      <c r="I405" s="16" t="s">
        <v>1203</v>
      </c>
    </row>
    <row r="406" spans="2:9" s="15" customFormat="1" x14ac:dyDescent="0.45">
      <c r="B406" s="16" t="s">
        <v>1055</v>
      </c>
      <c r="C406" s="16"/>
      <c r="D406" s="16"/>
      <c r="E406" s="16" t="s">
        <v>361</v>
      </c>
      <c r="F406" s="16" t="s">
        <v>464</v>
      </c>
      <c r="G406" s="16" t="s">
        <v>52</v>
      </c>
      <c r="H406" s="16" t="s">
        <v>465</v>
      </c>
      <c r="I406" s="16" t="s">
        <v>1204</v>
      </c>
    </row>
    <row r="407" spans="2:9" s="15" customFormat="1" x14ac:dyDescent="0.45">
      <c r="B407" s="16" t="s">
        <v>1055</v>
      </c>
      <c r="C407" s="16"/>
      <c r="D407" s="16"/>
      <c r="E407" s="16" t="s">
        <v>361</v>
      </c>
      <c r="F407" s="16" t="s">
        <v>464</v>
      </c>
      <c r="G407" s="16" t="s">
        <v>118</v>
      </c>
      <c r="H407" s="16" t="s">
        <v>465</v>
      </c>
      <c r="I407" s="16" t="s">
        <v>1205</v>
      </c>
    </row>
    <row r="408" spans="2:9" s="15" customFormat="1" x14ac:dyDescent="0.45">
      <c r="B408" s="16" t="s">
        <v>1055</v>
      </c>
      <c r="C408" s="16"/>
      <c r="D408" s="16"/>
      <c r="E408" s="16" t="s">
        <v>361</v>
      </c>
      <c r="F408" s="16" t="s">
        <v>464</v>
      </c>
      <c r="G408" s="16" t="s">
        <v>171</v>
      </c>
      <c r="H408" s="16" t="s">
        <v>465</v>
      </c>
      <c r="I408" s="16" t="s">
        <v>1206</v>
      </c>
    </row>
    <row r="409" spans="2:9" s="15" customFormat="1" x14ac:dyDescent="0.45">
      <c r="B409" s="16" t="s">
        <v>1055</v>
      </c>
      <c r="C409" s="16"/>
      <c r="D409" s="16"/>
      <c r="E409" s="16" t="s">
        <v>361</v>
      </c>
      <c r="F409" s="16" t="s">
        <v>464</v>
      </c>
      <c r="G409" s="16" t="s">
        <v>50</v>
      </c>
      <c r="H409" s="16" t="s">
        <v>465</v>
      </c>
      <c r="I409" s="16" t="s">
        <v>1207</v>
      </c>
    </row>
    <row r="410" spans="2:9" s="15" customFormat="1" x14ac:dyDescent="0.45">
      <c r="B410" s="16" t="s">
        <v>1055</v>
      </c>
      <c r="C410" s="16"/>
      <c r="D410" s="16"/>
      <c r="E410" s="16" t="s">
        <v>362</v>
      </c>
      <c r="F410" s="16" t="s">
        <v>464</v>
      </c>
      <c r="G410" s="16" t="s">
        <v>172</v>
      </c>
      <c r="H410" s="16" t="s">
        <v>465</v>
      </c>
      <c r="I410" s="16" t="s">
        <v>1208</v>
      </c>
    </row>
    <row r="411" spans="2:9" s="15" customFormat="1" x14ac:dyDescent="0.45">
      <c r="B411" s="16" t="s">
        <v>1055</v>
      </c>
      <c r="C411" s="16"/>
      <c r="D411" s="16"/>
      <c r="E411" s="16" t="s">
        <v>362</v>
      </c>
      <c r="F411" s="16" t="s">
        <v>464</v>
      </c>
      <c r="G411" s="16" t="s">
        <v>141</v>
      </c>
      <c r="H411" s="16" t="s">
        <v>465</v>
      </c>
      <c r="I411" s="16" t="s">
        <v>1209</v>
      </c>
    </row>
    <row r="412" spans="2:9" s="15" customFormat="1" x14ac:dyDescent="0.45">
      <c r="B412" s="16" t="s">
        <v>1055</v>
      </c>
      <c r="C412" s="16"/>
      <c r="D412" s="16"/>
      <c r="E412" s="16" t="s">
        <v>362</v>
      </c>
      <c r="F412" s="16" t="s">
        <v>464</v>
      </c>
      <c r="G412" s="16" t="s">
        <v>173</v>
      </c>
      <c r="H412" s="16" t="s">
        <v>465</v>
      </c>
      <c r="I412" s="16" t="s">
        <v>1210</v>
      </c>
    </row>
    <row r="413" spans="2:9" s="15" customFormat="1" x14ac:dyDescent="0.45">
      <c r="B413" s="16" t="s">
        <v>1055</v>
      </c>
      <c r="C413" s="16"/>
      <c r="D413" s="16"/>
      <c r="E413" s="16" t="s">
        <v>362</v>
      </c>
      <c r="F413" s="16" t="s">
        <v>464</v>
      </c>
      <c r="G413" s="16" t="s">
        <v>106</v>
      </c>
      <c r="H413" s="16" t="s">
        <v>465</v>
      </c>
      <c r="I413" s="16" t="s">
        <v>1211</v>
      </c>
    </row>
    <row r="414" spans="2:9" s="15" customFormat="1" x14ac:dyDescent="0.45">
      <c r="B414" s="16" t="s">
        <v>1055</v>
      </c>
      <c r="C414" s="16"/>
      <c r="D414" s="16"/>
      <c r="E414" s="16" t="s">
        <v>362</v>
      </c>
      <c r="F414" s="16" t="s">
        <v>464</v>
      </c>
      <c r="G414" s="16" t="s">
        <v>97</v>
      </c>
      <c r="H414" s="16" t="s">
        <v>465</v>
      </c>
      <c r="I414" s="16" t="s">
        <v>1212</v>
      </c>
    </row>
    <row r="415" spans="2:9" s="15" customFormat="1" x14ac:dyDescent="0.45">
      <c r="B415" s="16" t="s">
        <v>1055</v>
      </c>
      <c r="C415" s="16"/>
      <c r="D415" s="16"/>
      <c r="E415" s="16" t="s">
        <v>362</v>
      </c>
      <c r="F415" s="16" t="s">
        <v>464</v>
      </c>
      <c r="G415" s="16" t="s">
        <v>100</v>
      </c>
      <c r="H415" s="16" t="s">
        <v>465</v>
      </c>
      <c r="I415" s="16" t="s">
        <v>1213</v>
      </c>
    </row>
    <row r="416" spans="2:9" s="15" customFormat="1" x14ac:dyDescent="0.45">
      <c r="B416" s="16" t="s">
        <v>1055</v>
      </c>
      <c r="C416" s="16"/>
      <c r="D416" s="16"/>
      <c r="E416" s="16" t="s">
        <v>362</v>
      </c>
      <c r="F416" s="16" t="s">
        <v>464</v>
      </c>
      <c r="G416" s="16" t="s">
        <v>55</v>
      </c>
      <c r="H416" s="16" t="s">
        <v>465</v>
      </c>
      <c r="I416" s="16" t="s">
        <v>1214</v>
      </c>
    </row>
    <row r="417" spans="2:9" s="15" customFormat="1" x14ac:dyDescent="0.45">
      <c r="B417" s="16" t="s">
        <v>1055</v>
      </c>
      <c r="C417" s="16"/>
      <c r="D417" s="16"/>
      <c r="E417" s="16" t="s">
        <v>362</v>
      </c>
      <c r="F417" s="16" t="s">
        <v>464</v>
      </c>
      <c r="G417" s="16" t="s">
        <v>56</v>
      </c>
      <c r="H417" s="16" t="s">
        <v>465</v>
      </c>
      <c r="I417" s="16" t="s">
        <v>1215</v>
      </c>
    </row>
    <row r="418" spans="2:9" s="15" customFormat="1" x14ac:dyDescent="0.45">
      <c r="B418" s="16" t="s">
        <v>1055</v>
      </c>
      <c r="C418" s="16"/>
      <c r="D418" s="16"/>
      <c r="E418" s="16" t="s">
        <v>362</v>
      </c>
      <c r="F418" s="16" t="s">
        <v>464</v>
      </c>
      <c r="G418" s="16" t="s">
        <v>68</v>
      </c>
      <c r="H418" s="16" t="s">
        <v>465</v>
      </c>
      <c r="I418" s="16" t="s">
        <v>1216</v>
      </c>
    </row>
    <row r="419" spans="2:9" s="15" customFormat="1" x14ac:dyDescent="0.45">
      <c r="B419" s="16" t="s">
        <v>1055</v>
      </c>
      <c r="C419" s="16"/>
      <c r="D419" s="16"/>
      <c r="E419" s="16" t="s">
        <v>362</v>
      </c>
      <c r="F419" s="16" t="s">
        <v>464</v>
      </c>
      <c r="G419" s="16" t="s">
        <v>174</v>
      </c>
      <c r="H419" s="16" t="s">
        <v>465</v>
      </c>
      <c r="I419" s="16" t="s">
        <v>1217</v>
      </c>
    </row>
    <row r="420" spans="2:9" s="15" customFormat="1" x14ac:dyDescent="0.45">
      <c r="B420" s="16" t="s">
        <v>1055</v>
      </c>
      <c r="C420" s="16"/>
      <c r="D420" s="16"/>
      <c r="E420" s="16" t="s">
        <v>362</v>
      </c>
      <c r="F420" s="16" t="s">
        <v>464</v>
      </c>
      <c r="G420" s="16" t="s">
        <v>105</v>
      </c>
      <c r="H420" s="16" t="s">
        <v>465</v>
      </c>
      <c r="I420" s="16" t="s">
        <v>1218</v>
      </c>
    </row>
    <row r="421" spans="2:9" s="15" customFormat="1" x14ac:dyDescent="0.45">
      <c r="B421" s="16" t="s">
        <v>1055</v>
      </c>
      <c r="C421" s="16"/>
      <c r="D421" s="16"/>
      <c r="E421" s="16" t="s">
        <v>362</v>
      </c>
      <c r="F421" s="16" t="s">
        <v>464</v>
      </c>
      <c r="G421" s="16" t="s">
        <v>59</v>
      </c>
      <c r="H421" s="16" t="s">
        <v>465</v>
      </c>
      <c r="I421" s="16" t="s">
        <v>1219</v>
      </c>
    </row>
    <row r="422" spans="2:9" s="15" customFormat="1" x14ac:dyDescent="0.45">
      <c r="B422" s="16" t="s">
        <v>1055</v>
      </c>
      <c r="C422" s="16"/>
      <c r="D422" s="16"/>
      <c r="E422" s="16" t="s">
        <v>362</v>
      </c>
      <c r="F422" s="16" t="s">
        <v>464</v>
      </c>
      <c r="G422" s="16" t="s">
        <v>175</v>
      </c>
      <c r="H422" s="16" t="s">
        <v>465</v>
      </c>
      <c r="I422" s="16" t="s">
        <v>1220</v>
      </c>
    </row>
    <row r="423" spans="2:9" s="15" customFormat="1" x14ac:dyDescent="0.45">
      <c r="B423" s="16" t="s">
        <v>1055</v>
      </c>
      <c r="C423" s="16"/>
      <c r="D423" s="16"/>
      <c r="E423" s="16" t="s">
        <v>362</v>
      </c>
      <c r="F423" s="16" t="s">
        <v>464</v>
      </c>
      <c r="G423" s="16" t="s">
        <v>139</v>
      </c>
      <c r="H423" s="16" t="s">
        <v>465</v>
      </c>
      <c r="I423" s="16" t="s">
        <v>1221</v>
      </c>
    </row>
    <row r="424" spans="2:9" s="15" customFormat="1" x14ac:dyDescent="0.45">
      <c r="B424" s="16" t="s">
        <v>1055</v>
      </c>
      <c r="C424" s="16"/>
      <c r="D424" s="16"/>
      <c r="E424" s="16" t="s">
        <v>362</v>
      </c>
      <c r="F424" s="16" t="s">
        <v>464</v>
      </c>
      <c r="G424" s="16" t="s">
        <v>148</v>
      </c>
      <c r="H424" s="16" t="s">
        <v>465</v>
      </c>
      <c r="I424" s="16" t="s">
        <v>1222</v>
      </c>
    </row>
    <row r="425" spans="2:9" s="15" customFormat="1" x14ac:dyDescent="0.45">
      <c r="B425" s="16" t="s">
        <v>1055</v>
      </c>
      <c r="C425" s="16"/>
      <c r="D425" s="16"/>
      <c r="E425" s="16" t="s">
        <v>362</v>
      </c>
      <c r="F425" s="16" t="s">
        <v>464</v>
      </c>
      <c r="G425" s="16" t="s">
        <v>50</v>
      </c>
      <c r="H425" s="16" t="s">
        <v>465</v>
      </c>
      <c r="I425" s="16" t="s">
        <v>1223</v>
      </c>
    </row>
    <row r="426" spans="2:9" s="15" customFormat="1" x14ac:dyDescent="0.45">
      <c r="B426" s="16" t="s">
        <v>1055</v>
      </c>
      <c r="C426" s="16"/>
      <c r="D426" s="16"/>
      <c r="E426" s="16" t="s">
        <v>362</v>
      </c>
      <c r="F426" s="16" t="s">
        <v>464</v>
      </c>
      <c r="G426" s="16" t="s">
        <v>1066</v>
      </c>
      <c r="H426" s="16" t="s">
        <v>465</v>
      </c>
      <c r="I426" s="16" t="s">
        <v>1224</v>
      </c>
    </row>
    <row r="427" spans="2:9" s="15" customFormat="1" x14ac:dyDescent="0.45">
      <c r="B427" s="16" t="s">
        <v>1055</v>
      </c>
      <c r="C427" s="16"/>
      <c r="D427" s="16"/>
      <c r="E427" s="16" t="s">
        <v>363</v>
      </c>
      <c r="F427" s="16" t="s">
        <v>464</v>
      </c>
      <c r="G427" s="16" t="s">
        <v>97</v>
      </c>
      <c r="H427" s="16" t="s">
        <v>465</v>
      </c>
      <c r="I427" s="16" t="s">
        <v>1225</v>
      </c>
    </row>
    <row r="428" spans="2:9" s="15" customFormat="1" x14ac:dyDescent="0.45">
      <c r="B428" s="16" t="s">
        <v>1055</v>
      </c>
      <c r="C428" s="16"/>
      <c r="D428" s="16"/>
      <c r="E428" s="16" t="s">
        <v>363</v>
      </c>
      <c r="F428" s="16" t="s">
        <v>464</v>
      </c>
      <c r="G428" s="16" t="s">
        <v>176</v>
      </c>
      <c r="H428" s="16" t="s">
        <v>465</v>
      </c>
      <c r="I428" s="16" t="s">
        <v>1226</v>
      </c>
    </row>
    <row r="429" spans="2:9" s="15" customFormat="1" x14ac:dyDescent="0.45">
      <c r="B429" s="16" t="s">
        <v>1055</v>
      </c>
      <c r="C429" s="16"/>
      <c r="D429" s="16"/>
      <c r="E429" s="16" t="s">
        <v>363</v>
      </c>
      <c r="F429" s="16" t="s">
        <v>464</v>
      </c>
      <c r="G429" s="16" t="s">
        <v>100</v>
      </c>
      <c r="H429" s="16" t="s">
        <v>465</v>
      </c>
      <c r="I429" s="16" t="s">
        <v>1227</v>
      </c>
    </row>
    <row r="430" spans="2:9" s="15" customFormat="1" x14ac:dyDescent="0.45">
      <c r="B430" s="16" t="s">
        <v>1055</v>
      </c>
      <c r="C430" s="16"/>
      <c r="D430" s="16"/>
      <c r="E430" s="16" t="s">
        <v>363</v>
      </c>
      <c r="F430" s="16" t="s">
        <v>464</v>
      </c>
      <c r="G430" s="16" t="s">
        <v>109</v>
      </c>
      <c r="H430" s="16" t="s">
        <v>465</v>
      </c>
      <c r="I430" s="16" t="s">
        <v>1228</v>
      </c>
    </row>
    <row r="431" spans="2:9" s="15" customFormat="1" x14ac:dyDescent="0.45">
      <c r="B431" s="16" t="s">
        <v>1055</v>
      </c>
      <c r="C431" s="16"/>
      <c r="D431" s="16"/>
      <c r="E431" s="16" t="s">
        <v>363</v>
      </c>
      <c r="F431" s="16" t="s">
        <v>464</v>
      </c>
      <c r="G431" s="16" t="s">
        <v>66</v>
      </c>
      <c r="H431" s="16" t="s">
        <v>465</v>
      </c>
      <c r="I431" s="16" t="s">
        <v>1229</v>
      </c>
    </row>
    <row r="432" spans="2:9" s="15" customFormat="1" x14ac:dyDescent="0.45">
      <c r="B432" s="16" t="s">
        <v>1055</v>
      </c>
      <c r="C432" s="16"/>
      <c r="D432" s="16"/>
      <c r="E432" s="16" t="s">
        <v>363</v>
      </c>
      <c r="F432" s="16" t="s">
        <v>464</v>
      </c>
      <c r="G432" s="16" t="s">
        <v>56</v>
      </c>
      <c r="H432" s="16" t="s">
        <v>465</v>
      </c>
      <c r="I432" s="16" t="s">
        <v>1230</v>
      </c>
    </row>
    <row r="433" spans="2:9" s="15" customFormat="1" x14ac:dyDescent="0.45">
      <c r="B433" s="16" t="s">
        <v>1055</v>
      </c>
      <c r="C433" s="16"/>
      <c r="D433" s="16"/>
      <c r="E433" s="16" t="s">
        <v>363</v>
      </c>
      <c r="F433" s="16" t="s">
        <v>464</v>
      </c>
      <c r="G433" s="16" t="s">
        <v>174</v>
      </c>
      <c r="H433" s="16" t="s">
        <v>465</v>
      </c>
      <c r="I433" s="16" t="s">
        <v>1231</v>
      </c>
    </row>
    <row r="434" spans="2:9" s="15" customFormat="1" x14ac:dyDescent="0.45">
      <c r="B434" s="16" t="s">
        <v>1055</v>
      </c>
      <c r="C434" s="16"/>
      <c r="D434" s="16"/>
      <c r="E434" s="16" t="s">
        <v>363</v>
      </c>
      <c r="F434" s="16" t="s">
        <v>464</v>
      </c>
      <c r="G434" s="16" t="s">
        <v>65</v>
      </c>
      <c r="H434" s="16" t="s">
        <v>465</v>
      </c>
      <c r="I434" s="16" t="s">
        <v>1232</v>
      </c>
    </row>
    <row r="435" spans="2:9" s="15" customFormat="1" x14ac:dyDescent="0.45">
      <c r="B435" s="16" t="s">
        <v>1055</v>
      </c>
      <c r="C435" s="16"/>
      <c r="D435" s="16"/>
      <c r="E435" s="16" t="s">
        <v>363</v>
      </c>
      <c r="F435" s="16" t="s">
        <v>464</v>
      </c>
      <c r="G435" s="16" t="s">
        <v>50</v>
      </c>
      <c r="H435" s="16" t="s">
        <v>465</v>
      </c>
      <c r="I435" s="16" t="s">
        <v>1233</v>
      </c>
    </row>
    <row r="436" spans="2:9" s="15" customFormat="1" x14ac:dyDescent="0.45">
      <c r="B436" s="16" t="s">
        <v>1055</v>
      </c>
      <c r="C436" s="16"/>
      <c r="D436" s="16"/>
      <c r="E436" s="16" t="s">
        <v>363</v>
      </c>
      <c r="F436" s="16" t="s">
        <v>464</v>
      </c>
      <c r="G436" s="16" t="s">
        <v>158</v>
      </c>
      <c r="H436" s="16" t="s">
        <v>465</v>
      </c>
      <c r="I436" s="16" t="s">
        <v>1234</v>
      </c>
    </row>
    <row r="437" spans="2:9" s="15" customFormat="1" x14ac:dyDescent="0.45">
      <c r="B437" s="16" t="s">
        <v>1055</v>
      </c>
      <c r="C437" s="16"/>
      <c r="D437" s="16"/>
      <c r="E437" s="16" t="s">
        <v>364</v>
      </c>
      <c r="F437" s="16" t="s">
        <v>464</v>
      </c>
      <c r="G437" s="16" t="s">
        <v>177</v>
      </c>
      <c r="H437" s="16" t="s">
        <v>465</v>
      </c>
      <c r="I437" s="16" t="s">
        <v>1235</v>
      </c>
    </row>
    <row r="438" spans="2:9" s="15" customFormat="1" x14ac:dyDescent="0.45">
      <c r="B438" s="16" t="s">
        <v>1055</v>
      </c>
      <c r="C438" s="16"/>
      <c r="D438" s="16"/>
      <c r="E438" s="16" t="s">
        <v>364</v>
      </c>
      <c r="F438" s="16" t="s">
        <v>464</v>
      </c>
      <c r="G438" s="16" t="s">
        <v>61</v>
      </c>
      <c r="H438" s="16" t="s">
        <v>465</v>
      </c>
      <c r="I438" s="16" t="s">
        <v>1236</v>
      </c>
    </row>
    <row r="439" spans="2:9" s="15" customFormat="1" x14ac:dyDescent="0.45">
      <c r="B439" s="16" t="s">
        <v>1055</v>
      </c>
      <c r="C439" s="16"/>
      <c r="D439" s="16"/>
      <c r="E439" s="16" t="s">
        <v>364</v>
      </c>
      <c r="F439" s="16" t="s">
        <v>464</v>
      </c>
      <c r="G439" s="16" t="s">
        <v>53</v>
      </c>
      <c r="H439" s="16" t="s">
        <v>465</v>
      </c>
      <c r="I439" s="16" t="s">
        <v>1237</v>
      </c>
    </row>
    <row r="440" spans="2:9" s="15" customFormat="1" x14ac:dyDescent="0.45">
      <c r="B440" s="16" t="s">
        <v>1055</v>
      </c>
      <c r="C440" s="16"/>
      <c r="D440" s="16"/>
      <c r="E440" s="16" t="s">
        <v>364</v>
      </c>
      <c r="F440" s="16" t="s">
        <v>464</v>
      </c>
      <c r="G440" s="16" t="s">
        <v>131</v>
      </c>
      <c r="H440" s="16" t="s">
        <v>465</v>
      </c>
      <c r="I440" s="16" t="s">
        <v>1238</v>
      </c>
    </row>
    <row r="441" spans="2:9" s="15" customFormat="1" x14ac:dyDescent="0.45">
      <c r="B441" s="16" t="s">
        <v>1055</v>
      </c>
      <c r="C441" s="16"/>
      <c r="D441" s="16"/>
      <c r="E441" s="16" t="s">
        <v>364</v>
      </c>
      <c r="F441" s="16" t="s">
        <v>464</v>
      </c>
      <c r="G441" s="16" t="s">
        <v>150</v>
      </c>
      <c r="H441" s="16" t="s">
        <v>465</v>
      </c>
      <c r="I441" s="16" t="s">
        <v>1239</v>
      </c>
    </row>
    <row r="442" spans="2:9" s="15" customFormat="1" x14ac:dyDescent="0.45">
      <c r="B442" s="16" t="s">
        <v>1055</v>
      </c>
      <c r="C442" s="16"/>
      <c r="D442" s="16"/>
      <c r="E442" s="16" t="s">
        <v>364</v>
      </c>
      <c r="F442" s="16" t="s">
        <v>464</v>
      </c>
      <c r="G442" s="16" t="s">
        <v>132</v>
      </c>
      <c r="H442" s="16" t="s">
        <v>465</v>
      </c>
      <c r="I442" s="16" t="s">
        <v>1240</v>
      </c>
    </row>
    <row r="443" spans="2:9" s="15" customFormat="1" x14ac:dyDescent="0.45">
      <c r="B443" s="16" t="s">
        <v>1055</v>
      </c>
      <c r="C443" s="16"/>
      <c r="D443" s="16"/>
      <c r="E443" s="16" t="s">
        <v>364</v>
      </c>
      <c r="F443" s="16" t="s">
        <v>464</v>
      </c>
      <c r="G443" s="16" t="s">
        <v>59</v>
      </c>
      <c r="H443" s="16" t="s">
        <v>465</v>
      </c>
      <c r="I443" s="16" t="s">
        <v>1241</v>
      </c>
    </row>
    <row r="444" spans="2:9" s="15" customFormat="1" x14ac:dyDescent="0.45">
      <c r="B444" s="16" t="s">
        <v>1055</v>
      </c>
      <c r="C444" s="16"/>
      <c r="D444" s="16"/>
      <c r="E444" s="16" t="s">
        <v>364</v>
      </c>
      <c r="F444" s="16" t="s">
        <v>464</v>
      </c>
      <c r="G444" s="16" t="s">
        <v>53</v>
      </c>
      <c r="H444" s="16" t="s">
        <v>465</v>
      </c>
      <c r="I444" s="16" t="s">
        <v>1237</v>
      </c>
    </row>
    <row r="445" spans="2:9" s="15" customFormat="1" x14ac:dyDescent="0.45">
      <c r="B445" s="16" t="s">
        <v>1055</v>
      </c>
      <c r="C445" s="16"/>
      <c r="D445" s="16"/>
      <c r="E445" s="16" t="s">
        <v>364</v>
      </c>
      <c r="F445" s="16" t="s">
        <v>464</v>
      </c>
      <c r="G445" s="16" t="s">
        <v>118</v>
      </c>
      <c r="H445" s="16" t="s">
        <v>465</v>
      </c>
      <c r="I445" s="16" t="s">
        <v>1242</v>
      </c>
    </row>
    <row r="446" spans="2:9" s="15" customFormat="1" x14ac:dyDescent="0.45">
      <c r="B446" s="16" t="s">
        <v>1055</v>
      </c>
      <c r="C446" s="16"/>
      <c r="D446" s="16"/>
      <c r="E446" s="16" t="s">
        <v>364</v>
      </c>
      <c r="F446" s="16" t="s">
        <v>464</v>
      </c>
      <c r="G446" s="16" t="s">
        <v>56</v>
      </c>
      <c r="H446" s="16" t="s">
        <v>465</v>
      </c>
      <c r="I446" s="16" t="s">
        <v>1243</v>
      </c>
    </row>
    <row r="447" spans="2:9" s="15" customFormat="1" x14ac:dyDescent="0.45">
      <c r="B447" s="16" t="s">
        <v>1055</v>
      </c>
      <c r="C447" s="16"/>
      <c r="D447" s="16"/>
      <c r="E447" s="16" t="s">
        <v>364</v>
      </c>
      <c r="F447" s="16" t="s">
        <v>464</v>
      </c>
      <c r="G447" s="16" t="s">
        <v>178</v>
      </c>
      <c r="H447" s="16" t="s">
        <v>465</v>
      </c>
      <c r="I447" s="16" t="s">
        <v>1244</v>
      </c>
    </row>
    <row r="448" spans="2:9" s="15" customFormat="1" x14ac:dyDescent="0.45">
      <c r="B448" s="16" t="s">
        <v>1055</v>
      </c>
      <c r="C448" s="16"/>
      <c r="D448" s="16"/>
      <c r="E448" s="16" t="s">
        <v>364</v>
      </c>
      <c r="F448" s="16" t="s">
        <v>464</v>
      </c>
      <c r="G448" s="16" t="s">
        <v>179</v>
      </c>
      <c r="H448" s="16" t="s">
        <v>465</v>
      </c>
      <c r="I448" s="16" t="s">
        <v>1245</v>
      </c>
    </row>
    <row r="449" spans="2:9" s="15" customFormat="1" x14ac:dyDescent="0.45">
      <c r="B449" s="16" t="s">
        <v>1055</v>
      </c>
      <c r="C449" s="16"/>
      <c r="D449" s="16"/>
      <c r="E449" s="16" t="s">
        <v>385</v>
      </c>
      <c r="F449" s="16" t="s">
        <v>464</v>
      </c>
      <c r="G449" s="16" t="s">
        <v>99</v>
      </c>
      <c r="H449" s="16" t="s">
        <v>465</v>
      </c>
      <c r="I449" s="16" t="s">
        <v>1246</v>
      </c>
    </row>
    <row r="450" spans="2:9" s="15" customFormat="1" x14ac:dyDescent="0.45">
      <c r="B450" s="16" t="s">
        <v>1055</v>
      </c>
      <c r="C450" s="16"/>
      <c r="D450" s="16"/>
      <c r="E450" s="16" t="s">
        <v>385</v>
      </c>
      <c r="F450" s="16" t="s">
        <v>464</v>
      </c>
      <c r="G450" s="16" t="s">
        <v>97</v>
      </c>
      <c r="H450" s="16" t="s">
        <v>465</v>
      </c>
      <c r="I450" s="16" t="s">
        <v>1247</v>
      </c>
    </row>
    <row r="451" spans="2:9" s="15" customFormat="1" x14ac:dyDescent="0.45">
      <c r="B451" s="16" t="s">
        <v>1055</v>
      </c>
      <c r="C451" s="16"/>
      <c r="D451" s="16"/>
      <c r="E451" s="16" t="s">
        <v>385</v>
      </c>
      <c r="F451" s="16" t="s">
        <v>464</v>
      </c>
      <c r="G451" s="16" t="s">
        <v>180</v>
      </c>
      <c r="H451" s="16" t="s">
        <v>465</v>
      </c>
      <c r="I451" s="16" t="s">
        <v>1248</v>
      </c>
    </row>
    <row r="452" spans="2:9" s="15" customFormat="1" x14ac:dyDescent="0.45">
      <c r="B452" s="16" t="s">
        <v>1055</v>
      </c>
      <c r="C452" s="16"/>
      <c r="D452" s="16"/>
      <c r="E452" s="16" t="s">
        <v>385</v>
      </c>
      <c r="F452" s="16" t="s">
        <v>464</v>
      </c>
      <c r="G452" s="16" t="s">
        <v>96</v>
      </c>
      <c r="H452" s="16" t="s">
        <v>465</v>
      </c>
      <c r="I452" s="16" t="s">
        <v>1249</v>
      </c>
    </row>
    <row r="453" spans="2:9" s="15" customFormat="1" x14ac:dyDescent="0.45">
      <c r="B453" s="16" t="s">
        <v>1055</v>
      </c>
      <c r="C453" s="16"/>
      <c r="D453" s="16"/>
      <c r="E453" s="16" t="s">
        <v>385</v>
      </c>
      <c r="F453" s="16" t="s">
        <v>464</v>
      </c>
      <c r="G453" s="16" t="s">
        <v>100</v>
      </c>
      <c r="H453" s="16" t="s">
        <v>465</v>
      </c>
      <c r="I453" s="16" t="s">
        <v>1250</v>
      </c>
    </row>
    <row r="454" spans="2:9" s="15" customFormat="1" x14ac:dyDescent="0.45">
      <c r="B454" s="16" t="s">
        <v>1055</v>
      </c>
      <c r="C454" s="16"/>
      <c r="D454" s="16"/>
      <c r="E454" s="16" t="s">
        <v>385</v>
      </c>
      <c r="F454" s="16" t="s">
        <v>464</v>
      </c>
      <c r="G454" s="16" t="s">
        <v>181</v>
      </c>
      <c r="H454" s="16" t="s">
        <v>465</v>
      </c>
      <c r="I454" s="16" t="s">
        <v>1251</v>
      </c>
    </row>
    <row r="455" spans="2:9" s="15" customFormat="1" x14ac:dyDescent="0.45">
      <c r="B455" s="16" t="s">
        <v>1055</v>
      </c>
      <c r="C455" s="16"/>
      <c r="D455" s="16"/>
      <c r="E455" s="16" t="s">
        <v>385</v>
      </c>
      <c r="F455" s="16" t="s">
        <v>464</v>
      </c>
      <c r="G455" s="16" t="s">
        <v>50</v>
      </c>
      <c r="H455" s="16" t="s">
        <v>465</v>
      </c>
      <c r="I455" s="16" t="s">
        <v>1252</v>
      </c>
    </row>
    <row r="456" spans="2:9" s="15" customFormat="1" x14ac:dyDescent="0.45">
      <c r="B456" s="16" t="s">
        <v>1055</v>
      </c>
      <c r="C456" s="16"/>
      <c r="D456" s="16"/>
      <c r="E456" s="16" t="s">
        <v>385</v>
      </c>
      <c r="F456" s="16" t="s">
        <v>464</v>
      </c>
      <c r="G456" s="16" t="s">
        <v>121</v>
      </c>
      <c r="H456" s="16" t="s">
        <v>465</v>
      </c>
      <c r="I456" s="16" t="s">
        <v>1253</v>
      </c>
    </row>
    <row r="457" spans="2:9" s="15" customFormat="1" x14ac:dyDescent="0.45">
      <c r="B457" s="16" t="s">
        <v>1055</v>
      </c>
      <c r="C457" s="16"/>
      <c r="D457" s="16"/>
      <c r="E457" s="16" t="s">
        <v>385</v>
      </c>
      <c r="F457" s="16" t="s">
        <v>464</v>
      </c>
      <c r="G457" s="16" t="s">
        <v>140</v>
      </c>
      <c r="H457" s="16" t="s">
        <v>465</v>
      </c>
      <c r="I457" s="16" t="s">
        <v>1254</v>
      </c>
    </row>
    <row r="458" spans="2:9" s="15" customFormat="1" x14ac:dyDescent="0.45">
      <c r="B458" s="16" t="s">
        <v>1055</v>
      </c>
      <c r="C458" s="16"/>
      <c r="D458" s="16"/>
      <c r="E458" s="16" t="s">
        <v>385</v>
      </c>
      <c r="F458" s="16" t="s">
        <v>464</v>
      </c>
      <c r="G458" s="16" t="s">
        <v>126</v>
      </c>
      <c r="H458" s="16" t="s">
        <v>465</v>
      </c>
      <c r="I458" s="16" t="s">
        <v>1255</v>
      </c>
    </row>
    <row r="459" spans="2:9" s="15" customFormat="1" x14ac:dyDescent="0.45">
      <c r="B459" s="16" t="s">
        <v>1055</v>
      </c>
      <c r="C459" s="16"/>
      <c r="D459" s="16"/>
      <c r="E459" s="16" t="s">
        <v>385</v>
      </c>
      <c r="F459" s="16" t="s">
        <v>464</v>
      </c>
      <c r="G459" s="16" t="s">
        <v>51</v>
      </c>
      <c r="H459" s="16" t="s">
        <v>465</v>
      </c>
      <c r="I459" s="16" t="s">
        <v>1256</v>
      </c>
    </row>
    <row r="460" spans="2:9" s="15" customFormat="1" x14ac:dyDescent="0.45">
      <c r="B460" s="16" t="s">
        <v>1055</v>
      </c>
      <c r="C460" s="16"/>
      <c r="D460" s="16"/>
      <c r="E460" s="16" t="s">
        <v>385</v>
      </c>
      <c r="F460" s="16" t="s">
        <v>464</v>
      </c>
      <c r="G460" s="16" t="s">
        <v>59</v>
      </c>
      <c r="H460" s="16" t="s">
        <v>465</v>
      </c>
      <c r="I460" s="16" t="s">
        <v>1257</v>
      </c>
    </row>
    <row r="461" spans="2:9" s="15" customFormat="1" x14ac:dyDescent="0.45">
      <c r="B461" s="16" t="s">
        <v>1055</v>
      </c>
      <c r="C461" s="16"/>
      <c r="D461" s="16"/>
      <c r="E461" s="16" t="s">
        <v>385</v>
      </c>
      <c r="F461" s="16" t="s">
        <v>464</v>
      </c>
      <c r="G461" s="16" t="s">
        <v>1066</v>
      </c>
      <c r="H461" s="16" t="s">
        <v>465</v>
      </c>
      <c r="I461" s="16" t="s">
        <v>1258</v>
      </c>
    </row>
    <row r="462" spans="2:9" s="15" customFormat="1" x14ac:dyDescent="0.45">
      <c r="B462" s="16" t="s">
        <v>1055</v>
      </c>
      <c r="C462" s="16"/>
      <c r="D462" s="16"/>
      <c r="E462" s="16" t="s">
        <v>385</v>
      </c>
      <c r="F462" s="16" t="s">
        <v>464</v>
      </c>
      <c r="G462" s="16" t="s">
        <v>94</v>
      </c>
      <c r="H462" s="16" t="s">
        <v>465</v>
      </c>
      <c r="I462" s="16" t="s">
        <v>1259</v>
      </c>
    </row>
    <row r="463" spans="2:9" s="15" customFormat="1" x14ac:dyDescent="0.45">
      <c r="B463" s="16" t="s">
        <v>1055</v>
      </c>
      <c r="C463" s="16"/>
      <c r="D463" s="16"/>
      <c r="E463" s="16" t="s">
        <v>386</v>
      </c>
      <c r="F463" s="16" t="s">
        <v>464</v>
      </c>
      <c r="G463" s="16" t="s">
        <v>99</v>
      </c>
      <c r="H463" s="16" t="s">
        <v>465</v>
      </c>
      <c r="I463" s="16" t="s">
        <v>1260</v>
      </c>
    </row>
    <row r="464" spans="2:9" s="15" customFormat="1" x14ac:dyDescent="0.45">
      <c r="B464" s="16" t="s">
        <v>1055</v>
      </c>
      <c r="C464" s="16"/>
      <c r="D464" s="16"/>
      <c r="E464" s="16" t="s">
        <v>386</v>
      </c>
      <c r="F464" s="16" t="s">
        <v>464</v>
      </c>
      <c r="G464" s="16" t="s">
        <v>97</v>
      </c>
      <c r="H464" s="16" t="s">
        <v>465</v>
      </c>
      <c r="I464" s="16" t="s">
        <v>1261</v>
      </c>
    </row>
    <row r="465" spans="2:9" s="15" customFormat="1" x14ac:dyDescent="0.45">
      <c r="B465" s="16" t="s">
        <v>1055</v>
      </c>
      <c r="C465" s="16"/>
      <c r="D465" s="16"/>
      <c r="E465" s="16" t="s">
        <v>386</v>
      </c>
      <c r="F465" s="16" t="s">
        <v>464</v>
      </c>
      <c r="G465" s="16" t="s">
        <v>180</v>
      </c>
      <c r="H465" s="16" t="s">
        <v>465</v>
      </c>
      <c r="I465" s="16" t="s">
        <v>1262</v>
      </c>
    </row>
    <row r="466" spans="2:9" s="15" customFormat="1" x14ac:dyDescent="0.45">
      <c r="B466" s="16" t="s">
        <v>1055</v>
      </c>
      <c r="C466" s="16"/>
      <c r="D466" s="16"/>
      <c r="E466" s="16" t="s">
        <v>386</v>
      </c>
      <c r="F466" s="16" t="s">
        <v>464</v>
      </c>
      <c r="G466" s="16" t="s">
        <v>50</v>
      </c>
      <c r="H466" s="16" t="s">
        <v>465</v>
      </c>
      <c r="I466" s="16" t="s">
        <v>1263</v>
      </c>
    </row>
    <row r="467" spans="2:9" s="15" customFormat="1" x14ac:dyDescent="0.45">
      <c r="B467" s="16" t="s">
        <v>1055</v>
      </c>
      <c r="C467" s="16"/>
      <c r="D467" s="16"/>
      <c r="E467" s="16" t="s">
        <v>386</v>
      </c>
      <c r="F467" s="16" t="s">
        <v>464</v>
      </c>
      <c r="G467" s="16" t="s">
        <v>182</v>
      </c>
      <c r="H467" s="16" t="s">
        <v>465</v>
      </c>
      <c r="I467" s="16" t="s">
        <v>1264</v>
      </c>
    </row>
    <row r="468" spans="2:9" s="15" customFormat="1" x14ac:dyDescent="0.45">
      <c r="B468" s="16" t="s">
        <v>1055</v>
      </c>
      <c r="C468" s="16"/>
      <c r="D468" s="16"/>
      <c r="E468" s="16" t="s">
        <v>386</v>
      </c>
      <c r="F468" s="16" t="s">
        <v>464</v>
      </c>
      <c r="G468" s="16" t="s">
        <v>183</v>
      </c>
      <c r="H468" s="16" t="s">
        <v>465</v>
      </c>
      <c r="I468" s="16" t="s">
        <v>1265</v>
      </c>
    </row>
    <row r="469" spans="2:9" s="15" customFormat="1" x14ac:dyDescent="0.45">
      <c r="B469" s="16" t="s">
        <v>1055</v>
      </c>
      <c r="C469" s="16"/>
      <c r="D469" s="16"/>
      <c r="E469" s="16" t="s">
        <v>386</v>
      </c>
      <c r="F469" s="16" t="s">
        <v>464</v>
      </c>
      <c r="G469" s="16" t="s">
        <v>184</v>
      </c>
      <c r="H469" s="16" t="s">
        <v>465</v>
      </c>
      <c r="I469" s="16" t="s">
        <v>1266</v>
      </c>
    </row>
    <row r="470" spans="2:9" s="15" customFormat="1" x14ac:dyDescent="0.45">
      <c r="B470" s="16" t="s">
        <v>1055</v>
      </c>
      <c r="C470" s="16"/>
      <c r="D470" s="16"/>
      <c r="E470" s="16" t="s">
        <v>386</v>
      </c>
      <c r="F470" s="16" t="s">
        <v>464</v>
      </c>
      <c r="G470" s="16" t="s">
        <v>140</v>
      </c>
      <c r="H470" s="16" t="s">
        <v>465</v>
      </c>
      <c r="I470" s="16" t="s">
        <v>1267</v>
      </c>
    </row>
    <row r="471" spans="2:9" s="15" customFormat="1" x14ac:dyDescent="0.45">
      <c r="B471" s="16" t="s">
        <v>1055</v>
      </c>
      <c r="C471" s="16"/>
      <c r="D471" s="16"/>
      <c r="E471" s="16" t="s">
        <v>386</v>
      </c>
      <c r="F471" s="16" t="s">
        <v>464</v>
      </c>
      <c r="G471" s="16" t="s">
        <v>52</v>
      </c>
      <c r="H471" s="16" t="s">
        <v>465</v>
      </c>
      <c r="I471" s="16" t="s">
        <v>1268</v>
      </c>
    </row>
    <row r="472" spans="2:9" s="15" customFormat="1" x14ac:dyDescent="0.45">
      <c r="B472" s="16" t="s">
        <v>1055</v>
      </c>
      <c r="C472" s="16"/>
      <c r="D472" s="16"/>
      <c r="E472" s="16" t="s">
        <v>386</v>
      </c>
      <c r="F472" s="16" t="s">
        <v>464</v>
      </c>
      <c r="G472" s="16" t="s">
        <v>59</v>
      </c>
      <c r="H472" s="16" t="s">
        <v>465</v>
      </c>
      <c r="I472" s="16" t="s">
        <v>1269</v>
      </c>
    </row>
    <row r="473" spans="2:9" s="15" customFormat="1" x14ac:dyDescent="0.45">
      <c r="B473" s="16" t="s">
        <v>1055</v>
      </c>
      <c r="C473" s="16"/>
      <c r="D473" s="16"/>
      <c r="E473" s="16" t="s">
        <v>386</v>
      </c>
      <c r="F473" s="16" t="s">
        <v>464</v>
      </c>
      <c r="G473" s="16" t="s">
        <v>185</v>
      </c>
      <c r="H473" s="16" t="s">
        <v>465</v>
      </c>
      <c r="I473" s="16" t="s">
        <v>1270</v>
      </c>
    </row>
    <row r="474" spans="2:9" s="15" customFormat="1" x14ac:dyDescent="0.45">
      <c r="B474" s="16" t="s">
        <v>1055</v>
      </c>
      <c r="C474" s="16"/>
      <c r="D474" s="16"/>
      <c r="E474" s="16" t="s">
        <v>386</v>
      </c>
      <c r="F474" s="16" t="s">
        <v>464</v>
      </c>
      <c r="G474" s="16" t="s">
        <v>168</v>
      </c>
      <c r="H474" s="16" t="s">
        <v>465</v>
      </c>
      <c r="I474" s="16" t="s">
        <v>1271</v>
      </c>
    </row>
    <row r="475" spans="2:9" s="15" customFormat="1" x14ac:dyDescent="0.45">
      <c r="B475" s="16" t="s">
        <v>1055</v>
      </c>
      <c r="C475" s="16"/>
      <c r="D475" s="16"/>
      <c r="E475" s="16" t="s">
        <v>386</v>
      </c>
      <c r="F475" s="16" t="s">
        <v>464</v>
      </c>
      <c r="G475" s="16" t="s">
        <v>126</v>
      </c>
      <c r="H475" s="16" t="s">
        <v>465</v>
      </c>
      <c r="I475" s="16" t="s">
        <v>1272</v>
      </c>
    </row>
    <row r="476" spans="2:9" s="15" customFormat="1" x14ac:dyDescent="0.45">
      <c r="B476" s="16" t="s">
        <v>1055</v>
      </c>
      <c r="C476" s="16"/>
      <c r="D476" s="16"/>
      <c r="E476" s="16" t="s">
        <v>386</v>
      </c>
      <c r="F476" s="16" t="s">
        <v>464</v>
      </c>
      <c r="G476" s="16" t="s">
        <v>53</v>
      </c>
      <c r="H476" s="16" t="s">
        <v>465</v>
      </c>
      <c r="I476" s="16" t="s">
        <v>1273</v>
      </c>
    </row>
    <row r="477" spans="2:9" s="15" customFormat="1" x14ac:dyDescent="0.45">
      <c r="B477" s="16" t="s">
        <v>1055</v>
      </c>
      <c r="C477" s="16"/>
      <c r="D477" s="16"/>
      <c r="E477" s="16" t="s">
        <v>387</v>
      </c>
      <c r="F477" s="16" t="s">
        <v>464</v>
      </c>
      <c r="G477" s="16" t="s">
        <v>99</v>
      </c>
      <c r="H477" s="16" t="s">
        <v>465</v>
      </c>
      <c r="I477" s="16" t="s">
        <v>1274</v>
      </c>
    </row>
    <row r="478" spans="2:9" s="15" customFormat="1" x14ac:dyDescent="0.45">
      <c r="B478" s="16" t="s">
        <v>1055</v>
      </c>
      <c r="C478" s="16"/>
      <c r="D478" s="16"/>
      <c r="E478" s="16" t="s">
        <v>387</v>
      </c>
      <c r="F478" s="16" t="s">
        <v>464</v>
      </c>
      <c r="G478" s="16" t="s">
        <v>122</v>
      </c>
      <c r="H478" s="16" t="s">
        <v>465</v>
      </c>
      <c r="I478" s="16" t="s">
        <v>1275</v>
      </c>
    </row>
    <row r="479" spans="2:9" s="15" customFormat="1" x14ac:dyDescent="0.45">
      <c r="B479" s="16" t="s">
        <v>1055</v>
      </c>
      <c r="C479" s="16"/>
      <c r="D479" s="16"/>
      <c r="E479" s="16" t="s">
        <v>387</v>
      </c>
      <c r="F479" s="16" t="s">
        <v>464</v>
      </c>
      <c r="G479" s="16" t="s">
        <v>52</v>
      </c>
      <c r="H479" s="16" t="s">
        <v>465</v>
      </c>
      <c r="I479" s="16" t="s">
        <v>1276</v>
      </c>
    </row>
    <row r="480" spans="2:9" s="15" customFormat="1" x14ac:dyDescent="0.45">
      <c r="B480" s="16" t="s">
        <v>1055</v>
      </c>
      <c r="C480" s="16"/>
      <c r="D480" s="16"/>
      <c r="E480" s="16" t="s">
        <v>387</v>
      </c>
      <c r="F480" s="16" t="s">
        <v>464</v>
      </c>
      <c r="G480" s="16" t="s">
        <v>1062</v>
      </c>
      <c r="H480" s="16" t="s">
        <v>465</v>
      </c>
      <c r="I480" s="16" t="s">
        <v>1277</v>
      </c>
    </row>
    <row r="481" spans="2:9" s="15" customFormat="1" x14ac:dyDescent="0.45">
      <c r="B481" s="16" t="s">
        <v>1055</v>
      </c>
      <c r="C481" s="16"/>
      <c r="D481" s="16"/>
      <c r="E481" s="16" t="s">
        <v>387</v>
      </c>
      <c r="F481" s="16" t="s">
        <v>464</v>
      </c>
      <c r="G481" s="16" t="s">
        <v>51</v>
      </c>
      <c r="H481" s="16" t="s">
        <v>465</v>
      </c>
      <c r="I481" s="16" t="s">
        <v>1278</v>
      </c>
    </row>
    <row r="482" spans="2:9" s="15" customFormat="1" x14ac:dyDescent="0.45">
      <c r="B482" s="16" t="s">
        <v>1055</v>
      </c>
      <c r="C482" s="16"/>
      <c r="D482" s="16"/>
      <c r="E482" s="16" t="s">
        <v>387</v>
      </c>
      <c r="F482" s="16" t="s">
        <v>464</v>
      </c>
      <c r="G482" s="16" t="s">
        <v>59</v>
      </c>
      <c r="H482" s="16" t="s">
        <v>465</v>
      </c>
      <c r="I482" s="16" t="s">
        <v>1279</v>
      </c>
    </row>
    <row r="483" spans="2:9" s="15" customFormat="1" x14ac:dyDescent="0.45">
      <c r="B483" s="16" t="s">
        <v>1055</v>
      </c>
      <c r="C483" s="16"/>
      <c r="D483" s="16"/>
      <c r="E483" s="16" t="s">
        <v>387</v>
      </c>
      <c r="F483" s="16" t="s">
        <v>464</v>
      </c>
      <c r="G483" s="16" t="s">
        <v>50</v>
      </c>
      <c r="H483" s="16" t="s">
        <v>465</v>
      </c>
      <c r="I483" s="16" t="s">
        <v>1280</v>
      </c>
    </row>
    <row r="484" spans="2:9" s="15" customFormat="1" x14ac:dyDescent="0.45">
      <c r="B484" s="16" t="s">
        <v>1055</v>
      </c>
      <c r="C484" s="16"/>
      <c r="D484" s="16"/>
      <c r="E484" s="16" t="s">
        <v>387</v>
      </c>
      <c r="F484" s="16" t="s">
        <v>464</v>
      </c>
      <c r="G484" s="16" t="s">
        <v>1066</v>
      </c>
      <c r="H484" s="16" t="s">
        <v>465</v>
      </c>
      <c r="I484" s="16" t="s">
        <v>1281</v>
      </c>
    </row>
    <row r="485" spans="2:9" s="15" customFormat="1" x14ac:dyDescent="0.45">
      <c r="B485" s="16" t="s">
        <v>1055</v>
      </c>
      <c r="C485" s="16"/>
      <c r="D485" s="16"/>
      <c r="E485" s="16" t="s">
        <v>387</v>
      </c>
      <c r="F485" s="16" t="s">
        <v>464</v>
      </c>
      <c r="G485" s="16" t="s">
        <v>120</v>
      </c>
      <c r="H485" s="16" t="s">
        <v>465</v>
      </c>
      <c r="I485" s="16" t="s">
        <v>1282</v>
      </c>
    </row>
    <row r="486" spans="2:9" s="15" customFormat="1" x14ac:dyDescent="0.45">
      <c r="B486" s="16" t="s">
        <v>1055</v>
      </c>
      <c r="C486" s="16"/>
      <c r="D486" s="16"/>
      <c r="E486" s="16" t="s">
        <v>388</v>
      </c>
      <c r="F486" s="16" t="s">
        <v>464</v>
      </c>
      <c r="G486" s="16" t="s">
        <v>99</v>
      </c>
      <c r="H486" s="16" t="s">
        <v>465</v>
      </c>
      <c r="I486" s="16" t="s">
        <v>1283</v>
      </c>
    </row>
    <row r="487" spans="2:9" s="15" customFormat="1" x14ac:dyDescent="0.45">
      <c r="B487" s="16" t="s">
        <v>1055</v>
      </c>
      <c r="C487" s="16"/>
      <c r="D487" s="16"/>
      <c r="E487" s="16" t="s">
        <v>388</v>
      </c>
      <c r="F487" s="16" t="s">
        <v>464</v>
      </c>
      <c r="G487" s="16" t="s">
        <v>94</v>
      </c>
      <c r="H487" s="16" t="s">
        <v>465</v>
      </c>
      <c r="I487" s="16" t="s">
        <v>1284</v>
      </c>
    </row>
    <row r="488" spans="2:9" s="15" customFormat="1" x14ac:dyDescent="0.45">
      <c r="B488" s="16" t="s">
        <v>1055</v>
      </c>
      <c r="C488" s="16"/>
      <c r="D488" s="16"/>
      <c r="E488" s="16" t="s">
        <v>388</v>
      </c>
      <c r="F488" s="16" t="s">
        <v>464</v>
      </c>
      <c r="G488" s="16" t="s">
        <v>59</v>
      </c>
      <c r="H488" s="16" t="s">
        <v>465</v>
      </c>
      <c r="I488" s="16" t="s">
        <v>1285</v>
      </c>
    </row>
    <row r="489" spans="2:9" s="15" customFormat="1" x14ac:dyDescent="0.45">
      <c r="B489" s="16" t="s">
        <v>1055</v>
      </c>
      <c r="C489" s="16"/>
      <c r="D489" s="16"/>
      <c r="E489" s="16" t="s">
        <v>388</v>
      </c>
      <c r="F489" s="16" t="s">
        <v>464</v>
      </c>
      <c r="G489" s="16" t="s">
        <v>1066</v>
      </c>
      <c r="H489" s="16" t="s">
        <v>465</v>
      </c>
      <c r="I489" s="16" t="s">
        <v>1286</v>
      </c>
    </row>
    <row r="490" spans="2:9" s="15" customFormat="1" x14ac:dyDescent="0.45">
      <c r="B490" s="16" t="s">
        <v>1055</v>
      </c>
      <c r="C490" s="16"/>
      <c r="D490" s="16"/>
      <c r="E490" s="16" t="s">
        <v>388</v>
      </c>
      <c r="F490" s="16" t="s">
        <v>464</v>
      </c>
      <c r="G490" s="16" t="s">
        <v>97</v>
      </c>
      <c r="H490" s="16" t="s">
        <v>465</v>
      </c>
      <c r="I490" s="16" t="s">
        <v>1287</v>
      </c>
    </row>
    <row r="491" spans="2:9" s="15" customFormat="1" x14ac:dyDescent="0.45">
      <c r="B491" s="16" t="s">
        <v>1055</v>
      </c>
      <c r="C491" s="16"/>
      <c r="D491" s="16"/>
      <c r="E491" s="16" t="s">
        <v>388</v>
      </c>
      <c r="F491" s="16" t="s">
        <v>464</v>
      </c>
      <c r="G491" s="16" t="s">
        <v>52</v>
      </c>
      <c r="H491" s="16" t="s">
        <v>465</v>
      </c>
      <c r="I491" s="16" t="s">
        <v>1288</v>
      </c>
    </row>
    <row r="492" spans="2:9" s="15" customFormat="1" x14ac:dyDescent="0.45">
      <c r="B492" s="16" t="s">
        <v>1055</v>
      </c>
      <c r="C492" s="16"/>
      <c r="D492" s="16"/>
      <c r="E492" s="16" t="s">
        <v>388</v>
      </c>
      <c r="F492" s="16" t="s">
        <v>464</v>
      </c>
      <c r="G492" s="16" t="s">
        <v>51</v>
      </c>
      <c r="H492" s="16" t="s">
        <v>465</v>
      </c>
      <c r="I492" s="16" t="s">
        <v>1289</v>
      </c>
    </row>
    <row r="493" spans="2:9" s="15" customFormat="1" x14ac:dyDescent="0.45">
      <c r="B493" s="16" t="s">
        <v>1055</v>
      </c>
      <c r="C493" s="16"/>
      <c r="D493" s="16"/>
      <c r="E493" s="16" t="s">
        <v>388</v>
      </c>
      <c r="F493" s="16" t="s">
        <v>464</v>
      </c>
      <c r="G493" s="16" t="s">
        <v>186</v>
      </c>
      <c r="H493" s="16" t="s">
        <v>465</v>
      </c>
      <c r="I493" s="16" t="s">
        <v>1290</v>
      </c>
    </row>
    <row r="494" spans="2:9" s="15" customFormat="1" x14ac:dyDescent="0.45">
      <c r="B494" s="16" t="s">
        <v>1055</v>
      </c>
      <c r="C494" s="16"/>
      <c r="D494" s="16"/>
      <c r="E494" s="16" t="s">
        <v>388</v>
      </c>
      <c r="F494" s="16" t="s">
        <v>464</v>
      </c>
      <c r="G494" s="16" t="s">
        <v>456</v>
      </c>
      <c r="H494" s="16" t="s">
        <v>465</v>
      </c>
      <c r="I494" s="16" t="s">
        <v>1291</v>
      </c>
    </row>
    <row r="495" spans="2:9" s="15" customFormat="1" x14ac:dyDescent="0.45">
      <c r="B495" s="16" t="s">
        <v>1055</v>
      </c>
      <c r="C495" s="16"/>
      <c r="D495" s="16"/>
      <c r="E495" s="16" t="s">
        <v>388</v>
      </c>
      <c r="F495" s="16" t="s">
        <v>464</v>
      </c>
      <c r="G495" s="16" t="s">
        <v>53</v>
      </c>
      <c r="H495" s="16" t="s">
        <v>465</v>
      </c>
      <c r="I495" s="16" t="s">
        <v>1292</v>
      </c>
    </row>
    <row r="496" spans="2:9" s="15" customFormat="1" x14ac:dyDescent="0.45">
      <c r="B496" s="16" t="s">
        <v>1055</v>
      </c>
      <c r="C496" s="16"/>
      <c r="D496" s="16"/>
      <c r="E496" s="16" t="s">
        <v>388</v>
      </c>
      <c r="F496" s="16" t="s">
        <v>464</v>
      </c>
      <c r="G496" s="16" t="s">
        <v>457</v>
      </c>
      <c r="H496" s="16" t="s">
        <v>465</v>
      </c>
      <c r="I496" s="16" t="s">
        <v>1293</v>
      </c>
    </row>
    <row r="497" spans="2:9" s="15" customFormat="1" x14ac:dyDescent="0.45">
      <c r="B497" s="16" t="s">
        <v>1055</v>
      </c>
      <c r="C497" s="16"/>
      <c r="D497" s="16"/>
      <c r="E497" s="16" t="s">
        <v>389</v>
      </c>
      <c r="F497" s="16" t="s">
        <v>464</v>
      </c>
      <c r="G497" s="16" t="s">
        <v>99</v>
      </c>
      <c r="H497" s="16" t="s">
        <v>465</v>
      </c>
      <c r="I497" s="16" t="s">
        <v>1294</v>
      </c>
    </row>
    <row r="498" spans="2:9" s="15" customFormat="1" x14ac:dyDescent="0.45">
      <c r="B498" s="16" t="s">
        <v>1055</v>
      </c>
      <c r="C498" s="16"/>
      <c r="D498" s="16"/>
      <c r="E498" s="16" t="s">
        <v>389</v>
      </c>
      <c r="F498" s="16" t="s">
        <v>464</v>
      </c>
      <c r="G498" s="16" t="s">
        <v>458</v>
      </c>
      <c r="H498" s="16" t="s">
        <v>465</v>
      </c>
      <c r="I498" s="16" t="s">
        <v>1295</v>
      </c>
    </row>
    <row r="499" spans="2:9" s="15" customFormat="1" x14ac:dyDescent="0.45">
      <c r="B499" s="16" t="s">
        <v>1055</v>
      </c>
      <c r="C499" s="16"/>
      <c r="D499" s="16"/>
      <c r="E499" s="16" t="s">
        <v>389</v>
      </c>
      <c r="F499" s="16" t="s">
        <v>464</v>
      </c>
      <c r="G499" s="16" t="s">
        <v>1062</v>
      </c>
      <c r="H499" s="16" t="s">
        <v>465</v>
      </c>
      <c r="I499" s="16" t="s">
        <v>1296</v>
      </c>
    </row>
    <row r="500" spans="2:9" s="15" customFormat="1" x14ac:dyDescent="0.45">
      <c r="B500" s="16" t="s">
        <v>1055</v>
      </c>
      <c r="C500" s="16"/>
      <c r="D500" s="16"/>
      <c r="E500" s="16" t="s">
        <v>389</v>
      </c>
      <c r="F500" s="16" t="s">
        <v>464</v>
      </c>
      <c r="G500" s="16" t="s">
        <v>51</v>
      </c>
      <c r="H500" s="16" t="s">
        <v>465</v>
      </c>
      <c r="I500" s="16" t="s">
        <v>1297</v>
      </c>
    </row>
    <row r="501" spans="2:9" s="15" customFormat="1" x14ac:dyDescent="0.45">
      <c r="B501" s="16" t="s">
        <v>1055</v>
      </c>
      <c r="C501" s="16"/>
      <c r="D501" s="16"/>
      <c r="E501" s="16" t="s">
        <v>389</v>
      </c>
      <c r="F501" s="16" t="s">
        <v>464</v>
      </c>
      <c r="G501" s="16" t="s">
        <v>52</v>
      </c>
      <c r="H501" s="16" t="s">
        <v>465</v>
      </c>
      <c r="I501" s="16" t="s">
        <v>1298</v>
      </c>
    </row>
    <row r="502" spans="2:9" s="15" customFormat="1" x14ac:dyDescent="0.45">
      <c r="B502" s="16" t="s">
        <v>1055</v>
      </c>
      <c r="C502" s="16"/>
      <c r="D502" s="16"/>
      <c r="E502" s="16" t="s">
        <v>389</v>
      </c>
      <c r="F502" s="16" t="s">
        <v>464</v>
      </c>
      <c r="G502" s="16" t="s">
        <v>1084</v>
      </c>
      <c r="H502" s="16" t="s">
        <v>465</v>
      </c>
      <c r="I502" s="16" t="s">
        <v>1299</v>
      </c>
    </row>
    <row r="503" spans="2:9" s="15" customFormat="1" x14ac:dyDescent="0.45">
      <c r="B503" s="16" t="s">
        <v>1055</v>
      </c>
      <c r="C503" s="16"/>
      <c r="D503" s="16"/>
      <c r="E503" s="16" t="s">
        <v>389</v>
      </c>
      <c r="F503" s="16" t="s">
        <v>464</v>
      </c>
      <c r="G503" s="16" t="s">
        <v>146</v>
      </c>
      <c r="H503" s="16" t="s">
        <v>465</v>
      </c>
      <c r="I503" s="16" t="s">
        <v>1300</v>
      </c>
    </row>
    <row r="504" spans="2:9" s="15" customFormat="1" x14ac:dyDescent="0.45">
      <c r="B504" s="16" t="s">
        <v>1055</v>
      </c>
      <c r="C504" s="16"/>
      <c r="D504" s="16"/>
      <c r="E504" s="16" t="s">
        <v>389</v>
      </c>
      <c r="F504" s="16" t="s">
        <v>464</v>
      </c>
      <c r="G504" s="16" t="s">
        <v>145</v>
      </c>
      <c r="H504" s="16" t="s">
        <v>465</v>
      </c>
      <c r="I504" s="16" t="s">
        <v>1301</v>
      </c>
    </row>
    <row r="505" spans="2:9" s="15" customFormat="1" x14ac:dyDescent="0.45">
      <c r="B505" s="16" t="s">
        <v>1055</v>
      </c>
      <c r="C505" s="16"/>
      <c r="D505" s="16"/>
      <c r="E505" s="16" t="s">
        <v>389</v>
      </c>
      <c r="F505" s="16" t="s">
        <v>464</v>
      </c>
      <c r="G505" s="16" t="s">
        <v>94</v>
      </c>
      <c r="H505" s="16" t="s">
        <v>465</v>
      </c>
      <c r="I505" s="16" t="s">
        <v>1302</v>
      </c>
    </row>
    <row r="506" spans="2:9" s="15" customFormat="1" x14ac:dyDescent="0.45">
      <c r="B506" s="16" t="s">
        <v>1055</v>
      </c>
      <c r="C506" s="16"/>
      <c r="D506" s="16"/>
      <c r="E506" s="16" t="s">
        <v>389</v>
      </c>
      <c r="F506" s="16" t="s">
        <v>464</v>
      </c>
      <c r="G506" s="16" t="s">
        <v>457</v>
      </c>
      <c r="H506" s="16" t="s">
        <v>465</v>
      </c>
      <c r="I506" s="16" t="s">
        <v>1303</v>
      </c>
    </row>
    <row r="507" spans="2:9" x14ac:dyDescent="0.45">
      <c r="B507" t="s">
        <v>463</v>
      </c>
      <c r="E507" t="s">
        <v>390</v>
      </c>
      <c r="F507" t="s">
        <v>464</v>
      </c>
      <c r="G507" t="s">
        <v>92</v>
      </c>
      <c r="H507" t="s">
        <v>465</v>
      </c>
      <c r="I507" t="str">
        <f t="shared" ref="I507" si="0">B507&amp;E507&amp;F507&amp;G507&amp;H507</f>
        <v>insert into dish_details values ('d46', 'f26');</v>
      </c>
    </row>
    <row r="508" spans="2:9" x14ac:dyDescent="0.45">
      <c r="B508" t="s">
        <v>463</v>
      </c>
      <c r="E508" t="s">
        <v>390</v>
      </c>
      <c r="F508" t="s">
        <v>464</v>
      </c>
      <c r="G508" t="s">
        <v>53</v>
      </c>
      <c r="H508" t="s">
        <v>465</v>
      </c>
      <c r="I508" t="str">
        <f t="shared" ref="I508:I571" si="1">B508&amp;E508&amp;F508&amp;G508&amp;H508</f>
        <v>insert into dish_details values ('d46', 'f6');</v>
      </c>
    </row>
    <row r="509" spans="2:9" x14ac:dyDescent="0.45">
      <c r="B509" t="s">
        <v>463</v>
      </c>
      <c r="E509" t="s">
        <v>390</v>
      </c>
      <c r="F509" t="s">
        <v>464</v>
      </c>
      <c r="G509" t="s">
        <v>169</v>
      </c>
      <c r="H509" t="s">
        <v>465</v>
      </c>
      <c r="I509" t="str">
        <f t="shared" si="1"/>
        <v>insert into dish_details values ('d46', 'f103');</v>
      </c>
    </row>
    <row r="510" spans="2:9" x14ac:dyDescent="0.45">
      <c r="B510" t="s">
        <v>463</v>
      </c>
      <c r="E510" t="s">
        <v>391</v>
      </c>
      <c r="F510" t="s">
        <v>464</v>
      </c>
      <c r="G510" t="s">
        <v>515</v>
      </c>
      <c r="H510" t="s">
        <v>465</v>
      </c>
      <c r="I510" t="str">
        <f t="shared" si="1"/>
        <v>insert into dish_details values ('d47', 'f124');</v>
      </c>
    </row>
    <row r="511" spans="2:9" x14ac:dyDescent="0.45">
      <c r="B511" t="s">
        <v>463</v>
      </c>
      <c r="E511" t="s">
        <v>391</v>
      </c>
      <c r="F511" t="s">
        <v>464</v>
      </c>
      <c r="G511" t="s">
        <v>122</v>
      </c>
      <c r="H511" t="s">
        <v>465</v>
      </c>
      <c r="I511" t="str">
        <f t="shared" si="1"/>
        <v>insert into dish_details values ('d47', 'f56');</v>
      </c>
    </row>
    <row r="512" spans="2:9" x14ac:dyDescent="0.45">
      <c r="B512" t="s">
        <v>463</v>
      </c>
      <c r="E512" t="s">
        <v>391</v>
      </c>
      <c r="F512" t="s">
        <v>464</v>
      </c>
      <c r="G512" t="s">
        <v>94</v>
      </c>
      <c r="H512" t="s">
        <v>465</v>
      </c>
      <c r="I512" t="str">
        <f t="shared" si="1"/>
        <v>insert into dish_details values ('d47', 'f28');</v>
      </c>
    </row>
    <row r="513" spans="2:9" x14ac:dyDescent="0.45">
      <c r="B513" t="s">
        <v>463</v>
      </c>
      <c r="E513" t="s">
        <v>391</v>
      </c>
      <c r="F513" t="s">
        <v>464</v>
      </c>
      <c r="G513" t="s">
        <v>53</v>
      </c>
      <c r="H513" t="s">
        <v>465</v>
      </c>
      <c r="I513" t="str">
        <f t="shared" si="1"/>
        <v>insert into dish_details values ('d47', 'f6');</v>
      </c>
    </row>
    <row r="514" spans="2:9" x14ac:dyDescent="0.45">
      <c r="B514" t="s">
        <v>463</v>
      </c>
      <c r="E514" t="s">
        <v>391</v>
      </c>
      <c r="F514" t="s">
        <v>464</v>
      </c>
      <c r="G514" t="s">
        <v>396</v>
      </c>
      <c r="H514" t="s">
        <v>465</v>
      </c>
      <c r="I514" t="str">
        <f t="shared" si="1"/>
        <v>insert into dish_details values ('d47', 'f7');</v>
      </c>
    </row>
    <row r="515" spans="2:9" x14ac:dyDescent="0.45">
      <c r="B515" t="s">
        <v>463</v>
      </c>
      <c r="E515" t="s">
        <v>391</v>
      </c>
      <c r="F515" t="s">
        <v>464</v>
      </c>
      <c r="G515" t="s">
        <v>50</v>
      </c>
      <c r="H515" t="s">
        <v>465</v>
      </c>
      <c r="I515" t="str">
        <f t="shared" si="1"/>
        <v>insert into dish_details values ('d47', 'f3');</v>
      </c>
    </row>
    <row r="516" spans="2:9" x14ac:dyDescent="0.45">
      <c r="B516" t="s">
        <v>463</v>
      </c>
      <c r="E516" t="s">
        <v>391</v>
      </c>
      <c r="F516" t="s">
        <v>464</v>
      </c>
      <c r="G516" t="s">
        <v>217</v>
      </c>
      <c r="H516" t="s">
        <v>465</v>
      </c>
      <c r="I516" t="str">
        <f t="shared" si="1"/>
        <v>insert into dish_details values ('d47', 'f9');</v>
      </c>
    </row>
    <row r="517" spans="2:9" x14ac:dyDescent="0.45">
      <c r="B517" t="s">
        <v>463</v>
      </c>
      <c r="E517" t="s">
        <v>391</v>
      </c>
      <c r="F517" t="s">
        <v>464</v>
      </c>
      <c r="G517" t="s">
        <v>169</v>
      </c>
      <c r="H517" t="s">
        <v>465</v>
      </c>
      <c r="I517" t="str">
        <f t="shared" si="1"/>
        <v>insert into dish_details values ('d47', 'f103');</v>
      </c>
    </row>
    <row r="518" spans="2:9" x14ac:dyDescent="0.45">
      <c r="B518" t="s">
        <v>463</v>
      </c>
      <c r="E518" t="s">
        <v>392</v>
      </c>
      <c r="F518" t="s">
        <v>464</v>
      </c>
      <c r="G518" t="s">
        <v>122</v>
      </c>
      <c r="H518" t="s">
        <v>465</v>
      </c>
      <c r="I518" t="str">
        <f t="shared" si="1"/>
        <v>insert into dish_details values ('d48', 'f56');</v>
      </c>
    </row>
    <row r="519" spans="2:9" x14ac:dyDescent="0.45">
      <c r="B519" t="s">
        <v>463</v>
      </c>
      <c r="E519" t="s">
        <v>392</v>
      </c>
      <c r="F519" t="s">
        <v>464</v>
      </c>
      <c r="G519" t="s">
        <v>49</v>
      </c>
      <c r="H519" t="s">
        <v>465</v>
      </c>
      <c r="I519" t="str">
        <f t="shared" si="1"/>
        <v>insert into dish_details values ('d48', 'f2');</v>
      </c>
    </row>
    <row r="520" spans="2:9" x14ac:dyDescent="0.45">
      <c r="B520" t="s">
        <v>463</v>
      </c>
      <c r="E520" t="s">
        <v>392</v>
      </c>
      <c r="F520" t="s">
        <v>464</v>
      </c>
      <c r="G520" t="s">
        <v>94</v>
      </c>
      <c r="H520" t="s">
        <v>465</v>
      </c>
      <c r="I520" t="str">
        <f t="shared" si="1"/>
        <v>insert into dish_details values ('d48', 'f28');</v>
      </c>
    </row>
    <row r="521" spans="2:9" x14ac:dyDescent="0.45">
      <c r="B521" t="s">
        <v>463</v>
      </c>
      <c r="E521" t="s">
        <v>392</v>
      </c>
      <c r="F521" t="s">
        <v>464</v>
      </c>
      <c r="G521" t="s">
        <v>51</v>
      </c>
      <c r="H521" t="s">
        <v>465</v>
      </c>
      <c r="I521" t="str">
        <f t="shared" si="1"/>
        <v>insert into dish_details values ('d48', 'f4');</v>
      </c>
    </row>
    <row r="522" spans="2:9" x14ac:dyDescent="0.45">
      <c r="B522" t="s">
        <v>463</v>
      </c>
      <c r="E522" t="s">
        <v>392</v>
      </c>
      <c r="F522" t="s">
        <v>464</v>
      </c>
      <c r="G522" t="s">
        <v>52</v>
      </c>
      <c r="H522" t="s">
        <v>465</v>
      </c>
      <c r="I522" t="str">
        <f t="shared" si="1"/>
        <v>insert into dish_details values ('d48', 'f5');</v>
      </c>
    </row>
    <row r="523" spans="2:9" x14ac:dyDescent="0.45">
      <c r="B523" t="s">
        <v>463</v>
      </c>
      <c r="E523" t="s">
        <v>392</v>
      </c>
      <c r="F523" t="s">
        <v>464</v>
      </c>
      <c r="G523" t="s">
        <v>59</v>
      </c>
      <c r="H523" t="s">
        <v>465</v>
      </c>
      <c r="I523" t="str">
        <f t="shared" si="1"/>
        <v>insert into dish_details values ('d48', 'f13');</v>
      </c>
    </row>
    <row r="524" spans="2:9" x14ac:dyDescent="0.45">
      <c r="B524" t="s">
        <v>463</v>
      </c>
      <c r="E524" t="s">
        <v>393</v>
      </c>
      <c r="F524" t="s">
        <v>464</v>
      </c>
      <c r="G524" t="s">
        <v>122</v>
      </c>
      <c r="H524" t="s">
        <v>465</v>
      </c>
      <c r="I524" t="str">
        <f t="shared" si="1"/>
        <v>insert into dish_details values ('d49', 'f56');</v>
      </c>
    </row>
    <row r="525" spans="2:9" x14ac:dyDescent="0.45">
      <c r="B525" t="s">
        <v>463</v>
      </c>
      <c r="E525" t="s">
        <v>393</v>
      </c>
      <c r="F525" t="s">
        <v>464</v>
      </c>
      <c r="G525" t="s">
        <v>92</v>
      </c>
      <c r="H525" t="s">
        <v>465</v>
      </c>
      <c r="I525" t="str">
        <f t="shared" si="1"/>
        <v>insert into dish_details values ('d49', 'f26');</v>
      </c>
    </row>
    <row r="526" spans="2:9" x14ac:dyDescent="0.45">
      <c r="B526" t="s">
        <v>463</v>
      </c>
      <c r="E526" t="s">
        <v>393</v>
      </c>
      <c r="F526" t="s">
        <v>464</v>
      </c>
      <c r="G526" t="s">
        <v>51</v>
      </c>
      <c r="H526" t="s">
        <v>465</v>
      </c>
      <c r="I526" t="str">
        <f t="shared" si="1"/>
        <v>insert into dish_details values ('d49', 'f4');</v>
      </c>
    </row>
    <row r="527" spans="2:9" x14ac:dyDescent="0.45">
      <c r="B527" t="s">
        <v>463</v>
      </c>
      <c r="E527" t="s">
        <v>393</v>
      </c>
      <c r="F527" t="s">
        <v>464</v>
      </c>
      <c r="G527" t="s">
        <v>60</v>
      </c>
      <c r="H527" t="s">
        <v>465</v>
      </c>
      <c r="I527" t="str">
        <f t="shared" si="1"/>
        <v>insert into dish_details values ('d49', 'f14');</v>
      </c>
    </row>
    <row r="528" spans="2:9" x14ac:dyDescent="0.45">
      <c r="B528" t="s">
        <v>463</v>
      </c>
      <c r="E528" t="s">
        <v>393</v>
      </c>
      <c r="F528" t="s">
        <v>464</v>
      </c>
      <c r="G528" t="s">
        <v>217</v>
      </c>
      <c r="H528" t="s">
        <v>465</v>
      </c>
      <c r="I528" t="str">
        <f t="shared" si="1"/>
        <v>insert into dish_details values ('d49', 'f9');</v>
      </c>
    </row>
    <row r="529" spans="2:9" x14ac:dyDescent="0.45">
      <c r="B529" t="s">
        <v>463</v>
      </c>
      <c r="E529" t="s">
        <v>393</v>
      </c>
      <c r="F529" t="s">
        <v>464</v>
      </c>
      <c r="G529" t="s">
        <v>516</v>
      </c>
      <c r="H529" t="s">
        <v>465</v>
      </c>
      <c r="I529" t="str">
        <f t="shared" si="1"/>
        <v>insert into dish_details values ('d49', 'f125');</v>
      </c>
    </row>
    <row r="530" spans="2:9" x14ac:dyDescent="0.45">
      <c r="B530" t="s">
        <v>463</v>
      </c>
      <c r="E530" t="s">
        <v>393</v>
      </c>
      <c r="F530" t="s">
        <v>464</v>
      </c>
      <c r="G530" t="s">
        <v>179</v>
      </c>
      <c r="H530" t="s">
        <v>465</v>
      </c>
      <c r="I530" t="str">
        <f t="shared" si="1"/>
        <v>insert into dish_details values ('d49', 'f113');</v>
      </c>
    </row>
    <row r="531" spans="2:9" x14ac:dyDescent="0.45">
      <c r="B531" t="s">
        <v>463</v>
      </c>
      <c r="E531" t="s">
        <v>394</v>
      </c>
      <c r="F531" t="s">
        <v>464</v>
      </c>
      <c r="G531" t="s">
        <v>515</v>
      </c>
      <c r="H531" t="s">
        <v>465</v>
      </c>
      <c r="I531" t="str">
        <f t="shared" si="1"/>
        <v>insert into dish_details values ('d50', 'f124');</v>
      </c>
    </row>
    <row r="532" spans="2:9" x14ac:dyDescent="0.45">
      <c r="B532" t="s">
        <v>463</v>
      </c>
      <c r="E532" t="s">
        <v>394</v>
      </c>
      <c r="F532" t="s">
        <v>464</v>
      </c>
      <c r="G532" t="s">
        <v>122</v>
      </c>
      <c r="H532" t="s">
        <v>465</v>
      </c>
      <c r="I532" t="str">
        <f t="shared" si="1"/>
        <v>insert into dish_details values ('d50', 'f56');</v>
      </c>
    </row>
    <row r="533" spans="2:9" x14ac:dyDescent="0.45">
      <c r="B533" t="s">
        <v>463</v>
      </c>
      <c r="E533" t="s">
        <v>394</v>
      </c>
      <c r="F533" t="s">
        <v>464</v>
      </c>
      <c r="G533" t="s">
        <v>217</v>
      </c>
      <c r="H533" t="s">
        <v>465</v>
      </c>
      <c r="I533" t="str">
        <f t="shared" si="1"/>
        <v>insert into dish_details values ('d50', 'f9');</v>
      </c>
    </row>
    <row r="534" spans="2:9" x14ac:dyDescent="0.45">
      <c r="B534" t="s">
        <v>463</v>
      </c>
      <c r="E534" t="s">
        <v>394</v>
      </c>
      <c r="F534" t="s">
        <v>464</v>
      </c>
      <c r="G534" t="s">
        <v>53</v>
      </c>
      <c r="H534" t="s">
        <v>465</v>
      </c>
      <c r="I534" t="str">
        <f t="shared" si="1"/>
        <v>insert into dish_details values ('d50', 'f6');</v>
      </c>
    </row>
    <row r="535" spans="2:9" x14ac:dyDescent="0.45">
      <c r="B535" t="s">
        <v>463</v>
      </c>
      <c r="E535" t="s">
        <v>394</v>
      </c>
      <c r="F535" t="s">
        <v>464</v>
      </c>
      <c r="G535" t="s">
        <v>179</v>
      </c>
      <c r="H535" t="s">
        <v>465</v>
      </c>
      <c r="I535" t="str">
        <f t="shared" si="1"/>
        <v>insert into dish_details values ('d50', 'f113');</v>
      </c>
    </row>
    <row r="536" spans="2:9" x14ac:dyDescent="0.45">
      <c r="B536" t="s">
        <v>463</v>
      </c>
      <c r="E536" t="s">
        <v>394</v>
      </c>
      <c r="F536" t="s">
        <v>464</v>
      </c>
      <c r="G536" t="s">
        <v>92</v>
      </c>
      <c r="H536" t="s">
        <v>465</v>
      </c>
      <c r="I536" t="str">
        <f t="shared" si="1"/>
        <v>insert into dish_details values ('d50', 'f26');</v>
      </c>
    </row>
    <row r="537" spans="2:9" x14ac:dyDescent="0.45">
      <c r="B537" t="s">
        <v>463</v>
      </c>
      <c r="E537" t="s">
        <v>394</v>
      </c>
      <c r="F537" t="s">
        <v>464</v>
      </c>
      <c r="G537" t="s">
        <v>515</v>
      </c>
      <c r="H537" t="s">
        <v>465</v>
      </c>
      <c r="I537" t="str">
        <f t="shared" si="1"/>
        <v>insert into dish_details values ('d50', 'f124');</v>
      </c>
    </row>
    <row r="538" spans="2:9" x14ac:dyDescent="0.45">
      <c r="B538" t="s">
        <v>463</v>
      </c>
      <c r="E538" t="s">
        <v>395</v>
      </c>
      <c r="F538" t="s">
        <v>464</v>
      </c>
      <c r="G538" t="s">
        <v>69</v>
      </c>
      <c r="H538" t="s">
        <v>465</v>
      </c>
      <c r="I538" t="str">
        <f t="shared" si="1"/>
        <v>insert into dish_details values ('d51', 'f23');</v>
      </c>
    </row>
    <row r="539" spans="2:9" x14ac:dyDescent="0.45">
      <c r="B539" t="s">
        <v>463</v>
      </c>
      <c r="E539" t="s">
        <v>395</v>
      </c>
      <c r="F539" t="s">
        <v>464</v>
      </c>
      <c r="G539" t="s">
        <v>51</v>
      </c>
      <c r="H539" t="s">
        <v>465</v>
      </c>
      <c r="I539" t="str">
        <f t="shared" si="1"/>
        <v>insert into dish_details values ('d51', 'f4');</v>
      </c>
    </row>
    <row r="540" spans="2:9" x14ac:dyDescent="0.45">
      <c r="B540" t="s">
        <v>463</v>
      </c>
      <c r="E540" t="s">
        <v>395</v>
      </c>
      <c r="F540" t="s">
        <v>464</v>
      </c>
      <c r="G540" t="s">
        <v>59</v>
      </c>
      <c r="H540" t="s">
        <v>465</v>
      </c>
      <c r="I540" t="str">
        <f t="shared" si="1"/>
        <v>insert into dish_details values ('d51', 'f13');</v>
      </c>
    </row>
    <row r="541" spans="2:9" x14ac:dyDescent="0.45">
      <c r="B541" t="s">
        <v>463</v>
      </c>
      <c r="E541" t="s">
        <v>395</v>
      </c>
      <c r="F541" t="s">
        <v>464</v>
      </c>
      <c r="G541" t="s">
        <v>120</v>
      </c>
      <c r="H541" t="s">
        <v>465</v>
      </c>
      <c r="I541" t="str">
        <f t="shared" si="1"/>
        <v>insert into dish_details values ('d51', 'f54');</v>
      </c>
    </row>
    <row r="542" spans="2:9" x14ac:dyDescent="0.45">
      <c r="B542" t="s">
        <v>463</v>
      </c>
      <c r="E542" t="s">
        <v>395</v>
      </c>
      <c r="F542" t="s">
        <v>464</v>
      </c>
      <c r="G542" t="s">
        <v>53</v>
      </c>
      <c r="H542" t="s">
        <v>465</v>
      </c>
      <c r="I542" t="str">
        <f t="shared" si="1"/>
        <v>insert into dish_details values ('d51', 'f6');</v>
      </c>
    </row>
    <row r="543" spans="2:9" x14ac:dyDescent="0.45">
      <c r="B543" t="s">
        <v>463</v>
      </c>
      <c r="E543" t="s">
        <v>395</v>
      </c>
      <c r="F543" t="s">
        <v>464</v>
      </c>
      <c r="G543" t="s">
        <v>396</v>
      </c>
      <c r="H543" t="s">
        <v>465</v>
      </c>
      <c r="I543" t="str">
        <f t="shared" si="1"/>
        <v>insert into dish_details values ('d51', 'f7');</v>
      </c>
    </row>
    <row r="544" spans="2:9" x14ac:dyDescent="0.45">
      <c r="B544" t="s">
        <v>463</v>
      </c>
      <c r="E544" t="s">
        <v>395</v>
      </c>
      <c r="F544" t="s">
        <v>464</v>
      </c>
      <c r="G544" t="s">
        <v>217</v>
      </c>
      <c r="H544" t="s">
        <v>465</v>
      </c>
      <c r="I544" t="str">
        <f t="shared" si="1"/>
        <v>insert into dish_details values ('d51', 'f9');</v>
      </c>
    </row>
    <row r="545" spans="2:9" x14ac:dyDescent="0.45">
      <c r="B545" t="s">
        <v>463</v>
      </c>
      <c r="E545" t="s">
        <v>395</v>
      </c>
      <c r="F545" t="s">
        <v>464</v>
      </c>
      <c r="G545" t="s">
        <v>48</v>
      </c>
      <c r="H545" t="s">
        <v>465</v>
      </c>
      <c r="I545" t="str">
        <f t="shared" si="1"/>
        <v>insert into dish_details values ('d51', 'f1');</v>
      </c>
    </row>
    <row r="546" spans="2:9" x14ac:dyDescent="0.45">
      <c r="B546" t="s">
        <v>463</v>
      </c>
      <c r="E546" t="s">
        <v>466</v>
      </c>
      <c r="F546" t="s">
        <v>464</v>
      </c>
      <c r="G546" t="s">
        <v>517</v>
      </c>
      <c r="H546" t="s">
        <v>465</v>
      </c>
      <c r="I546" t="str">
        <f t="shared" si="1"/>
        <v>insert into dish_details values ('d52', 'f126');</v>
      </c>
    </row>
    <row r="547" spans="2:9" x14ac:dyDescent="0.45">
      <c r="B547" t="s">
        <v>463</v>
      </c>
      <c r="E547" t="s">
        <v>466</v>
      </c>
      <c r="F547" t="s">
        <v>464</v>
      </c>
      <c r="G547" t="s">
        <v>122</v>
      </c>
      <c r="H547" t="s">
        <v>465</v>
      </c>
      <c r="I547" t="str">
        <f t="shared" si="1"/>
        <v>insert into dish_details values ('d52', 'f56');</v>
      </c>
    </row>
    <row r="548" spans="2:9" x14ac:dyDescent="0.45">
      <c r="B548" t="s">
        <v>463</v>
      </c>
      <c r="E548" t="s">
        <v>466</v>
      </c>
      <c r="F548" t="s">
        <v>464</v>
      </c>
      <c r="G548" t="s">
        <v>51</v>
      </c>
      <c r="H548" t="s">
        <v>465</v>
      </c>
      <c r="I548" t="str">
        <f t="shared" si="1"/>
        <v>insert into dish_details values ('d52', 'f4');</v>
      </c>
    </row>
    <row r="549" spans="2:9" x14ac:dyDescent="0.45">
      <c r="B549" t="s">
        <v>463</v>
      </c>
      <c r="E549" t="s">
        <v>466</v>
      </c>
      <c r="F549" t="s">
        <v>464</v>
      </c>
      <c r="G549" t="s">
        <v>52</v>
      </c>
      <c r="H549" t="s">
        <v>465</v>
      </c>
      <c r="I549" t="str">
        <f t="shared" si="1"/>
        <v>insert into dish_details values ('d52', 'f5');</v>
      </c>
    </row>
    <row r="550" spans="2:9" x14ac:dyDescent="0.45">
      <c r="B550" t="s">
        <v>463</v>
      </c>
      <c r="E550" t="s">
        <v>466</v>
      </c>
      <c r="F550" t="s">
        <v>464</v>
      </c>
      <c r="G550" t="s">
        <v>150</v>
      </c>
      <c r="H550" t="s">
        <v>465</v>
      </c>
      <c r="I550" t="str">
        <f t="shared" si="1"/>
        <v>insert into dish_details values ('d52', 'f84');</v>
      </c>
    </row>
    <row r="551" spans="2:9" x14ac:dyDescent="0.45">
      <c r="B551" t="s">
        <v>463</v>
      </c>
      <c r="E551" t="s">
        <v>466</v>
      </c>
      <c r="F551" t="s">
        <v>464</v>
      </c>
      <c r="G551" t="s">
        <v>220</v>
      </c>
      <c r="H551" t="s">
        <v>465</v>
      </c>
      <c r="I551" t="str">
        <f t="shared" si="1"/>
        <v>insert into dish_details values ('d52', 'f11');</v>
      </c>
    </row>
    <row r="552" spans="2:9" x14ac:dyDescent="0.45">
      <c r="B552" t="s">
        <v>463</v>
      </c>
      <c r="E552" t="s">
        <v>466</v>
      </c>
      <c r="F552" t="s">
        <v>464</v>
      </c>
      <c r="G552" t="s">
        <v>53</v>
      </c>
      <c r="H552" t="s">
        <v>465</v>
      </c>
      <c r="I552" t="str">
        <f t="shared" si="1"/>
        <v>insert into dish_details values ('d52', 'f6');</v>
      </c>
    </row>
    <row r="553" spans="2:9" x14ac:dyDescent="0.45">
      <c r="B553" t="s">
        <v>463</v>
      </c>
      <c r="E553" t="s">
        <v>466</v>
      </c>
      <c r="F553" t="s">
        <v>464</v>
      </c>
      <c r="G553" t="s">
        <v>48</v>
      </c>
      <c r="H553" t="s">
        <v>465</v>
      </c>
      <c r="I553" t="str">
        <f t="shared" si="1"/>
        <v>insert into dish_details values ('d52', 'f1');</v>
      </c>
    </row>
    <row r="554" spans="2:9" x14ac:dyDescent="0.45">
      <c r="B554" t="s">
        <v>463</v>
      </c>
      <c r="E554" t="s">
        <v>467</v>
      </c>
      <c r="F554" t="s">
        <v>464</v>
      </c>
      <c r="G554" t="s">
        <v>99</v>
      </c>
      <c r="H554" t="s">
        <v>465</v>
      </c>
      <c r="I554" t="str">
        <f t="shared" si="1"/>
        <v>insert into dish_details values ('d53', 'f33');</v>
      </c>
    </row>
    <row r="555" spans="2:9" x14ac:dyDescent="0.45">
      <c r="B555" t="s">
        <v>463</v>
      </c>
      <c r="E555" t="s">
        <v>467</v>
      </c>
      <c r="F555" t="s">
        <v>464</v>
      </c>
      <c r="G555" t="s">
        <v>94</v>
      </c>
      <c r="H555" t="s">
        <v>465</v>
      </c>
      <c r="I555" t="str">
        <f t="shared" si="1"/>
        <v>insert into dish_details values ('d53', 'f28');</v>
      </c>
    </row>
    <row r="556" spans="2:9" x14ac:dyDescent="0.45">
      <c r="B556" t="s">
        <v>463</v>
      </c>
      <c r="E556" t="s">
        <v>467</v>
      </c>
      <c r="F556" t="s">
        <v>464</v>
      </c>
      <c r="G556" t="s">
        <v>518</v>
      </c>
      <c r="H556" t="s">
        <v>465</v>
      </c>
      <c r="I556" t="str">
        <f t="shared" si="1"/>
        <v>insert into dish_details values ('d53', 'f127');</v>
      </c>
    </row>
    <row r="557" spans="2:9" x14ac:dyDescent="0.45">
      <c r="B557" t="s">
        <v>463</v>
      </c>
      <c r="E557" t="s">
        <v>467</v>
      </c>
      <c r="F557" t="s">
        <v>464</v>
      </c>
      <c r="G557" t="s">
        <v>52</v>
      </c>
      <c r="H557" t="s">
        <v>465</v>
      </c>
      <c r="I557" t="str">
        <f t="shared" si="1"/>
        <v>insert into dish_details values ('d53', 'f5');</v>
      </c>
    </row>
    <row r="558" spans="2:9" x14ac:dyDescent="0.45">
      <c r="B558" t="s">
        <v>463</v>
      </c>
      <c r="E558" t="s">
        <v>467</v>
      </c>
      <c r="F558" t="s">
        <v>464</v>
      </c>
      <c r="G558" t="s">
        <v>220</v>
      </c>
      <c r="H558" t="s">
        <v>465</v>
      </c>
      <c r="I558" t="str">
        <f t="shared" si="1"/>
        <v>insert into dish_details values ('d53', 'f11');</v>
      </c>
    </row>
    <row r="559" spans="2:9" x14ac:dyDescent="0.45">
      <c r="B559" t="s">
        <v>463</v>
      </c>
      <c r="E559" t="s">
        <v>467</v>
      </c>
      <c r="F559" t="s">
        <v>464</v>
      </c>
      <c r="G559" t="s">
        <v>169</v>
      </c>
      <c r="H559" t="s">
        <v>465</v>
      </c>
      <c r="I559" t="str">
        <f t="shared" si="1"/>
        <v>insert into dish_details values ('d53', 'f103');</v>
      </c>
    </row>
    <row r="560" spans="2:9" x14ac:dyDescent="0.45">
      <c r="B560" t="s">
        <v>463</v>
      </c>
      <c r="E560" t="s">
        <v>468</v>
      </c>
      <c r="F560" t="s">
        <v>464</v>
      </c>
      <c r="G560" t="s">
        <v>94</v>
      </c>
      <c r="H560" t="s">
        <v>465</v>
      </c>
      <c r="I560" t="str">
        <f t="shared" si="1"/>
        <v>insert into dish_details values ('d54', 'f28');</v>
      </c>
    </row>
    <row r="561" spans="2:9" x14ac:dyDescent="0.45">
      <c r="B561" t="s">
        <v>463</v>
      </c>
      <c r="E561" t="s">
        <v>468</v>
      </c>
      <c r="F561" t="s">
        <v>464</v>
      </c>
      <c r="G561" t="s">
        <v>519</v>
      </c>
      <c r="H561" t="s">
        <v>465</v>
      </c>
      <c r="I561" t="str">
        <f t="shared" si="1"/>
        <v>insert into dish_details values ('d54', 'f128');</v>
      </c>
    </row>
    <row r="562" spans="2:9" x14ac:dyDescent="0.45">
      <c r="B562" t="s">
        <v>463</v>
      </c>
      <c r="E562" t="s">
        <v>468</v>
      </c>
      <c r="F562" t="s">
        <v>464</v>
      </c>
      <c r="G562" t="s">
        <v>52</v>
      </c>
      <c r="H562" t="s">
        <v>465</v>
      </c>
      <c r="I562" t="str">
        <f t="shared" si="1"/>
        <v>insert into dish_details values ('d54', 'f5');</v>
      </c>
    </row>
    <row r="563" spans="2:9" x14ac:dyDescent="0.45">
      <c r="B563" t="s">
        <v>463</v>
      </c>
      <c r="E563" t="s">
        <v>468</v>
      </c>
      <c r="F563" t="s">
        <v>464</v>
      </c>
      <c r="G563" t="s">
        <v>59</v>
      </c>
      <c r="H563" t="s">
        <v>465</v>
      </c>
      <c r="I563" t="str">
        <f t="shared" si="1"/>
        <v>insert into dish_details values ('d54', 'f13');</v>
      </c>
    </row>
    <row r="564" spans="2:9" x14ac:dyDescent="0.45">
      <c r="B564" t="s">
        <v>463</v>
      </c>
      <c r="E564" t="s">
        <v>468</v>
      </c>
      <c r="F564" t="s">
        <v>464</v>
      </c>
      <c r="G564" t="s">
        <v>169</v>
      </c>
      <c r="H564" t="s">
        <v>465</v>
      </c>
      <c r="I564" t="str">
        <f t="shared" si="1"/>
        <v>insert into dish_details values ('d54', 'f103');</v>
      </c>
    </row>
    <row r="565" spans="2:9" x14ac:dyDescent="0.45">
      <c r="B565" t="s">
        <v>463</v>
      </c>
      <c r="E565" t="s">
        <v>468</v>
      </c>
      <c r="F565" t="s">
        <v>464</v>
      </c>
      <c r="G565" t="s">
        <v>48</v>
      </c>
      <c r="H565" t="s">
        <v>465</v>
      </c>
      <c r="I565" t="str">
        <f t="shared" si="1"/>
        <v>insert into dish_details values ('d54', 'f1');</v>
      </c>
    </row>
    <row r="566" spans="2:9" x14ac:dyDescent="0.45">
      <c r="B566" t="s">
        <v>463</v>
      </c>
      <c r="E566" t="s">
        <v>469</v>
      </c>
      <c r="F566" t="s">
        <v>464</v>
      </c>
      <c r="G566" t="s">
        <v>520</v>
      </c>
      <c r="H566" t="s">
        <v>465</v>
      </c>
      <c r="I566" t="str">
        <f t="shared" si="1"/>
        <v>insert into dish_details values ('d55', 'f129');</v>
      </c>
    </row>
    <row r="567" spans="2:9" x14ac:dyDescent="0.45">
      <c r="B567" t="s">
        <v>463</v>
      </c>
      <c r="E567" t="s">
        <v>469</v>
      </c>
      <c r="F567" t="s">
        <v>464</v>
      </c>
      <c r="G567" t="s">
        <v>57</v>
      </c>
      <c r="H567" t="s">
        <v>465</v>
      </c>
      <c r="I567" t="str">
        <f t="shared" si="1"/>
        <v>insert into dish_details values ('d55', 'f10');</v>
      </c>
    </row>
    <row r="568" spans="2:9" x14ac:dyDescent="0.45">
      <c r="B568" t="s">
        <v>463</v>
      </c>
      <c r="E568" t="s">
        <v>469</v>
      </c>
      <c r="F568" t="s">
        <v>464</v>
      </c>
      <c r="G568" t="s">
        <v>97</v>
      </c>
      <c r="H568" t="s">
        <v>465</v>
      </c>
      <c r="I568" t="str">
        <f t="shared" si="1"/>
        <v>insert into dish_details values ('d55', 'f31');</v>
      </c>
    </row>
    <row r="569" spans="2:9" x14ac:dyDescent="0.45">
      <c r="B569" t="s">
        <v>463</v>
      </c>
      <c r="E569" t="s">
        <v>469</v>
      </c>
      <c r="F569" t="s">
        <v>464</v>
      </c>
      <c r="G569" t="s">
        <v>100</v>
      </c>
      <c r="H569" t="s">
        <v>465</v>
      </c>
      <c r="I569" t="str">
        <f t="shared" si="1"/>
        <v>insert into dish_details values ('d55', 'f34');</v>
      </c>
    </row>
    <row r="570" spans="2:9" x14ac:dyDescent="0.45">
      <c r="B570" t="s">
        <v>463</v>
      </c>
      <c r="E570" t="s">
        <v>469</v>
      </c>
      <c r="F570" t="s">
        <v>464</v>
      </c>
      <c r="G570" t="s">
        <v>120</v>
      </c>
      <c r="H570" t="s">
        <v>465</v>
      </c>
      <c r="I570" t="str">
        <f t="shared" si="1"/>
        <v>insert into dish_details values ('d55', 'f54');</v>
      </c>
    </row>
    <row r="571" spans="2:9" x14ac:dyDescent="0.45">
      <c r="B571" t="s">
        <v>463</v>
      </c>
      <c r="E571" t="s">
        <v>469</v>
      </c>
      <c r="F571" t="s">
        <v>464</v>
      </c>
      <c r="G571" t="s">
        <v>521</v>
      </c>
      <c r="H571" t="s">
        <v>465</v>
      </c>
      <c r="I571" t="str">
        <f t="shared" si="1"/>
        <v>insert into dish_details values ('d55', 'f130');</v>
      </c>
    </row>
    <row r="572" spans="2:9" x14ac:dyDescent="0.45">
      <c r="B572" t="s">
        <v>463</v>
      </c>
      <c r="E572" t="s">
        <v>469</v>
      </c>
      <c r="F572" t="s">
        <v>464</v>
      </c>
      <c r="G572" t="s">
        <v>49</v>
      </c>
      <c r="H572" t="s">
        <v>465</v>
      </c>
      <c r="I572" t="str">
        <f t="shared" ref="I572:I635" si="2">B572&amp;E572&amp;F572&amp;G572&amp;H572</f>
        <v>insert into dish_details values ('d55', 'f2');</v>
      </c>
    </row>
    <row r="573" spans="2:9" x14ac:dyDescent="0.45">
      <c r="B573" t="s">
        <v>463</v>
      </c>
      <c r="E573" t="s">
        <v>469</v>
      </c>
      <c r="F573" t="s">
        <v>464</v>
      </c>
      <c r="G573" t="s">
        <v>48</v>
      </c>
      <c r="H573" t="s">
        <v>465</v>
      </c>
      <c r="I573" t="str">
        <f t="shared" si="2"/>
        <v>insert into dish_details values ('d55', 'f1');</v>
      </c>
    </row>
    <row r="574" spans="2:9" x14ac:dyDescent="0.45">
      <c r="B574" t="s">
        <v>463</v>
      </c>
      <c r="E574" t="s">
        <v>469</v>
      </c>
      <c r="F574" t="s">
        <v>464</v>
      </c>
      <c r="G574" t="s">
        <v>51</v>
      </c>
      <c r="H574" t="s">
        <v>465</v>
      </c>
      <c r="I574" t="str">
        <f t="shared" si="2"/>
        <v>insert into dish_details values ('d55', 'f4');</v>
      </c>
    </row>
    <row r="575" spans="2:9" x14ac:dyDescent="0.45">
      <c r="B575" t="s">
        <v>463</v>
      </c>
      <c r="E575" t="s">
        <v>469</v>
      </c>
      <c r="F575" t="s">
        <v>464</v>
      </c>
      <c r="G575" t="s">
        <v>52</v>
      </c>
      <c r="H575" t="s">
        <v>465</v>
      </c>
      <c r="I575" t="str">
        <f t="shared" si="2"/>
        <v>insert into dish_details values ('d55', 'f5');</v>
      </c>
    </row>
    <row r="576" spans="2:9" x14ac:dyDescent="0.45">
      <c r="B576" t="s">
        <v>463</v>
      </c>
      <c r="E576" t="s">
        <v>469</v>
      </c>
      <c r="F576" t="s">
        <v>464</v>
      </c>
      <c r="G576" t="s">
        <v>220</v>
      </c>
      <c r="H576" t="s">
        <v>465</v>
      </c>
      <c r="I576" t="str">
        <f t="shared" si="2"/>
        <v>insert into dish_details values ('d55', 'f11');</v>
      </c>
    </row>
    <row r="577" spans="2:9" x14ac:dyDescent="0.45">
      <c r="B577" t="s">
        <v>463</v>
      </c>
      <c r="E577" t="s">
        <v>469</v>
      </c>
      <c r="F577" t="s">
        <v>464</v>
      </c>
      <c r="G577" t="s">
        <v>179</v>
      </c>
      <c r="H577" t="s">
        <v>465</v>
      </c>
      <c r="I577" t="str">
        <f t="shared" si="2"/>
        <v>insert into dish_details values ('d55', 'f113');</v>
      </c>
    </row>
    <row r="578" spans="2:9" x14ac:dyDescent="0.45">
      <c r="B578" t="s">
        <v>463</v>
      </c>
      <c r="E578" t="s">
        <v>470</v>
      </c>
      <c r="F578" t="s">
        <v>464</v>
      </c>
      <c r="G578" t="s">
        <v>151</v>
      </c>
      <c r="H578" t="s">
        <v>465</v>
      </c>
      <c r="I578" t="str">
        <f t="shared" si="2"/>
        <v>insert into dish_details values ('d56', 'f85');</v>
      </c>
    </row>
    <row r="579" spans="2:9" x14ac:dyDescent="0.45">
      <c r="B579" t="s">
        <v>463</v>
      </c>
      <c r="E579" t="s">
        <v>470</v>
      </c>
      <c r="F579" t="s">
        <v>464</v>
      </c>
      <c r="G579" t="s">
        <v>100</v>
      </c>
      <c r="H579" t="s">
        <v>465</v>
      </c>
      <c r="I579" t="str">
        <f t="shared" si="2"/>
        <v>insert into dish_details values ('d56', 'f34');</v>
      </c>
    </row>
    <row r="580" spans="2:9" x14ac:dyDescent="0.45">
      <c r="B580" t="s">
        <v>463</v>
      </c>
      <c r="E580" t="s">
        <v>470</v>
      </c>
      <c r="F580" t="s">
        <v>464</v>
      </c>
      <c r="G580" t="s">
        <v>108</v>
      </c>
      <c r="H580" t="s">
        <v>465</v>
      </c>
      <c r="I580" t="str">
        <f t="shared" si="2"/>
        <v>insert into dish_details values ('d56', 'f42');</v>
      </c>
    </row>
    <row r="581" spans="2:9" x14ac:dyDescent="0.45">
      <c r="B581" t="s">
        <v>463</v>
      </c>
      <c r="E581" t="s">
        <v>470</v>
      </c>
      <c r="F581" t="s">
        <v>464</v>
      </c>
      <c r="G581" t="s">
        <v>152</v>
      </c>
      <c r="H581" t="s">
        <v>465</v>
      </c>
      <c r="I581" t="str">
        <f t="shared" si="2"/>
        <v>insert into dish_details values ('d56', 'f86');</v>
      </c>
    </row>
    <row r="582" spans="2:9" x14ac:dyDescent="0.45">
      <c r="B582" t="s">
        <v>463</v>
      </c>
      <c r="E582" t="s">
        <v>470</v>
      </c>
      <c r="F582" t="s">
        <v>464</v>
      </c>
      <c r="G582" t="s">
        <v>522</v>
      </c>
      <c r="H582" t="s">
        <v>465</v>
      </c>
      <c r="I582" t="str">
        <f t="shared" si="2"/>
        <v>insert into dish_details values ('d56', 'f131');</v>
      </c>
    </row>
    <row r="583" spans="2:9" x14ac:dyDescent="0.45">
      <c r="B583" t="s">
        <v>463</v>
      </c>
      <c r="E583" t="s">
        <v>470</v>
      </c>
      <c r="F583" t="s">
        <v>464</v>
      </c>
      <c r="G583" t="s">
        <v>52</v>
      </c>
      <c r="H583" t="s">
        <v>465</v>
      </c>
      <c r="I583" t="str">
        <f t="shared" si="2"/>
        <v>insert into dish_details values ('d56', 'f5');</v>
      </c>
    </row>
    <row r="584" spans="2:9" x14ac:dyDescent="0.45">
      <c r="B584" t="s">
        <v>463</v>
      </c>
      <c r="E584" t="s">
        <v>470</v>
      </c>
      <c r="F584" t="s">
        <v>464</v>
      </c>
      <c r="G584" t="s">
        <v>220</v>
      </c>
      <c r="H584" t="s">
        <v>465</v>
      </c>
      <c r="I584" t="str">
        <f t="shared" si="2"/>
        <v>insert into dish_details values ('d56', 'f11');</v>
      </c>
    </row>
    <row r="585" spans="2:9" x14ac:dyDescent="0.45">
      <c r="B585" t="s">
        <v>463</v>
      </c>
      <c r="E585" t="s">
        <v>470</v>
      </c>
      <c r="F585" t="s">
        <v>464</v>
      </c>
      <c r="G585" t="s">
        <v>51</v>
      </c>
      <c r="H585" t="s">
        <v>465</v>
      </c>
      <c r="I585" t="str">
        <f t="shared" si="2"/>
        <v>insert into dish_details values ('d56', 'f4');</v>
      </c>
    </row>
    <row r="586" spans="2:9" x14ac:dyDescent="0.45">
      <c r="B586" t="s">
        <v>463</v>
      </c>
      <c r="E586" t="s">
        <v>470</v>
      </c>
      <c r="F586" t="s">
        <v>464</v>
      </c>
      <c r="G586" t="s">
        <v>59</v>
      </c>
      <c r="H586" t="s">
        <v>465</v>
      </c>
      <c r="I586" t="str">
        <f t="shared" si="2"/>
        <v>insert into dish_details values ('d56', 'f13');</v>
      </c>
    </row>
    <row r="587" spans="2:9" x14ac:dyDescent="0.45">
      <c r="B587" t="s">
        <v>463</v>
      </c>
      <c r="E587" t="s">
        <v>470</v>
      </c>
      <c r="F587" t="s">
        <v>464</v>
      </c>
      <c r="G587" t="s">
        <v>60</v>
      </c>
      <c r="H587" t="s">
        <v>465</v>
      </c>
      <c r="I587" t="str">
        <f t="shared" si="2"/>
        <v>insert into dish_details values ('d56', 'f14');</v>
      </c>
    </row>
    <row r="588" spans="2:9" x14ac:dyDescent="0.45">
      <c r="B588" t="s">
        <v>463</v>
      </c>
      <c r="E588" t="s">
        <v>470</v>
      </c>
      <c r="F588" t="s">
        <v>464</v>
      </c>
      <c r="G588" t="s">
        <v>48</v>
      </c>
      <c r="H588" t="s">
        <v>465</v>
      </c>
      <c r="I588" t="str">
        <f t="shared" si="2"/>
        <v>insert into dish_details values ('d56', 'f1');</v>
      </c>
    </row>
    <row r="589" spans="2:9" x14ac:dyDescent="0.45">
      <c r="B589" t="s">
        <v>463</v>
      </c>
      <c r="E589" t="s">
        <v>471</v>
      </c>
      <c r="F589" t="s">
        <v>464</v>
      </c>
      <c r="G589" t="s">
        <v>99</v>
      </c>
      <c r="H589" t="s">
        <v>465</v>
      </c>
      <c r="I589" t="str">
        <f t="shared" si="2"/>
        <v>insert into dish_details values ('d57', 'f33');</v>
      </c>
    </row>
    <row r="590" spans="2:9" x14ac:dyDescent="0.45">
      <c r="B590" t="s">
        <v>463</v>
      </c>
      <c r="E590" t="s">
        <v>471</v>
      </c>
      <c r="F590" t="s">
        <v>464</v>
      </c>
      <c r="G590" t="s">
        <v>97</v>
      </c>
      <c r="H590" t="s">
        <v>465</v>
      </c>
      <c r="I590" t="str">
        <f t="shared" si="2"/>
        <v>insert into dish_details values ('d57', 'f31');</v>
      </c>
    </row>
    <row r="591" spans="2:9" x14ac:dyDescent="0.45">
      <c r="B591" t="s">
        <v>463</v>
      </c>
      <c r="E591" t="s">
        <v>471</v>
      </c>
      <c r="F591" t="s">
        <v>464</v>
      </c>
      <c r="G591" t="s">
        <v>100</v>
      </c>
      <c r="H591" t="s">
        <v>465</v>
      </c>
      <c r="I591" t="str">
        <f t="shared" si="2"/>
        <v>insert into dish_details values ('d57', 'f34');</v>
      </c>
    </row>
    <row r="592" spans="2:9" x14ac:dyDescent="0.45">
      <c r="B592" t="s">
        <v>463</v>
      </c>
      <c r="E592" t="s">
        <v>471</v>
      </c>
      <c r="F592" t="s">
        <v>464</v>
      </c>
      <c r="G592" t="s">
        <v>108</v>
      </c>
      <c r="H592" t="s">
        <v>465</v>
      </c>
      <c r="I592" t="str">
        <f t="shared" si="2"/>
        <v>insert into dish_details values ('d57', 'f42');</v>
      </c>
    </row>
    <row r="593" spans="2:9" x14ac:dyDescent="0.45">
      <c r="B593" t="s">
        <v>463</v>
      </c>
      <c r="E593" t="s">
        <v>471</v>
      </c>
      <c r="F593" t="s">
        <v>464</v>
      </c>
      <c r="G593" t="s">
        <v>523</v>
      </c>
      <c r="H593" t="s">
        <v>465</v>
      </c>
      <c r="I593" t="str">
        <f t="shared" si="2"/>
        <v>insert into dish_details values ('d57', 'f132');</v>
      </c>
    </row>
    <row r="594" spans="2:9" x14ac:dyDescent="0.45">
      <c r="B594" t="s">
        <v>463</v>
      </c>
      <c r="E594" t="s">
        <v>471</v>
      </c>
      <c r="F594" t="s">
        <v>464</v>
      </c>
      <c r="G594" t="s">
        <v>524</v>
      </c>
      <c r="H594" t="s">
        <v>465</v>
      </c>
      <c r="I594" t="str">
        <f t="shared" si="2"/>
        <v>insert into dish_details values ('d57', 'f133');</v>
      </c>
    </row>
    <row r="595" spans="2:9" x14ac:dyDescent="0.45">
      <c r="B595" t="s">
        <v>463</v>
      </c>
      <c r="E595" t="s">
        <v>471</v>
      </c>
      <c r="F595" t="s">
        <v>464</v>
      </c>
      <c r="G595" t="s">
        <v>525</v>
      </c>
      <c r="H595" t="s">
        <v>465</v>
      </c>
      <c r="I595" t="str">
        <f t="shared" si="2"/>
        <v>insert into dish_details values ('d57', 'f134');</v>
      </c>
    </row>
    <row r="596" spans="2:9" x14ac:dyDescent="0.45">
      <c r="B596" t="s">
        <v>463</v>
      </c>
      <c r="E596" t="s">
        <v>472</v>
      </c>
      <c r="F596" t="s">
        <v>464</v>
      </c>
      <c r="G596" t="s">
        <v>526</v>
      </c>
      <c r="H596" t="s">
        <v>465</v>
      </c>
      <c r="I596" t="str">
        <f t="shared" si="2"/>
        <v>insert into dish_details values ('d58', 'f135');</v>
      </c>
    </row>
    <row r="597" spans="2:9" x14ac:dyDescent="0.45">
      <c r="B597" t="s">
        <v>463</v>
      </c>
      <c r="E597" t="s">
        <v>472</v>
      </c>
      <c r="F597" t="s">
        <v>464</v>
      </c>
      <c r="G597" t="s">
        <v>141</v>
      </c>
      <c r="H597" t="s">
        <v>465</v>
      </c>
      <c r="I597" t="str">
        <f t="shared" si="2"/>
        <v>insert into dish_details values ('d58', 'f75');</v>
      </c>
    </row>
    <row r="598" spans="2:9" x14ac:dyDescent="0.45">
      <c r="B598" t="s">
        <v>463</v>
      </c>
      <c r="E598" t="s">
        <v>472</v>
      </c>
      <c r="F598" t="s">
        <v>464</v>
      </c>
      <c r="G598" t="s">
        <v>173</v>
      </c>
      <c r="H598" t="s">
        <v>465</v>
      </c>
      <c r="I598" t="str">
        <f t="shared" si="2"/>
        <v>insert into dish_details values ('d58', 'f107');</v>
      </c>
    </row>
    <row r="599" spans="2:9" x14ac:dyDescent="0.45">
      <c r="B599" t="s">
        <v>463</v>
      </c>
      <c r="E599" t="s">
        <v>472</v>
      </c>
      <c r="F599" t="s">
        <v>464</v>
      </c>
      <c r="G599" t="s">
        <v>101</v>
      </c>
      <c r="H599" t="s">
        <v>465</v>
      </c>
      <c r="I599" t="str">
        <f t="shared" si="2"/>
        <v>insert into dish_details values ('d58', 'f35');</v>
      </c>
    </row>
    <row r="600" spans="2:9" x14ac:dyDescent="0.45">
      <c r="B600" t="s">
        <v>463</v>
      </c>
      <c r="E600" t="s">
        <v>472</v>
      </c>
      <c r="F600" t="s">
        <v>464</v>
      </c>
      <c r="G600" t="s">
        <v>148</v>
      </c>
      <c r="H600" t="s">
        <v>465</v>
      </c>
      <c r="I600" t="str">
        <f t="shared" si="2"/>
        <v>insert into dish_details values ('d58', 'f82');</v>
      </c>
    </row>
    <row r="601" spans="2:9" x14ac:dyDescent="0.45">
      <c r="B601" t="s">
        <v>463</v>
      </c>
      <c r="E601" t="s">
        <v>473</v>
      </c>
      <c r="F601" t="s">
        <v>464</v>
      </c>
      <c r="G601" t="s">
        <v>170</v>
      </c>
      <c r="H601" t="s">
        <v>465</v>
      </c>
      <c r="I601" t="str">
        <f t="shared" si="2"/>
        <v>insert into dish_details values ('d59', 'f104');</v>
      </c>
    </row>
    <row r="602" spans="2:9" x14ac:dyDescent="0.45">
      <c r="B602" t="s">
        <v>463</v>
      </c>
      <c r="E602" t="s">
        <v>473</v>
      </c>
      <c r="F602" t="s">
        <v>464</v>
      </c>
      <c r="G602" t="s">
        <v>61</v>
      </c>
      <c r="H602" t="s">
        <v>465</v>
      </c>
      <c r="I602" t="str">
        <f t="shared" si="2"/>
        <v>insert into dish_details values ('d59', 'f15');</v>
      </c>
    </row>
    <row r="603" spans="2:9" x14ac:dyDescent="0.45">
      <c r="B603" t="s">
        <v>463</v>
      </c>
      <c r="E603" t="s">
        <v>473</v>
      </c>
      <c r="F603" t="s">
        <v>464</v>
      </c>
      <c r="G603" t="s">
        <v>94</v>
      </c>
      <c r="H603" t="s">
        <v>465</v>
      </c>
      <c r="I603" t="str">
        <f t="shared" si="2"/>
        <v>insert into dish_details values ('d59', 'f28');</v>
      </c>
    </row>
    <row r="604" spans="2:9" x14ac:dyDescent="0.45">
      <c r="B604" t="s">
        <v>463</v>
      </c>
      <c r="E604" t="s">
        <v>473</v>
      </c>
      <c r="F604" t="s">
        <v>464</v>
      </c>
      <c r="G604" t="s">
        <v>272</v>
      </c>
      <c r="H604" t="s">
        <v>465</v>
      </c>
      <c r="I604" t="str">
        <f t="shared" si="2"/>
        <v>insert into dish_details values ('d59', 'f40');</v>
      </c>
    </row>
    <row r="605" spans="2:9" x14ac:dyDescent="0.45">
      <c r="B605" t="s">
        <v>463</v>
      </c>
      <c r="E605" t="s">
        <v>473</v>
      </c>
      <c r="F605" t="s">
        <v>464</v>
      </c>
      <c r="G605" t="s">
        <v>67</v>
      </c>
      <c r="H605" t="s">
        <v>465</v>
      </c>
      <c r="I605" t="str">
        <f t="shared" si="2"/>
        <v>insert into dish_details values ('d59', 'f21');</v>
      </c>
    </row>
    <row r="606" spans="2:9" x14ac:dyDescent="0.45">
      <c r="B606" t="s">
        <v>463</v>
      </c>
      <c r="E606" t="s">
        <v>474</v>
      </c>
      <c r="F606" t="s">
        <v>464</v>
      </c>
      <c r="G606" t="s">
        <v>95</v>
      </c>
      <c r="H606" t="s">
        <v>465</v>
      </c>
      <c r="I606" t="str">
        <f t="shared" si="2"/>
        <v>insert into dish_details values ('d60', 'f29');</v>
      </c>
    </row>
    <row r="607" spans="2:9" x14ac:dyDescent="0.45">
      <c r="B607" t="s">
        <v>463</v>
      </c>
      <c r="E607" t="s">
        <v>474</v>
      </c>
      <c r="F607" t="s">
        <v>464</v>
      </c>
      <c r="G607" t="s">
        <v>61</v>
      </c>
      <c r="H607" t="s">
        <v>465</v>
      </c>
      <c r="I607" t="str">
        <f t="shared" si="2"/>
        <v>insert into dish_details values ('d60', 'f15');</v>
      </c>
    </row>
    <row r="608" spans="2:9" x14ac:dyDescent="0.45">
      <c r="B608" t="s">
        <v>463</v>
      </c>
      <c r="E608" t="s">
        <v>474</v>
      </c>
      <c r="F608" t="s">
        <v>464</v>
      </c>
      <c r="G608" t="s">
        <v>58</v>
      </c>
      <c r="H608" t="s">
        <v>465</v>
      </c>
      <c r="I608" t="str">
        <f t="shared" si="2"/>
        <v>insert into dish_details values ('d60', 'f12');</v>
      </c>
    </row>
    <row r="609" spans="2:9" x14ac:dyDescent="0.45">
      <c r="B609" t="s">
        <v>463</v>
      </c>
      <c r="E609" t="s">
        <v>474</v>
      </c>
      <c r="F609" t="s">
        <v>464</v>
      </c>
      <c r="G609" t="s">
        <v>48</v>
      </c>
      <c r="H609" t="s">
        <v>465</v>
      </c>
      <c r="I609" t="str">
        <f t="shared" si="2"/>
        <v>insert into dish_details values ('d60', 'f1');</v>
      </c>
    </row>
    <row r="610" spans="2:9" x14ac:dyDescent="0.45">
      <c r="B610" t="s">
        <v>463</v>
      </c>
      <c r="E610" t="s">
        <v>474</v>
      </c>
      <c r="F610" t="s">
        <v>464</v>
      </c>
      <c r="G610" t="s">
        <v>65</v>
      </c>
      <c r="H610" t="s">
        <v>465</v>
      </c>
      <c r="I610" t="str">
        <f t="shared" si="2"/>
        <v>insert into dish_details values ('d60', 'f19');</v>
      </c>
    </row>
    <row r="611" spans="2:9" x14ac:dyDescent="0.45">
      <c r="B611" t="s">
        <v>463</v>
      </c>
      <c r="E611" t="s">
        <v>474</v>
      </c>
      <c r="F611" t="s">
        <v>464</v>
      </c>
      <c r="G611" t="s">
        <v>64</v>
      </c>
      <c r="H611" t="s">
        <v>465</v>
      </c>
      <c r="I611" t="str">
        <f t="shared" si="2"/>
        <v>insert into dish_details values ('d60', 'f18');</v>
      </c>
    </row>
    <row r="612" spans="2:9" x14ac:dyDescent="0.45">
      <c r="B612" t="s">
        <v>463</v>
      </c>
      <c r="E612" t="s">
        <v>474</v>
      </c>
      <c r="F612" t="s">
        <v>464</v>
      </c>
      <c r="G612" t="s">
        <v>52</v>
      </c>
      <c r="H612" t="s">
        <v>465</v>
      </c>
      <c r="I612" t="str">
        <f t="shared" si="2"/>
        <v>insert into dish_details values ('d60', 'f5');</v>
      </c>
    </row>
    <row r="613" spans="2:9" x14ac:dyDescent="0.45">
      <c r="B613" t="s">
        <v>463</v>
      </c>
      <c r="E613" t="s">
        <v>474</v>
      </c>
      <c r="F613" t="s">
        <v>464</v>
      </c>
      <c r="G613" t="s">
        <v>220</v>
      </c>
      <c r="H613" t="s">
        <v>465</v>
      </c>
      <c r="I613" t="str">
        <f t="shared" si="2"/>
        <v>insert into dish_details values ('d60', 'f11');</v>
      </c>
    </row>
    <row r="614" spans="2:9" x14ac:dyDescent="0.45">
      <c r="B614" t="s">
        <v>463</v>
      </c>
      <c r="E614" t="s">
        <v>474</v>
      </c>
      <c r="F614" t="s">
        <v>464</v>
      </c>
      <c r="G614" t="s">
        <v>50</v>
      </c>
      <c r="H614" t="s">
        <v>465</v>
      </c>
      <c r="I614" t="str">
        <f t="shared" si="2"/>
        <v>insert into dish_details values ('d60', 'f3');</v>
      </c>
    </row>
    <row r="615" spans="2:9" x14ac:dyDescent="0.45">
      <c r="B615" t="s">
        <v>463</v>
      </c>
      <c r="E615" t="s">
        <v>475</v>
      </c>
      <c r="F615" t="s">
        <v>464</v>
      </c>
      <c r="G615" t="s">
        <v>170</v>
      </c>
      <c r="H615" t="s">
        <v>465</v>
      </c>
      <c r="I615" t="str">
        <f t="shared" si="2"/>
        <v>insert into dish_details values ('d61', 'f104');</v>
      </c>
    </row>
    <row r="616" spans="2:9" x14ac:dyDescent="0.45">
      <c r="B616" t="s">
        <v>463</v>
      </c>
      <c r="E616" t="s">
        <v>475</v>
      </c>
      <c r="F616" t="s">
        <v>464</v>
      </c>
      <c r="G616" t="s">
        <v>61</v>
      </c>
      <c r="H616" t="s">
        <v>465</v>
      </c>
      <c r="I616" t="str">
        <f t="shared" si="2"/>
        <v>insert into dish_details values ('d61', 'f15');</v>
      </c>
    </row>
    <row r="617" spans="2:9" x14ac:dyDescent="0.45">
      <c r="B617" t="s">
        <v>463</v>
      </c>
      <c r="E617" t="s">
        <v>475</v>
      </c>
      <c r="F617" t="s">
        <v>464</v>
      </c>
      <c r="G617" t="s">
        <v>51</v>
      </c>
      <c r="H617" t="s">
        <v>465</v>
      </c>
      <c r="I617" t="str">
        <f t="shared" si="2"/>
        <v>insert into dish_details values ('d61', 'f4');</v>
      </c>
    </row>
    <row r="618" spans="2:9" x14ac:dyDescent="0.45">
      <c r="B618" t="s">
        <v>463</v>
      </c>
      <c r="E618" t="s">
        <v>475</v>
      </c>
      <c r="F618" t="s">
        <v>464</v>
      </c>
      <c r="G618" t="s">
        <v>58</v>
      </c>
      <c r="H618" t="s">
        <v>465</v>
      </c>
      <c r="I618" t="str">
        <f t="shared" si="2"/>
        <v>insert into dish_details values ('d61', 'f12');</v>
      </c>
    </row>
    <row r="619" spans="2:9" x14ac:dyDescent="0.45">
      <c r="B619" t="s">
        <v>463</v>
      </c>
      <c r="E619" t="s">
        <v>475</v>
      </c>
      <c r="F619" t="s">
        <v>464</v>
      </c>
      <c r="G619" t="s">
        <v>94</v>
      </c>
      <c r="H619" t="s">
        <v>465</v>
      </c>
      <c r="I619" t="str">
        <f t="shared" si="2"/>
        <v>insert into dish_details values ('d61', 'f28');</v>
      </c>
    </row>
    <row r="620" spans="2:9" x14ac:dyDescent="0.45">
      <c r="B620" t="s">
        <v>463</v>
      </c>
      <c r="E620" t="s">
        <v>475</v>
      </c>
      <c r="F620" t="s">
        <v>464</v>
      </c>
      <c r="G620" t="s">
        <v>229</v>
      </c>
      <c r="H620" t="s">
        <v>465</v>
      </c>
      <c r="I620" t="str">
        <f t="shared" si="2"/>
        <v>insert into dish_details values ('d61', 'f16');</v>
      </c>
    </row>
    <row r="621" spans="2:9" x14ac:dyDescent="0.45">
      <c r="B621" t="s">
        <v>463</v>
      </c>
      <c r="E621" t="s">
        <v>475</v>
      </c>
      <c r="F621" t="s">
        <v>464</v>
      </c>
      <c r="G621" t="s">
        <v>67</v>
      </c>
      <c r="H621" t="s">
        <v>465</v>
      </c>
      <c r="I621" t="str">
        <f t="shared" si="2"/>
        <v>insert into dish_details values ('d61', 'f21');</v>
      </c>
    </row>
    <row r="622" spans="2:9" x14ac:dyDescent="0.45">
      <c r="B622" t="s">
        <v>463</v>
      </c>
      <c r="E622" t="s">
        <v>475</v>
      </c>
      <c r="F622" t="s">
        <v>464</v>
      </c>
      <c r="G622" t="s">
        <v>66</v>
      </c>
      <c r="H622" t="s">
        <v>465</v>
      </c>
      <c r="I622" t="str">
        <f t="shared" si="2"/>
        <v>insert into dish_details values ('d61', 'f20');</v>
      </c>
    </row>
    <row r="623" spans="2:9" x14ac:dyDescent="0.45">
      <c r="B623" t="s">
        <v>463</v>
      </c>
      <c r="E623" t="s">
        <v>475</v>
      </c>
      <c r="F623" t="s">
        <v>464</v>
      </c>
      <c r="G623" t="s">
        <v>527</v>
      </c>
      <c r="H623" t="s">
        <v>465</v>
      </c>
      <c r="I623" t="str">
        <f t="shared" si="2"/>
        <v>insert into dish_details values ('d61', 'f136');</v>
      </c>
    </row>
    <row r="624" spans="2:9" x14ac:dyDescent="0.45">
      <c r="B624" t="s">
        <v>463</v>
      </c>
      <c r="E624" t="s">
        <v>476</v>
      </c>
      <c r="F624" t="s">
        <v>464</v>
      </c>
      <c r="G624" t="s">
        <v>69</v>
      </c>
      <c r="H624" t="s">
        <v>465</v>
      </c>
      <c r="I624" t="str">
        <f t="shared" si="2"/>
        <v>insert into dish_details values ('d62', 'f23');</v>
      </c>
    </row>
    <row r="625" spans="2:9" x14ac:dyDescent="0.45">
      <c r="B625" t="s">
        <v>463</v>
      </c>
      <c r="E625" t="s">
        <v>476</v>
      </c>
      <c r="F625" t="s">
        <v>464</v>
      </c>
      <c r="G625" t="s">
        <v>100</v>
      </c>
      <c r="H625" t="s">
        <v>465</v>
      </c>
      <c r="I625" t="str">
        <f>B625&amp;E625&amp;F625&amp;G625&amp;H625</f>
        <v>insert into dish_details values ('d62', 'f34');</v>
      </c>
    </row>
    <row r="626" spans="2:9" x14ac:dyDescent="0.45">
      <c r="B626" t="s">
        <v>463</v>
      </c>
      <c r="E626" t="s">
        <v>476</v>
      </c>
      <c r="F626" t="s">
        <v>464</v>
      </c>
      <c r="G626" t="s">
        <v>153</v>
      </c>
      <c r="H626" t="s">
        <v>465</v>
      </c>
      <c r="I626" t="str">
        <f>B626&amp;E626&amp;F626&amp;G626&amp;H626</f>
        <v>insert into dish_details values ('d62', 'f87');</v>
      </c>
    </row>
    <row r="627" spans="2:9" x14ac:dyDescent="0.45">
      <c r="B627" t="s">
        <v>463</v>
      </c>
      <c r="E627" t="s">
        <v>476</v>
      </c>
      <c r="F627" t="s">
        <v>464</v>
      </c>
      <c r="G627" t="s">
        <v>109</v>
      </c>
      <c r="H627" t="s">
        <v>465</v>
      </c>
      <c r="I627" t="str">
        <f t="shared" si="2"/>
        <v>insert into dish_details values ('d62', 'f43');</v>
      </c>
    </row>
    <row r="628" spans="2:9" x14ac:dyDescent="0.45">
      <c r="B628" t="s">
        <v>463</v>
      </c>
      <c r="E628" t="s">
        <v>476</v>
      </c>
      <c r="F628" t="s">
        <v>464</v>
      </c>
      <c r="G628" t="s">
        <v>111</v>
      </c>
      <c r="H628" t="s">
        <v>465</v>
      </c>
      <c r="I628" t="str">
        <f t="shared" si="2"/>
        <v>insert into dish_details values ('d62', 'f45');</v>
      </c>
    </row>
    <row r="629" spans="2:9" x14ac:dyDescent="0.45">
      <c r="B629" t="s">
        <v>463</v>
      </c>
      <c r="E629" t="s">
        <v>476</v>
      </c>
      <c r="F629" t="s">
        <v>464</v>
      </c>
      <c r="G629" t="s">
        <v>59</v>
      </c>
      <c r="H629" t="s">
        <v>465</v>
      </c>
      <c r="I629" t="str">
        <f t="shared" si="2"/>
        <v>insert into dish_details values ('d62', 'f13');</v>
      </c>
    </row>
    <row r="630" spans="2:9" x14ac:dyDescent="0.45">
      <c r="B630" t="s">
        <v>463</v>
      </c>
      <c r="E630" t="s">
        <v>476</v>
      </c>
      <c r="F630" t="s">
        <v>464</v>
      </c>
      <c r="G630" t="s">
        <v>105</v>
      </c>
      <c r="H630" t="s">
        <v>465</v>
      </c>
      <c r="I630" t="str">
        <f t="shared" si="2"/>
        <v>insert into dish_details values ('d62', 'f39');</v>
      </c>
    </row>
    <row r="631" spans="2:9" x14ac:dyDescent="0.45">
      <c r="B631" t="s">
        <v>463</v>
      </c>
      <c r="E631" t="s">
        <v>476</v>
      </c>
      <c r="F631" t="s">
        <v>464</v>
      </c>
      <c r="G631" t="s">
        <v>50</v>
      </c>
      <c r="H631" t="s">
        <v>465</v>
      </c>
      <c r="I631" t="str">
        <f t="shared" si="2"/>
        <v>insert into dish_details values ('d62', 'f3');</v>
      </c>
    </row>
    <row r="632" spans="2:9" x14ac:dyDescent="0.45">
      <c r="B632" t="s">
        <v>463</v>
      </c>
      <c r="E632" t="s">
        <v>476</v>
      </c>
      <c r="F632" t="s">
        <v>464</v>
      </c>
      <c r="G632" t="s">
        <v>61</v>
      </c>
      <c r="H632" t="s">
        <v>465</v>
      </c>
      <c r="I632" t="str">
        <f t="shared" si="2"/>
        <v>insert into dish_details values ('d62', 'f15');</v>
      </c>
    </row>
    <row r="633" spans="2:9" x14ac:dyDescent="0.45">
      <c r="B633" t="s">
        <v>463</v>
      </c>
      <c r="E633" t="s">
        <v>476</v>
      </c>
      <c r="F633" t="s">
        <v>464</v>
      </c>
      <c r="G633" t="s">
        <v>67</v>
      </c>
      <c r="H633" t="s">
        <v>465</v>
      </c>
      <c r="I633" t="str">
        <f t="shared" si="2"/>
        <v>insert into dish_details values ('d62', 'f21');</v>
      </c>
    </row>
    <row r="634" spans="2:9" x14ac:dyDescent="0.45">
      <c r="B634" t="s">
        <v>463</v>
      </c>
      <c r="E634" t="s">
        <v>476</v>
      </c>
      <c r="F634" t="s">
        <v>464</v>
      </c>
      <c r="G634" t="s">
        <v>527</v>
      </c>
      <c r="H634" t="s">
        <v>465</v>
      </c>
      <c r="I634" t="str">
        <f t="shared" si="2"/>
        <v>insert into dish_details values ('d62', 'f136');</v>
      </c>
    </row>
    <row r="635" spans="2:9" x14ac:dyDescent="0.45">
      <c r="B635" t="s">
        <v>463</v>
      </c>
      <c r="E635" t="s">
        <v>477</v>
      </c>
      <c r="F635" t="s">
        <v>464</v>
      </c>
      <c r="G635" t="s">
        <v>99</v>
      </c>
      <c r="H635" t="s">
        <v>465</v>
      </c>
      <c r="I635" t="str">
        <f t="shared" si="2"/>
        <v>insert into dish_details values ('d63', 'f33');</v>
      </c>
    </row>
    <row r="636" spans="2:9" x14ac:dyDescent="0.45">
      <c r="B636" t="s">
        <v>463</v>
      </c>
      <c r="E636" t="s">
        <v>477</v>
      </c>
      <c r="F636" t="s">
        <v>464</v>
      </c>
      <c r="G636" t="s">
        <v>528</v>
      </c>
      <c r="H636" t="s">
        <v>465</v>
      </c>
      <c r="I636" t="str">
        <f t="shared" ref="I636:I699" si="3">B636&amp;E636&amp;F636&amp;G636&amp;H636</f>
        <v>insert into dish_details values ('d63', 'f137');</v>
      </c>
    </row>
    <row r="637" spans="2:9" x14ac:dyDescent="0.45">
      <c r="B637" t="s">
        <v>463</v>
      </c>
      <c r="E637" t="s">
        <v>477</v>
      </c>
      <c r="F637" t="s">
        <v>464</v>
      </c>
      <c r="G637" t="s">
        <v>96</v>
      </c>
      <c r="H637" t="s">
        <v>465</v>
      </c>
      <c r="I637" t="str">
        <f t="shared" si="3"/>
        <v>insert into dish_details values ('d63', 'f30');</v>
      </c>
    </row>
    <row r="638" spans="2:9" x14ac:dyDescent="0.45">
      <c r="B638" t="s">
        <v>463</v>
      </c>
      <c r="E638" t="s">
        <v>477</v>
      </c>
      <c r="F638" t="s">
        <v>464</v>
      </c>
      <c r="G638" t="s">
        <v>180</v>
      </c>
      <c r="H638" t="s">
        <v>465</v>
      </c>
      <c r="I638" t="str">
        <f t="shared" si="3"/>
        <v>insert into dish_details values ('d63', 'f114');</v>
      </c>
    </row>
    <row r="639" spans="2:9" x14ac:dyDescent="0.45">
      <c r="B639" t="s">
        <v>463</v>
      </c>
      <c r="E639" t="s">
        <v>477</v>
      </c>
      <c r="F639" t="s">
        <v>464</v>
      </c>
      <c r="G639" t="s">
        <v>100</v>
      </c>
      <c r="H639" t="s">
        <v>465</v>
      </c>
      <c r="I639" t="str">
        <f t="shared" si="3"/>
        <v>insert into dish_details values ('d63', 'f34');</v>
      </c>
    </row>
    <row r="640" spans="2:9" x14ac:dyDescent="0.45">
      <c r="B640" t="s">
        <v>463</v>
      </c>
      <c r="E640" t="s">
        <v>477</v>
      </c>
      <c r="F640" t="s">
        <v>464</v>
      </c>
      <c r="G640" t="s">
        <v>50</v>
      </c>
      <c r="H640" t="s">
        <v>465</v>
      </c>
      <c r="I640" t="str">
        <f t="shared" si="3"/>
        <v>insert into dish_details values ('d63', 'f3');</v>
      </c>
    </row>
    <row r="641" spans="2:9" x14ac:dyDescent="0.45">
      <c r="B641" t="s">
        <v>463</v>
      </c>
      <c r="E641" t="s">
        <v>477</v>
      </c>
      <c r="F641" t="s">
        <v>464</v>
      </c>
      <c r="G641" t="s">
        <v>66</v>
      </c>
      <c r="H641" t="s">
        <v>465</v>
      </c>
      <c r="I641" t="str">
        <f t="shared" si="3"/>
        <v>insert into dish_details values ('d63', 'f20');</v>
      </c>
    </row>
    <row r="642" spans="2:9" x14ac:dyDescent="0.45">
      <c r="B642" t="s">
        <v>463</v>
      </c>
      <c r="E642" t="s">
        <v>477</v>
      </c>
      <c r="F642" t="s">
        <v>464</v>
      </c>
      <c r="G642" t="s">
        <v>529</v>
      </c>
      <c r="H642" t="s">
        <v>465</v>
      </c>
      <c r="I642" t="str">
        <f t="shared" si="3"/>
        <v>insert into dish_details values ('d63', 'f138');</v>
      </c>
    </row>
    <row r="643" spans="2:9" x14ac:dyDescent="0.45">
      <c r="B643" t="s">
        <v>463</v>
      </c>
      <c r="E643" t="s">
        <v>477</v>
      </c>
      <c r="F643" t="s">
        <v>464</v>
      </c>
      <c r="G643" t="s">
        <v>109</v>
      </c>
      <c r="H643" t="s">
        <v>465</v>
      </c>
      <c r="I643" t="str">
        <f t="shared" si="3"/>
        <v>insert into dish_details values ('d63', 'f43');</v>
      </c>
    </row>
    <row r="644" spans="2:9" x14ac:dyDescent="0.45">
      <c r="B644" t="s">
        <v>463</v>
      </c>
      <c r="E644" t="s">
        <v>477</v>
      </c>
      <c r="F644" t="s">
        <v>464</v>
      </c>
      <c r="G644" t="s">
        <v>530</v>
      </c>
      <c r="H644" t="s">
        <v>465</v>
      </c>
      <c r="I644" t="str">
        <f t="shared" si="3"/>
        <v>insert into dish_details values ('d63', 'f139');</v>
      </c>
    </row>
    <row r="645" spans="2:9" x14ac:dyDescent="0.45">
      <c r="B645" t="s">
        <v>463</v>
      </c>
      <c r="E645" t="s">
        <v>477</v>
      </c>
      <c r="F645" t="s">
        <v>464</v>
      </c>
      <c r="G645" t="s">
        <v>105</v>
      </c>
      <c r="H645" t="s">
        <v>465</v>
      </c>
      <c r="I645" t="str">
        <f t="shared" si="3"/>
        <v>insert into dish_details values ('d63', 'f39');</v>
      </c>
    </row>
    <row r="646" spans="2:9" x14ac:dyDescent="0.45">
      <c r="B646" t="s">
        <v>463</v>
      </c>
      <c r="E646" t="s">
        <v>477</v>
      </c>
      <c r="F646" t="s">
        <v>464</v>
      </c>
      <c r="G646" t="s">
        <v>527</v>
      </c>
      <c r="H646" t="s">
        <v>465</v>
      </c>
      <c r="I646" t="str">
        <f t="shared" si="3"/>
        <v>insert into dish_details values ('d63', 'f136');</v>
      </c>
    </row>
    <row r="647" spans="2:9" x14ac:dyDescent="0.45">
      <c r="B647" t="s">
        <v>463</v>
      </c>
      <c r="E647" t="s">
        <v>478</v>
      </c>
      <c r="F647" t="s">
        <v>464</v>
      </c>
      <c r="G647" t="s">
        <v>69</v>
      </c>
      <c r="H647" t="s">
        <v>465</v>
      </c>
      <c r="I647" t="str">
        <f t="shared" si="3"/>
        <v>insert into dish_details values ('d64', 'f23');</v>
      </c>
    </row>
    <row r="648" spans="2:9" x14ac:dyDescent="0.45">
      <c r="B648" t="s">
        <v>463</v>
      </c>
      <c r="E648" t="s">
        <v>478</v>
      </c>
      <c r="F648" t="s">
        <v>464</v>
      </c>
      <c r="G648" t="s">
        <v>531</v>
      </c>
      <c r="H648" t="s">
        <v>465</v>
      </c>
      <c r="I648" t="str">
        <f t="shared" si="3"/>
        <v>insert into dish_details values ('d64', 'f140');</v>
      </c>
    </row>
    <row r="649" spans="2:9" x14ac:dyDescent="0.45">
      <c r="B649" t="s">
        <v>463</v>
      </c>
      <c r="E649" t="s">
        <v>478</v>
      </c>
      <c r="F649" t="s">
        <v>464</v>
      </c>
      <c r="G649" t="s">
        <v>142</v>
      </c>
      <c r="H649" t="s">
        <v>465</v>
      </c>
      <c r="I649" t="str">
        <f t="shared" si="3"/>
        <v>insert into dish_details values ('d64', 'f76');</v>
      </c>
    </row>
    <row r="650" spans="2:9" x14ac:dyDescent="0.45">
      <c r="B650" t="s">
        <v>463</v>
      </c>
      <c r="E650" t="s">
        <v>478</v>
      </c>
      <c r="F650" t="s">
        <v>464</v>
      </c>
      <c r="G650" t="s">
        <v>64</v>
      </c>
      <c r="H650" t="s">
        <v>465</v>
      </c>
      <c r="I650" t="str">
        <f t="shared" si="3"/>
        <v>insert into dish_details values ('d64', 'f18');</v>
      </c>
    </row>
    <row r="651" spans="2:9" x14ac:dyDescent="0.45">
      <c r="B651" t="s">
        <v>463</v>
      </c>
      <c r="E651" t="s">
        <v>478</v>
      </c>
      <c r="F651" t="s">
        <v>464</v>
      </c>
      <c r="G651" t="s">
        <v>155</v>
      </c>
      <c r="H651" t="s">
        <v>465</v>
      </c>
      <c r="I651" t="str">
        <f t="shared" si="3"/>
        <v>insert into dish_details values ('d64', 'f89');</v>
      </c>
    </row>
    <row r="652" spans="2:9" x14ac:dyDescent="0.45">
      <c r="B652" t="s">
        <v>463</v>
      </c>
      <c r="E652" t="s">
        <v>478</v>
      </c>
      <c r="F652" t="s">
        <v>464</v>
      </c>
      <c r="G652" t="s">
        <v>50</v>
      </c>
      <c r="H652" t="s">
        <v>465</v>
      </c>
      <c r="I652" t="str">
        <f t="shared" si="3"/>
        <v>insert into dish_details values ('d64', 'f3');</v>
      </c>
    </row>
    <row r="653" spans="2:9" x14ac:dyDescent="0.45">
      <c r="B653" t="s">
        <v>463</v>
      </c>
      <c r="E653" t="s">
        <v>478</v>
      </c>
      <c r="F653" t="s">
        <v>464</v>
      </c>
      <c r="G653" t="s">
        <v>49</v>
      </c>
      <c r="H653" t="s">
        <v>465</v>
      </c>
      <c r="I653" t="str">
        <f t="shared" si="3"/>
        <v>insert into dish_details values ('d64', 'f2');</v>
      </c>
    </row>
    <row r="654" spans="2:9" x14ac:dyDescent="0.45">
      <c r="B654" t="s">
        <v>463</v>
      </c>
      <c r="E654" t="s">
        <v>478</v>
      </c>
      <c r="F654" t="s">
        <v>464</v>
      </c>
      <c r="G654" t="s">
        <v>138</v>
      </c>
      <c r="H654" t="s">
        <v>465</v>
      </c>
      <c r="I654" t="str">
        <f t="shared" si="3"/>
        <v>insert into dish_details values ('d64', 'f72');</v>
      </c>
    </row>
    <row r="655" spans="2:9" x14ac:dyDescent="0.45">
      <c r="B655" t="s">
        <v>463</v>
      </c>
      <c r="E655" t="s">
        <v>478</v>
      </c>
      <c r="F655" t="s">
        <v>464</v>
      </c>
      <c r="G655" t="s">
        <v>217</v>
      </c>
      <c r="H655" t="s">
        <v>465</v>
      </c>
      <c r="I655" t="str">
        <f t="shared" si="3"/>
        <v>insert into dish_details values ('d64', 'f9');</v>
      </c>
    </row>
    <row r="656" spans="2:9" x14ac:dyDescent="0.45">
      <c r="B656" t="s">
        <v>463</v>
      </c>
      <c r="E656" t="s">
        <v>478</v>
      </c>
      <c r="F656" t="s">
        <v>464</v>
      </c>
      <c r="G656" t="s">
        <v>66</v>
      </c>
      <c r="H656" t="s">
        <v>465</v>
      </c>
      <c r="I656" t="str">
        <f t="shared" si="3"/>
        <v>insert into dish_details values ('d64', 'f20');</v>
      </c>
    </row>
    <row r="657" spans="2:9" x14ac:dyDescent="0.45">
      <c r="B657" t="s">
        <v>463</v>
      </c>
      <c r="E657" t="s">
        <v>479</v>
      </c>
      <c r="F657" t="s">
        <v>464</v>
      </c>
      <c r="G657" t="s">
        <v>128</v>
      </c>
      <c r="H657" t="s">
        <v>465</v>
      </c>
      <c r="I657" t="str">
        <f t="shared" si="3"/>
        <v>insert into dish_details values ('d65', 'f62');</v>
      </c>
    </row>
    <row r="658" spans="2:9" x14ac:dyDescent="0.45">
      <c r="B658" t="s">
        <v>463</v>
      </c>
      <c r="E658" t="s">
        <v>479</v>
      </c>
      <c r="F658" t="s">
        <v>464</v>
      </c>
      <c r="G658" t="s">
        <v>532</v>
      </c>
      <c r="H658" t="s">
        <v>465</v>
      </c>
      <c r="I658" t="str">
        <f t="shared" si="3"/>
        <v>insert into dish_details values ('d65', 'f141');</v>
      </c>
    </row>
    <row r="659" spans="2:9" x14ac:dyDescent="0.45">
      <c r="B659" t="s">
        <v>463</v>
      </c>
      <c r="E659" t="s">
        <v>479</v>
      </c>
      <c r="F659" t="s">
        <v>464</v>
      </c>
      <c r="G659" t="s">
        <v>272</v>
      </c>
      <c r="H659" t="s">
        <v>465</v>
      </c>
      <c r="I659" t="str">
        <f t="shared" si="3"/>
        <v>insert into dish_details values ('d65', 'f40');</v>
      </c>
    </row>
    <row r="660" spans="2:9" x14ac:dyDescent="0.45">
      <c r="B660" t="s">
        <v>463</v>
      </c>
      <c r="E660" t="s">
        <v>479</v>
      </c>
      <c r="F660" t="s">
        <v>464</v>
      </c>
      <c r="G660" t="s">
        <v>101</v>
      </c>
      <c r="H660" t="s">
        <v>465</v>
      </c>
      <c r="I660" t="str">
        <f t="shared" si="3"/>
        <v>insert into dish_details values ('d65', 'f35');</v>
      </c>
    </row>
    <row r="661" spans="2:9" x14ac:dyDescent="0.45">
      <c r="B661" t="s">
        <v>463</v>
      </c>
      <c r="E661" t="s">
        <v>479</v>
      </c>
      <c r="F661" t="s">
        <v>464</v>
      </c>
      <c r="G661" t="s">
        <v>48</v>
      </c>
      <c r="H661" t="s">
        <v>465</v>
      </c>
      <c r="I661" t="str">
        <f t="shared" si="3"/>
        <v>insert into dish_details values ('d65', 'f1');</v>
      </c>
    </row>
    <row r="662" spans="2:9" x14ac:dyDescent="0.45">
      <c r="B662" t="s">
        <v>463</v>
      </c>
      <c r="E662" t="s">
        <v>479</v>
      </c>
      <c r="F662" t="s">
        <v>464</v>
      </c>
      <c r="G662" t="s">
        <v>527</v>
      </c>
      <c r="H662" t="s">
        <v>465</v>
      </c>
      <c r="I662" t="str">
        <f t="shared" si="3"/>
        <v>insert into dish_details values ('d65', 'f136');</v>
      </c>
    </row>
    <row r="663" spans="2:9" x14ac:dyDescent="0.45">
      <c r="B663" t="s">
        <v>463</v>
      </c>
      <c r="E663" t="s">
        <v>480</v>
      </c>
      <c r="F663" t="s">
        <v>464</v>
      </c>
      <c r="G663" t="s">
        <v>152</v>
      </c>
      <c r="H663" t="s">
        <v>465</v>
      </c>
      <c r="I663" t="str">
        <f t="shared" si="3"/>
        <v>insert into dish_details values ('d66', 'f86');</v>
      </c>
    </row>
    <row r="664" spans="2:9" x14ac:dyDescent="0.45">
      <c r="B664" t="s">
        <v>463</v>
      </c>
      <c r="E664" t="s">
        <v>480</v>
      </c>
      <c r="F664" t="s">
        <v>464</v>
      </c>
      <c r="G664" t="s">
        <v>100</v>
      </c>
      <c r="H664" t="s">
        <v>465</v>
      </c>
      <c r="I664" t="str">
        <f t="shared" si="3"/>
        <v>insert into dish_details values ('d66', 'f34');</v>
      </c>
    </row>
    <row r="665" spans="2:9" x14ac:dyDescent="0.45">
      <c r="B665" t="s">
        <v>463</v>
      </c>
      <c r="E665" t="s">
        <v>480</v>
      </c>
      <c r="F665" t="s">
        <v>464</v>
      </c>
      <c r="G665" t="s">
        <v>97</v>
      </c>
      <c r="H665" t="s">
        <v>465</v>
      </c>
      <c r="I665" t="str">
        <f t="shared" si="3"/>
        <v>insert into dish_details values ('d66', 'f31');</v>
      </c>
    </row>
    <row r="666" spans="2:9" x14ac:dyDescent="0.45">
      <c r="B666" t="s">
        <v>463</v>
      </c>
      <c r="E666" t="s">
        <v>480</v>
      </c>
      <c r="F666" t="s">
        <v>464</v>
      </c>
      <c r="G666" t="s">
        <v>61</v>
      </c>
      <c r="H666" t="s">
        <v>465</v>
      </c>
      <c r="I666" t="str">
        <f t="shared" si="3"/>
        <v>insert into dish_details values ('d66', 'f15');</v>
      </c>
    </row>
    <row r="667" spans="2:9" x14ac:dyDescent="0.45">
      <c r="B667" t="s">
        <v>463</v>
      </c>
      <c r="E667" t="s">
        <v>480</v>
      </c>
      <c r="F667" t="s">
        <v>464</v>
      </c>
      <c r="G667" t="s">
        <v>68</v>
      </c>
      <c r="H667" t="s">
        <v>465</v>
      </c>
      <c r="I667" t="str">
        <f t="shared" si="3"/>
        <v>insert into dish_details values ('d66', 'f22');</v>
      </c>
    </row>
    <row r="668" spans="2:9" x14ac:dyDescent="0.45">
      <c r="B668" t="s">
        <v>463</v>
      </c>
      <c r="E668" t="s">
        <v>480</v>
      </c>
      <c r="F668" t="s">
        <v>464</v>
      </c>
      <c r="G668" t="s">
        <v>48</v>
      </c>
      <c r="H668" t="s">
        <v>465</v>
      </c>
      <c r="I668" t="str">
        <f t="shared" si="3"/>
        <v>insert into dish_details values ('d66', 'f1');</v>
      </c>
    </row>
    <row r="669" spans="2:9" x14ac:dyDescent="0.45">
      <c r="B669" t="s">
        <v>463</v>
      </c>
      <c r="E669" t="s">
        <v>480</v>
      </c>
      <c r="F669" t="s">
        <v>464</v>
      </c>
      <c r="G669" t="s">
        <v>94</v>
      </c>
      <c r="H669" t="s">
        <v>465</v>
      </c>
      <c r="I669" t="str">
        <f t="shared" si="3"/>
        <v>insert into dish_details values ('d66', 'f28');</v>
      </c>
    </row>
    <row r="670" spans="2:9" x14ac:dyDescent="0.45">
      <c r="B670" t="s">
        <v>463</v>
      </c>
      <c r="E670" t="s">
        <v>480</v>
      </c>
      <c r="F670" t="s">
        <v>464</v>
      </c>
      <c r="G670" t="s">
        <v>58</v>
      </c>
      <c r="H670" t="s">
        <v>465</v>
      </c>
      <c r="I670" t="str">
        <f t="shared" si="3"/>
        <v>insert into dish_details values ('d66', 'f12');</v>
      </c>
    </row>
    <row r="671" spans="2:9" x14ac:dyDescent="0.45">
      <c r="B671" t="s">
        <v>463</v>
      </c>
      <c r="E671" t="s">
        <v>480</v>
      </c>
      <c r="F671" t="s">
        <v>464</v>
      </c>
      <c r="G671" t="s">
        <v>229</v>
      </c>
      <c r="H671" t="s">
        <v>465</v>
      </c>
      <c r="I671" t="str">
        <f t="shared" si="3"/>
        <v>insert into dish_details values ('d66', 'f16');</v>
      </c>
    </row>
    <row r="672" spans="2:9" x14ac:dyDescent="0.45">
      <c r="B672" t="s">
        <v>463</v>
      </c>
      <c r="E672" t="s">
        <v>481</v>
      </c>
      <c r="F672" t="s">
        <v>464</v>
      </c>
      <c r="G672" t="s">
        <v>104</v>
      </c>
      <c r="H672" t="s">
        <v>465</v>
      </c>
      <c r="I672" t="str">
        <f t="shared" si="3"/>
        <v>insert into dish_details values ('d67', 'f38');</v>
      </c>
    </row>
    <row r="673" spans="2:9" x14ac:dyDescent="0.45">
      <c r="B673" t="s">
        <v>463</v>
      </c>
      <c r="E673" t="s">
        <v>481</v>
      </c>
      <c r="F673" t="s">
        <v>464</v>
      </c>
      <c r="G673" t="s">
        <v>217</v>
      </c>
      <c r="H673" t="s">
        <v>465</v>
      </c>
      <c r="I673" t="str">
        <f t="shared" si="3"/>
        <v>insert into dish_details values ('d67', 'f9');</v>
      </c>
    </row>
    <row r="674" spans="2:9" x14ac:dyDescent="0.45">
      <c r="B674" t="s">
        <v>463</v>
      </c>
      <c r="E674" t="s">
        <v>481</v>
      </c>
      <c r="F674" t="s">
        <v>464</v>
      </c>
      <c r="G674" t="s">
        <v>50</v>
      </c>
      <c r="H674" t="s">
        <v>465</v>
      </c>
      <c r="I674" t="str">
        <f t="shared" si="3"/>
        <v>insert into dish_details values ('d67', 'f3');</v>
      </c>
    </row>
    <row r="675" spans="2:9" x14ac:dyDescent="0.45">
      <c r="B675" t="s">
        <v>463</v>
      </c>
      <c r="E675" t="s">
        <v>481</v>
      </c>
      <c r="F675" t="s">
        <v>464</v>
      </c>
      <c r="G675" t="s">
        <v>109</v>
      </c>
      <c r="H675" t="s">
        <v>465</v>
      </c>
      <c r="I675" t="str">
        <f t="shared" si="3"/>
        <v>insert into dish_details values ('d67', 'f43');</v>
      </c>
    </row>
    <row r="676" spans="2:9" x14ac:dyDescent="0.45">
      <c r="B676" t="s">
        <v>463</v>
      </c>
      <c r="E676" t="s">
        <v>481</v>
      </c>
      <c r="F676" t="s">
        <v>464</v>
      </c>
      <c r="G676" t="s">
        <v>186</v>
      </c>
      <c r="H676" t="s">
        <v>465</v>
      </c>
      <c r="I676" t="str">
        <f t="shared" si="3"/>
        <v>insert into dish_details values ('d67', 'f120');</v>
      </c>
    </row>
    <row r="677" spans="2:9" x14ac:dyDescent="0.45">
      <c r="B677" t="s">
        <v>463</v>
      </c>
      <c r="E677" t="s">
        <v>481</v>
      </c>
      <c r="F677" t="s">
        <v>464</v>
      </c>
      <c r="G677" t="s">
        <v>101</v>
      </c>
      <c r="H677" t="s">
        <v>465</v>
      </c>
      <c r="I677" t="str">
        <f t="shared" si="3"/>
        <v>insert into dish_details values ('d67', 'f35');</v>
      </c>
    </row>
    <row r="678" spans="2:9" x14ac:dyDescent="0.45">
      <c r="B678" t="s">
        <v>463</v>
      </c>
      <c r="E678" t="s">
        <v>481</v>
      </c>
      <c r="F678" t="s">
        <v>464</v>
      </c>
      <c r="G678" t="s">
        <v>105</v>
      </c>
      <c r="H678" t="s">
        <v>465</v>
      </c>
      <c r="I678" t="str">
        <f t="shared" si="3"/>
        <v>insert into dish_details values ('d67', 'f39');</v>
      </c>
    </row>
    <row r="679" spans="2:9" x14ac:dyDescent="0.45">
      <c r="B679" t="s">
        <v>463</v>
      </c>
      <c r="E679" t="s">
        <v>481</v>
      </c>
      <c r="F679" t="s">
        <v>464</v>
      </c>
      <c r="G679" t="s">
        <v>66</v>
      </c>
      <c r="H679" t="s">
        <v>465</v>
      </c>
      <c r="I679" t="str">
        <f t="shared" si="3"/>
        <v>insert into dish_details values ('d67', 'f20');</v>
      </c>
    </row>
    <row r="680" spans="2:9" x14ac:dyDescent="0.45">
      <c r="B680" t="s">
        <v>463</v>
      </c>
      <c r="E680" t="s">
        <v>482</v>
      </c>
      <c r="F680" t="s">
        <v>464</v>
      </c>
      <c r="G680" t="s">
        <v>69</v>
      </c>
      <c r="H680" t="s">
        <v>465</v>
      </c>
      <c r="I680" t="str">
        <f t="shared" si="3"/>
        <v>insert into dish_details values ('d68', 'f23');</v>
      </c>
    </row>
    <row r="681" spans="2:9" x14ac:dyDescent="0.45">
      <c r="B681" t="s">
        <v>463</v>
      </c>
      <c r="E681" t="s">
        <v>482</v>
      </c>
      <c r="F681" t="s">
        <v>464</v>
      </c>
      <c r="G681" t="s">
        <v>142</v>
      </c>
      <c r="H681" t="s">
        <v>465</v>
      </c>
      <c r="I681" t="str">
        <f t="shared" si="3"/>
        <v>insert into dish_details values ('d68', 'f76');</v>
      </c>
    </row>
    <row r="682" spans="2:9" x14ac:dyDescent="0.45">
      <c r="B682" t="s">
        <v>463</v>
      </c>
      <c r="E682" t="s">
        <v>482</v>
      </c>
      <c r="F682" t="s">
        <v>464</v>
      </c>
      <c r="G682" t="s">
        <v>148</v>
      </c>
      <c r="H682" t="s">
        <v>465</v>
      </c>
      <c r="I682" t="str">
        <f t="shared" si="3"/>
        <v>insert into dish_details values ('d68', 'f82');</v>
      </c>
    </row>
    <row r="683" spans="2:9" x14ac:dyDescent="0.45">
      <c r="B683" t="s">
        <v>463</v>
      </c>
      <c r="E683" t="s">
        <v>482</v>
      </c>
      <c r="F683" t="s">
        <v>464</v>
      </c>
      <c r="G683" t="s">
        <v>57</v>
      </c>
      <c r="H683" t="s">
        <v>465</v>
      </c>
      <c r="I683" t="str">
        <f t="shared" si="3"/>
        <v>insert into dish_details values ('d68', 'f10');</v>
      </c>
    </row>
    <row r="684" spans="2:9" x14ac:dyDescent="0.45">
      <c r="B684" t="s">
        <v>463</v>
      </c>
      <c r="E684" t="s">
        <v>482</v>
      </c>
      <c r="F684" t="s">
        <v>464</v>
      </c>
      <c r="G684" t="s">
        <v>52</v>
      </c>
      <c r="H684" t="s">
        <v>465</v>
      </c>
      <c r="I684" t="str">
        <f t="shared" si="3"/>
        <v>insert into dish_details values ('d68', 'f5');</v>
      </c>
    </row>
    <row r="685" spans="2:9" x14ac:dyDescent="0.45">
      <c r="B685" t="s">
        <v>463</v>
      </c>
      <c r="E685" t="s">
        <v>482</v>
      </c>
      <c r="F685" t="s">
        <v>464</v>
      </c>
      <c r="G685" t="s">
        <v>61</v>
      </c>
      <c r="H685" t="s">
        <v>465</v>
      </c>
      <c r="I685" t="str">
        <f t="shared" si="3"/>
        <v>insert into dish_details values ('d68', 'f15');</v>
      </c>
    </row>
    <row r="686" spans="2:9" x14ac:dyDescent="0.45">
      <c r="B686" t="s">
        <v>463</v>
      </c>
      <c r="E686" t="s">
        <v>482</v>
      </c>
      <c r="F686" t="s">
        <v>464</v>
      </c>
      <c r="G686" t="s">
        <v>48</v>
      </c>
      <c r="H686" t="s">
        <v>465</v>
      </c>
      <c r="I686" t="str">
        <f t="shared" si="3"/>
        <v>insert into dish_details values ('d68', 'f1');</v>
      </c>
    </row>
    <row r="687" spans="2:9" x14ac:dyDescent="0.45">
      <c r="B687" t="s">
        <v>463</v>
      </c>
      <c r="E687" t="s">
        <v>483</v>
      </c>
      <c r="F687" t="s">
        <v>464</v>
      </c>
      <c r="G687" t="s">
        <v>104</v>
      </c>
      <c r="H687" t="s">
        <v>465</v>
      </c>
      <c r="I687" t="str">
        <f t="shared" si="3"/>
        <v>insert into dish_details values ('d69', 'f38');</v>
      </c>
    </row>
    <row r="688" spans="2:9" x14ac:dyDescent="0.45">
      <c r="B688" t="s">
        <v>463</v>
      </c>
      <c r="E688" t="s">
        <v>483</v>
      </c>
      <c r="F688" t="s">
        <v>464</v>
      </c>
      <c r="G688" t="s">
        <v>217</v>
      </c>
      <c r="H688" t="s">
        <v>465</v>
      </c>
      <c r="I688" t="str">
        <f t="shared" si="3"/>
        <v>insert into dish_details values ('d69', 'f9');</v>
      </c>
    </row>
    <row r="689" spans="2:9" x14ac:dyDescent="0.45">
      <c r="B689" t="s">
        <v>463</v>
      </c>
      <c r="E689" t="s">
        <v>483</v>
      </c>
      <c r="F689" t="s">
        <v>464</v>
      </c>
      <c r="G689" t="s">
        <v>100</v>
      </c>
      <c r="H689" t="s">
        <v>465</v>
      </c>
      <c r="I689" t="str">
        <f t="shared" si="3"/>
        <v>insert into dish_details values ('d69', 'f34');</v>
      </c>
    </row>
    <row r="690" spans="2:9" x14ac:dyDescent="0.45">
      <c r="B690" t="s">
        <v>463</v>
      </c>
      <c r="E690" t="s">
        <v>483</v>
      </c>
      <c r="F690" t="s">
        <v>464</v>
      </c>
      <c r="G690" t="s">
        <v>97</v>
      </c>
      <c r="H690" t="s">
        <v>465</v>
      </c>
      <c r="I690" t="str">
        <f t="shared" si="3"/>
        <v>insert into dish_details values ('d69', 'f31');</v>
      </c>
    </row>
    <row r="691" spans="2:9" x14ac:dyDescent="0.45">
      <c r="B691" t="s">
        <v>463</v>
      </c>
      <c r="E691" t="s">
        <v>483</v>
      </c>
      <c r="F691" t="s">
        <v>464</v>
      </c>
      <c r="G691" t="s">
        <v>64</v>
      </c>
      <c r="H691" t="s">
        <v>465</v>
      </c>
      <c r="I691" t="str">
        <f t="shared" si="3"/>
        <v>insert into dish_details values ('d69', 'f18');</v>
      </c>
    </row>
    <row r="692" spans="2:9" x14ac:dyDescent="0.45">
      <c r="B692" t="s">
        <v>463</v>
      </c>
      <c r="E692" t="s">
        <v>483</v>
      </c>
      <c r="F692" t="s">
        <v>464</v>
      </c>
      <c r="G692" t="s">
        <v>110</v>
      </c>
      <c r="H692" t="s">
        <v>465</v>
      </c>
      <c r="I692" t="str">
        <f t="shared" si="3"/>
        <v>insert into dish_details values ('d69', 'f44');</v>
      </c>
    </row>
    <row r="693" spans="2:9" x14ac:dyDescent="0.45">
      <c r="B693" t="s">
        <v>463</v>
      </c>
      <c r="E693" t="s">
        <v>483</v>
      </c>
      <c r="F693" t="s">
        <v>464</v>
      </c>
      <c r="G693" t="s">
        <v>59</v>
      </c>
      <c r="H693" t="s">
        <v>465</v>
      </c>
      <c r="I693" t="str">
        <f t="shared" si="3"/>
        <v>insert into dish_details values ('d69', 'f13');</v>
      </c>
    </row>
    <row r="694" spans="2:9" x14ac:dyDescent="0.45">
      <c r="B694" t="s">
        <v>463</v>
      </c>
      <c r="E694" t="s">
        <v>483</v>
      </c>
      <c r="F694" t="s">
        <v>464</v>
      </c>
      <c r="G694" t="s">
        <v>105</v>
      </c>
      <c r="H694" t="s">
        <v>465</v>
      </c>
      <c r="I694" t="str">
        <f t="shared" si="3"/>
        <v>insert into dish_details values ('d69', 'f39');</v>
      </c>
    </row>
    <row r="695" spans="2:9" x14ac:dyDescent="0.45">
      <c r="B695" t="s">
        <v>463</v>
      </c>
      <c r="E695" t="s">
        <v>483</v>
      </c>
      <c r="F695" t="s">
        <v>464</v>
      </c>
      <c r="G695" t="s">
        <v>50</v>
      </c>
      <c r="H695" t="s">
        <v>465</v>
      </c>
      <c r="I695" t="str">
        <f t="shared" si="3"/>
        <v>insert into dish_details values ('d69', 'f3');</v>
      </c>
    </row>
    <row r="696" spans="2:9" x14ac:dyDescent="0.45">
      <c r="B696" t="s">
        <v>463</v>
      </c>
      <c r="E696" t="s">
        <v>483</v>
      </c>
      <c r="F696" t="s">
        <v>464</v>
      </c>
      <c r="G696" t="s">
        <v>55</v>
      </c>
      <c r="H696" t="s">
        <v>465</v>
      </c>
      <c r="I696" t="str">
        <f t="shared" si="3"/>
        <v>insert into dish_details values ('d69', 'f8');</v>
      </c>
    </row>
    <row r="697" spans="2:9" x14ac:dyDescent="0.45">
      <c r="B697" t="s">
        <v>463</v>
      </c>
      <c r="E697" t="s">
        <v>483</v>
      </c>
      <c r="F697" t="s">
        <v>464</v>
      </c>
      <c r="G697" t="s">
        <v>66</v>
      </c>
      <c r="H697" t="s">
        <v>465</v>
      </c>
      <c r="I697" t="str">
        <f t="shared" si="3"/>
        <v>insert into dish_details values ('d69', 'f20');</v>
      </c>
    </row>
    <row r="698" spans="2:9" x14ac:dyDescent="0.45">
      <c r="B698" t="s">
        <v>463</v>
      </c>
      <c r="E698" t="s">
        <v>483</v>
      </c>
      <c r="F698" t="s">
        <v>464</v>
      </c>
      <c r="G698" t="s">
        <v>272</v>
      </c>
      <c r="H698" t="s">
        <v>465</v>
      </c>
      <c r="I698" t="str">
        <f t="shared" si="3"/>
        <v>insert into dish_details values ('d69', 'f40');</v>
      </c>
    </row>
    <row r="699" spans="2:9" x14ac:dyDescent="0.45">
      <c r="B699" t="s">
        <v>463</v>
      </c>
      <c r="E699" t="s">
        <v>483</v>
      </c>
      <c r="F699" t="s">
        <v>464</v>
      </c>
      <c r="G699" t="s">
        <v>527</v>
      </c>
      <c r="H699" t="s">
        <v>465</v>
      </c>
      <c r="I699" t="str">
        <f t="shared" si="3"/>
        <v>insert into dish_details values ('d69', 'f136');</v>
      </c>
    </row>
    <row r="700" spans="2:9" x14ac:dyDescent="0.45">
      <c r="B700" t="s">
        <v>463</v>
      </c>
      <c r="E700" t="s">
        <v>484</v>
      </c>
      <c r="F700" t="s">
        <v>464</v>
      </c>
      <c r="G700" t="s">
        <v>104</v>
      </c>
      <c r="H700" t="s">
        <v>465</v>
      </c>
      <c r="I700" t="str">
        <f t="shared" ref="I700:I763" si="4">B700&amp;E700&amp;F700&amp;G700&amp;H700</f>
        <v>insert into dish_details values ('d70', 'f38');</v>
      </c>
    </row>
    <row r="701" spans="2:9" x14ac:dyDescent="0.45">
      <c r="B701" t="s">
        <v>463</v>
      </c>
      <c r="E701" t="s">
        <v>484</v>
      </c>
      <c r="F701" t="s">
        <v>464</v>
      </c>
      <c r="G701" t="s">
        <v>217</v>
      </c>
      <c r="H701" t="s">
        <v>465</v>
      </c>
      <c r="I701" t="str">
        <f t="shared" si="4"/>
        <v>insert into dish_details values ('d70', 'f9');</v>
      </c>
    </row>
    <row r="702" spans="2:9" x14ac:dyDescent="0.45">
      <c r="B702" t="s">
        <v>463</v>
      </c>
      <c r="E702" t="s">
        <v>484</v>
      </c>
      <c r="F702" t="s">
        <v>464</v>
      </c>
      <c r="G702" t="s">
        <v>97</v>
      </c>
      <c r="H702" t="s">
        <v>465</v>
      </c>
      <c r="I702" t="str">
        <f t="shared" si="4"/>
        <v>insert into dish_details values ('d70', 'f31');</v>
      </c>
    </row>
    <row r="703" spans="2:9" x14ac:dyDescent="0.45">
      <c r="B703" t="s">
        <v>463</v>
      </c>
      <c r="E703" t="s">
        <v>484</v>
      </c>
      <c r="F703" t="s">
        <v>464</v>
      </c>
      <c r="G703" t="s">
        <v>100</v>
      </c>
      <c r="H703" t="s">
        <v>465</v>
      </c>
      <c r="I703" t="str">
        <f t="shared" si="4"/>
        <v>insert into dish_details values ('d70', 'f34');</v>
      </c>
    </row>
    <row r="704" spans="2:9" x14ac:dyDescent="0.45">
      <c r="B704" t="s">
        <v>463</v>
      </c>
      <c r="E704" t="s">
        <v>484</v>
      </c>
      <c r="F704" t="s">
        <v>464</v>
      </c>
      <c r="G704" t="s">
        <v>110</v>
      </c>
      <c r="H704" t="s">
        <v>465</v>
      </c>
      <c r="I704" t="str">
        <f t="shared" si="4"/>
        <v>insert into dish_details values ('d70', 'f44');</v>
      </c>
    </row>
    <row r="705" spans="2:9" x14ac:dyDescent="0.45">
      <c r="B705" t="s">
        <v>463</v>
      </c>
      <c r="E705" t="s">
        <v>484</v>
      </c>
      <c r="F705" t="s">
        <v>464</v>
      </c>
      <c r="G705" t="s">
        <v>154</v>
      </c>
      <c r="H705" t="s">
        <v>465</v>
      </c>
      <c r="I705" t="str">
        <f t="shared" si="4"/>
        <v>insert into dish_details values ('d70', 'f88');</v>
      </c>
    </row>
    <row r="706" spans="2:9" x14ac:dyDescent="0.45">
      <c r="B706" t="s">
        <v>463</v>
      </c>
      <c r="E706" t="s">
        <v>484</v>
      </c>
      <c r="F706" t="s">
        <v>464</v>
      </c>
      <c r="G706" t="s">
        <v>64</v>
      </c>
      <c r="H706" t="s">
        <v>465</v>
      </c>
      <c r="I706" t="str">
        <f t="shared" si="4"/>
        <v>insert into dish_details values ('d70', 'f18');</v>
      </c>
    </row>
    <row r="707" spans="2:9" x14ac:dyDescent="0.45">
      <c r="B707" t="s">
        <v>463</v>
      </c>
      <c r="E707" t="s">
        <v>484</v>
      </c>
      <c r="F707" t="s">
        <v>464</v>
      </c>
      <c r="G707" t="s">
        <v>155</v>
      </c>
      <c r="H707" t="s">
        <v>465</v>
      </c>
      <c r="I707" t="str">
        <f t="shared" si="4"/>
        <v>insert into dish_details values ('d70', 'f89');</v>
      </c>
    </row>
    <row r="708" spans="2:9" x14ac:dyDescent="0.45">
      <c r="B708" t="s">
        <v>463</v>
      </c>
      <c r="E708" t="s">
        <v>484</v>
      </c>
      <c r="F708" t="s">
        <v>464</v>
      </c>
      <c r="G708" t="s">
        <v>105</v>
      </c>
      <c r="H708" t="s">
        <v>465</v>
      </c>
      <c r="I708" t="str">
        <f t="shared" si="4"/>
        <v>insert into dish_details values ('d70', 'f39');</v>
      </c>
    </row>
    <row r="709" spans="2:9" x14ac:dyDescent="0.45">
      <c r="B709" t="s">
        <v>463</v>
      </c>
      <c r="E709" t="s">
        <v>484</v>
      </c>
      <c r="F709" t="s">
        <v>464</v>
      </c>
      <c r="G709" t="s">
        <v>66</v>
      </c>
      <c r="H709" t="s">
        <v>465</v>
      </c>
      <c r="I709" t="str">
        <f t="shared" si="4"/>
        <v>insert into dish_details values ('d70', 'f20');</v>
      </c>
    </row>
    <row r="710" spans="2:9" x14ac:dyDescent="0.45">
      <c r="B710" t="s">
        <v>463</v>
      </c>
      <c r="E710" t="s">
        <v>484</v>
      </c>
      <c r="F710" t="s">
        <v>464</v>
      </c>
      <c r="G710" t="s">
        <v>527</v>
      </c>
      <c r="H710" t="s">
        <v>465</v>
      </c>
      <c r="I710" t="str">
        <f t="shared" si="4"/>
        <v>insert into dish_details values ('d70', 'f136');</v>
      </c>
    </row>
    <row r="711" spans="2:9" x14ac:dyDescent="0.45">
      <c r="B711" t="s">
        <v>463</v>
      </c>
      <c r="E711" t="s">
        <v>485</v>
      </c>
      <c r="F711" t="s">
        <v>464</v>
      </c>
      <c r="G711" t="s">
        <v>533</v>
      </c>
      <c r="H711" t="s">
        <v>465</v>
      </c>
      <c r="I711" t="str">
        <f t="shared" si="4"/>
        <v>insert into dish_details values ('d71', 'f142');</v>
      </c>
    </row>
    <row r="712" spans="2:9" x14ac:dyDescent="0.45">
      <c r="B712" t="s">
        <v>463</v>
      </c>
      <c r="E712" t="s">
        <v>485</v>
      </c>
      <c r="F712" t="s">
        <v>464</v>
      </c>
      <c r="G712" t="s">
        <v>58</v>
      </c>
      <c r="H712" t="s">
        <v>465</v>
      </c>
      <c r="I712" t="str">
        <f t="shared" si="4"/>
        <v>insert into dish_details values ('d71', 'f12');</v>
      </c>
    </row>
    <row r="713" spans="2:9" x14ac:dyDescent="0.45">
      <c r="B713" t="s">
        <v>463</v>
      </c>
      <c r="E713" t="s">
        <v>485</v>
      </c>
      <c r="F713" t="s">
        <v>464</v>
      </c>
      <c r="G713" t="s">
        <v>217</v>
      </c>
      <c r="H713" t="s">
        <v>465</v>
      </c>
      <c r="I713" t="str">
        <f t="shared" si="4"/>
        <v>insert into dish_details values ('d71', 'f9');</v>
      </c>
    </row>
    <row r="714" spans="2:9" x14ac:dyDescent="0.45">
      <c r="B714" t="s">
        <v>463</v>
      </c>
      <c r="E714" t="s">
        <v>485</v>
      </c>
      <c r="F714" t="s">
        <v>464</v>
      </c>
      <c r="G714" t="s">
        <v>272</v>
      </c>
      <c r="H714" t="s">
        <v>465</v>
      </c>
      <c r="I714" t="str">
        <f t="shared" si="4"/>
        <v>insert into dish_details values ('d71', 'f40');</v>
      </c>
    </row>
    <row r="715" spans="2:9" x14ac:dyDescent="0.45">
      <c r="B715" t="s">
        <v>463</v>
      </c>
      <c r="E715" t="s">
        <v>485</v>
      </c>
      <c r="F715" t="s">
        <v>464</v>
      </c>
      <c r="G715" t="s">
        <v>94</v>
      </c>
      <c r="H715" t="s">
        <v>465</v>
      </c>
      <c r="I715" t="str">
        <f t="shared" si="4"/>
        <v>insert into dish_details values ('d71', 'f28');</v>
      </c>
    </row>
    <row r="716" spans="2:9" x14ac:dyDescent="0.45">
      <c r="B716" t="s">
        <v>463</v>
      </c>
      <c r="E716" t="s">
        <v>485</v>
      </c>
      <c r="F716" t="s">
        <v>464</v>
      </c>
      <c r="G716" t="s">
        <v>101</v>
      </c>
      <c r="H716" t="s">
        <v>465</v>
      </c>
      <c r="I716" t="str">
        <f t="shared" si="4"/>
        <v>insert into dish_details values ('d71', 'f35');</v>
      </c>
    </row>
    <row r="717" spans="2:9" x14ac:dyDescent="0.45">
      <c r="B717" t="s">
        <v>463</v>
      </c>
      <c r="E717" t="s">
        <v>485</v>
      </c>
      <c r="F717" t="s">
        <v>464</v>
      </c>
      <c r="G717" t="s">
        <v>66</v>
      </c>
      <c r="H717" t="s">
        <v>465</v>
      </c>
      <c r="I717" t="str">
        <f t="shared" si="4"/>
        <v>insert into dish_details values ('d71', 'f20');</v>
      </c>
    </row>
    <row r="718" spans="2:9" x14ac:dyDescent="0.45">
      <c r="B718" t="s">
        <v>463</v>
      </c>
      <c r="E718" t="s">
        <v>486</v>
      </c>
      <c r="F718" t="s">
        <v>464</v>
      </c>
      <c r="G718" t="s">
        <v>99</v>
      </c>
      <c r="H718" t="s">
        <v>465</v>
      </c>
      <c r="I718" t="str">
        <f t="shared" si="4"/>
        <v>insert into dish_details values ('d72', 'f33');</v>
      </c>
    </row>
    <row r="719" spans="2:9" x14ac:dyDescent="0.45">
      <c r="B719" t="s">
        <v>463</v>
      </c>
      <c r="E719" t="s">
        <v>486</v>
      </c>
      <c r="F719" t="s">
        <v>464</v>
      </c>
      <c r="G719" t="s">
        <v>105</v>
      </c>
      <c r="H719" t="s">
        <v>465</v>
      </c>
      <c r="I719" t="str">
        <f t="shared" si="4"/>
        <v>insert into dish_details values ('d72', 'f39');</v>
      </c>
    </row>
    <row r="720" spans="2:9" x14ac:dyDescent="0.45">
      <c r="B720" t="s">
        <v>463</v>
      </c>
      <c r="E720" t="s">
        <v>486</v>
      </c>
      <c r="F720" t="s">
        <v>464</v>
      </c>
      <c r="G720" t="s">
        <v>272</v>
      </c>
      <c r="H720" t="s">
        <v>465</v>
      </c>
      <c r="I720" t="str">
        <f t="shared" si="4"/>
        <v>insert into dish_details values ('d72', 'f40');</v>
      </c>
    </row>
    <row r="721" spans="2:9" x14ac:dyDescent="0.45">
      <c r="B721" t="s">
        <v>463</v>
      </c>
      <c r="E721" t="s">
        <v>486</v>
      </c>
      <c r="F721" t="s">
        <v>464</v>
      </c>
      <c r="G721" t="s">
        <v>61</v>
      </c>
      <c r="H721" t="s">
        <v>465</v>
      </c>
      <c r="I721" t="str">
        <f t="shared" si="4"/>
        <v>insert into dish_details values ('d72', 'f15');</v>
      </c>
    </row>
    <row r="722" spans="2:9" x14ac:dyDescent="0.45">
      <c r="B722" t="s">
        <v>463</v>
      </c>
      <c r="E722" t="s">
        <v>486</v>
      </c>
      <c r="F722" t="s">
        <v>464</v>
      </c>
      <c r="G722" t="s">
        <v>66</v>
      </c>
      <c r="H722" t="s">
        <v>465</v>
      </c>
      <c r="I722" t="str">
        <f t="shared" si="4"/>
        <v>insert into dish_details values ('d72', 'f20');</v>
      </c>
    </row>
    <row r="723" spans="2:9" x14ac:dyDescent="0.45">
      <c r="B723" t="s">
        <v>463</v>
      </c>
      <c r="E723" t="s">
        <v>486</v>
      </c>
      <c r="F723" t="s">
        <v>464</v>
      </c>
      <c r="G723" t="s">
        <v>527</v>
      </c>
      <c r="H723" t="s">
        <v>465</v>
      </c>
      <c r="I723" t="str">
        <f t="shared" si="4"/>
        <v>insert into dish_details values ('d72', 'f136');</v>
      </c>
    </row>
    <row r="724" spans="2:9" x14ac:dyDescent="0.45">
      <c r="B724" t="s">
        <v>463</v>
      </c>
      <c r="E724" t="s">
        <v>487</v>
      </c>
      <c r="F724" t="s">
        <v>464</v>
      </c>
      <c r="G724" t="s">
        <v>119</v>
      </c>
      <c r="H724" t="s">
        <v>465</v>
      </c>
      <c r="I724" t="str">
        <f t="shared" si="4"/>
        <v>insert into dish_details values ('d73', 'f53');</v>
      </c>
    </row>
    <row r="725" spans="2:9" x14ac:dyDescent="0.45">
      <c r="B725" t="s">
        <v>463</v>
      </c>
      <c r="E725" t="s">
        <v>487</v>
      </c>
      <c r="F725" t="s">
        <v>464</v>
      </c>
      <c r="G725" t="s">
        <v>50</v>
      </c>
      <c r="H725" t="s">
        <v>465</v>
      </c>
      <c r="I725" t="str">
        <f t="shared" si="4"/>
        <v>insert into dish_details values ('d73', 'f3');</v>
      </c>
    </row>
    <row r="726" spans="2:9" x14ac:dyDescent="0.45">
      <c r="B726" t="s">
        <v>463</v>
      </c>
      <c r="E726" t="s">
        <v>487</v>
      </c>
      <c r="F726" t="s">
        <v>464</v>
      </c>
      <c r="G726" t="s">
        <v>66</v>
      </c>
      <c r="H726" t="s">
        <v>465</v>
      </c>
      <c r="I726" t="str">
        <f t="shared" si="4"/>
        <v>insert into dish_details values ('d73', 'f20');</v>
      </c>
    </row>
    <row r="727" spans="2:9" x14ac:dyDescent="0.45">
      <c r="B727" t="s">
        <v>463</v>
      </c>
      <c r="E727" t="s">
        <v>487</v>
      </c>
      <c r="F727" t="s">
        <v>464</v>
      </c>
      <c r="G727" t="s">
        <v>455</v>
      </c>
      <c r="H727" t="s">
        <v>465</v>
      </c>
      <c r="I727" t="str">
        <f t="shared" si="4"/>
        <v>insert into dish_details values ('d73', 'f116');</v>
      </c>
    </row>
    <row r="728" spans="2:9" x14ac:dyDescent="0.45">
      <c r="B728" t="s">
        <v>463</v>
      </c>
      <c r="E728" t="s">
        <v>487</v>
      </c>
      <c r="F728" t="s">
        <v>464</v>
      </c>
      <c r="G728" t="s">
        <v>61</v>
      </c>
      <c r="H728" t="s">
        <v>465</v>
      </c>
      <c r="I728" t="str">
        <f t="shared" si="4"/>
        <v>insert into dish_details values ('d73', 'f15');</v>
      </c>
    </row>
    <row r="729" spans="2:9" x14ac:dyDescent="0.45">
      <c r="B729" t="s">
        <v>463</v>
      </c>
      <c r="E729" t="s">
        <v>487</v>
      </c>
      <c r="F729" t="s">
        <v>464</v>
      </c>
      <c r="G729" t="s">
        <v>530</v>
      </c>
      <c r="H729" t="s">
        <v>465</v>
      </c>
      <c r="I729" t="str">
        <f t="shared" si="4"/>
        <v>insert into dish_details values ('d73', 'f139');</v>
      </c>
    </row>
    <row r="730" spans="2:9" x14ac:dyDescent="0.45">
      <c r="B730" t="s">
        <v>463</v>
      </c>
      <c r="E730" t="s">
        <v>487</v>
      </c>
      <c r="F730" t="s">
        <v>464</v>
      </c>
      <c r="G730" t="s">
        <v>67</v>
      </c>
      <c r="H730" t="s">
        <v>465</v>
      </c>
      <c r="I730" t="str">
        <f t="shared" si="4"/>
        <v>insert into dish_details values ('d73', 'f21');</v>
      </c>
    </row>
    <row r="731" spans="2:9" x14ac:dyDescent="0.45">
      <c r="B731" t="s">
        <v>463</v>
      </c>
      <c r="E731" t="s">
        <v>487</v>
      </c>
      <c r="F731" t="s">
        <v>464</v>
      </c>
      <c r="G731" t="s">
        <v>527</v>
      </c>
      <c r="H731" t="s">
        <v>465</v>
      </c>
      <c r="I731" t="str">
        <f t="shared" si="4"/>
        <v>insert into dish_details values ('d73', 'f136');</v>
      </c>
    </row>
    <row r="732" spans="2:9" x14ac:dyDescent="0.45">
      <c r="B732" t="s">
        <v>463</v>
      </c>
      <c r="E732" t="s">
        <v>488</v>
      </c>
      <c r="F732" t="s">
        <v>464</v>
      </c>
      <c r="G732" t="s">
        <v>152</v>
      </c>
      <c r="H732" t="s">
        <v>465</v>
      </c>
      <c r="I732" t="str">
        <f t="shared" si="4"/>
        <v>insert into dish_details values ('d74', 'f86');</v>
      </c>
    </row>
    <row r="733" spans="2:9" x14ac:dyDescent="0.45">
      <c r="B733" t="s">
        <v>463</v>
      </c>
      <c r="E733" t="s">
        <v>488</v>
      </c>
      <c r="F733" t="s">
        <v>464</v>
      </c>
      <c r="G733" t="s">
        <v>159</v>
      </c>
      <c r="H733" t="s">
        <v>465</v>
      </c>
      <c r="I733" t="str">
        <f t="shared" si="4"/>
        <v>insert into dish_details values ('d74', 'f93');</v>
      </c>
    </row>
    <row r="734" spans="2:9" x14ac:dyDescent="0.45">
      <c r="B734" t="s">
        <v>463</v>
      </c>
      <c r="E734" t="s">
        <v>488</v>
      </c>
      <c r="F734" t="s">
        <v>464</v>
      </c>
      <c r="G734" t="s">
        <v>101</v>
      </c>
      <c r="H734" t="s">
        <v>465</v>
      </c>
      <c r="I734" t="str">
        <f t="shared" si="4"/>
        <v>insert into dish_details values ('d74', 'f35');</v>
      </c>
    </row>
    <row r="735" spans="2:9" x14ac:dyDescent="0.45">
      <c r="B735" t="s">
        <v>463</v>
      </c>
      <c r="E735" t="s">
        <v>488</v>
      </c>
      <c r="F735" t="s">
        <v>464</v>
      </c>
      <c r="G735" t="s">
        <v>66</v>
      </c>
      <c r="H735" t="s">
        <v>465</v>
      </c>
      <c r="I735" t="str">
        <f t="shared" si="4"/>
        <v>insert into dish_details values ('d74', 'f20');</v>
      </c>
    </row>
    <row r="736" spans="2:9" x14ac:dyDescent="0.45">
      <c r="B736" t="s">
        <v>463</v>
      </c>
      <c r="E736" t="s">
        <v>488</v>
      </c>
      <c r="F736" t="s">
        <v>464</v>
      </c>
      <c r="G736" t="s">
        <v>50</v>
      </c>
      <c r="H736" t="s">
        <v>465</v>
      </c>
      <c r="I736" t="str">
        <f t="shared" si="4"/>
        <v>insert into dish_details values ('d74', 'f3');</v>
      </c>
    </row>
    <row r="737" spans="2:9" x14ac:dyDescent="0.45">
      <c r="B737" t="s">
        <v>463</v>
      </c>
      <c r="E737" t="s">
        <v>488</v>
      </c>
      <c r="F737" t="s">
        <v>464</v>
      </c>
      <c r="G737" t="s">
        <v>55</v>
      </c>
      <c r="H737" t="s">
        <v>465</v>
      </c>
      <c r="I737" t="str">
        <f t="shared" si="4"/>
        <v>insert into dish_details values ('d74', 'f8');</v>
      </c>
    </row>
    <row r="738" spans="2:9" x14ac:dyDescent="0.45">
      <c r="B738" t="s">
        <v>463</v>
      </c>
      <c r="E738" t="s">
        <v>488</v>
      </c>
      <c r="F738" t="s">
        <v>464</v>
      </c>
      <c r="G738" t="s">
        <v>217</v>
      </c>
      <c r="H738" t="s">
        <v>465</v>
      </c>
      <c r="I738" t="str">
        <f t="shared" si="4"/>
        <v>insert into dish_details values ('d74', 'f9');</v>
      </c>
    </row>
    <row r="739" spans="2:9" x14ac:dyDescent="0.45">
      <c r="B739" t="s">
        <v>463</v>
      </c>
      <c r="E739" t="s">
        <v>488</v>
      </c>
      <c r="F739" t="s">
        <v>464</v>
      </c>
      <c r="G739" t="s">
        <v>527</v>
      </c>
      <c r="H739" t="s">
        <v>465</v>
      </c>
      <c r="I739" t="str">
        <f t="shared" si="4"/>
        <v>insert into dish_details values ('d74', 'f136');</v>
      </c>
    </row>
    <row r="740" spans="2:9" x14ac:dyDescent="0.45">
      <c r="B740" t="s">
        <v>463</v>
      </c>
      <c r="E740" t="s">
        <v>488</v>
      </c>
      <c r="F740" t="s">
        <v>464</v>
      </c>
      <c r="G740" t="s">
        <v>534</v>
      </c>
      <c r="H740" t="s">
        <v>465</v>
      </c>
      <c r="I740" t="str">
        <f t="shared" si="4"/>
        <v>insert into dish_details values ('d74', 'f143');</v>
      </c>
    </row>
    <row r="741" spans="2:9" x14ac:dyDescent="0.45">
      <c r="B741" t="s">
        <v>463</v>
      </c>
      <c r="E741" t="s">
        <v>489</v>
      </c>
      <c r="F741" t="s">
        <v>464</v>
      </c>
      <c r="G741" t="s">
        <v>99</v>
      </c>
      <c r="H741" t="s">
        <v>465</v>
      </c>
      <c r="I741" t="str">
        <f t="shared" si="4"/>
        <v>insert into dish_details values ('d75', 'f33');</v>
      </c>
    </row>
    <row r="742" spans="2:9" x14ac:dyDescent="0.45">
      <c r="B742" t="s">
        <v>463</v>
      </c>
      <c r="E742" t="s">
        <v>489</v>
      </c>
      <c r="F742" t="s">
        <v>464</v>
      </c>
      <c r="G742" t="s">
        <v>170</v>
      </c>
      <c r="H742" t="s">
        <v>465</v>
      </c>
      <c r="I742" t="str">
        <f t="shared" si="4"/>
        <v>insert into dish_details values ('d75', 'f104');</v>
      </c>
    </row>
    <row r="743" spans="2:9" x14ac:dyDescent="0.45">
      <c r="B743" t="s">
        <v>463</v>
      </c>
      <c r="E743" t="s">
        <v>489</v>
      </c>
      <c r="F743" t="s">
        <v>464</v>
      </c>
      <c r="G743" t="s">
        <v>153</v>
      </c>
      <c r="H743" t="s">
        <v>465</v>
      </c>
      <c r="I743" t="str">
        <f t="shared" si="4"/>
        <v>insert into dish_details values ('d75', 'f87');</v>
      </c>
    </row>
    <row r="744" spans="2:9" x14ac:dyDescent="0.45">
      <c r="B744" t="s">
        <v>463</v>
      </c>
      <c r="E744" t="s">
        <v>489</v>
      </c>
      <c r="F744" t="s">
        <v>464</v>
      </c>
      <c r="G744" t="s">
        <v>535</v>
      </c>
      <c r="H744" t="s">
        <v>465</v>
      </c>
      <c r="I744" t="str">
        <f t="shared" si="4"/>
        <v>insert into dish_details values ('d75', 'f144');</v>
      </c>
    </row>
    <row r="745" spans="2:9" x14ac:dyDescent="0.45">
      <c r="B745" t="s">
        <v>463</v>
      </c>
      <c r="E745" t="s">
        <v>489</v>
      </c>
      <c r="F745" t="s">
        <v>464</v>
      </c>
      <c r="G745" t="s">
        <v>100</v>
      </c>
      <c r="H745" t="s">
        <v>465</v>
      </c>
      <c r="I745" t="str">
        <f t="shared" si="4"/>
        <v>insert into dish_details values ('d75', 'f34');</v>
      </c>
    </row>
    <row r="746" spans="2:9" x14ac:dyDescent="0.45">
      <c r="B746" t="s">
        <v>463</v>
      </c>
      <c r="E746" t="s">
        <v>489</v>
      </c>
      <c r="F746" t="s">
        <v>464</v>
      </c>
      <c r="G746" t="s">
        <v>272</v>
      </c>
      <c r="H746" t="s">
        <v>465</v>
      </c>
      <c r="I746" t="str">
        <f t="shared" si="4"/>
        <v>insert into dish_details values ('d75', 'f40');</v>
      </c>
    </row>
    <row r="747" spans="2:9" x14ac:dyDescent="0.45">
      <c r="B747" t="s">
        <v>463</v>
      </c>
      <c r="E747" t="s">
        <v>489</v>
      </c>
      <c r="F747" t="s">
        <v>464</v>
      </c>
      <c r="G747" t="s">
        <v>58</v>
      </c>
      <c r="H747" t="s">
        <v>465</v>
      </c>
      <c r="I747" t="str">
        <f t="shared" si="4"/>
        <v>insert into dish_details values ('d75', 'f12');</v>
      </c>
    </row>
    <row r="748" spans="2:9" x14ac:dyDescent="0.45">
      <c r="B748" t="s">
        <v>463</v>
      </c>
      <c r="E748" t="s">
        <v>489</v>
      </c>
      <c r="F748" t="s">
        <v>464</v>
      </c>
      <c r="G748" t="s">
        <v>98</v>
      </c>
      <c r="H748" t="s">
        <v>465</v>
      </c>
      <c r="I748" t="str">
        <f t="shared" si="4"/>
        <v>insert into dish_details values ('d75', 'f32');</v>
      </c>
    </row>
    <row r="749" spans="2:9" x14ac:dyDescent="0.45">
      <c r="B749" t="s">
        <v>463</v>
      </c>
      <c r="E749" t="s">
        <v>489</v>
      </c>
      <c r="F749" t="s">
        <v>464</v>
      </c>
      <c r="G749" t="s">
        <v>55</v>
      </c>
      <c r="H749" t="s">
        <v>465</v>
      </c>
      <c r="I749" t="str">
        <f t="shared" si="4"/>
        <v>insert into dish_details values ('d75', 'f8');</v>
      </c>
    </row>
    <row r="750" spans="2:9" x14ac:dyDescent="0.45">
      <c r="B750" t="s">
        <v>463</v>
      </c>
      <c r="E750" t="s">
        <v>489</v>
      </c>
      <c r="F750" t="s">
        <v>464</v>
      </c>
      <c r="G750" t="s">
        <v>217</v>
      </c>
      <c r="H750" t="s">
        <v>465</v>
      </c>
      <c r="I750" t="str">
        <f t="shared" si="4"/>
        <v>insert into dish_details values ('d75', 'f9');</v>
      </c>
    </row>
    <row r="751" spans="2:9" x14ac:dyDescent="0.45">
      <c r="B751" t="s">
        <v>463</v>
      </c>
      <c r="E751" t="s">
        <v>489</v>
      </c>
      <c r="F751" t="s">
        <v>464</v>
      </c>
      <c r="G751" t="s">
        <v>105</v>
      </c>
      <c r="H751" t="s">
        <v>465</v>
      </c>
      <c r="I751" t="str">
        <f t="shared" si="4"/>
        <v>insert into dish_details values ('d75', 'f39');</v>
      </c>
    </row>
    <row r="752" spans="2:9" x14ac:dyDescent="0.45">
      <c r="B752" t="s">
        <v>463</v>
      </c>
      <c r="E752" t="s">
        <v>489</v>
      </c>
      <c r="F752" t="s">
        <v>464</v>
      </c>
      <c r="G752" t="s">
        <v>67</v>
      </c>
      <c r="H752" t="s">
        <v>465</v>
      </c>
      <c r="I752" t="str">
        <f t="shared" si="4"/>
        <v>insert into dish_details values ('d75', 'f21');</v>
      </c>
    </row>
    <row r="753" spans="2:9" x14ac:dyDescent="0.45">
      <c r="B753" t="s">
        <v>463</v>
      </c>
      <c r="E753" t="s">
        <v>489</v>
      </c>
      <c r="F753" t="s">
        <v>464</v>
      </c>
      <c r="G753" t="s">
        <v>527</v>
      </c>
      <c r="H753" t="s">
        <v>465</v>
      </c>
      <c r="I753" t="str">
        <f t="shared" si="4"/>
        <v>insert into dish_details values ('d75', 'f136');</v>
      </c>
    </row>
    <row r="754" spans="2:9" x14ac:dyDescent="0.45">
      <c r="B754" t="s">
        <v>463</v>
      </c>
      <c r="E754" t="s">
        <v>490</v>
      </c>
      <c r="F754" t="s">
        <v>464</v>
      </c>
      <c r="G754" t="s">
        <v>69</v>
      </c>
      <c r="H754" t="s">
        <v>465</v>
      </c>
      <c r="I754" t="str">
        <f t="shared" si="4"/>
        <v>insert into dish_details values ('d76', 'f23');</v>
      </c>
    </row>
    <row r="755" spans="2:9" x14ac:dyDescent="0.45">
      <c r="B755" t="s">
        <v>463</v>
      </c>
      <c r="E755" t="s">
        <v>490</v>
      </c>
      <c r="F755" t="s">
        <v>464</v>
      </c>
      <c r="G755" t="s">
        <v>100</v>
      </c>
      <c r="H755" t="s">
        <v>465</v>
      </c>
      <c r="I755" t="str">
        <f t="shared" si="4"/>
        <v>insert into dish_details values ('d76', 'f34');</v>
      </c>
    </row>
    <row r="756" spans="2:9" x14ac:dyDescent="0.45">
      <c r="B756" t="s">
        <v>463</v>
      </c>
      <c r="E756" t="s">
        <v>490</v>
      </c>
      <c r="F756" t="s">
        <v>464</v>
      </c>
      <c r="G756" t="s">
        <v>108</v>
      </c>
      <c r="H756" t="s">
        <v>465</v>
      </c>
      <c r="I756" t="str">
        <f t="shared" si="4"/>
        <v>insert into dish_details values ('d76', 'f42');</v>
      </c>
    </row>
    <row r="757" spans="2:9" x14ac:dyDescent="0.45">
      <c r="B757" t="s">
        <v>463</v>
      </c>
      <c r="E757" t="s">
        <v>490</v>
      </c>
      <c r="F757" t="s">
        <v>464</v>
      </c>
      <c r="G757" t="s">
        <v>152</v>
      </c>
      <c r="H757" t="s">
        <v>465</v>
      </c>
      <c r="I757" t="str">
        <f t="shared" si="4"/>
        <v>insert into dish_details values ('d76', 'f86');</v>
      </c>
    </row>
    <row r="758" spans="2:9" x14ac:dyDescent="0.45">
      <c r="B758" t="s">
        <v>463</v>
      </c>
      <c r="E758" t="s">
        <v>490</v>
      </c>
      <c r="F758" t="s">
        <v>464</v>
      </c>
      <c r="G758" t="s">
        <v>530</v>
      </c>
      <c r="H758" t="s">
        <v>465</v>
      </c>
      <c r="I758" t="str">
        <f t="shared" si="4"/>
        <v>insert into dish_details values ('d76', 'f139');</v>
      </c>
    </row>
    <row r="759" spans="2:9" x14ac:dyDescent="0.45">
      <c r="B759" t="s">
        <v>463</v>
      </c>
      <c r="E759" t="s">
        <v>490</v>
      </c>
      <c r="F759" t="s">
        <v>464</v>
      </c>
      <c r="G759" t="s">
        <v>58</v>
      </c>
      <c r="H759" t="s">
        <v>465</v>
      </c>
      <c r="I759" t="str">
        <f t="shared" si="4"/>
        <v>insert into dish_details values ('d76', 'f12');</v>
      </c>
    </row>
    <row r="760" spans="2:9" x14ac:dyDescent="0.45">
      <c r="B760" t="s">
        <v>463</v>
      </c>
      <c r="E760" t="s">
        <v>490</v>
      </c>
      <c r="F760" t="s">
        <v>464</v>
      </c>
      <c r="G760" t="s">
        <v>55</v>
      </c>
      <c r="H760" t="s">
        <v>465</v>
      </c>
      <c r="I760" t="str">
        <f t="shared" si="4"/>
        <v>insert into dish_details values ('d76', 'f8');</v>
      </c>
    </row>
    <row r="761" spans="2:9" x14ac:dyDescent="0.45">
      <c r="B761" t="s">
        <v>463</v>
      </c>
      <c r="E761" t="s">
        <v>490</v>
      </c>
      <c r="F761" t="s">
        <v>464</v>
      </c>
      <c r="G761" t="s">
        <v>217</v>
      </c>
      <c r="H761" t="s">
        <v>465</v>
      </c>
      <c r="I761" t="str">
        <f t="shared" si="4"/>
        <v>insert into dish_details values ('d76', 'f9');</v>
      </c>
    </row>
    <row r="762" spans="2:9" x14ac:dyDescent="0.45">
      <c r="B762" t="s">
        <v>463</v>
      </c>
      <c r="E762" t="s">
        <v>490</v>
      </c>
      <c r="F762" t="s">
        <v>464</v>
      </c>
      <c r="G762" t="s">
        <v>98</v>
      </c>
      <c r="H762" t="s">
        <v>465</v>
      </c>
      <c r="I762" t="str">
        <f t="shared" si="4"/>
        <v>insert into dish_details values ('d76', 'f32');</v>
      </c>
    </row>
    <row r="763" spans="2:9" x14ac:dyDescent="0.45">
      <c r="B763" t="s">
        <v>463</v>
      </c>
      <c r="E763" t="s">
        <v>490</v>
      </c>
      <c r="F763" t="s">
        <v>464</v>
      </c>
      <c r="G763" t="s">
        <v>105</v>
      </c>
      <c r="H763" t="s">
        <v>465</v>
      </c>
      <c r="I763" t="str">
        <f t="shared" si="4"/>
        <v>insert into dish_details values ('d76', 'f39');</v>
      </c>
    </row>
    <row r="764" spans="2:9" x14ac:dyDescent="0.45">
      <c r="B764" t="s">
        <v>463</v>
      </c>
      <c r="E764" t="s">
        <v>490</v>
      </c>
      <c r="F764" t="s">
        <v>464</v>
      </c>
      <c r="G764" t="s">
        <v>272</v>
      </c>
      <c r="H764" t="s">
        <v>465</v>
      </c>
      <c r="I764" t="str">
        <f t="shared" ref="I764:I827" si="5">B764&amp;E764&amp;F764&amp;G764&amp;H764</f>
        <v>insert into dish_details values ('d76', 'f40');</v>
      </c>
    </row>
    <row r="765" spans="2:9" x14ac:dyDescent="0.45">
      <c r="B765" t="s">
        <v>463</v>
      </c>
      <c r="E765" t="s">
        <v>490</v>
      </c>
      <c r="F765" t="s">
        <v>464</v>
      </c>
      <c r="G765" t="s">
        <v>67</v>
      </c>
      <c r="H765" t="s">
        <v>465</v>
      </c>
      <c r="I765" t="str">
        <f t="shared" si="5"/>
        <v>insert into dish_details values ('d76', 'f21');</v>
      </c>
    </row>
    <row r="766" spans="2:9" x14ac:dyDescent="0.45">
      <c r="B766" t="s">
        <v>463</v>
      </c>
      <c r="E766" t="s">
        <v>490</v>
      </c>
      <c r="F766" t="s">
        <v>464</v>
      </c>
      <c r="G766" t="s">
        <v>527</v>
      </c>
      <c r="H766" t="s">
        <v>465</v>
      </c>
      <c r="I766" t="str">
        <f t="shared" si="5"/>
        <v>insert into dish_details values ('d76', 'f136');</v>
      </c>
    </row>
    <row r="767" spans="2:9" x14ac:dyDescent="0.45">
      <c r="B767" t="s">
        <v>463</v>
      </c>
      <c r="E767" t="s">
        <v>491</v>
      </c>
      <c r="F767" t="s">
        <v>464</v>
      </c>
      <c r="G767" t="s">
        <v>151</v>
      </c>
      <c r="H767" t="s">
        <v>465</v>
      </c>
      <c r="I767" t="str">
        <f t="shared" si="5"/>
        <v>insert into dish_details values ('d77', 'f85');</v>
      </c>
    </row>
    <row r="768" spans="2:9" x14ac:dyDescent="0.45">
      <c r="B768" t="s">
        <v>463</v>
      </c>
      <c r="E768" t="s">
        <v>491</v>
      </c>
      <c r="F768" t="s">
        <v>464</v>
      </c>
      <c r="G768" t="s">
        <v>100</v>
      </c>
      <c r="H768" t="s">
        <v>465</v>
      </c>
      <c r="I768" t="str">
        <f t="shared" si="5"/>
        <v>insert into dish_details values ('d77', 'f34');</v>
      </c>
    </row>
    <row r="769" spans="2:9" x14ac:dyDescent="0.45">
      <c r="B769" t="s">
        <v>463</v>
      </c>
      <c r="E769" t="s">
        <v>491</v>
      </c>
      <c r="F769" t="s">
        <v>464</v>
      </c>
      <c r="G769" t="s">
        <v>535</v>
      </c>
      <c r="H769" t="s">
        <v>465</v>
      </c>
      <c r="I769" t="str">
        <f t="shared" si="5"/>
        <v>insert into dish_details values ('d77', 'f144');</v>
      </c>
    </row>
    <row r="770" spans="2:9" x14ac:dyDescent="0.45">
      <c r="B770" t="s">
        <v>463</v>
      </c>
      <c r="E770" t="s">
        <v>491</v>
      </c>
      <c r="F770" t="s">
        <v>464</v>
      </c>
      <c r="G770" t="s">
        <v>109</v>
      </c>
      <c r="H770" t="s">
        <v>465</v>
      </c>
      <c r="I770" t="str">
        <f t="shared" si="5"/>
        <v>insert into dish_details values ('d77', 'f43');</v>
      </c>
    </row>
    <row r="771" spans="2:9" x14ac:dyDescent="0.45">
      <c r="B771" t="s">
        <v>463</v>
      </c>
      <c r="E771" t="s">
        <v>491</v>
      </c>
      <c r="F771" t="s">
        <v>464</v>
      </c>
      <c r="G771" t="s">
        <v>110</v>
      </c>
      <c r="H771" t="s">
        <v>465</v>
      </c>
      <c r="I771" t="str">
        <f t="shared" si="5"/>
        <v>insert into dish_details values ('d77', 'f44');</v>
      </c>
    </row>
    <row r="772" spans="2:9" x14ac:dyDescent="0.45">
      <c r="B772" t="s">
        <v>463</v>
      </c>
      <c r="E772" t="s">
        <v>491</v>
      </c>
      <c r="F772" t="s">
        <v>464</v>
      </c>
      <c r="G772" t="s">
        <v>105</v>
      </c>
      <c r="H772" t="s">
        <v>465</v>
      </c>
      <c r="I772" t="str">
        <f t="shared" si="5"/>
        <v>insert into dish_details values ('d77', 'f39');</v>
      </c>
    </row>
    <row r="773" spans="2:9" x14ac:dyDescent="0.45">
      <c r="B773" t="s">
        <v>463</v>
      </c>
      <c r="E773" t="s">
        <v>491</v>
      </c>
      <c r="F773" t="s">
        <v>464</v>
      </c>
      <c r="G773" t="s">
        <v>155</v>
      </c>
      <c r="H773" t="s">
        <v>465</v>
      </c>
      <c r="I773" t="str">
        <f t="shared" si="5"/>
        <v>insert into dish_details values ('d77', 'f89');</v>
      </c>
    </row>
    <row r="774" spans="2:9" x14ac:dyDescent="0.45">
      <c r="B774" t="s">
        <v>463</v>
      </c>
      <c r="E774" t="s">
        <v>491</v>
      </c>
      <c r="F774" t="s">
        <v>464</v>
      </c>
      <c r="G774" t="s">
        <v>64</v>
      </c>
      <c r="H774" t="s">
        <v>465</v>
      </c>
      <c r="I774" t="str">
        <f t="shared" si="5"/>
        <v>insert into dish_details values ('d77', 'f18');</v>
      </c>
    </row>
    <row r="775" spans="2:9" x14ac:dyDescent="0.45">
      <c r="B775" t="s">
        <v>463</v>
      </c>
      <c r="E775" t="s">
        <v>491</v>
      </c>
      <c r="F775" t="s">
        <v>464</v>
      </c>
      <c r="G775" t="s">
        <v>67</v>
      </c>
      <c r="H775" t="s">
        <v>465</v>
      </c>
      <c r="I775" t="str">
        <f t="shared" si="5"/>
        <v>insert into dish_details values ('d77', 'f21');</v>
      </c>
    </row>
    <row r="776" spans="2:9" x14ac:dyDescent="0.45">
      <c r="B776" t="s">
        <v>463</v>
      </c>
      <c r="E776" t="s">
        <v>491</v>
      </c>
      <c r="F776" t="s">
        <v>464</v>
      </c>
      <c r="G776" t="s">
        <v>61</v>
      </c>
      <c r="H776" t="s">
        <v>465</v>
      </c>
      <c r="I776" t="str">
        <f t="shared" si="5"/>
        <v>insert into dish_details values ('d77', 'f15');</v>
      </c>
    </row>
    <row r="777" spans="2:9" x14ac:dyDescent="0.45">
      <c r="B777" t="s">
        <v>463</v>
      </c>
      <c r="E777" t="s">
        <v>491</v>
      </c>
      <c r="F777" t="s">
        <v>464</v>
      </c>
      <c r="G777" t="s">
        <v>99</v>
      </c>
      <c r="H777" t="s">
        <v>465</v>
      </c>
      <c r="I777" t="str">
        <f t="shared" si="5"/>
        <v>insert into dish_details values ('d77', 'f33');</v>
      </c>
    </row>
    <row r="778" spans="2:9" x14ac:dyDescent="0.45">
      <c r="B778" t="s">
        <v>463</v>
      </c>
      <c r="E778" t="s">
        <v>491</v>
      </c>
      <c r="F778" t="s">
        <v>464</v>
      </c>
      <c r="G778" t="s">
        <v>527</v>
      </c>
      <c r="H778" t="s">
        <v>465</v>
      </c>
      <c r="I778" t="str">
        <f t="shared" si="5"/>
        <v>insert into dish_details values ('d77', 'f136');</v>
      </c>
    </row>
    <row r="779" spans="2:9" x14ac:dyDescent="0.45">
      <c r="B779" t="s">
        <v>463</v>
      </c>
      <c r="E779" t="s">
        <v>492</v>
      </c>
      <c r="F779" t="s">
        <v>464</v>
      </c>
      <c r="G779" t="s">
        <v>99</v>
      </c>
      <c r="H779" t="s">
        <v>465</v>
      </c>
      <c r="I779" t="str">
        <f t="shared" si="5"/>
        <v>insert into dish_details values ('d78', 'f33');</v>
      </c>
    </row>
    <row r="780" spans="2:9" x14ac:dyDescent="0.45">
      <c r="B780" t="s">
        <v>463</v>
      </c>
      <c r="E780" t="s">
        <v>492</v>
      </c>
      <c r="F780" t="s">
        <v>464</v>
      </c>
      <c r="G780" t="s">
        <v>96</v>
      </c>
      <c r="H780" t="s">
        <v>465</v>
      </c>
      <c r="I780" t="str">
        <f t="shared" si="5"/>
        <v>insert into dish_details values ('d78', 'f30');</v>
      </c>
    </row>
    <row r="781" spans="2:9" x14ac:dyDescent="0.45">
      <c r="B781" t="s">
        <v>463</v>
      </c>
      <c r="E781" t="s">
        <v>492</v>
      </c>
      <c r="F781" t="s">
        <v>464</v>
      </c>
      <c r="G781" t="s">
        <v>108</v>
      </c>
      <c r="H781" t="s">
        <v>465</v>
      </c>
      <c r="I781" t="str">
        <f t="shared" si="5"/>
        <v>insert into dish_details values ('d78', 'f42');</v>
      </c>
    </row>
    <row r="782" spans="2:9" x14ac:dyDescent="0.45">
      <c r="B782" t="s">
        <v>463</v>
      </c>
      <c r="E782" t="s">
        <v>492</v>
      </c>
      <c r="F782" t="s">
        <v>464</v>
      </c>
      <c r="G782" t="s">
        <v>101</v>
      </c>
      <c r="H782" t="s">
        <v>465</v>
      </c>
      <c r="I782" t="str">
        <f t="shared" si="5"/>
        <v>insert into dish_details values ('d78', 'f35');</v>
      </c>
    </row>
    <row r="783" spans="2:9" x14ac:dyDescent="0.45">
      <c r="B783" t="s">
        <v>463</v>
      </c>
      <c r="E783" t="s">
        <v>492</v>
      </c>
      <c r="F783" t="s">
        <v>464</v>
      </c>
      <c r="G783" t="s">
        <v>114</v>
      </c>
      <c r="H783" t="s">
        <v>465</v>
      </c>
      <c r="I783" t="str">
        <f t="shared" si="5"/>
        <v>insert into dish_details values ('d78', 'f48');</v>
      </c>
    </row>
    <row r="784" spans="2:9" x14ac:dyDescent="0.45">
      <c r="B784" t="s">
        <v>463</v>
      </c>
      <c r="E784" t="s">
        <v>492</v>
      </c>
      <c r="F784" t="s">
        <v>464</v>
      </c>
      <c r="G784" t="s">
        <v>105</v>
      </c>
      <c r="H784" t="s">
        <v>465</v>
      </c>
      <c r="I784" t="str">
        <f t="shared" si="5"/>
        <v>insert into dish_details values ('d78', 'f39');</v>
      </c>
    </row>
    <row r="785" spans="2:9" x14ac:dyDescent="0.45">
      <c r="B785" t="s">
        <v>463</v>
      </c>
      <c r="E785" t="s">
        <v>492</v>
      </c>
      <c r="F785" t="s">
        <v>464</v>
      </c>
      <c r="G785" t="s">
        <v>61</v>
      </c>
      <c r="H785" t="s">
        <v>465</v>
      </c>
      <c r="I785" t="str">
        <f t="shared" si="5"/>
        <v>insert into dish_details values ('d78', 'f15');</v>
      </c>
    </row>
    <row r="786" spans="2:9" x14ac:dyDescent="0.45">
      <c r="B786" t="s">
        <v>463</v>
      </c>
      <c r="E786" t="s">
        <v>492</v>
      </c>
      <c r="F786" t="s">
        <v>464</v>
      </c>
      <c r="G786" t="s">
        <v>67</v>
      </c>
      <c r="H786" t="s">
        <v>465</v>
      </c>
      <c r="I786" t="str">
        <f t="shared" si="5"/>
        <v>insert into dish_details values ('d78', 'f21');</v>
      </c>
    </row>
    <row r="787" spans="2:9" x14ac:dyDescent="0.45">
      <c r="B787" t="s">
        <v>463</v>
      </c>
      <c r="E787" t="s">
        <v>492</v>
      </c>
      <c r="F787" t="s">
        <v>464</v>
      </c>
      <c r="G787" t="s">
        <v>527</v>
      </c>
      <c r="H787" t="s">
        <v>465</v>
      </c>
      <c r="I787" t="str">
        <f t="shared" si="5"/>
        <v>insert into dish_details values ('d78', 'f136');</v>
      </c>
    </row>
    <row r="788" spans="2:9" x14ac:dyDescent="0.45">
      <c r="B788" t="s">
        <v>463</v>
      </c>
      <c r="E788" t="s">
        <v>493</v>
      </c>
      <c r="F788" t="s">
        <v>464</v>
      </c>
      <c r="G788" t="s">
        <v>104</v>
      </c>
      <c r="H788" t="s">
        <v>465</v>
      </c>
      <c r="I788" t="str">
        <f t="shared" si="5"/>
        <v>insert into dish_details values ('d79', 'f38');</v>
      </c>
    </row>
    <row r="789" spans="2:9" x14ac:dyDescent="0.45">
      <c r="B789" t="s">
        <v>463</v>
      </c>
      <c r="E789" t="s">
        <v>493</v>
      </c>
      <c r="F789" t="s">
        <v>464</v>
      </c>
      <c r="G789" t="s">
        <v>66</v>
      </c>
      <c r="H789" t="s">
        <v>465</v>
      </c>
      <c r="I789" t="str">
        <f t="shared" si="5"/>
        <v>insert into dish_details values ('d79', 'f20');</v>
      </c>
    </row>
    <row r="790" spans="2:9" x14ac:dyDescent="0.45">
      <c r="B790" t="s">
        <v>463</v>
      </c>
      <c r="E790" t="s">
        <v>493</v>
      </c>
      <c r="F790" t="s">
        <v>464</v>
      </c>
      <c r="G790" t="s">
        <v>217</v>
      </c>
      <c r="H790" t="s">
        <v>465</v>
      </c>
      <c r="I790" t="str">
        <f t="shared" si="5"/>
        <v>insert into dish_details values ('d79', 'f9');</v>
      </c>
    </row>
    <row r="791" spans="2:9" x14ac:dyDescent="0.45">
      <c r="B791" t="s">
        <v>463</v>
      </c>
      <c r="E791" t="s">
        <v>493</v>
      </c>
      <c r="F791" t="s">
        <v>464</v>
      </c>
      <c r="G791" t="s">
        <v>455</v>
      </c>
      <c r="H791" t="s">
        <v>465</v>
      </c>
      <c r="I791" t="str">
        <f t="shared" si="5"/>
        <v>insert into dish_details values ('d79', 'f116');</v>
      </c>
    </row>
    <row r="792" spans="2:9" x14ac:dyDescent="0.45">
      <c r="B792" t="s">
        <v>463</v>
      </c>
      <c r="E792" t="s">
        <v>493</v>
      </c>
      <c r="F792" t="s">
        <v>464</v>
      </c>
      <c r="G792" t="s">
        <v>50</v>
      </c>
      <c r="H792" t="s">
        <v>465</v>
      </c>
      <c r="I792" t="str">
        <f t="shared" si="5"/>
        <v>insert into dish_details values ('d79', 'f3');</v>
      </c>
    </row>
    <row r="793" spans="2:9" x14ac:dyDescent="0.45">
      <c r="B793" t="s">
        <v>463</v>
      </c>
      <c r="E793" t="s">
        <v>493</v>
      </c>
      <c r="F793" t="s">
        <v>464</v>
      </c>
      <c r="G793" t="s">
        <v>101</v>
      </c>
      <c r="H793" t="s">
        <v>465</v>
      </c>
      <c r="I793" t="str">
        <f t="shared" si="5"/>
        <v>insert into dish_details values ('d79', 'f35');</v>
      </c>
    </row>
    <row r="794" spans="2:9" x14ac:dyDescent="0.45">
      <c r="B794" t="s">
        <v>463</v>
      </c>
      <c r="E794" t="s">
        <v>493</v>
      </c>
      <c r="F794" t="s">
        <v>464</v>
      </c>
      <c r="G794" t="s">
        <v>535</v>
      </c>
      <c r="H794" t="s">
        <v>465</v>
      </c>
      <c r="I794" t="str">
        <f>B794&amp;E794&amp;F794&amp;G794&amp;H794</f>
        <v>insert into dish_details values ('d79', 'f144');</v>
      </c>
    </row>
    <row r="795" spans="2:9" x14ac:dyDescent="0.45">
      <c r="B795" t="s">
        <v>463</v>
      </c>
      <c r="E795" t="s">
        <v>493</v>
      </c>
      <c r="F795" t="s">
        <v>464</v>
      </c>
      <c r="G795" t="s">
        <v>527</v>
      </c>
      <c r="H795" t="s">
        <v>465</v>
      </c>
      <c r="I795" t="str">
        <f t="shared" ref="I795:I814" si="6">B795&amp;E795&amp;F795&amp;G795&amp;H795</f>
        <v>insert into dish_details values ('d79', 'f136');</v>
      </c>
    </row>
    <row r="796" spans="2:9" x14ac:dyDescent="0.45">
      <c r="B796" t="s">
        <v>463</v>
      </c>
      <c r="E796" t="s">
        <v>493</v>
      </c>
      <c r="F796" t="s">
        <v>464</v>
      </c>
      <c r="G796" t="s">
        <v>55</v>
      </c>
      <c r="H796" t="s">
        <v>465</v>
      </c>
      <c r="I796" t="str">
        <f t="shared" si="6"/>
        <v>insert into dish_details values ('d79', 'f8');</v>
      </c>
    </row>
    <row r="797" spans="2:9" x14ac:dyDescent="0.45">
      <c r="B797" t="s">
        <v>463</v>
      </c>
      <c r="E797" t="s">
        <v>751</v>
      </c>
      <c r="F797" t="s">
        <v>464</v>
      </c>
      <c r="G797" t="s">
        <v>637</v>
      </c>
      <c r="H797" t="s">
        <v>465</v>
      </c>
      <c r="I797" t="str">
        <f t="shared" si="6"/>
        <v>insert into dish_details values ('d80', 'f145');</v>
      </c>
    </row>
    <row r="798" spans="2:9" x14ac:dyDescent="0.45">
      <c r="B798" t="s">
        <v>463</v>
      </c>
      <c r="E798" t="s">
        <v>751</v>
      </c>
      <c r="F798" t="s">
        <v>464</v>
      </c>
      <c r="G798" t="s">
        <v>272</v>
      </c>
      <c r="H798" t="s">
        <v>465</v>
      </c>
      <c r="I798" t="str">
        <f t="shared" si="6"/>
        <v>insert into dish_details values ('d80', 'f40');</v>
      </c>
    </row>
    <row r="799" spans="2:9" x14ac:dyDescent="0.45">
      <c r="B799" t="s">
        <v>463</v>
      </c>
      <c r="E799" t="s">
        <v>751</v>
      </c>
      <c r="F799" t="s">
        <v>464</v>
      </c>
      <c r="G799" t="s">
        <v>94</v>
      </c>
      <c r="H799" t="s">
        <v>465</v>
      </c>
      <c r="I799" t="str">
        <f t="shared" si="6"/>
        <v>insert into dish_details values ('d80', 'f28');</v>
      </c>
    </row>
    <row r="800" spans="2:9" x14ac:dyDescent="0.45">
      <c r="B800" t="s">
        <v>463</v>
      </c>
      <c r="E800" t="s">
        <v>751</v>
      </c>
      <c r="F800" t="s">
        <v>464</v>
      </c>
      <c r="G800" t="s">
        <v>58</v>
      </c>
      <c r="H800" t="s">
        <v>465</v>
      </c>
      <c r="I800" t="str">
        <f t="shared" si="6"/>
        <v>insert into dish_details values ('d80', 'f12');</v>
      </c>
    </row>
    <row r="801" spans="2:9" x14ac:dyDescent="0.45">
      <c r="B801" t="s">
        <v>463</v>
      </c>
      <c r="E801" t="s">
        <v>751</v>
      </c>
      <c r="F801" t="s">
        <v>464</v>
      </c>
      <c r="G801" t="s">
        <v>229</v>
      </c>
      <c r="H801" t="s">
        <v>465</v>
      </c>
      <c r="I801" t="str">
        <f t="shared" si="6"/>
        <v>insert into dish_details values ('d80', 'f16');</v>
      </c>
    </row>
    <row r="802" spans="2:9" x14ac:dyDescent="0.45">
      <c r="B802" t="s">
        <v>463</v>
      </c>
      <c r="E802" t="s">
        <v>751</v>
      </c>
      <c r="F802" t="s">
        <v>464</v>
      </c>
      <c r="G802" t="s">
        <v>48</v>
      </c>
      <c r="H802" t="s">
        <v>465</v>
      </c>
      <c r="I802" t="str">
        <f t="shared" si="6"/>
        <v>insert into dish_details values ('d80', 'f1');</v>
      </c>
    </row>
    <row r="803" spans="2:9" x14ac:dyDescent="0.45">
      <c r="B803" t="s">
        <v>463</v>
      </c>
      <c r="E803" t="s">
        <v>754</v>
      </c>
      <c r="F803" t="s">
        <v>464</v>
      </c>
      <c r="G803" t="s">
        <v>69</v>
      </c>
      <c r="H803" t="s">
        <v>465</v>
      </c>
      <c r="I803" t="str">
        <f t="shared" si="6"/>
        <v>insert into dish_details values ('d81', 'f23');</v>
      </c>
    </row>
    <row r="804" spans="2:9" x14ac:dyDescent="0.45">
      <c r="B804" t="s">
        <v>463</v>
      </c>
      <c r="E804" t="s">
        <v>754</v>
      </c>
      <c r="F804" t="s">
        <v>464</v>
      </c>
      <c r="G804" t="s">
        <v>55</v>
      </c>
      <c r="H804" t="s">
        <v>465</v>
      </c>
      <c r="I804" t="str">
        <f t="shared" si="6"/>
        <v>insert into dish_details values ('d81', 'f8');</v>
      </c>
    </row>
    <row r="805" spans="2:9" x14ac:dyDescent="0.45">
      <c r="B805" t="s">
        <v>463</v>
      </c>
      <c r="E805" t="s">
        <v>754</v>
      </c>
      <c r="F805" t="s">
        <v>464</v>
      </c>
      <c r="G805" t="s">
        <v>217</v>
      </c>
      <c r="H805" t="s">
        <v>465</v>
      </c>
      <c r="I805" t="str">
        <f t="shared" si="6"/>
        <v>insert into dish_details values ('d81', 'f9');</v>
      </c>
    </row>
    <row r="806" spans="2:9" x14ac:dyDescent="0.45">
      <c r="B806" t="s">
        <v>463</v>
      </c>
      <c r="E806" t="s">
        <v>754</v>
      </c>
      <c r="F806" t="s">
        <v>464</v>
      </c>
      <c r="G806" t="s">
        <v>58</v>
      </c>
      <c r="H806" t="s">
        <v>465</v>
      </c>
      <c r="I806" t="str">
        <f t="shared" si="6"/>
        <v>insert into dish_details values ('d81', 'f12');</v>
      </c>
    </row>
    <row r="807" spans="2:9" x14ac:dyDescent="0.45">
      <c r="B807" t="s">
        <v>463</v>
      </c>
      <c r="E807" t="s">
        <v>754</v>
      </c>
      <c r="F807" t="s">
        <v>464</v>
      </c>
      <c r="G807" t="s">
        <v>138</v>
      </c>
      <c r="H807" t="s">
        <v>465</v>
      </c>
      <c r="I807" t="str">
        <f t="shared" si="6"/>
        <v>insert into dish_details values ('d81', 'f72');</v>
      </c>
    </row>
    <row r="808" spans="2:9" x14ac:dyDescent="0.45">
      <c r="B808" t="s">
        <v>463</v>
      </c>
      <c r="E808" t="s">
        <v>754</v>
      </c>
      <c r="F808" t="s">
        <v>464</v>
      </c>
      <c r="G808" t="s">
        <v>534</v>
      </c>
      <c r="H808" t="s">
        <v>465</v>
      </c>
      <c r="I808" t="str">
        <f t="shared" si="6"/>
        <v>insert into dish_details values ('d81', 'f143');</v>
      </c>
    </row>
    <row r="809" spans="2:9" x14ac:dyDescent="0.45">
      <c r="B809" t="s">
        <v>463</v>
      </c>
      <c r="E809" t="s">
        <v>754</v>
      </c>
      <c r="F809" t="s">
        <v>464</v>
      </c>
      <c r="G809" t="s">
        <v>48</v>
      </c>
      <c r="H809" t="s">
        <v>465</v>
      </c>
      <c r="I809" t="str">
        <f t="shared" si="6"/>
        <v>insert into dish_details values ('d81', 'f1');</v>
      </c>
    </row>
    <row r="810" spans="2:9" x14ac:dyDescent="0.45">
      <c r="B810" t="s">
        <v>463</v>
      </c>
      <c r="E810" t="s">
        <v>754</v>
      </c>
      <c r="F810" t="s">
        <v>464</v>
      </c>
      <c r="G810" t="s">
        <v>527</v>
      </c>
      <c r="H810" t="s">
        <v>465</v>
      </c>
      <c r="I810" t="str">
        <f t="shared" si="6"/>
        <v>insert into dish_details values ('d81', 'f136');</v>
      </c>
    </row>
    <row r="811" spans="2:9" x14ac:dyDescent="0.45">
      <c r="B811" t="s">
        <v>463</v>
      </c>
      <c r="E811" t="s">
        <v>756</v>
      </c>
      <c r="F811" t="s">
        <v>464</v>
      </c>
      <c r="G811" t="s">
        <v>94</v>
      </c>
      <c r="H811" t="s">
        <v>465</v>
      </c>
      <c r="I811" t="str">
        <f t="shared" si="6"/>
        <v>insert into dish_details values ('d82', 'f28');</v>
      </c>
    </row>
    <row r="812" spans="2:9" x14ac:dyDescent="0.45">
      <c r="B812" t="s">
        <v>463</v>
      </c>
      <c r="E812" t="s">
        <v>756</v>
      </c>
      <c r="F812" t="s">
        <v>464</v>
      </c>
      <c r="G812" t="s">
        <v>127</v>
      </c>
      <c r="H812" t="s">
        <v>465</v>
      </c>
      <c r="I812" t="str">
        <f t="shared" si="6"/>
        <v>insert into dish_details values ('d82', 'f61');</v>
      </c>
    </row>
    <row r="813" spans="2:9" x14ac:dyDescent="0.45">
      <c r="B813" t="s">
        <v>463</v>
      </c>
      <c r="E813" t="s">
        <v>756</v>
      </c>
      <c r="F813" t="s">
        <v>464</v>
      </c>
      <c r="G813" t="s">
        <v>98</v>
      </c>
      <c r="H813" t="s">
        <v>465</v>
      </c>
      <c r="I813" t="str">
        <f t="shared" si="6"/>
        <v>insert into dish_details values ('d82', 'f32');</v>
      </c>
    </row>
    <row r="814" spans="2:9" x14ac:dyDescent="0.45">
      <c r="B814" t="s">
        <v>463</v>
      </c>
      <c r="E814" t="s">
        <v>756</v>
      </c>
      <c r="F814" t="s">
        <v>464</v>
      </c>
      <c r="G814" t="s">
        <v>61</v>
      </c>
      <c r="H814" t="s">
        <v>465</v>
      </c>
      <c r="I814" t="str">
        <f t="shared" si="6"/>
        <v>insert into dish_details values ('d82', 'f15');</v>
      </c>
    </row>
    <row r="815" spans="2:9" x14ac:dyDescent="0.45">
      <c r="B815" t="s">
        <v>463</v>
      </c>
      <c r="E815" t="s">
        <v>756</v>
      </c>
      <c r="F815" t="s">
        <v>464</v>
      </c>
      <c r="G815" t="s">
        <v>126</v>
      </c>
      <c r="H815" t="s">
        <v>465</v>
      </c>
      <c r="I815" t="str">
        <f t="shared" si="5"/>
        <v>insert into dish_details values ('d82', 'f60');</v>
      </c>
    </row>
    <row r="816" spans="2:9" x14ac:dyDescent="0.45">
      <c r="B816" t="s">
        <v>463</v>
      </c>
      <c r="E816" t="s">
        <v>756</v>
      </c>
      <c r="F816" t="s">
        <v>464</v>
      </c>
      <c r="G816" t="s">
        <v>51</v>
      </c>
      <c r="H816" t="s">
        <v>465</v>
      </c>
      <c r="I816" t="str">
        <f t="shared" si="5"/>
        <v>insert into dish_details values ('d82', 'f4');</v>
      </c>
    </row>
    <row r="817" spans="2:9" x14ac:dyDescent="0.45">
      <c r="B817" t="s">
        <v>463</v>
      </c>
      <c r="E817" t="s">
        <v>756</v>
      </c>
      <c r="F817" t="s">
        <v>464</v>
      </c>
      <c r="G817" t="s">
        <v>48</v>
      </c>
      <c r="H817" t="s">
        <v>465</v>
      </c>
      <c r="I817" t="str">
        <f t="shared" si="5"/>
        <v>insert into dish_details values ('d82', 'f1');</v>
      </c>
    </row>
    <row r="818" spans="2:9" x14ac:dyDescent="0.45">
      <c r="B818" t="s">
        <v>463</v>
      </c>
      <c r="E818" t="s">
        <v>758</v>
      </c>
      <c r="F818" t="s">
        <v>464</v>
      </c>
      <c r="G818" t="s">
        <v>517</v>
      </c>
      <c r="H818" t="s">
        <v>465</v>
      </c>
      <c r="I818" t="str">
        <f t="shared" si="5"/>
        <v>insert into dish_details values ('d83', 'f126');</v>
      </c>
    </row>
    <row r="819" spans="2:9" x14ac:dyDescent="0.45">
      <c r="B819" t="s">
        <v>463</v>
      </c>
      <c r="E819" t="s">
        <v>758</v>
      </c>
      <c r="F819" t="s">
        <v>464</v>
      </c>
      <c r="G819" t="s">
        <v>120</v>
      </c>
      <c r="H819" t="s">
        <v>465</v>
      </c>
      <c r="I819" t="str">
        <f t="shared" si="5"/>
        <v>insert into dish_details values ('d83', 'f54');</v>
      </c>
    </row>
    <row r="820" spans="2:9" x14ac:dyDescent="0.45">
      <c r="B820" t="s">
        <v>463</v>
      </c>
      <c r="E820" t="s">
        <v>758</v>
      </c>
      <c r="F820" t="s">
        <v>464</v>
      </c>
      <c r="G820" t="s">
        <v>97</v>
      </c>
      <c r="H820" t="s">
        <v>465</v>
      </c>
      <c r="I820" t="str">
        <f t="shared" si="5"/>
        <v>insert into dish_details values ('d83', 'f31');</v>
      </c>
    </row>
    <row r="821" spans="2:9" x14ac:dyDescent="0.45">
      <c r="B821" t="s">
        <v>463</v>
      </c>
      <c r="E821" t="s">
        <v>758</v>
      </c>
      <c r="F821" t="s">
        <v>464</v>
      </c>
      <c r="G821" t="s">
        <v>121</v>
      </c>
      <c r="H821" t="s">
        <v>465</v>
      </c>
      <c r="I821" t="str">
        <f t="shared" si="5"/>
        <v>insert into dish_details values ('d83', 'f55');</v>
      </c>
    </row>
    <row r="822" spans="2:9" x14ac:dyDescent="0.45">
      <c r="B822" t="s">
        <v>463</v>
      </c>
      <c r="E822" t="s">
        <v>758</v>
      </c>
      <c r="F822" t="s">
        <v>464</v>
      </c>
      <c r="G822" t="s">
        <v>49</v>
      </c>
      <c r="H822" t="s">
        <v>465</v>
      </c>
      <c r="I822" t="str">
        <f t="shared" si="5"/>
        <v>insert into dish_details values ('d83', 'f2');</v>
      </c>
    </row>
    <row r="823" spans="2:9" x14ac:dyDescent="0.45">
      <c r="B823" t="s">
        <v>463</v>
      </c>
      <c r="E823" t="s">
        <v>758</v>
      </c>
      <c r="F823" t="s">
        <v>464</v>
      </c>
      <c r="G823" t="s">
        <v>50</v>
      </c>
      <c r="H823" t="s">
        <v>465</v>
      </c>
      <c r="I823" t="str">
        <f t="shared" si="5"/>
        <v>insert into dish_details values ('d83', 'f3');</v>
      </c>
    </row>
    <row r="824" spans="2:9" x14ac:dyDescent="0.45">
      <c r="B824" t="s">
        <v>463</v>
      </c>
      <c r="E824" t="s">
        <v>758</v>
      </c>
      <c r="F824" t="s">
        <v>464</v>
      </c>
      <c r="G824" t="s">
        <v>455</v>
      </c>
      <c r="H824" t="s">
        <v>465</v>
      </c>
      <c r="I824" t="str">
        <f t="shared" si="5"/>
        <v>insert into dish_details values ('d83', 'f116');</v>
      </c>
    </row>
    <row r="825" spans="2:9" x14ac:dyDescent="0.45">
      <c r="B825" t="s">
        <v>463</v>
      </c>
      <c r="E825" t="s">
        <v>758</v>
      </c>
      <c r="F825" t="s">
        <v>464</v>
      </c>
      <c r="G825" t="s">
        <v>456</v>
      </c>
      <c r="H825" t="s">
        <v>465</v>
      </c>
      <c r="I825" t="str">
        <f t="shared" si="5"/>
        <v>insert into dish_details values ('d83', 'f121');</v>
      </c>
    </row>
    <row r="826" spans="2:9" x14ac:dyDescent="0.45">
      <c r="B826" t="s">
        <v>463</v>
      </c>
      <c r="E826" t="s">
        <v>758</v>
      </c>
      <c r="F826" t="s">
        <v>464</v>
      </c>
      <c r="G826" t="s">
        <v>53</v>
      </c>
      <c r="H826" t="s">
        <v>465</v>
      </c>
      <c r="I826" t="str">
        <f t="shared" si="5"/>
        <v>insert into dish_details values ('d83', 'f6');</v>
      </c>
    </row>
    <row r="827" spans="2:9" x14ac:dyDescent="0.45">
      <c r="B827" t="s">
        <v>463</v>
      </c>
      <c r="E827" t="s">
        <v>758</v>
      </c>
      <c r="F827" t="s">
        <v>464</v>
      </c>
      <c r="G827" t="s">
        <v>57</v>
      </c>
      <c r="H827" t="s">
        <v>465</v>
      </c>
      <c r="I827" t="str">
        <f t="shared" si="5"/>
        <v>insert into dish_details values ('d83', 'f10');</v>
      </c>
    </row>
    <row r="828" spans="2:9" x14ac:dyDescent="0.45">
      <c r="B828" t="s">
        <v>463</v>
      </c>
      <c r="E828" t="s">
        <v>758</v>
      </c>
      <c r="F828" t="s">
        <v>464</v>
      </c>
      <c r="G828" t="s">
        <v>171</v>
      </c>
      <c r="H828" t="s">
        <v>465</v>
      </c>
      <c r="I828" t="str">
        <f t="shared" ref="I828:I892" si="7">B828&amp;E828&amp;F828&amp;G828&amp;H828</f>
        <v>insert into dish_details values ('d83', 'f105');</v>
      </c>
    </row>
    <row r="829" spans="2:9" x14ac:dyDescent="0.45">
      <c r="B829" t="s">
        <v>463</v>
      </c>
      <c r="E829" t="s">
        <v>758</v>
      </c>
      <c r="F829" t="s">
        <v>464</v>
      </c>
      <c r="G829" t="s">
        <v>169</v>
      </c>
      <c r="H829" t="s">
        <v>465</v>
      </c>
      <c r="I829" t="str">
        <f t="shared" si="7"/>
        <v>insert into dish_details values ('d83', 'f103');</v>
      </c>
    </row>
    <row r="830" spans="2:9" x14ac:dyDescent="0.45">
      <c r="B830" t="s">
        <v>463</v>
      </c>
      <c r="E830" t="s">
        <v>762</v>
      </c>
      <c r="F830" t="s">
        <v>464</v>
      </c>
      <c r="G830" t="s">
        <v>638</v>
      </c>
      <c r="H830" t="s">
        <v>465</v>
      </c>
      <c r="I830" t="str">
        <f t="shared" si="7"/>
        <v>insert into dish_details values ('d84', 'f146');</v>
      </c>
    </row>
    <row r="831" spans="2:9" x14ac:dyDescent="0.45">
      <c r="B831" t="s">
        <v>463</v>
      </c>
      <c r="E831" t="s">
        <v>762</v>
      </c>
      <c r="F831" t="s">
        <v>464</v>
      </c>
      <c r="G831" t="s">
        <v>141</v>
      </c>
      <c r="H831" t="s">
        <v>465</v>
      </c>
      <c r="I831" t="str">
        <f t="shared" si="7"/>
        <v>insert into dish_details values ('d84', 'f75');</v>
      </c>
    </row>
    <row r="832" spans="2:9" x14ac:dyDescent="0.45">
      <c r="B832" t="s">
        <v>463</v>
      </c>
      <c r="E832" t="s">
        <v>762</v>
      </c>
      <c r="F832" t="s">
        <v>464</v>
      </c>
      <c r="G832" t="s">
        <v>637</v>
      </c>
      <c r="H832" t="s">
        <v>465</v>
      </c>
      <c r="I832" t="str">
        <f t="shared" si="7"/>
        <v>insert into dish_details values ('d84', 'f145');</v>
      </c>
    </row>
    <row r="833" spans="2:9" x14ac:dyDescent="0.45">
      <c r="B833" t="s">
        <v>463</v>
      </c>
      <c r="E833" t="s">
        <v>762</v>
      </c>
      <c r="F833" t="s">
        <v>464</v>
      </c>
      <c r="G833" t="s">
        <v>642</v>
      </c>
      <c r="H833" t="s">
        <v>465</v>
      </c>
      <c r="I833" t="str">
        <f t="shared" si="7"/>
        <v>insert into dish_details values ('d84', 'f150');</v>
      </c>
    </row>
    <row r="834" spans="2:9" x14ac:dyDescent="0.45">
      <c r="B834" t="s">
        <v>463</v>
      </c>
      <c r="E834" t="s">
        <v>762</v>
      </c>
      <c r="F834" t="s">
        <v>464</v>
      </c>
      <c r="G834" t="s">
        <v>94</v>
      </c>
      <c r="H834" t="s">
        <v>465</v>
      </c>
      <c r="I834" t="str">
        <f t="shared" si="7"/>
        <v>insert into dish_details values ('d84', 'f28');</v>
      </c>
    </row>
    <row r="835" spans="2:9" x14ac:dyDescent="0.45">
      <c r="B835" t="s">
        <v>463</v>
      </c>
      <c r="E835" t="s">
        <v>762</v>
      </c>
      <c r="F835" t="s">
        <v>464</v>
      </c>
      <c r="G835" t="s">
        <v>761</v>
      </c>
      <c r="H835" t="s">
        <v>465</v>
      </c>
      <c r="I835" t="str">
        <f t="shared" si="7"/>
        <v>insert into dish_details values ('d84', 'f１');</v>
      </c>
    </row>
    <row r="836" spans="2:9" x14ac:dyDescent="0.45">
      <c r="B836" t="s">
        <v>463</v>
      </c>
      <c r="E836" t="s">
        <v>762</v>
      </c>
      <c r="F836" t="s">
        <v>464</v>
      </c>
      <c r="G836" t="s">
        <v>118</v>
      </c>
      <c r="H836" t="s">
        <v>465</v>
      </c>
      <c r="I836" t="str">
        <f t="shared" si="7"/>
        <v>insert into dish_details values ('d84', 'f52');</v>
      </c>
    </row>
    <row r="837" spans="2:9" x14ac:dyDescent="0.45">
      <c r="B837" t="s">
        <v>463</v>
      </c>
      <c r="E837" t="s">
        <v>762</v>
      </c>
      <c r="F837" t="s">
        <v>464</v>
      </c>
      <c r="G837" t="s">
        <v>59</v>
      </c>
      <c r="H837" t="s">
        <v>465</v>
      </c>
      <c r="I837" t="str">
        <f t="shared" si="7"/>
        <v>insert into dish_details values ('d84', 'f13');</v>
      </c>
    </row>
    <row r="838" spans="2:9" x14ac:dyDescent="0.45">
      <c r="B838" t="s">
        <v>463</v>
      </c>
      <c r="E838" t="s">
        <v>762</v>
      </c>
      <c r="F838" t="s">
        <v>464</v>
      </c>
      <c r="G838" t="s">
        <v>217</v>
      </c>
      <c r="H838" t="s">
        <v>465</v>
      </c>
      <c r="I838" t="str">
        <f t="shared" si="7"/>
        <v>insert into dish_details values ('d84', 'f9');</v>
      </c>
    </row>
    <row r="839" spans="2:9" x14ac:dyDescent="0.45">
      <c r="B839" t="s">
        <v>463</v>
      </c>
      <c r="E839" t="s">
        <v>762</v>
      </c>
      <c r="F839" t="s">
        <v>464</v>
      </c>
      <c r="G839" t="s">
        <v>52</v>
      </c>
      <c r="H839" t="s">
        <v>465</v>
      </c>
      <c r="I839" t="str">
        <f t="shared" si="7"/>
        <v>insert into dish_details values ('d84', 'f5');</v>
      </c>
    </row>
    <row r="840" spans="2:9" x14ac:dyDescent="0.45">
      <c r="B840" t="s">
        <v>463</v>
      </c>
      <c r="E840" t="s">
        <v>762</v>
      </c>
      <c r="F840" t="s">
        <v>464</v>
      </c>
      <c r="G840" t="s">
        <v>53</v>
      </c>
      <c r="H840" t="s">
        <v>465</v>
      </c>
      <c r="I840" t="str">
        <f t="shared" si="7"/>
        <v>insert into dish_details values ('d84', 'f6');</v>
      </c>
    </row>
    <row r="841" spans="2:9" x14ac:dyDescent="0.45">
      <c r="B841" t="s">
        <v>463</v>
      </c>
      <c r="E841" t="s">
        <v>762</v>
      </c>
      <c r="F841" t="s">
        <v>464</v>
      </c>
      <c r="G841" t="s">
        <v>457</v>
      </c>
      <c r="H841" t="s">
        <v>465</v>
      </c>
      <c r="I841" t="str">
        <f t="shared" si="7"/>
        <v>insert into dish_details values ('d84', 'f122');</v>
      </c>
    </row>
    <row r="842" spans="2:9" x14ac:dyDescent="0.45">
      <c r="B842" t="s">
        <v>463</v>
      </c>
      <c r="E842" t="s">
        <v>764</v>
      </c>
      <c r="F842" t="s">
        <v>464</v>
      </c>
      <c r="G842" t="s">
        <v>99</v>
      </c>
      <c r="H842" t="s">
        <v>465</v>
      </c>
      <c r="I842" t="str">
        <f t="shared" si="7"/>
        <v>insert into dish_details values ('d85', 'f33');</v>
      </c>
    </row>
    <row r="843" spans="2:9" x14ac:dyDescent="0.45">
      <c r="B843" t="s">
        <v>463</v>
      </c>
      <c r="E843" t="s">
        <v>764</v>
      </c>
      <c r="F843" t="s">
        <v>464</v>
      </c>
      <c r="G843" t="s">
        <v>94</v>
      </c>
      <c r="H843" t="s">
        <v>465</v>
      </c>
      <c r="I843" t="str">
        <f t="shared" si="7"/>
        <v>insert into dish_details values ('d85', 'f28');</v>
      </c>
    </row>
    <row r="844" spans="2:9" x14ac:dyDescent="0.45">
      <c r="B844" t="s">
        <v>463</v>
      </c>
      <c r="E844" t="s">
        <v>764</v>
      </c>
      <c r="F844" t="s">
        <v>464</v>
      </c>
      <c r="G844" t="s">
        <v>519</v>
      </c>
      <c r="H844" t="s">
        <v>465</v>
      </c>
      <c r="I844" t="str">
        <f t="shared" si="7"/>
        <v>insert into dish_details values ('d85', 'f128');</v>
      </c>
    </row>
    <row r="845" spans="2:9" x14ac:dyDescent="0.45">
      <c r="B845" t="s">
        <v>463</v>
      </c>
      <c r="E845" t="s">
        <v>764</v>
      </c>
      <c r="F845" t="s">
        <v>464</v>
      </c>
      <c r="G845" t="s">
        <v>98</v>
      </c>
      <c r="H845" t="s">
        <v>465</v>
      </c>
      <c r="I845" t="str">
        <f t="shared" si="7"/>
        <v>insert into dish_details values ('d85', 'f32');</v>
      </c>
    </row>
    <row r="846" spans="2:9" x14ac:dyDescent="0.45">
      <c r="B846" t="s">
        <v>463</v>
      </c>
      <c r="E846" t="s">
        <v>764</v>
      </c>
      <c r="F846" t="s">
        <v>464</v>
      </c>
      <c r="G846" t="s">
        <v>53</v>
      </c>
      <c r="H846" t="s">
        <v>465</v>
      </c>
      <c r="I846" t="str">
        <f t="shared" si="7"/>
        <v>insert into dish_details values ('d85', 'f6');</v>
      </c>
    </row>
    <row r="847" spans="2:9" x14ac:dyDescent="0.45">
      <c r="B847" t="s">
        <v>463</v>
      </c>
      <c r="E847" t="s">
        <v>764</v>
      </c>
      <c r="F847" t="s">
        <v>464</v>
      </c>
      <c r="G847" t="s">
        <v>164</v>
      </c>
      <c r="H847" t="s">
        <v>465</v>
      </c>
      <c r="I847" t="str">
        <f t="shared" si="7"/>
        <v>insert into dish_details values ('d85', 'f98');</v>
      </c>
    </row>
    <row r="848" spans="2:9" x14ac:dyDescent="0.45">
      <c r="B848" t="s">
        <v>463</v>
      </c>
      <c r="E848" t="s">
        <v>764</v>
      </c>
      <c r="F848" t="s">
        <v>464</v>
      </c>
      <c r="G848" t="s">
        <v>126</v>
      </c>
      <c r="H848" t="s">
        <v>465</v>
      </c>
      <c r="I848" t="str">
        <f t="shared" si="7"/>
        <v>insert into dish_details values ('d85', 'f60');</v>
      </c>
    </row>
    <row r="849" spans="2:9" x14ac:dyDescent="0.45">
      <c r="B849" t="s">
        <v>463</v>
      </c>
      <c r="E849" t="s">
        <v>764</v>
      </c>
      <c r="F849" t="s">
        <v>464</v>
      </c>
      <c r="G849" t="s">
        <v>52</v>
      </c>
      <c r="H849" t="s">
        <v>465</v>
      </c>
      <c r="I849" t="str">
        <f t="shared" si="7"/>
        <v>insert into dish_details values ('d85', 'f5');</v>
      </c>
    </row>
    <row r="850" spans="2:9" x14ac:dyDescent="0.45">
      <c r="B850" t="s">
        <v>463</v>
      </c>
      <c r="E850" t="s">
        <v>764</v>
      </c>
      <c r="F850" t="s">
        <v>464</v>
      </c>
      <c r="G850" t="s">
        <v>396</v>
      </c>
      <c r="H850" t="s">
        <v>465</v>
      </c>
      <c r="I850" t="str">
        <f t="shared" si="7"/>
        <v>insert into dish_details values ('d85', 'f7');</v>
      </c>
    </row>
    <row r="851" spans="2:9" x14ac:dyDescent="0.45">
      <c r="B851" t="s">
        <v>463</v>
      </c>
      <c r="E851" t="s">
        <v>764</v>
      </c>
      <c r="F851" t="s">
        <v>464</v>
      </c>
      <c r="G851" t="s">
        <v>57</v>
      </c>
      <c r="H851" t="s">
        <v>465</v>
      </c>
      <c r="I851" t="str">
        <f t="shared" si="7"/>
        <v>insert into dish_details values ('d85', 'f10');</v>
      </c>
    </row>
    <row r="852" spans="2:9" x14ac:dyDescent="0.45">
      <c r="B852" t="s">
        <v>463</v>
      </c>
      <c r="E852" t="s">
        <v>764</v>
      </c>
      <c r="F852" t="s">
        <v>464</v>
      </c>
      <c r="G852" t="s">
        <v>169</v>
      </c>
      <c r="H852" t="s">
        <v>465</v>
      </c>
      <c r="I852" t="str">
        <f t="shared" si="7"/>
        <v>insert into dish_details values ('d85', 'f103');</v>
      </c>
    </row>
    <row r="853" spans="2:9" x14ac:dyDescent="0.45">
      <c r="B853" t="s">
        <v>463</v>
      </c>
      <c r="E853" t="s">
        <v>767</v>
      </c>
      <c r="F853" t="s">
        <v>464</v>
      </c>
      <c r="G853" t="s">
        <v>119</v>
      </c>
      <c r="H853" t="s">
        <v>465</v>
      </c>
      <c r="I853" t="str">
        <f t="shared" si="7"/>
        <v>insert into dish_details values ('d86', 'f53');</v>
      </c>
    </row>
    <row r="854" spans="2:9" x14ac:dyDescent="0.45">
      <c r="B854" t="s">
        <v>463</v>
      </c>
      <c r="E854" t="s">
        <v>767</v>
      </c>
      <c r="F854" t="s">
        <v>464</v>
      </c>
      <c r="G854" t="s">
        <v>57</v>
      </c>
      <c r="H854" t="s">
        <v>465</v>
      </c>
      <c r="I854" t="str">
        <f t="shared" si="7"/>
        <v>insert into dish_details values ('d86', 'f10');</v>
      </c>
    </row>
    <row r="855" spans="2:9" x14ac:dyDescent="0.45">
      <c r="B855" t="s">
        <v>463</v>
      </c>
      <c r="E855" t="s">
        <v>767</v>
      </c>
      <c r="F855" t="s">
        <v>464</v>
      </c>
      <c r="G855" t="s">
        <v>94</v>
      </c>
      <c r="H855" t="s">
        <v>465</v>
      </c>
      <c r="I855" t="str">
        <f t="shared" si="7"/>
        <v>insert into dish_details values ('d86', 'f28');</v>
      </c>
    </row>
    <row r="856" spans="2:9" x14ac:dyDescent="0.45">
      <c r="B856" t="s">
        <v>463</v>
      </c>
      <c r="E856" t="s">
        <v>767</v>
      </c>
      <c r="F856" t="s">
        <v>464</v>
      </c>
      <c r="G856" t="s">
        <v>48</v>
      </c>
      <c r="H856" t="s">
        <v>465</v>
      </c>
      <c r="I856" t="str">
        <f t="shared" si="7"/>
        <v>insert into dish_details values ('d86', 'f1');</v>
      </c>
    </row>
    <row r="857" spans="2:9" x14ac:dyDescent="0.45">
      <c r="B857" t="s">
        <v>463</v>
      </c>
      <c r="E857" t="s">
        <v>767</v>
      </c>
      <c r="F857" t="s">
        <v>464</v>
      </c>
      <c r="G857" t="s">
        <v>139</v>
      </c>
      <c r="H857" t="s">
        <v>465</v>
      </c>
      <c r="I857" t="str">
        <f t="shared" si="7"/>
        <v>insert into dish_details values ('d86', 'f73');</v>
      </c>
    </row>
    <row r="858" spans="2:9" x14ac:dyDescent="0.45">
      <c r="B858" t="s">
        <v>463</v>
      </c>
      <c r="E858" t="s">
        <v>767</v>
      </c>
      <c r="F858" t="s">
        <v>464</v>
      </c>
      <c r="G858" t="s">
        <v>148</v>
      </c>
      <c r="H858" t="s">
        <v>465</v>
      </c>
      <c r="I858" t="str">
        <f t="shared" si="7"/>
        <v>insert into dish_details values ('d86', 'f82');</v>
      </c>
    </row>
    <row r="859" spans="2:9" x14ac:dyDescent="0.45">
      <c r="B859" t="s">
        <v>463</v>
      </c>
      <c r="E859" t="s">
        <v>767</v>
      </c>
      <c r="F859" t="s">
        <v>464</v>
      </c>
      <c r="G859" t="s">
        <v>639</v>
      </c>
      <c r="H859" t="s">
        <v>465</v>
      </c>
      <c r="I859" t="str">
        <f t="shared" si="7"/>
        <v>insert into dish_details values ('d86', 'f147');</v>
      </c>
    </row>
    <row r="860" spans="2:9" x14ac:dyDescent="0.45">
      <c r="B860" t="s">
        <v>463</v>
      </c>
      <c r="E860" t="s">
        <v>767</v>
      </c>
      <c r="F860" t="s">
        <v>464</v>
      </c>
      <c r="G860" t="s">
        <v>61</v>
      </c>
      <c r="H860" t="s">
        <v>465</v>
      </c>
      <c r="I860" t="str">
        <f t="shared" si="7"/>
        <v>insert into dish_details values ('d86', 'f15');</v>
      </c>
    </row>
    <row r="861" spans="2:9" x14ac:dyDescent="0.45">
      <c r="B861" t="s">
        <v>463</v>
      </c>
      <c r="E861" t="s">
        <v>771</v>
      </c>
      <c r="F861" t="s">
        <v>464</v>
      </c>
      <c r="G861" t="s">
        <v>640</v>
      </c>
      <c r="H861" t="s">
        <v>465</v>
      </c>
      <c r="I861" t="str">
        <f t="shared" si="7"/>
        <v>insert into dish_details values ('d87', 'f148');</v>
      </c>
    </row>
    <row r="862" spans="2:9" x14ac:dyDescent="0.45">
      <c r="B862" t="s">
        <v>463</v>
      </c>
      <c r="E862" t="s">
        <v>771</v>
      </c>
      <c r="F862" t="s">
        <v>464</v>
      </c>
      <c r="G862" t="s">
        <v>97</v>
      </c>
      <c r="H862" t="s">
        <v>465</v>
      </c>
      <c r="I862" t="str">
        <f t="shared" si="7"/>
        <v>insert into dish_details values ('d87', 'f31');</v>
      </c>
    </row>
    <row r="863" spans="2:9" x14ac:dyDescent="0.45">
      <c r="B863" t="s">
        <v>463</v>
      </c>
      <c r="E863" t="s">
        <v>771</v>
      </c>
      <c r="F863" t="s">
        <v>464</v>
      </c>
      <c r="G863" t="s">
        <v>100</v>
      </c>
      <c r="H863" t="s">
        <v>465</v>
      </c>
      <c r="I863" t="str">
        <f t="shared" si="7"/>
        <v>insert into dish_details values ('d87', 'f34');</v>
      </c>
    </row>
    <row r="864" spans="2:9" x14ac:dyDescent="0.45">
      <c r="B864" t="s">
        <v>463</v>
      </c>
      <c r="E864" t="s">
        <v>771</v>
      </c>
      <c r="F864" t="s">
        <v>464</v>
      </c>
      <c r="G864" t="s">
        <v>126</v>
      </c>
      <c r="H864" t="s">
        <v>465</v>
      </c>
      <c r="I864" t="str">
        <f t="shared" si="7"/>
        <v>insert into dish_details values ('d87', 'f60');</v>
      </c>
    </row>
    <row r="865" spans="2:9" x14ac:dyDescent="0.45">
      <c r="B865" t="s">
        <v>463</v>
      </c>
      <c r="E865" t="s">
        <v>771</v>
      </c>
      <c r="F865" t="s">
        <v>464</v>
      </c>
      <c r="G865" t="s">
        <v>51</v>
      </c>
      <c r="H865" t="s">
        <v>465</v>
      </c>
      <c r="I865" t="str">
        <f t="shared" si="7"/>
        <v>insert into dish_details values ('d87', 'f4');</v>
      </c>
    </row>
    <row r="866" spans="2:9" x14ac:dyDescent="0.45">
      <c r="B866" t="s">
        <v>463</v>
      </c>
      <c r="E866" t="s">
        <v>771</v>
      </c>
      <c r="F866" t="s">
        <v>464</v>
      </c>
      <c r="G866" t="s">
        <v>57</v>
      </c>
      <c r="H866" t="s">
        <v>465</v>
      </c>
      <c r="I866" t="str">
        <f t="shared" si="7"/>
        <v>insert into dish_details values ('d87', 'f10');</v>
      </c>
    </row>
    <row r="867" spans="2:9" x14ac:dyDescent="0.45">
      <c r="B867" t="s">
        <v>463</v>
      </c>
      <c r="E867" t="s">
        <v>771</v>
      </c>
      <c r="F867" t="s">
        <v>464</v>
      </c>
      <c r="G867" t="s">
        <v>396</v>
      </c>
      <c r="H867" t="s">
        <v>465</v>
      </c>
      <c r="I867" t="str">
        <f t="shared" si="7"/>
        <v>insert into dish_details values ('d87', 'f7');</v>
      </c>
    </row>
    <row r="868" spans="2:9" x14ac:dyDescent="0.45">
      <c r="B868" t="s">
        <v>463</v>
      </c>
      <c r="E868" t="s">
        <v>771</v>
      </c>
      <c r="F868" t="s">
        <v>464</v>
      </c>
      <c r="G868" t="s">
        <v>59</v>
      </c>
      <c r="H868" t="s">
        <v>465</v>
      </c>
      <c r="I868" t="str">
        <f t="shared" si="7"/>
        <v>insert into dish_details values ('d87', 'f13');</v>
      </c>
    </row>
    <row r="869" spans="2:9" x14ac:dyDescent="0.45">
      <c r="B869" t="s">
        <v>463</v>
      </c>
      <c r="E869" t="s">
        <v>771</v>
      </c>
      <c r="F869" t="s">
        <v>464</v>
      </c>
      <c r="G869" t="s">
        <v>49</v>
      </c>
      <c r="H869" t="s">
        <v>465</v>
      </c>
      <c r="I869" t="str">
        <f t="shared" si="7"/>
        <v>insert into dish_details values ('d87', 'f2');</v>
      </c>
    </row>
    <row r="870" spans="2:9" x14ac:dyDescent="0.45">
      <c r="B870" t="s">
        <v>463</v>
      </c>
      <c r="E870" t="s">
        <v>771</v>
      </c>
      <c r="F870" t="s">
        <v>464</v>
      </c>
      <c r="G870" t="s">
        <v>641</v>
      </c>
      <c r="H870" t="s">
        <v>465</v>
      </c>
      <c r="I870" t="str">
        <f t="shared" si="7"/>
        <v>insert into dish_details values ('d87', 'f149');</v>
      </c>
    </row>
    <row r="871" spans="2:9" x14ac:dyDescent="0.45">
      <c r="B871" t="s">
        <v>463</v>
      </c>
      <c r="E871" t="s">
        <v>774</v>
      </c>
      <c r="F871" t="s">
        <v>464</v>
      </c>
      <c r="G871" t="s">
        <v>638</v>
      </c>
      <c r="H871" t="s">
        <v>465</v>
      </c>
      <c r="I871" t="str">
        <f t="shared" si="7"/>
        <v>insert into dish_details values ('d88', 'f146');</v>
      </c>
    </row>
    <row r="872" spans="2:9" x14ac:dyDescent="0.45">
      <c r="B872" t="s">
        <v>463</v>
      </c>
      <c r="E872" t="s">
        <v>774</v>
      </c>
      <c r="F872" t="s">
        <v>464</v>
      </c>
      <c r="G872" t="s">
        <v>97</v>
      </c>
      <c r="H872" t="s">
        <v>465</v>
      </c>
      <c r="I872" t="str">
        <f t="shared" si="7"/>
        <v>insert into dish_details values ('d88', 'f31');</v>
      </c>
    </row>
    <row r="873" spans="2:9" x14ac:dyDescent="0.45">
      <c r="B873" t="s">
        <v>463</v>
      </c>
      <c r="E873" t="s">
        <v>774</v>
      </c>
      <c r="F873" t="s">
        <v>464</v>
      </c>
      <c r="G873" t="s">
        <v>120</v>
      </c>
      <c r="H873" t="s">
        <v>465</v>
      </c>
      <c r="I873" t="str">
        <f t="shared" si="7"/>
        <v>insert into dish_details values ('d88', 'f54');</v>
      </c>
    </row>
    <row r="874" spans="2:9" x14ac:dyDescent="0.45">
      <c r="B874" t="s">
        <v>463</v>
      </c>
      <c r="E874" t="s">
        <v>774</v>
      </c>
      <c r="F874" t="s">
        <v>464</v>
      </c>
      <c r="G874" t="s">
        <v>49</v>
      </c>
      <c r="H874" t="s">
        <v>465</v>
      </c>
      <c r="I874" t="str">
        <f t="shared" si="7"/>
        <v>insert into dish_details values ('d88', 'f2');</v>
      </c>
    </row>
    <row r="875" spans="2:9" x14ac:dyDescent="0.45">
      <c r="B875" t="s">
        <v>463</v>
      </c>
      <c r="E875" t="s">
        <v>774</v>
      </c>
      <c r="F875" t="s">
        <v>464</v>
      </c>
      <c r="G875" t="s">
        <v>50</v>
      </c>
      <c r="H875" t="s">
        <v>465</v>
      </c>
      <c r="I875" t="str">
        <f t="shared" si="7"/>
        <v>insert into dish_details values ('d88', 'f3');</v>
      </c>
    </row>
    <row r="876" spans="2:9" x14ac:dyDescent="0.45">
      <c r="B876" t="s">
        <v>463</v>
      </c>
      <c r="E876" t="s">
        <v>774</v>
      </c>
      <c r="F876" t="s">
        <v>464</v>
      </c>
      <c r="G876" t="s">
        <v>121</v>
      </c>
      <c r="H876" t="s">
        <v>465</v>
      </c>
      <c r="I876" t="str">
        <f t="shared" si="7"/>
        <v>insert into dish_details values ('d88', 'f55');</v>
      </c>
    </row>
    <row r="877" spans="2:9" x14ac:dyDescent="0.45">
      <c r="B877" t="s">
        <v>463</v>
      </c>
      <c r="E877" t="s">
        <v>774</v>
      </c>
      <c r="F877" t="s">
        <v>464</v>
      </c>
      <c r="G877" t="s">
        <v>124</v>
      </c>
      <c r="H877" t="s">
        <v>465</v>
      </c>
      <c r="I877" t="str">
        <f t="shared" si="7"/>
        <v>insert into dish_details values ('d88', 'f58');</v>
      </c>
    </row>
    <row r="878" spans="2:9" x14ac:dyDescent="0.45">
      <c r="B878" t="s">
        <v>463</v>
      </c>
      <c r="E878" t="s">
        <v>774</v>
      </c>
      <c r="F878" t="s">
        <v>464</v>
      </c>
      <c r="G878" t="s">
        <v>396</v>
      </c>
      <c r="H878" t="s">
        <v>465</v>
      </c>
      <c r="I878" t="str">
        <f t="shared" si="7"/>
        <v>insert into dish_details values ('d88', 'f7');</v>
      </c>
    </row>
    <row r="879" spans="2:9" x14ac:dyDescent="0.45">
      <c r="B879" t="s">
        <v>463</v>
      </c>
      <c r="E879" t="s">
        <v>774</v>
      </c>
      <c r="F879" t="s">
        <v>464</v>
      </c>
      <c r="G879" t="s">
        <v>52</v>
      </c>
      <c r="H879" t="s">
        <v>465</v>
      </c>
      <c r="I879" t="str">
        <f t="shared" si="7"/>
        <v>insert into dish_details values ('d88', 'f5');</v>
      </c>
    </row>
    <row r="880" spans="2:9" x14ac:dyDescent="0.45">
      <c r="B880" t="s">
        <v>463</v>
      </c>
      <c r="E880" t="s">
        <v>774</v>
      </c>
      <c r="F880" t="s">
        <v>464</v>
      </c>
      <c r="G880" t="s">
        <v>59</v>
      </c>
      <c r="H880" t="s">
        <v>465</v>
      </c>
      <c r="I880" t="str">
        <f t="shared" si="7"/>
        <v>insert into dish_details values ('d88', 'f13');</v>
      </c>
    </row>
    <row r="881" spans="2:9" x14ac:dyDescent="0.45">
      <c r="B881" t="s">
        <v>463</v>
      </c>
      <c r="E881" t="s">
        <v>774</v>
      </c>
      <c r="F881" t="s">
        <v>464</v>
      </c>
      <c r="G881" t="s">
        <v>57</v>
      </c>
      <c r="H881" t="s">
        <v>465</v>
      </c>
      <c r="I881" t="str">
        <f t="shared" si="7"/>
        <v>insert into dish_details values ('d88', 'f10');</v>
      </c>
    </row>
    <row r="882" spans="2:9" x14ac:dyDescent="0.45">
      <c r="B882" t="s">
        <v>463</v>
      </c>
      <c r="E882" t="s">
        <v>774</v>
      </c>
      <c r="F882" t="s">
        <v>464</v>
      </c>
      <c r="G882" t="s">
        <v>53</v>
      </c>
      <c r="H882" t="s">
        <v>465</v>
      </c>
      <c r="I882" t="str">
        <f t="shared" si="7"/>
        <v>insert into dish_details values ('d88', 'f6');</v>
      </c>
    </row>
    <row r="883" spans="2:9" x14ac:dyDescent="0.45">
      <c r="B883" t="s">
        <v>463</v>
      </c>
      <c r="E883" t="s">
        <v>774</v>
      </c>
      <c r="F883" t="s">
        <v>464</v>
      </c>
      <c r="G883" t="s">
        <v>642</v>
      </c>
      <c r="H883" t="s">
        <v>465</v>
      </c>
      <c r="I883" t="str">
        <f t="shared" si="7"/>
        <v>insert into dish_details values ('d88', 'f150');</v>
      </c>
    </row>
    <row r="884" spans="2:9" x14ac:dyDescent="0.45">
      <c r="B884" t="s">
        <v>463</v>
      </c>
      <c r="E884" t="s">
        <v>777</v>
      </c>
      <c r="F884" t="s">
        <v>464</v>
      </c>
      <c r="G884" t="s">
        <v>170</v>
      </c>
      <c r="H884" t="s">
        <v>465</v>
      </c>
      <c r="I884" t="str">
        <f t="shared" si="7"/>
        <v>insert into dish_details values ('d89', 'f104');</v>
      </c>
    </row>
    <row r="885" spans="2:9" x14ac:dyDescent="0.45">
      <c r="B885" t="s">
        <v>463</v>
      </c>
      <c r="E885" t="s">
        <v>777</v>
      </c>
      <c r="F885" t="s">
        <v>464</v>
      </c>
      <c r="G885" t="s">
        <v>642</v>
      </c>
      <c r="H885" t="s">
        <v>465</v>
      </c>
      <c r="I885" t="str">
        <f t="shared" si="7"/>
        <v>insert into dish_details values ('d89', 'f150');</v>
      </c>
    </row>
    <row r="886" spans="2:9" x14ac:dyDescent="0.45">
      <c r="B886" t="s">
        <v>463</v>
      </c>
      <c r="E886" t="s">
        <v>777</v>
      </c>
      <c r="F886" t="s">
        <v>464</v>
      </c>
      <c r="G886" t="s">
        <v>51</v>
      </c>
      <c r="H886" t="s">
        <v>465</v>
      </c>
      <c r="I886" t="str">
        <f t="shared" si="7"/>
        <v>insert into dish_details values ('d89', 'f4');</v>
      </c>
    </row>
    <row r="887" spans="2:9" x14ac:dyDescent="0.45">
      <c r="B887" t="s">
        <v>463</v>
      </c>
      <c r="E887" t="s">
        <v>777</v>
      </c>
      <c r="F887" t="s">
        <v>464</v>
      </c>
      <c r="G887" t="s">
        <v>516</v>
      </c>
      <c r="H887" t="s">
        <v>465</v>
      </c>
      <c r="I887" t="str">
        <f t="shared" si="7"/>
        <v>insert into dish_details values ('d89', 'f125');</v>
      </c>
    </row>
    <row r="888" spans="2:9" x14ac:dyDescent="0.45">
      <c r="B888" t="s">
        <v>463</v>
      </c>
      <c r="E888" t="s">
        <v>777</v>
      </c>
      <c r="F888" t="s">
        <v>464</v>
      </c>
      <c r="G888" t="s">
        <v>643</v>
      </c>
      <c r="H888" t="s">
        <v>465</v>
      </c>
      <c r="I888" t="str">
        <f t="shared" si="7"/>
        <v>insert into dish_details values ('d89', 'f151');</v>
      </c>
    </row>
    <row r="889" spans="2:9" x14ac:dyDescent="0.45">
      <c r="B889" t="s">
        <v>463</v>
      </c>
      <c r="E889" t="s">
        <v>777</v>
      </c>
      <c r="F889" t="s">
        <v>464</v>
      </c>
      <c r="G889" t="s">
        <v>59</v>
      </c>
      <c r="H889" t="s">
        <v>465</v>
      </c>
      <c r="I889" t="str">
        <f t="shared" si="7"/>
        <v>insert into dish_details values ('d89', 'f13');</v>
      </c>
    </row>
    <row r="890" spans="2:9" x14ac:dyDescent="0.45">
      <c r="B890" t="s">
        <v>463</v>
      </c>
      <c r="E890" t="s">
        <v>777</v>
      </c>
      <c r="F890" t="s">
        <v>464</v>
      </c>
      <c r="G890" t="s">
        <v>171</v>
      </c>
      <c r="H890" t="s">
        <v>465</v>
      </c>
      <c r="I890" t="str">
        <f t="shared" si="7"/>
        <v>insert into dish_details values ('d89', 'f105');</v>
      </c>
    </row>
    <row r="891" spans="2:9" x14ac:dyDescent="0.45">
      <c r="B891" t="s">
        <v>463</v>
      </c>
      <c r="E891" t="s">
        <v>780</v>
      </c>
      <c r="F891" t="s">
        <v>464</v>
      </c>
      <c r="G891" t="s">
        <v>638</v>
      </c>
      <c r="H891" t="s">
        <v>465</v>
      </c>
      <c r="I891" t="str">
        <f t="shared" si="7"/>
        <v>insert into dish_details values ('d90', 'f146');</v>
      </c>
    </row>
    <row r="892" spans="2:9" x14ac:dyDescent="0.45">
      <c r="B892" t="s">
        <v>463</v>
      </c>
      <c r="E892" t="s">
        <v>780</v>
      </c>
      <c r="F892" t="s">
        <v>464</v>
      </c>
      <c r="G892" t="s">
        <v>48</v>
      </c>
      <c r="H892" t="s">
        <v>465</v>
      </c>
      <c r="I892" t="str">
        <f t="shared" si="7"/>
        <v>insert into dish_details values ('d90', 'f1');</v>
      </c>
    </row>
    <row r="893" spans="2:9" x14ac:dyDescent="0.45">
      <c r="B893" t="s">
        <v>463</v>
      </c>
      <c r="E893" t="s">
        <v>780</v>
      </c>
      <c r="F893" t="s">
        <v>464</v>
      </c>
      <c r="G893" t="s">
        <v>100</v>
      </c>
      <c r="H893" t="s">
        <v>465</v>
      </c>
      <c r="I893" t="str">
        <f t="shared" ref="I893:I956" si="8">B893&amp;E893&amp;F893&amp;G893&amp;H893</f>
        <v>insert into dish_details values ('d90', 'f34');</v>
      </c>
    </row>
    <row r="894" spans="2:9" x14ac:dyDescent="0.45">
      <c r="B894" t="s">
        <v>463</v>
      </c>
      <c r="E894" t="s">
        <v>780</v>
      </c>
      <c r="F894" t="s">
        <v>464</v>
      </c>
      <c r="G894" t="s">
        <v>108</v>
      </c>
      <c r="H894" t="s">
        <v>465</v>
      </c>
      <c r="I894" t="str">
        <f t="shared" si="8"/>
        <v>insert into dish_details values ('d90', 'f42');</v>
      </c>
    </row>
    <row r="895" spans="2:9" x14ac:dyDescent="0.45">
      <c r="B895" t="s">
        <v>463</v>
      </c>
      <c r="E895" t="s">
        <v>780</v>
      </c>
      <c r="F895" t="s">
        <v>464</v>
      </c>
      <c r="G895" t="s">
        <v>644</v>
      </c>
      <c r="H895" t="s">
        <v>465</v>
      </c>
      <c r="I895" t="str">
        <f t="shared" si="8"/>
        <v>insert into dish_details values ('d90', 'f152');</v>
      </c>
    </row>
    <row r="896" spans="2:9" x14ac:dyDescent="0.45">
      <c r="B896" t="s">
        <v>463</v>
      </c>
      <c r="E896" t="s">
        <v>780</v>
      </c>
      <c r="F896" t="s">
        <v>464</v>
      </c>
      <c r="G896" t="s">
        <v>164</v>
      </c>
      <c r="H896" t="s">
        <v>465</v>
      </c>
      <c r="I896" t="str">
        <f t="shared" si="8"/>
        <v>insert into dish_details values ('d90', 'f98');</v>
      </c>
    </row>
    <row r="897" spans="2:9" x14ac:dyDescent="0.45">
      <c r="B897" t="s">
        <v>463</v>
      </c>
      <c r="E897" t="s">
        <v>780</v>
      </c>
      <c r="F897" t="s">
        <v>464</v>
      </c>
      <c r="G897" t="s">
        <v>70</v>
      </c>
      <c r="H897" t="s">
        <v>465</v>
      </c>
      <c r="I897" t="str">
        <f t="shared" si="8"/>
        <v>insert into dish_details values ('d90', 'f24');</v>
      </c>
    </row>
    <row r="898" spans="2:9" x14ac:dyDescent="0.45">
      <c r="B898" t="s">
        <v>463</v>
      </c>
      <c r="E898" t="s">
        <v>780</v>
      </c>
      <c r="F898" t="s">
        <v>464</v>
      </c>
      <c r="G898" t="s">
        <v>51</v>
      </c>
      <c r="H898" t="s">
        <v>465</v>
      </c>
      <c r="I898" t="str">
        <f t="shared" si="8"/>
        <v>insert into dish_details values ('d90', 'f4');</v>
      </c>
    </row>
    <row r="899" spans="2:9" x14ac:dyDescent="0.45">
      <c r="B899" t="s">
        <v>463</v>
      </c>
      <c r="E899" t="s">
        <v>780</v>
      </c>
      <c r="F899" t="s">
        <v>464</v>
      </c>
      <c r="G899" t="s">
        <v>52</v>
      </c>
      <c r="H899" t="s">
        <v>465</v>
      </c>
      <c r="I899" t="str">
        <f t="shared" si="8"/>
        <v>insert into dish_details values ('d90', 'f5');</v>
      </c>
    </row>
    <row r="900" spans="2:9" x14ac:dyDescent="0.45">
      <c r="B900" t="s">
        <v>463</v>
      </c>
      <c r="E900" t="s">
        <v>780</v>
      </c>
      <c r="F900" t="s">
        <v>464</v>
      </c>
      <c r="G900" t="s">
        <v>396</v>
      </c>
      <c r="H900" t="s">
        <v>465</v>
      </c>
      <c r="I900" t="str">
        <f t="shared" si="8"/>
        <v>insert into dish_details values ('d90', 'f7');</v>
      </c>
    </row>
    <row r="901" spans="2:9" x14ac:dyDescent="0.45">
      <c r="B901" t="s">
        <v>463</v>
      </c>
      <c r="E901" t="s">
        <v>780</v>
      </c>
      <c r="F901" t="s">
        <v>464</v>
      </c>
      <c r="G901" t="s">
        <v>126</v>
      </c>
      <c r="H901" t="s">
        <v>465</v>
      </c>
      <c r="I901" t="str">
        <f t="shared" si="8"/>
        <v>insert into dish_details values ('d90', 'f60');</v>
      </c>
    </row>
    <row r="902" spans="2:9" x14ac:dyDescent="0.45">
      <c r="B902" t="s">
        <v>463</v>
      </c>
      <c r="E902" t="s">
        <v>780</v>
      </c>
      <c r="F902" t="s">
        <v>464</v>
      </c>
      <c r="G902" t="s">
        <v>59</v>
      </c>
      <c r="H902" t="s">
        <v>465</v>
      </c>
      <c r="I902" t="str">
        <f t="shared" si="8"/>
        <v>insert into dish_details values ('d90', 'f13');</v>
      </c>
    </row>
    <row r="903" spans="2:9" x14ac:dyDescent="0.45">
      <c r="B903" t="s">
        <v>463</v>
      </c>
      <c r="E903" t="s">
        <v>780</v>
      </c>
      <c r="F903" t="s">
        <v>464</v>
      </c>
      <c r="G903" t="s">
        <v>53</v>
      </c>
      <c r="H903" t="s">
        <v>465</v>
      </c>
      <c r="I903" t="str">
        <f t="shared" si="8"/>
        <v>insert into dish_details values ('d90', 'f6');</v>
      </c>
    </row>
    <row r="904" spans="2:9" x14ac:dyDescent="0.45">
      <c r="B904" t="s">
        <v>463</v>
      </c>
      <c r="E904" t="s">
        <v>780</v>
      </c>
      <c r="F904" t="s">
        <v>464</v>
      </c>
      <c r="G904" t="s">
        <v>57</v>
      </c>
      <c r="H904" t="s">
        <v>465</v>
      </c>
      <c r="I904" t="str">
        <f t="shared" si="8"/>
        <v>insert into dish_details values ('d90', 'f10');</v>
      </c>
    </row>
    <row r="905" spans="2:9" x14ac:dyDescent="0.45">
      <c r="B905" t="s">
        <v>463</v>
      </c>
      <c r="E905" t="s">
        <v>784</v>
      </c>
      <c r="F905" t="s">
        <v>464</v>
      </c>
      <c r="G905" t="s">
        <v>99</v>
      </c>
      <c r="H905" t="s">
        <v>465</v>
      </c>
      <c r="I905" t="str">
        <f t="shared" si="8"/>
        <v>insert into dish_details values ('d91', 'f33');</v>
      </c>
    </row>
    <row r="906" spans="2:9" x14ac:dyDescent="0.45">
      <c r="B906" t="s">
        <v>463</v>
      </c>
      <c r="E906" t="s">
        <v>784</v>
      </c>
      <c r="F906" t="s">
        <v>464</v>
      </c>
      <c r="G906" t="s">
        <v>162</v>
      </c>
      <c r="H906" t="s">
        <v>465</v>
      </c>
      <c r="I906" t="str">
        <f t="shared" si="8"/>
        <v>insert into dish_details values ('d91', 'f96');</v>
      </c>
    </row>
    <row r="907" spans="2:9" x14ac:dyDescent="0.45">
      <c r="B907" t="s">
        <v>463</v>
      </c>
      <c r="E907" t="s">
        <v>784</v>
      </c>
      <c r="F907" t="s">
        <v>464</v>
      </c>
      <c r="G907" t="s">
        <v>108</v>
      </c>
      <c r="H907" t="s">
        <v>465</v>
      </c>
      <c r="I907" t="str">
        <f t="shared" si="8"/>
        <v>insert into dish_details values ('d91', 'f42');</v>
      </c>
    </row>
    <row r="908" spans="2:9" x14ac:dyDescent="0.45">
      <c r="B908" t="s">
        <v>463</v>
      </c>
      <c r="E908" t="s">
        <v>784</v>
      </c>
      <c r="F908" t="s">
        <v>464</v>
      </c>
      <c r="G908" t="s">
        <v>125</v>
      </c>
      <c r="H908" t="s">
        <v>465</v>
      </c>
      <c r="I908" t="str">
        <f t="shared" si="8"/>
        <v>insert into dish_details values ('d91', 'f59');</v>
      </c>
    </row>
    <row r="909" spans="2:9" x14ac:dyDescent="0.45">
      <c r="B909" t="s">
        <v>463</v>
      </c>
      <c r="E909" t="s">
        <v>784</v>
      </c>
      <c r="F909" t="s">
        <v>464</v>
      </c>
      <c r="G909" t="s">
        <v>122</v>
      </c>
      <c r="H909" t="s">
        <v>465</v>
      </c>
      <c r="I909" t="str">
        <f t="shared" si="8"/>
        <v>insert into dish_details values ('d91', 'f56');</v>
      </c>
    </row>
    <row r="910" spans="2:9" x14ac:dyDescent="0.45">
      <c r="B910" t="s">
        <v>463</v>
      </c>
      <c r="E910" t="s">
        <v>784</v>
      </c>
      <c r="F910" t="s">
        <v>464</v>
      </c>
      <c r="G910" t="s">
        <v>119</v>
      </c>
      <c r="H910" t="s">
        <v>465</v>
      </c>
      <c r="I910" t="str">
        <f t="shared" si="8"/>
        <v>insert into dish_details values ('d91', 'f53');</v>
      </c>
    </row>
    <row r="911" spans="2:9" x14ac:dyDescent="0.45">
      <c r="B911" t="s">
        <v>463</v>
      </c>
      <c r="E911" t="s">
        <v>784</v>
      </c>
      <c r="F911" t="s">
        <v>464</v>
      </c>
      <c r="G911" t="s">
        <v>645</v>
      </c>
      <c r="H911" t="s">
        <v>465</v>
      </c>
      <c r="I911" t="str">
        <f t="shared" si="8"/>
        <v>insert into dish_details values ('d91', 'f153');</v>
      </c>
    </row>
    <row r="912" spans="2:9" x14ac:dyDescent="0.45">
      <c r="B912" t="s">
        <v>463</v>
      </c>
      <c r="E912" t="s">
        <v>784</v>
      </c>
      <c r="F912" t="s">
        <v>464</v>
      </c>
      <c r="G912" t="s">
        <v>818</v>
      </c>
      <c r="H912" t="s">
        <v>465</v>
      </c>
      <c r="I912" t="str">
        <f t="shared" si="8"/>
        <v>insert into dish_details values ('d91', 'f99');</v>
      </c>
    </row>
    <row r="913" spans="2:9" x14ac:dyDescent="0.45">
      <c r="B913" t="s">
        <v>463</v>
      </c>
      <c r="E913" t="s">
        <v>784</v>
      </c>
      <c r="F913" t="s">
        <v>464</v>
      </c>
      <c r="G913" t="s">
        <v>203</v>
      </c>
      <c r="H913" t="s">
        <v>465</v>
      </c>
      <c r="I913" t="str">
        <f t="shared" si="8"/>
        <v>insert into dish_details values ('d91', 'f4');</v>
      </c>
    </row>
    <row r="914" spans="2:9" x14ac:dyDescent="0.45">
      <c r="B914" t="s">
        <v>463</v>
      </c>
      <c r="E914" t="s">
        <v>784</v>
      </c>
      <c r="F914" t="s">
        <v>464</v>
      </c>
      <c r="G914" t="s">
        <v>52</v>
      </c>
      <c r="H914" t="s">
        <v>465</v>
      </c>
      <c r="I914" t="str">
        <f t="shared" si="8"/>
        <v>insert into dish_details values ('d91', 'f5');</v>
      </c>
    </row>
    <row r="915" spans="2:9" x14ac:dyDescent="0.45">
      <c r="B915" t="s">
        <v>463</v>
      </c>
      <c r="E915" t="s">
        <v>784</v>
      </c>
      <c r="F915" t="s">
        <v>464</v>
      </c>
      <c r="G915" t="s">
        <v>396</v>
      </c>
      <c r="H915" t="s">
        <v>465</v>
      </c>
      <c r="I915" t="str">
        <f t="shared" si="8"/>
        <v>insert into dish_details values ('d91', 'f7');</v>
      </c>
    </row>
    <row r="916" spans="2:9" x14ac:dyDescent="0.45">
      <c r="B916" t="s">
        <v>463</v>
      </c>
      <c r="E916" t="s">
        <v>784</v>
      </c>
      <c r="F916" t="s">
        <v>464</v>
      </c>
      <c r="G916" t="s">
        <v>646</v>
      </c>
      <c r="H916" t="s">
        <v>465</v>
      </c>
      <c r="I916" t="str">
        <f t="shared" si="8"/>
        <v>insert into dish_details values ('d91', 'f155');</v>
      </c>
    </row>
    <row r="917" spans="2:9" x14ac:dyDescent="0.45">
      <c r="B917" t="s">
        <v>463</v>
      </c>
      <c r="E917" t="s">
        <v>784</v>
      </c>
      <c r="F917" t="s">
        <v>464</v>
      </c>
      <c r="G917" t="s">
        <v>55</v>
      </c>
      <c r="H917" t="s">
        <v>465</v>
      </c>
      <c r="I917" t="str">
        <f t="shared" si="8"/>
        <v>insert into dish_details values ('d91', 'f8');</v>
      </c>
    </row>
    <row r="918" spans="2:9" x14ac:dyDescent="0.45">
      <c r="B918" t="s">
        <v>463</v>
      </c>
      <c r="E918" t="s">
        <v>784</v>
      </c>
      <c r="F918" t="s">
        <v>464</v>
      </c>
      <c r="G918" t="s">
        <v>217</v>
      </c>
      <c r="H918" t="s">
        <v>465</v>
      </c>
      <c r="I918" t="str">
        <f t="shared" si="8"/>
        <v>insert into dish_details values ('d91', 'f9');</v>
      </c>
    </row>
    <row r="919" spans="2:9" x14ac:dyDescent="0.45">
      <c r="B919" t="s">
        <v>463</v>
      </c>
      <c r="E919" t="s">
        <v>784</v>
      </c>
      <c r="F919" t="s">
        <v>464</v>
      </c>
      <c r="G919" t="s">
        <v>57</v>
      </c>
      <c r="H919" t="s">
        <v>465</v>
      </c>
      <c r="I919" t="str">
        <f t="shared" si="8"/>
        <v>insert into dish_details values ('d91', 'f10');</v>
      </c>
    </row>
    <row r="920" spans="2:9" x14ac:dyDescent="0.45">
      <c r="B920" t="s">
        <v>463</v>
      </c>
      <c r="E920" t="s">
        <v>784</v>
      </c>
      <c r="F920" t="s">
        <v>464</v>
      </c>
      <c r="G920" t="s">
        <v>53</v>
      </c>
      <c r="H920" t="s">
        <v>465</v>
      </c>
      <c r="I920" t="str">
        <f t="shared" si="8"/>
        <v>insert into dish_details values ('d91', 'f6');</v>
      </c>
    </row>
    <row r="921" spans="2:9" x14ac:dyDescent="0.45">
      <c r="B921" t="s">
        <v>463</v>
      </c>
      <c r="E921" t="s">
        <v>787</v>
      </c>
      <c r="F921" t="s">
        <v>464</v>
      </c>
      <c r="G921" t="s">
        <v>638</v>
      </c>
      <c r="H921" t="s">
        <v>465</v>
      </c>
      <c r="I921" t="str">
        <f t="shared" si="8"/>
        <v>insert into dish_details values ('d92', 'f146');</v>
      </c>
    </row>
    <row r="922" spans="2:9" x14ac:dyDescent="0.45">
      <c r="B922" t="s">
        <v>463</v>
      </c>
      <c r="E922" t="s">
        <v>787</v>
      </c>
      <c r="F922" t="s">
        <v>464</v>
      </c>
      <c r="G922" t="s">
        <v>396</v>
      </c>
      <c r="H922" t="s">
        <v>465</v>
      </c>
      <c r="I922" t="str">
        <f t="shared" si="8"/>
        <v>insert into dish_details values ('d92', 'f7');</v>
      </c>
    </row>
    <row r="923" spans="2:9" x14ac:dyDescent="0.45">
      <c r="B923" t="s">
        <v>463</v>
      </c>
      <c r="E923" t="s">
        <v>787</v>
      </c>
      <c r="F923" t="s">
        <v>464</v>
      </c>
      <c r="G923" t="s">
        <v>121</v>
      </c>
      <c r="H923" t="s">
        <v>465</v>
      </c>
      <c r="I923" t="str">
        <f t="shared" si="8"/>
        <v>insert into dish_details values ('d92', 'f55');</v>
      </c>
    </row>
    <row r="924" spans="2:9" x14ac:dyDescent="0.45">
      <c r="B924" t="s">
        <v>463</v>
      </c>
      <c r="E924" t="s">
        <v>787</v>
      </c>
      <c r="F924" t="s">
        <v>464</v>
      </c>
      <c r="G924" t="s">
        <v>126</v>
      </c>
      <c r="H924" t="s">
        <v>465</v>
      </c>
      <c r="I924" t="str">
        <f t="shared" si="8"/>
        <v>insert into dish_details values ('d92', 'f60');</v>
      </c>
    </row>
    <row r="925" spans="2:9" x14ac:dyDescent="0.45">
      <c r="B925" t="s">
        <v>463</v>
      </c>
      <c r="E925" t="s">
        <v>787</v>
      </c>
      <c r="F925" t="s">
        <v>464</v>
      </c>
      <c r="G925" t="s">
        <v>52</v>
      </c>
      <c r="H925" t="s">
        <v>465</v>
      </c>
      <c r="I925" t="str">
        <f t="shared" si="8"/>
        <v>insert into dish_details values ('d92', 'f5');</v>
      </c>
    </row>
    <row r="926" spans="2:9" x14ac:dyDescent="0.45">
      <c r="B926" t="s">
        <v>463</v>
      </c>
      <c r="E926" t="s">
        <v>787</v>
      </c>
      <c r="F926" t="s">
        <v>464</v>
      </c>
      <c r="G926" t="s">
        <v>648</v>
      </c>
      <c r="H926" t="s">
        <v>465</v>
      </c>
      <c r="I926" t="str">
        <f t="shared" si="8"/>
        <v>insert into dish_details values ('d92', 'f157');</v>
      </c>
    </row>
    <row r="927" spans="2:9" x14ac:dyDescent="0.45">
      <c r="B927" t="s">
        <v>463</v>
      </c>
      <c r="E927" t="s">
        <v>787</v>
      </c>
      <c r="F927" t="s">
        <v>464</v>
      </c>
      <c r="G927" t="s">
        <v>171</v>
      </c>
      <c r="H927" t="s">
        <v>465</v>
      </c>
      <c r="I927" t="str">
        <f t="shared" si="8"/>
        <v>insert into dish_details values ('d92', 'f105');</v>
      </c>
    </row>
    <row r="928" spans="2:9" x14ac:dyDescent="0.45">
      <c r="B928" t="s">
        <v>463</v>
      </c>
      <c r="E928" t="s">
        <v>787</v>
      </c>
      <c r="F928" t="s">
        <v>464</v>
      </c>
      <c r="G928" t="s">
        <v>643</v>
      </c>
      <c r="H928" t="s">
        <v>465</v>
      </c>
      <c r="I928" t="str">
        <f t="shared" si="8"/>
        <v>insert into dish_details values ('d92', 'f151');</v>
      </c>
    </row>
    <row r="929" spans="2:9" x14ac:dyDescent="0.45">
      <c r="B929" t="s">
        <v>463</v>
      </c>
      <c r="E929" t="s">
        <v>787</v>
      </c>
      <c r="F929" t="s">
        <v>464</v>
      </c>
      <c r="G929" t="s">
        <v>53</v>
      </c>
      <c r="H929" t="s">
        <v>465</v>
      </c>
      <c r="I929" t="str">
        <f t="shared" si="8"/>
        <v>insert into dish_details values ('d92', 'f6');</v>
      </c>
    </row>
    <row r="930" spans="2:9" x14ac:dyDescent="0.45">
      <c r="B930" t="s">
        <v>463</v>
      </c>
      <c r="E930" t="s">
        <v>787</v>
      </c>
      <c r="F930" t="s">
        <v>464</v>
      </c>
      <c r="G930" t="s">
        <v>97</v>
      </c>
      <c r="H930" t="s">
        <v>465</v>
      </c>
      <c r="I930" t="str">
        <f t="shared" si="8"/>
        <v>insert into dish_details values ('d92', 'f31');</v>
      </c>
    </row>
    <row r="931" spans="2:9" x14ac:dyDescent="0.45">
      <c r="B931" t="s">
        <v>463</v>
      </c>
      <c r="E931" t="s">
        <v>787</v>
      </c>
      <c r="F931" t="s">
        <v>464</v>
      </c>
      <c r="G931" t="s">
        <v>124</v>
      </c>
      <c r="H931" t="s">
        <v>465</v>
      </c>
      <c r="I931" t="str">
        <f t="shared" si="8"/>
        <v>insert into dish_details values ('d92', 'f58');</v>
      </c>
    </row>
    <row r="932" spans="2:9" x14ac:dyDescent="0.45">
      <c r="B932" t="s">
        <v>463</v>
      </c>
      <c r="E932" t="s">
        <v>787</v>
      </c>
      <c r="F932" t="s">
        <v>464</v>
      </c>
      <c r="G932" t="s">
        <v>649</v>
      </c>
      <c r="H932" t="s">
        <v>465</v>
      </c>
      <c r="I932" t="str">
        <f t="shared" si="8"/>
        <v>insert into dish_details values ('d92', 'f158');</v>
      </c>
    </row>
    <row r="933" spans="2:9" x14ac:dyDescent="0.45">
      <c r="B933" t="s">
        <v>463</v>
      </c>
      <c r="E933" t="s">
        <v>787</v>
      </c>
      <c r="F933" t="s">
        <v>464</v>
      </c>
      <c r="G933" t="s">
        <v>793</v>
      </c>
      <c r="H933" t="s">
        <v>465</v>
      </c>
      <c r="I933" t="str">
        <f t="shared" si="8"/>
        <v>insert into dish_details values ('d92', 'f54');</v>
      </c>
    </row>
    <row r="934" spans="2:9" x14ac:dyDescent="0.45">
      <c r="B934" t="s">
        <v>463</v>
      </c>
      <c r="E934" t="s">
        <v>789</v>
      </c>
      <c r="F934" t="s">
        <v>464</v>
      </c>
      <c r="G934" t="s">
        <v>647</v>
      </c>
      <c r="H934" t="s">
        <v>465</v>
      </c>
      <c r="I934" t="str">
        <f t="shared" si="8"/>
        <v>insert into dish_details values ('d93', 'f156');</v>
      </c>
    </row>
    <row r="935" spans="2:9" x14ac:dyDescent="0.45">
      <c r="B935" t="s">
        <v>463</v>
      </c>
      <c r="E935" t="s">
        <v>789</v>
      </c>
      <c r="F935" t="s">
        <v>464</v>
      </c>
      <c r="G935" t="s">
        <v>98</v>
      </c>
      <c r="H935" t="s">
        <v>465</v>
      </c>
      <c r="I935" t="str">
        <f t="shared" si="8"/>
        <v>insert into dish_details values ('d93', 'f32');</v>
      </c>
    </row>
    <row r="936" spans="2:9" x14ac:dyDescent="0.45">
      <c r="B936" t="s">
        <v>463</v>
      </c>
      <c r="E936" t="s">
        <v>789</v>
      </c>
      <c r="F936" t="s">
        <v>464</v>
      </c>
      <c r="G936" t="s">
        <v>61</v>
      </c>
      <c r="H936" t="s">
        <v>465</v>
      </c>
      <c r="I936" t="str">
        <f t="shared" si="8"/>
        <v>insert into dish_details values ('d93', 'f15');</v>
      </c>
    </row>
    <row r="937" spans="2:9" x14ac:dyDescent="0.45">
      <c r="B937" t="s">
        <v>463</v>
      </c>
      <c r="E937" t="s">
        <v>789</v>
      </c>
      <c r="F937" t="s">
        <v>464</v>
      </c>
      <c r="G937" t="s">
        <v>57</v>
      </c>
      <c r="H937" t="s">
        <v>465</v>
      </c>
      <c r="I937" t="str">
        <f t="shared" si="8"/>
        <v>insert into dish_details values ('d93', 'f10');</v>
      </c>
    </row>
    <row r="938" spans="2:9" x14ac:dyDescent="0.45">
      <c r="B938" t="s">
        <v>463</v>
      </c>
      <c r="E938" t="s">
        <v>789</v>
      </c>
      <c r="F938" t="s">
        <v>464</v>
      </c>
      <c r="G938" t="s">
        <v>127</v>
      </c>
      <c r="H938" t="s">
        <v>465</v>
      </c>
      <c r="I938" t="str">
        <f t="shared" si="8"/>
        <v>insert into dish_details values ('d93', 'f61');</v>
      </c>
    </row>
    <row r="939" spans="2:9" x14ac:dyDescent="0.45">
      <c r="B939" t="s">
        <v>463</v>
      </c>
      <c r="E939" t="s">
        <v>789</v>
      </c>
      <c r="F939" t="s">
        <v>464</v>
      </c>
      <c r="G939" t="s">
        <v>50</v>
      </c>
      <c r="H939" t="s">
        <v>465</v>
      </c>
      <c r="I939" t="str">
        <f t="shared" si="8"/>
        <v>insert into dish_details values ('d93', 'f3');</v>
      </c>
    </row>
    <row r="940" spans="2:9" x14ac:dyDescent="0.45">
      <c r="B940" t="s">
        <v>463</v>
      </c>
      <c r="E940" t="s">
        <v>789</v>
      </c>
      <c r="F940" t="s">
        <v>464</v>
      </c>
      <c r="G940" t="s">
        <v>49</v>
      </c>
      <c r="H940" t="s">
        <v>465</v>
      </c>
      <c r="I940" t="str">
        <f t="shared" si="8"/>
        <v>insert into dish_details values ('d93', 'f2');</v>
      </c>
    </row>
    <row r="941" spans="2:9" x14ac:dyDescent="0.45">
      <c r="B941" t="s">
        <v>463</v>
      </c>
      <c r="E941" t="s">
        <v>789</v>
      </c>
      <c r="F941" t="s">
        <v>464</v>
      </c>
      <c r="G941" t="s">
        <v>48</v>
      </c>
      <c r="H941" t="s">
        <v>465</v>
      </c>
      <c r="I941" t="str">
        <f t="shared" si="8"/>
        <v>insert into dish_details values ('d93', 'f1');</v>
      </c>
    </row>
    <row r="942" spans="2:9" x14ac:dyDescent="0.45">
      <c r="B942" t="s">
        <v>463</v>
      </c>
      <c r="E942" t="s">
        <v>789</v>
      </c>
      <c r="F942" t="s">
        <v>464</v>
      </c>
      <c r="G942" t="s">
        <v>135</v>
      </c>
      <c r="H942" t="s">
        <v>465</v>
      </c>
      <c r="I942" t="str">
        <f t="shared" si="8"/>
        <v>insert into dish_details values ('d93', 'f69');</v>
      </c>
    </row>
    <row r="943" spans="2:9" x14ac:dyDescent="0.45">
      <c r="B943" t="s">
        <v>463</v>
      </c>
      <c r="E943" t="s">
        <v>789</v>
      </c>
      <c r="F943" t="s">
        <v>464</v>
      </c>
      <c r="G943" t="s">
        <v>51</v>
      </c>
      <c r="H943" t="s">
        <v>465</v>
      </c>
      <c r="I943" t="str">
        <f t="shared" si="8"/>
        <v>insert into dish_details values ('d93', 'f4');</v>
      </c>
    </row>
    <row r="944" spans="2:9" x14ac:dyDescent="0.45">
      <c r="B944" t="s">
        <v>463</v>
      </c>
      <c r="E944" t="s">
        <v>789</v>
      </c>
      <c r="F944" t="s">
        <v>464</v>
      </c>
      <c r="G944" t="s">
        <v>52</v>
      </c>
      <c r="H944" t="s">
        <v>465</v>
      </c>
      <c r="I944" t="str">
        <f t="shared" si="8"/>
        <v>insert into dish_details values ('d93', 'f5');</v>
      </c>
    </row>
    <row r="945" spans="2:9" x14ac:dyDescent="0.45">
      <c r="B945" t="s">
        <v>463</v>
      </c>
      <c r="E945" t="s">
        <v>789</v>
      </c>
      <c r="F945" t="s">
        <v>464</v>
      </c>
      <c r="G945" t="s">
        <v>59</v>
      </c>
      <c r="H945" t="s">
        <v>465</v>
      </c>
      <c r="I945" t="str">
        <f t="shared" si="8"/>
        <v>insert into dish_details values ('d93', 'f13');</v>
      </c>
    </row>
    <row r="946" spans="2:9" x14ac:dyDescent="0.45">
      <c r="B946" t="s">
        <v>463</v>
      </c>
      <c r="E946" t="s">
        <v>789</v>
      </c>
      <c r="F946" t="s">
        <v>464</v>
      </c>
      <c r="G946" t="s">
        <v>126</v>
      </c>
      <c r="H946" t="s">
        <v>465</v>
      </c>
      <c r="I946" t="str">
        <f t="shared" si="8"/>
        <v>insert into dish_details values ('d93', 'f60');</v>
      </c>
    </row>
    <row r="947" spans="2:9" x14ac:dyDescent="0.45">
      <c r="B947" t="s">
        <v>463</v>
      </c>
      <c r="E947" t="s">
        <v>789</v>
      </c>
      <c r="F947" t="s">
        <v>464</v>
      </c>
      <c r="G947" t="s">
        <v>396</v>
      </c>
      <c r="H947" t="s">
        <v>465</v>
      </c>
      <c r="I947" t="str">
        <f t="shared" si="8"/>
        <v>insert into dish_details values ('d93', 'f7');</v>
      </c>
    </row>
    <row r="948" spans="2:9" x14ac:dyDescent="0.45">
      <c r="B948" t="s">
        <v>463</v>
      </c>
      <c r="E948" t="s">
        <v>790</v>
      </c>
      <c r="F948" t="s">
        <v>464</v>
      </c>
      <c r="G948" t="s">
        <v>170</v>
      </c>
      <c r="H948" t="s">
        <v>465</v>
      </c>
      <c r="I948" t="str">
        <f t="shared" si="8"/>
        <v>insert into dish_details values ('d94', 'f104');</v>
      </c>
    </row>
    <row r="949" spans="2:9" x14ac:dyDescent="0.45">
      <c r="B949" t="s">
        <v>463</v>
      </c>
      <c r="E949" t="s">
        <v>790</v>
      </c>
      <c r="F949" t="s">
        <v>464</v>
      </c>
      <c r="G949" t="s">
        <v>50</v>
      </c>
      <c r="H949" t="s">
        <v>465</v>
      </c>
      <c r="I949" t="str">
        <f t="shared" si="8"/>
        <v>insert into dish_details values ('d94', 'f3');</v>
      </c>
    </row>
    <row r="950" spans="2:9" x14ac:dyDescent="0.45">
      <c r="B950" t="s">
        <v>463</v>
      </c>
      <c r="E950" t="s">
        <v>790</v>
      </c>
      <c r="F950" t="s">
        <v>464</v>
      </c>
      <c r="G950" t="s">
        <v>51</v>
      </c>
      <c r="H950" t="s">
        <v>465</v>
      </c>
      <c r="I950" t="str">
        <f t="shared" si="8"/>
        <v>insert into dish_details values ('d94', 'f4');</v>
      </c>
    </row>
    <row r="951" spans="2:9" x14ac:dyDescent="0.45">
      <c r="B951" t="s">
        <v>463</v>
      </c>
      <c r="E951" t="s">
        <v>790</v>
      </c>
      <c r="F951" t="s">
        <v>464</v>
      </c>
      <c r="G951" t="s">
        <v>52</v>
      </c>
      <c r="H951" t="s">
        <v>465</v>
      </c>
      <c r="I951" t="str">
        <f t="shared" si="8"/>
        <v>insert into dish_details values ('d94', 'f5');</v>
      </c>
    </row>
    <row r="952" spans="2:9" x14ac:dyDescent="0.45">
      <c r="B952" t="s">
        <v>463</v>
      </c>
      <c r="E952" t="s">
        <v>790</v>
      </c>
      <c r="F952" t="s">
        <v>464</v>
      </c>
      <c r="G952" t="s">
        <v>61</v>
      </c>
      <c r="H952" t="s">
        <v>465</v>
      </c>
      <c r="I952" t="str">
        <f t="shared" si="8"/>
        <v>insert into dish_details values ('d94', 'f15');</v>
      </c>
    </row>
    <row r="953" spans="2:9" x14ac:dyDescent="0.45">
      <c r="B953" t="s">
        <v>463</v>
      </c>
      <c r="E953" t="s">
        <v>790</v>
      </c>
      <c r="F953" t="s">
        <v>464</v>
      </c>
      <c r="G953" t="s">
        <v>57</v>
      </c>
      <c r="H953" t="s">
        <v>465</v>
      </c>
      <c r="I953" t="str">
        <f t="shared" si="8"/>
        <v>insert into dish_details values ('d94', 'f10');</v>
      </c>
    </row>
    <row r="954" spans="2:9" x14ac:dyDescent="0.45">
      <c r="B954" t="s">
        <v>463</v>
      </c>
      <c r="E954" t="s">
        <v>790</v>
      </c>
      <c r="F954" t="s">
        <v>464</v>
      </c>
      <c r="G954" t="s">
        <v>64</v>
      </c>
      <c r="H954" t="s">
        <v>465</v>
      </c>
      <c r="I954" t="str">
        <f t="shared" si="8"/>
        <v>insert into dish_details values ('d94', 'f18');</v>
      </c>
    </row>
    <row r="955" spans="2:9" x14ac:dyDescent="0.45">
      <c r="B955" t="s">
        <v>463</v>
      </c>
      <c r="E955" t="s">
        <v>790</v>
      </c>
      <c r="F955" t="s">
        <v>464</v>
      </c>
      <c r="G955" t="s">
        <v>132</v>
      </c>
      <c r="H955" t="s">
        <v>465</v>
      </c>
      <c r="I955" t="str">
        <f t="shared" si="8"/>
        <v>insert into dish_details values ('d94', 'f66');</v>
      </c>
    </row>
    <row r="956" spans="2:9" x14ac:dyDescent="0.45">
      <c r="B956" t="s">
        <v>463</v>
      </c>
      <c r="E956" t="s">
        <v>790</v>
      </c>
      <c r="F956" t="s">
        <v>464</v>
      </c>
      <c r="G956" t="s">
        <v>59</v>
      </c>
      <c r="H956" t="s">
        <v>465</v>
      </c>
      <c r="I956" t="str">
        <f t="shared" si="8"/>
        <v>insert into dish_details values ('d94', 'f13');</v>
      </c>
    </row>
    <row r="957" spans="2:9" x14ac:dyDescent="0.45">
      <c r="B957" t="s">
        <v>463</v>
      </c>
      <c r="E957" t="s">
        <v>790</v>
      </c>
      <c r="F957" t="s">
        <v>464</v>
      </c>
      <c r="G957" t="s">
        <v>133</v>
      </c>
      <c r="H957" t="s">
        <v>465</v>
      </c>
      <c r="I957" t="str">
        <f t="shared" ref="I957:I962" si="9">B957&amp;E957&amp;F957&amp;G957&amp;H957</f>
        <v>insert into dish_details values ('d94', 'f67');</v>
      </c>
    </row>
    <row r="958" spans="2:9" x14ac:dyDescent="0.45">
      <c r="B958" t="s">
        <v>463</v>
      </c>
      <c r="E958" t="s">
        <v>790</v>
      </c>
      <c r="F958" t="s">
        <v>464</v>
      </c>
      <c r="G958" t="s">
        <v>48</v>
      </c>
      <c r="H958" t="s">
        <v>465</v>
      </c>
      <c r="I958" t="str">
        <f t="shared" si="9"/>
        <v>insert into dish_details values ('d94', 'f1');</v>
      </c>
    </row>
    <row r="959" spans="2:9" x14ac:dyDescent="0.45">
      <c r="B959" t="s">
        <v>463</v>
      </c>
      <c r="E959" t="s">
        <v>790</v>
      </c>
      <c r="F959" t="s">
        <v>464</v>
      </c>
      <c r="G959" t="s">
        <v>457</v>
      </c>
      <c r="H959" t="s">
        <v>465</v>
      </c>
      <c r="I959" t="str">
        <f t="shared" si="9"/>
        <v>insert into dish_details values ('d94', 'f122');</v>
      </c>
    </row>
    <row r="960" spans="2:9" x14ac:dyDescent="0.45">
      <c r="B960" t="s">
        <v>463</v>
      </c>
      <c r="E960" t="s">
        <v>797</v>
      </c>
      <c r="F960" t="s">
        <v>464</v>
      </c>
      <c r="G960" t="s">
        <v>99</v>
      </c>
      <c r="H960" t="s">
        <v>465</v>
      </c>
      <c r="I960" t="str">
        <f t="shared" si="9"/>
        <v>insert into dish_details values ('d95', 'f33');</v>
      </c>
    </row>
    <row r="961" spans="2:9" x14ac:dyDescent="0.45">
      <c r="B961" t="s">
        <v>463</v>
      </c>
      <c r="E961" t="s">
        <v>797</v>
      </c>
      <c r="F961" t="s">
        <v>464</v>
      </c>
      <c r="G961" t="s">
        <v>53</v>
      </c>
      <c r="H961" t="s">
        <v>465</v>
      </c>
      <c r="I961" t="str">
        <f t="shared" si="9"/>
        <v>insert into dish_details values ('d95', 'f6');</v>
      </c>
    </row>
    <row r="962" spans="2:9" x14ac:dyDescent="0.45">
      <c r="B962" t="s">
        <v>463</v>
      </c>
      <c r="E962" t="s">
        <v>797</v>
      </c>
      <c r="F962" t="s">
        <v>464</v>
      </c>
      <c r="G962" t="s">
        <v>650</v>
      </c>
      <c r="H962" t="s">
        <v>465</v>
      </c>
      <c r="I962" t="str">
        <f t="shared" si="9"/>
        <v>insert into dish_details values ('d95', 'f159');</v>
      </c>
    </row>
    <row r="963" spans="2:9" x14ac:dyDescent="0.45">
      <c r="B963" t="s">
        <v>463</v>
      </c>
      <c r="E963" t="s">
        <v>797</v>
      </c>
      <c r="F963" t="s">
        <v>464</v>
      </c>
      <c r="G963" t="s">
        <v>186</v>
      </c>
      <c r="H963" t="s">
        <v>465</v>
      </c>
      <c r="I963" t="str">
        <f t="shared" ref="I963:I1021" si="10">B963&amp;E963&amp;F963&amp;G963&amp;H963</f>
        <v>insert into dish_details values ('d95', 'f120');</v>
      </c>
    </row>
    <row r="964" spans="2:9" x14ac:dyDescent="0.45">
      <c r="B964" t="s">
        <v>463</v>
      </c>
      <c r="E964" t="s">
        <v>797</v>
      </c>
      <c r="F964" t="s">
        <v>464</v>
      </c>
      <c r="G964" t="s">
        <v>217</v>
      </c>
      <c r="H964" t="s">
        <v>465</v>
      </c>
      <c r="I964" t="str">
        <f t="shared" si="10"/>
        <v>insert into dish_details values ('d95', 'f9');</v>
      </c>
    </row>
    <row r="965" spans="2:9" x14ac:dyDescent="0.45">
      <c r="B965" t="s">
        <v>463</v>
      </c>
      <c r="E965" t="s">
        <v>797</v>
      </c>
      <c r="F965" t="s">
        <v>464</v>
      </c>
      <c r="G965" t="s">
        <v>135</v>
      </c>
      <c r="H965" t="s">
        <v>465</v>
      </c>
      <c r="I965" t="str">
        <f t="shared" si="10"/>
        <v>insert into dish_details values ('d95', 'f69');</v>
      </c>
    </row>
    <row r="966" spans="2:9" x14ac:dyDescent="0.45">
      <c r="B966" t="s">
        <v>463</v>
      </c>
      <c r="E966" t="s">
        <v>797</v>
      </c>
      <c r="F966" t="s">
        <v>464</v>
      </c>
      <c r="G966" t="s">
        <v>108</v>
      </c>
      <c r="H966" t="s">
        <v>465</v>
      </c>
      <c r="I966" t="str">
        <f t="shared" si="10"/>
        <v>insert into dish_details values ('d95', 'f42');</v>
      </c>
    </row>
    <row r="967" spans="2:9" x14ac:dyDescent="0.45">
      <c r="B967" t="s">
        <v>463</v>
      </c>
      <c r="E967" t="s">
        <v>797</v>
      </c>
      <c r="F967" t="s">
        <v>464</v>
      </c>
      <c r="G967" t="s">
        <v>396</v>
      </c>
      <c r="H967" t="s">
        <v>465</v>
      </c>
      <c r="I967" t="str">
        <f t="shared" si="10"/>
        <v>insert into dish_details values ('d95', 'f7');</v>
      </c>
    </row>
    <row r="968" spans="2:9" x14ac:dyDescent="0.45">
      <c r="B968" t="s">
        <v>463</v>
      </c>
      <c r="E968" t="s">
        <v>797</v>
      </c>
      <c r="F968" t="s">
        <v>464</v>
      </c>
      <c r="G968" t="s">
        <v>52</v>
      </c>
      <c r="H968" t="s">
        <v>465</v>
      </c>
      <c r="I968" t="str">
        <f t="shared" si="10"/>
        <v>insert into dish_details values ('d95', 'f5');</v>
      </c>
    </row>
    <row r="969" spans="2:9" x14ac:dyDescent="0.45">
      <c r="B969" t="s">
        <v>463</v>
      </c>
      <c r="E969" t="s">
        <v>797</v>
      </c>
      <c r="F969" t="s">
        <v>464</v>
      </c>
      <c r="G969" t="s">
        <v>59</v>
      </c>
      <c r="H969" t="s">
        <v>465</v>
      </c>
      <c r="I969" t="str">
        <f t="shared" si="10"/>
        <v>insert into dish_details values ('d95', 'f13');</v>
      </c>
    </row>
    <row r="970" spans="2:9" x14ac:dyDescent="0.45">
      <c r="B970" t="s">
        <v>463</v>
      </c>
      <c r="E970" t="s">
        <v>797</v>
      </c>
      <c r="F970" t="s">
        <v>464</v>
      </c>
      <c r="G970" t="s">
        <v>132</v>
      </c>
      <c r="H970" t="s">
        <v>465</v>
      </c>
      <c r="I970" t="str">
        <f t="shared" si="10"/>
        <v>insert into dish_details values ('d95', 'f66');</v>
      </c>
    </row>
    <row r="971" spans="2:9" x14ac:dyDescent="0.45">
      <c r="B971" t="s">
        <v>463</v>
      </c>
      <c r="E971" t="s">
        <v>797</v>
      </c>
      <c r="F971" t="s">
        <v>464</v>
      </c>
      <c r="G971" t="s">
        <v>50</v>
      </c>
      <c r="H971" t="s">
        <v>465</v>
      </c>
      <c r="I971" t="str">
        <f t="shared" si="10"/>
        <v>insert into dish_details values ('d95', 'f3');</v>
      </c>
    </row>
    <row r="972" spans="2:9" x14ac:dyDescent="0.45">
      <c r="B972" t="s">
        <v>463</v>
      </c>
      <c r="E972" t="s">
        <v>797</v>
      </c>
      <c r="F972" t="s">
        <v>464</v>
      </c>
      <c r="G972" t="s">
        <v>53</v>
      </c>
      <c r="H972" t="s">
        <v>465</v>
      </c>
      <c r="I972" t="str">
        <f t="shared" si="10"/>
        <v>insert into dish_details values ('d95', 'f6');</v>
      </c>
    </row>
    <row r="973" spans="2:9" x14ac:dyDescent="0.45">
      <c r="B973" t="s">
        <v>463</v>
      </c>
      <c r="E973" t="s">
        <v>797</v>
      </c>
      <c r="F973" t="s">
        <v>464</v>
      </c>
      <c r="G973" t="s">
        <v>457</v>
      </c>
      <c r="H973" t="s">
        <v>465</v>
      </c>
      <c r="I973" t="str">
        <f t="shared" si="10"/>
        <v>insert into dish_details values ('d95', 'f122');</v>
      </c>
    </row>
    <row r="974" spans="2:9" x14ac:dyDescent="0.45">
      <c r="B974" t="s">
        <v>463</v>
      </c>
      <c r="E974" t="s">
        <v>797</v>
      </c>
      <c r="F974" t="s">
        <v>464</v>
      </c>
      <c r="G974" t="s">
        <v>146</v>
      </c>
      <c r="H974" t="s">
        <v>465</v>
      </c>
      <c r="I974" t="str">
        <f t="shared" si="10"/>
        <v>insert into dish_details values ('d95', 'f80');</v>
      </c>
    </row>
    <row r="975" spans="2:9" x14ac:dyDescent="0.45">
      <c r="B975" t="s">
        <v>463</v>
      </c>
      <c r="E975" t="s">
        <v>797</v>
      </c>
      <c r="F975" t="s">
        <v>464</v>
      </c>
      <c r="G975" t="s">
        <v>94</v>
      </c>
      <c r="H975" t="s">
        <v>465</v>
      </c>
      <c r="I975" t="str">
        <f t="shared" si="10"/>
        <v>insert into dish_details values ('d95', 'f28');</v>
      </c>
    </row>
    <row r="976" spans="2:9" x14ac:dyDescent="0.45">
      <c r="B976" t="s">
        <v>463</v>
      </c>
      <c r="E976" t="s">
        <v>800</v>
      </c>
      <c r="F976" t="s">
        <v>464</v>
      </c>
      <c r="G976" t="s">
        <v>69</v>
      </c>
      <c r="H976" t="s">
        <v>465</v>
      </c>
      <c r="I976" t="str">
        <f t="shared" si="10"/>
        <v>insert into dish_details values ('d96', 'f23');</v>
      </c>
    </row>
    <row r="977" spans="2:9" x14ac:dyDescent="0.45">
      <c r="B977" t="s">
        <v>463</v>
      </c>
      <c r="E977" t="s">
        <v>800</v>
      </c>
      <c r="F977" t="s">
        <v>464</v>
      </c>
      <c r="G977" t="s">
        <v>100</v>
      </c>
      <c r="H977" t="s">
        <v>465</v>
      </c>
      <c r="I977" t="str">
        <f t="shared" si="10"/>
        <v>insert into dish_details values ('d96', 'f34');</v>
      </c>
    </row>
    <row r="978" spans="2:9" x14ac:dyDescent="0.45">
      <c r="B978" t="s">
        <v>463</v>
      </c>
      <c r="E978" t="s">
        <v>800</v>
      </c>
      <c r="F978" t="s">
        <v>464</v>
      </c>
      <c r="G978" t="s">
        <v>108</v>
      </c>
      <c r="H978" t="s">
        <v>465</v>
      </c>
      <c r="I978" t="str">
        <f t="shared" si="10"/>
        <v>insert into dish_details values ('d96', 'f42');</v>
      </c>
    </row>
    <row r="979" spans="2:9" x14ac:dyDescent="0.45">
      <c r="B979" t="s">
        <v>463</v>
      </c>
      <c r="E979" t="s">
        <v>800</v>
      </c>
      <c r="F979" t="s">
        <v>464</v>
      </c>
      <c r="G979" t="s">
        <v>132</v>
      </c>
      <c r="H979" t="s">
        <v>465</v>
      </c>
      <c r="I979" t="str">
        <f t="shared" si="10"/>
        <v>insert into dish_details values ('d96', 'f66');</v>
      </c>
    </row>
    <row r="980" spans="2:9" x14ac:dyDescent="0.45">
      <c r="B980" t="s">
        <v>463</v>
      </c>
      <c r="E980" t="s">
        <v>800</v>
      </c>
      <c r="F980" t="s">
        <v>464</v>
      </c>
      <c r="G980" t="s">
        <v>51</v>
      </c>
      <c r="H980" t="s">
        <v>465</v>
      </c>
      <c r="I980" t="str">
        <f t="shared" si="10"/>
        <v>insert into dish_details values ('d96', 'f4');</v>
      </c>
    </row>
    <row r="981" spans="2:9" x14ac:dyDescent="0.45">
      <c r="B981" t="s">
        <v>463</v>
      </c>
      <c r="E981" t="s">
        <v>800</v>
      </c>
      <c r="F981" t="s">
        <v>464</v>
      </c>
      <c r="G981" t="s">
        <v>52</v>
      </c>
      <c r="H981" t="s">
        <v>465</v>
      </c>
      <c r="I981" t="str">
        <f t="shared" si="10"/>
        <v>insert into dish_details values ('d96', 'f5');</v>
      </c>
    </row>
    <row r="982" spans="2:9" x14ac:dyDescent="0.45">
      <c r="B982" t="s">
        <v>463</v>
      </c>
      <c r="E982" t="s">
        <v>800</v>
      </c>
      <c r="F982" t="s">
        <v>464</v>
      </c>
      <c r="G982" t="s">
        <v>220</v>
      </c>
      <c r="H982" t="s">
        <v>465</v>
      </c>
      <c r="I982" t="str">
        <f t="shared" si="10"/>
        <v>insert into dish_details values ('d96', 'f11');</v>
      </c>
    </row>
    <row r="983" spans="2:9" x14ac:dyDescent="0.45">
      <c r="B983" t="s">
        <v>463</v>
      </c>
      <c r="E983" t="s">
        <v>800</v>
      </c>
      <c r="F983" t="s">
        <v>464</v>
      </c>
      <c r="G983" t="s">
        <v>651</v>
      </c>
      <c r="H983" t="s">
        <v>465</v>
      </c>
      <c r="I983" t="str">
        <f t="shared" si="10"/>
        <v>insert into dish_details values ('d96', 'f160');</v>
      </c>
    </row>
    <row r="984" spans="2:9" x14ac:dyDescent="0.45">
      <c r="B984" t="s">
        <v>463</v>
      </c>
      <c r="E984" t="s">
        <v>800</v>
      </c>
      <c r="F984" t="s">
        <v>464</v>
      </c>
      <c r="G984" t="s">
        <v>272</v>
      </c>
      <c r="H984" t="s">
        <v>465</v>
      </c>
      <c r="I984" t="str">
        <f t="shared" si="10"/>
        <v>insert into dish_details values ('d96', 'f40');</v>
      </c>
    </row>
    <row r="985" spans="2:9" x14ac:dyDescent="0.45">
      <c r="B985" t="s">
        <v>463</v>
      </c>
      <c r="E985" t="s">
        <v>800</v>
      </c>
      <c r="F985" t="s">
        <v>464</v>
      </c>
      <c r="G985" t="s">
        <v>53</v>
      </c>
      <c r="H985" t="s">
        <v>465</v>
      </c>
      <c r="I985" t="str">
        <f t="shared" si="10"/>
        <v>insert into dish_details values ('d96', 'f6');</v>
      </c>
    </row>
    <row r="986" spans="2:9" x14ac:dyDescent="0.45">
      <c r="B986" t="s">
        <v>463</v>
      </c>
      <c r="E986" t="s">
        <v>802</v>
      </c>
      <c r="F986" t="s">
        <v>464</v>
      </c>
      <c r="G986" t="s">
        <v>127</v>
      </c>
      <c r="H986" t="s">
        <v>465</v>
      </c>
      <c r="I986" t="str">
        <f t="shared" si="10"/>
        <v>insert into dish_details values ('d97', 'f61');</v>
      </c>
    </row>
    <row r="987" spans="2:9" x14ac:dyDescent="0.45">
      <c r="B987" t="s">
        <v>463</v>
      </c>
      <c r="E987" t="s">
        <v>802</v>
      </c>
      <c r="F987" t="s">
        <v>464</v>
      </c>
      <c r="G987" t="s">
        <v>108</v>
      </c>
      <c r="H987" t="s">
        <v>465</v>
      </c>
      <c r="I987" t="str">
        <f t="shared" si="10"/>
        <v>insert into dish_details values ('d97', 'f42');</v>
      </c>
    </row>
    <row r="988" spans="2:9" x14ac:dyDescent="0.45">
      <c r="B988" t="s">
        <v>463</v>
      </c>
      <c r="E988" t="s">
        <v>802</v>
      </c>
      <c r="F988" t="s">
        <v>464</v>
      </c>
      <c r="G988" t="s">
        <v>100</v>
      </c>
      <c r="H988" t="s">
        <v>465</v>
      </c>
      <c r="I988" t="str">
        <f t="shared" si="10"/>
        <v>insert into dish_details values ('d97', 'f34');</v>
      </c>
    </row>
    <row r="989" spans="2:9" x14ac:dyDescent="0.45">
      <c r="B989" t="s">
        <v>463</v>
      </c>
      <c r="E989" t="s">
        <v>802</v>
      </c>
      <c r="F989" t="s">
        <v>464</v>
      </c>
      <c r="G989" t="s">
        <v>58</v>
      </c>
      <c r="H989" t="s">
        <v>465</v>
      </c>
      <c r="I989" t="str">
        <f t="shared" si="10"/>
        <v>insert into dish_details values ('d97', 'f12');</v>
      </c>
    </row>
    <row r="990" spans="2:9" x14ac:dyDescent="0.45">
      <c r="B990" t="s">
        <v>463</v>
      </c>
      <c r="E990" t="s">
        <v>802</v>
      </c>
      <c r="F990" t="s">
        <v>464</v>
      </c>
      <c r="G990" t="s">
        <v>217</v>
      </c>
      <c r="H990" t="s">
        <v>465</v>
      </c>
      <c r="I990" t="str">
        <f t="shared" si="10"/>
        <v>insert into dish_details values ('d97', 'f9');</v>
      </c>
    </row>
    <row r="991" spans="2:9" x14ac:dyDescent="0.45">
      <c r="B991" t="s">
        <v>463</v>
      </c>
      <c r="E991" t="s">
        <v>802</v>
      </c>
      <c r="F991" t="s">
        <v>464</v>
      </c>
      <c r="G991" t="s">
        <v>94</v>
      </c>
      <c r="H991" t="s">
        <v>465</v>
      </c>
      <c r="I991" t="str">
        <f t="shared" si="10"/>
        <v>insert into dish_details values ('d97', 'f28');</v>
      </c>
    </row>
    <row r="992" spans="2:9" x14ac:dyDescent="0.45">
      <c r="B992" t="s">
        <v>463</v>
      </c>
      <c r="E992" t="s">
        <v>802</v>
      </c>
      <c r="F992" t="s">
        <v>464</v>
      </c>
      <c r="G992" t="s">
        <v>53</v>
      </c>
      <c r="H992" t="s">
        <v>465</v>
      </c>
      <c r="I992" t="str">
        <f t="shared" si="10"/>
        <v>insert into dish_details values ('d97', 'f6');</v>
      </c>
    </row>
    <row r="993" spans="2:9" x14ac:dyDescent="0.45">
      <c r="B993" t="s">
        <v>463</v>
      </c>
      <c r="E993" t="s">
        <v>804</v>
      </c>
      <c r="F993" t="s">
        <v>464</v>
      </c>
      <c r="G993" t="s">
        <v>99</v>
      </c>
      <c r="H993" t="s">
        <v>465</v>
      </c>
      <c r="I993" t="str">
        <f t="shared" si="10"/>
        <v>insert into dish_details values ('d98', 'f33');</v>
      </c>
    </row>
    <row r="994" spans="2:9" x14ac:dyDescent="0.45">
      <c r="B994" t="s">
        <v>463</v>
      </c>
      <c r="E994" t="s">
        <v>804</v>
      </c>
      <c r="F994" t="s">
        <v>464</v>
      </c>
      <c r="G994" t="s">
        <v>97</v>
      </c>
      <c r="H994" t="s">
        <v>465</v>
      </c>
      <c r="I994" t="str">
        <f t="shared" si="10"/>
        <v>insert into dish_details values ('d98', 'f31');</v>
      </c>
    </row>
    <row r="995" spans="2:9" x14ac:dyDescent="0.45">
      <c r="B995" t="s">
        <v>463</v>
      </c>
      <c r="E995" t="s">
        <v>804</v>
      </c>
      <c r="F995" t="s">
        <v>464</v>
      </c>
      <c r="G995" t="s">
        <v>48</v>
      </c>
      <c r="H995" t="s">
        <v>465</v>
      </c>
      <c r="I995" t="str">
        <f t="shared" si="10"/>
        <v>insert into dish_details values ('d98', 'f1');</v>
      </c>
    </row>
    <row r="996" spans="2:9" x14ac:dyDescent="0.45">
      <c r="B996" t="s">
        <v>463</v>
      </c>
      <c r="E996" t="s">
        <v>804</v>
      </c>
      <c r="F996" t="s">
        <v>464</v>
      </c>
      <c r="G996" t="s">
        <v>50</v>
      </c>
      <c r="H996" t="s">
        <v>465</v>
      </c>
      <c r="I996" t="str">
        <f t="shared" si="10"/>
        <v>insert into dish_details values ('d98', 'f3');</v>
      </c>
    </row>
    <row r="997" spans="2:9" x14ac:dyDescent="0.45">
      <c r="B997" t="s">
        <v>463</v>
      </c>
      <c r="E997" t="s">
        <v>804</v>
      </c>
      <c r="F997" t="s">
        <v>464</v>
      </c>
      <c r="G997" t="s">
        <v>51</v>
      </c>
      <c r="H997" t="s">
        <v>465</v>
      </c>
      <c r="I997" t="str">
        <f t="shared" si="10"/>
        <v>insert into dish_details values ('d98', 'f4');</v>
      </c>
    </row>
    <row r="998" spans="2:9" x14ac:dyDescent="0.45">
      <c r="B998" t="s">
        <v>463</v>
      </c>
      <c r="E998" t="s">
        <v>804</v>
      </c>
      <c r="F998" t="s">
        <v>464</v>
      </c>
      <c r="G998" t="s">
        <v>52</v>
      </c>
      <c r="H998" t="s">
        <v>465</v>
      </c>
      <c r="I998" t="str">
        <f t="shared" si="10"/>
        <v>insert into dish_details values ('d98', 'f5');</v>
      </c>
    </row>
    <row r="999" spans="2:9" x14ac:dyDescent="0.45">
      <c r="B999" t="s">
        <v>463</v>
      </c>
      <c r="E999" t="s">
        <v>804</v>
      </c>
      <c r="F999" t="s">
        <v>464</v>
      </c>
      <c r="G999" t="s">
        <v>64</v>
      </c>
      <c r="H999" t="s">
        <v>465</v>
      </c>
      <c r="I999" t="str">
        <f t="shared" si="10"/>
        <v>insert into dish_details values ('d98', 'f18');</v>
      </c>
    </row>
    <row r="1000" spans="2:9" x14ac:dyDescent="0.45">
      <c r="B1000" t="s">
        <v>463</v>
      </c>
      <c r="E1000" t="s">
        <v>804</v>
      </c>
      <c r="F1000" t="s">
        <v>464</v>
      </c>
      <c r="G1000" t="s">
        <v>61</v>
      </c>
      <c r="H1000" t="s">
        <v>465</v>
      </c>
      <c r="I1000" t="str">
        <f t="shared" si="10"/>
        <v>insert into dish_details values ('d98', 'f15');</v>
      </c>
    </row>
    <row r="1001" spans="2:9" x14ac:dyDescent="0.45">
      <c r="B1001" t="s">
        <v>463</v>
      </c>
      <c r="E1001" t="s">
        <v>804</v>
      </c>
      <c r="F1001" t="s">
        <v>464</v>
      </c>
      <c r="G1001" t="s">
        <v>173</v>
      </c>
      <c r="H1001" t="s">
        <v>465</v>
      </c>
      <c r="I1001" t="str">
        <f t="shared" si="10"/>
        <v>insert into dish_details values ('d98', 'f107');</v>
      </c>
    </row>
    <row r="1002" spans="2:9" x14ac:dyDescent="0.45">
      <c r="B1002" t="s">
        <v>463</v>
      </c>
      <c r="E1002" t="s">
        <v>804</v>
      </c>
      <c r="F1002" t="s">
        <v>464</v>
      </c>
      <c r="G1002" t="s">
        <v>141</v>
      </c>
      <c r="H1002" t="s">
        <v>465</v>
      </c>
      <c r="I1002" t="str">
        <f t="shared" si="10"/>
        <v>insert into dish_details values ('d98', 'f75');</v>
      </c>
    </row>
    <row r="1003" spans="2:9" x14ac:dyDescent="0.45">
      <c r="B1003" t="s">
        <v>463</v>
      </c>
      <c r="E1003" t="s">
        <v>804</v>
      </c>
      <c r="F1003" t="s">
        <v>464</v>
      </c>
      <c r="G1003" t="s">
        <v>272</v>
      </c>
      <c r="H1003" t="s">
        <v>465</v>
      </c>
      <c r="I1003" t="str">
        <f t="shared" si="10"/>
        <v>insert into dish_details values ('d98', 'f40');</v>
      </c>
    </row>
    <row r="1004" spans="2:9" x14ac:dyDescent="0.45">
      <c r="B1004" t="s">
        <v>463</v>
      </c>
      <c r="E1004" t="s">
        <v>807</v>
      </c>
      <c r="F1004" t="s">
        <v>464</v>
      </c>
      <c r="G1004" t="s">
        <v>119</v>
      </c>
      <c r="H1004" t="s">
        <v>465</v>
      </c>
      <c r="I1004" t="str">
        <f t="shared" si="10"/>
        <v>insert into dish_details values ('d99', 'f53');</v>
      </c>
    </row>
    <row r="1005" spans="2:9" x14ac:dyDescent="0.45">
      <c r="B1005" t="s">
        <v>463</v>
      </c>
      <c r="E1005" t="s">
        <v>807</v>
      </c>
      <c r="F1005" t="s">
        <v>464</v>
      </c>
      <c r="G1005" t="s">
        <v>100</v>
      </c>
      <c r="H1005" t="s">
        <v>465</v>
      </c>
      <c r="I1005" t="str">
        <f t="shared" si="10"/>
        <v>insert into dish_details values ('d99', 'f34');</v>
      </c>
    </row>
    <row r="1006" spans="2:9" x14ac:dyDescent="0.45">
      <c r="B1006" t="s">
        <v>463</v>
      </c>
      <c r="E1006" t="s">
        <v>807</v>
      </c>
      <c r="F1006" t="s">
        <v>464</v>
      </c>
      <c r="G1006" t="s">
        <v>141</v>
      </c>
      <c r="H1006" t="s">
        <v>465</v>
      </c>
      <c r="I1006" t="str">
        <f t="shared" si="10"/>
        <v>insert into dish_details values ('d99', 'f75');</v>
      </c>
    </row>
    <row r="1007" spans="2:9" x14ac:dyDescent="0.45">
      <c r="B1007" t="s">
        <v>463</v>
      </c>
      <c r="E1007" t="s">
        <v>807</v>
      </c>
      <c r="F1007" t="s">
        <v>464</v>
      </c>
      <c r="G1007" t="s">
        <v>180</v>
      </c>
      <c r="H1007" t="s">
        <v>465</v>
      </c>
      <c r="I1007" t="str">
        <f t="shared" si="10"/>
        <v>insert into dish_details values ('d99', 'f114');</v>
      </c>
    </row>
    <row r="1008" spans="2:9" x14ac:dyDescent="0.45">
      <c r="B1008" t="s">
        <v>463</v>
      </c>
      <c r="E1008" t="s">
        <v>807</v>
      </c>
      <c r="F1008" t="s">
        <v>464</v>
      </c>
      <c r="G1008" t="s">
        <v>50</v>
      </c>
      <c r="H1008" t="s">
        <v>465</v>
      </c>
      <c r="I1008" t="str">
        <f t="shared" si="10"/>
        <v>insert into dish_details values ('d99', 'f3');</v>
      </c>
    </row>
    <row r="1009" spans="2:9" x14ac:dyDescent="0.45">
      <c r="B1009" t="s">
        <v>463</v>
      </c>
      <c r="E1009" t="s">
        <v>807</v>
      </c>
      <c r="F1009" t="s">
        <v>464</v>
      </c>
      <c r="G1009" t="s">
        <v>48</v>
      </c>
      <c r="H1009" t="s">
        <v>465</v>
      </c>
      <c r="I1009" t="str">
        <f t="shared" si="10"/>
        <v>insert into dish_details values ('d99', 'f1');</v>
      </c>
    </row>
    <row r="1010" spans="2:9" x14ac:dyDescent="0.45">
      <c r="B1010" t="s">
        <v>463</v>
      </c>
      <c r="E1010" t="s">
        <v>807</v>
      </c>
      <c r="F1010" t="s">
        <v>464</v>
      </c>
      <c r="G1010" t="s">
        <v>455</v>
      </c>
      <c r="H1010" t="s">
        <v>465</v>
      </c>
      <c r="I1010" t="str">
        <f t="shared" si="10"/>
        <v>insert into dish_details values ('d99', 'f116');</v>
      </c>
    </row>
    <row r="1011" spans="2:9" x14ac:dyDescent="0.45">
      <c r="B1011" t="s">
        <v>463</v>
      </c>
      <c r="E1011" t="s">
        <v>807</v>
      </c>
      <c r="F1011" t="s">
        <v>464</v>
      </c>
      <c r="G1011" t="s">
        <v>142</v>
      </c>
      <c r="H1011" t="s">
        <v>465</v>
      </c>
      <c r="I1011" t="str">
        <f t="shared" si="10"/>
        <v>insert into dish_details values ('d99', 'f76');</v>
      </c>
    </row>
    <row r="1012" spans="2:9" x14ac:dyDescent="0.45">
      <c r="B1012" t="s">
        <v>463</v>
      </c>
      <c r="E1012" t="s">
        <v>807</v>
      </c>
      <c r="F1012" t="s">
        <v>464</v>
      </c>
      <c r="G1012" t="s">
        <v>652</v>
      </c>
      <c r="H1012" t="s">
        <v>465</v>
      </c>
      <c r="I1012" t="str">
        <f t="shared" si="10"/>
        <v>insert into dish_details values ('d99', 'f161');</v>
      </c>
    </row>
    <row r="1013" spans="2:9" x14ac:dyDescent="0.45">
      <c r="B1013" t="s">
        <v>463</v>
      </c>
      <c r="E1013" t="s">
        <v>807</v>
      </c>
      <c r="F1013" t="s">
        <v>464</v>
      </c>
      <c r="G1013" t="s">
        <v>105</v>
      </c>
      <c r="H1013" t="s">
        <v>465</v>
      </c>
      <c r="I1013" t="str">
        <f t="shared" si="10"/>
        <v>insert into dish_details values ('d99', 'f39');</v>
      </c>
    </row>
    <row r="1014" spans="2:9" x14ac:dyDescent="0.45">
      <c r="B1014" t="s">
        <v>463</v>
      </c>
      <c r="E1014" t="s">
        <v>807</v>
      </c>
      <c r="F1014" t="s">
        <v>464</v>
      </c>
      <c r="G1014" t="s">
        <v>59</v>
      </c>
      <c r="H1014" t="s">
        <v>465</v>
      </c>
      <c r="I1014" t="str">
        <f t="shared" si="10"/>
        <v>insert into dish_details values ('d99', 'f13');</v>
      </c>
    </row>
    <row r="1015" spans="2:9" x14ac:dyDescent="0.45">
      <c r="B1015" t="s">
        <v>463</v>
      </c>
      <c r="E1015" t="s">
        <v>807</v>
      </c>
      <c r="F1015" t="s">
        <v>464</v>
      </c>
      <c r="G1015" t="s">
        <v>99</v>
      </c>
      <c r="H1015" t="s">
        <v>465</v>
      </c>
      <c r="I1015" t="str">
        <f t="shared" si="10"/>
        <v>insert into dish_details values ('d99', 'f33');</v>
      </c>
    </row>
    <row r="1016" spans="2:9" x14ac:dyDescent="0.45">
      <c r="B1016" t="s">
        <v>463</v>
      </c>
      <c r="E1016" t="s">
        <v>807</v>
      </c>
      <c r="F1016" t="s">
        <v>464</v>
      </c>
      <c r="G1016" t="s">
        <v>158</v>
      </c>
      <c r="H1016" t="s">
        <v>465</v>
      </c>
      <c r="I1016" t="str">
        <f t="shared" si="10"/>
        <v>insert into dish_details values ('d99', 'f92');</v>
      </c>
    </row>
    <row r="1017" spans="2:9" x14ac:dyDescent="0.45">
      <c r="B1017" t="s">
        <v>463</v>
      </c>
      <c r="E1017" t="s">
        <v>809</v>
      </c>
      <c r="F1017" t="s">
        <v>464</v>
      </c>
      <c r="G1017" t="s">
        <v>175</v>
      </c>
      <c r="H1017" t="s">
        <v>465</v>
      </c>
      <c r="I1017" t="str">
        <f t="shared" si="10"/>
        <v>insert into dish_details values ('d100', 'f109');</v>
      </c>
    </row>
    <row r="1018" spans="2:9" x14ac:dyDescent="0.45">
      <c r="B1018" t="s">
        <v>463</v>
      </c>
      <c r="E1018" t="s">
        <v>809</v>
      </c>
      <c r="F1018" t="s">
        <v>464</v>
      </c>
      <c r="G1018" t="s">
        <v>458</v>
      </c>
      <c r="H1018" t="s">
        <v>465</v>
      </c>
      <c r="I1018" t="str">
        <f t="shared" si="10"/>
        <v>insert into dish_details values ('d100', 'f123');</v>
      </c>
    </row>
    <row r="1019" spans="2:9" x14ac:dyDescent="0.45">
      <c r="B1019" t="s">
        <v>463</v>
      </c>
      <c r="E1019" t="s">
        <v>809</v>
      </c>
      <c r="F1019" t="s">
        <v>464</v>
      </c>
      <c r="G1019" t="s">
        <v>52</v>
      </c>
      <c r="H1019" t="s">
        <v>465</v>
      </c>
      <c r="I1019" t="str">
        <f t="shared" si="10"/>
        <v>insert into dish_details values ('d100', 'f5');</v>
      </c>
    </row>
    <row r="1020" spans="2:9" x14ac:dyDescent="0.45">
      <c r="B1020" t="s">
        <v>463</v>
      </c>
      <c r="E1020" t="s">
        <v>809</v>
      </c>
      <c r="F1020" t="s">
        <v>464</v>
      </c>
      <c r="G1020" t="s">
        <v>220</v>
      </c>
      <c r="H1020" t="s">
        <v>465</v>
      </c>
      <c r="I1020" t="str">
        <f t="shared" si="10"/>
        <v>insert into dish_details values ('d100', 'f11');</v>
      </c>
    </row>
    <row r="1021" spans="2:9" x14ac:dyDescent="0.45">
      <c r="B1021" t="s">
        <v>463</v>
      </c>
      <c r="E1021" t="s">
        <v>809</v>
      </c>
      <c r="F1021" t="s">
        <v>464</v>
      </c>
      <c r="G1021" t="s">
        <v>53</v>
      </c>
      <c r="H1021" t="s">
        <v>465</v>
      </c>
      <c r="I1021" t="str">
        <f t="shared" si="10"/>
        <v>insert into dish_details values ('d100', 'f6');</v>
      </c>
    </row>
    <row r="1022" spans="2:9" x14ac:dyDescent="0.45">
      <c r="B1022" t="s">
        <v>463</v>
      </c>
      <c r="E1022" t="s">
        <v>809</v>
      </c>
      <c r="F1022" t="s">
        <v>464</v>
      </c>
      <c r="G1022" t="s">
        <v>50</v>
      </c>
      <c r="H1022" t="s">
        <v>465</v>
      </c>
      <c r="I1022" t="str">
        <f t="shared" ref="I1022:I1025" si="11">B1022&amp;E1022&amp;F1022&amp;G1022&amp;H1022</f>
        <v>insert into dish_details values ('d100', 'f3');</v>
      </c>
    </row>
    <row r="1023" spans="2:9" x14ac:dyDescent="0.45">
      <c r="B1023" t="s">
        <v>463</v>
      </c>
      <c r="E1023" t="s">
        <v>809</v>
      </c>
      <c r="F1023" t="s">
        <v>464</v>
      </c>
      <c r="G1023" t="s">
        <v>457</v>
      </c>
      <c r="H1023" t="s">
        <v>465</v>
      </c>
      <c r="I1023" t="str">
        <f t="shared" si="11"/>
        <v>insert into dish_details values ('d100', 'f122');</v>
      </c>
    </row>
    <row r="1024" spans="2:9" x14ac:dyDescent="0.45">
      <c r="B1024" t="s">
        <v>463</v>
      </c>
      <c r="E1024" t="s">
        <v>809</v>
      </c>
      <c r="F1024" t="s">
        <v>464</v>
      </c>
      <c r="G1024" t="s">
        <v>99</v>
      </c>
      <c r="H1024" t="s">
        <v>465</v>
      </c>
      <c r="I1024" t="str">
        <f t="shared" si="11"/>
        <v>insert into dish_details values ('d100', 'f33');</v>
      </c>
    </row>
    <row r="1025" spans="2:9" x14ac:dyDescent="0.45">
      <c r="B1025" t="s">
        <v>463</v>
      </c>
      <c r="E1025" t="s">
        <v>809</v>
      </c>
      <c r="F1025" t="s">
        <v>464</v>
      </c>
      <c r="G1025" t="s">
        <v>169</v>
      </c>
      <c r="H1025" t="s">
        <v>465</v>
      </c>
      <c r="I1025" t="str">
        <f t="shared" si="11"/>
        <v>insert into dish_details values ('d100', 'f103');</v>
      </c>
    </row>
    <row r="1140" spans="2:2" x14ac:dyDescent="0.45">
      <c r="B1140" t="s">
        <v>463</v>
      </c>
    </row>
    <row r="1141" spans="2:2" x14ac:dyDescent="0.45">
      <c r="B1141" t="s">
        <v>463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44"/>
  <sheetViews>
    <sheetView topLeftCell="A25" workbookViewId="0">
      <selection activeCell="D40" sqref="D40"/>
    </sheetView>
  </sheetViews>
  <sheetFormatPr defaultRowHeight="18" x14ac:dyDescent="0.45"/>
  <cols>
    <col min="3" max="3" width="8.69921875" customWidth="1"/>
  </cols>
  <sheetData>
    <row r="2" spans="2:20" x14ac:dyDescent="0.45">
      <c r="B2" s="1" t="s">
        <v>0</v>
      </c>
      <c r="C2" s="1" t="s">
        <v>44</v>
      </c>
    </row>
    <row r="3" spans="2:20" x14ac:dyDescent="0.45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5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5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5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5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5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5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5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5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5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5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5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5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5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8" x14ac:dyDescent="0.45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8" x14ac:dyDescent="0.45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8" x14ac:dyDescent="0.45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8" x14ac:dyDescent="0.45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8" x14ac:dyDescent="0.45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8" x14ac:dyDescent="0.45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8" x14ac:dyDescent="0.45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8" x14ac:dyDescent="0.45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8" x14ac:dyDescent="0.45">
      <c r="B25" t="s">
        <v>42</v>
      </c>
      <c r="C25" t="s">
        <v>99</v>
      </c>
      <c r="D25" t="s">
        <v>100</v>
      </c>
      <c r="E25" t="s">
        <v>69</v>
      </c>
      <c r="F25" t="s">
        <v>94</v>
      </c>
      <c r="G25" t="s">
        <v>51</v>
      </c>
      <c r="H25" t="s">
        <v>52</v>
      </c>
      <c r="I25" t="s">
        <v>220</v>
      </c>
      <c r="J25" t="s">
        <v>59</v>
      </c>
      <c r="K25" t="s">
        <v>60</v>
      </c>
      <c r="L25" t="s">
        <v>48</v>
      </c>
    </row>
    <row r="26" spans="2:18" x14ac:dyDescent="0.45">
      <c r="B26" t="s">
        <v>47</v>
      </c>
      <c r="C26" t="s">
        <v>99</v>
      </c>
      <c r="D26" t="s">
        <v>147</v>
      </c>
      <c r="E26" t="s">
        <v>100</v>
      </c>
      <c r="F26" t="s">
        <v>51</v>
      </c>
      <c r="G26" t="s">
        <v>52</v>
      </c>
      <c r="H26" t="s">
        <v>220</v>
      </c>
      <c r="I26" t="s">
        <v>59</v>
      </c>
      <c r="J26" t="s">
        <v>60</v>
      </c>
      <c r="K26" t="s">
        <v>48</v>
      </c>
    </row>
    <row r="27" spans="2:18" x14ac:dyDescent="0.45">
      <c r="B27" t="s">
        <v>349</v>
      </c>
      <c r="C27" t="s">
        <v>91</v>
      </c>
      <c r="D27" t="s">
        <v>217</v>
      </c>
      <c r="E27" t="s">
        <v>57</v>
      </c>
      <c r="F27" t="s">
        <v>51</v>
      </c>
      <c r="G27" t="s">
        <v>52</v>
      </c>
      <c r="H27" t="s">
        <v>220</v>
      </c>
      <c r="I27" t="s">
        <v>59</v>
      </c>
      <c r="J27" t="s">
        <v>49</v>
      </c>
      <c r="K27" t="s">
        <v>53</v>
      </c>
    </row>
    <row r="28" spans="2:18" x14ac:dyDescent="0.45">
      <c r="B28" t="s">
        <v>350</v>
      </c>
      <c r="C28" t="s">
        <v>69</v>
      </c>
      <c r="D28" t="s">
        <v>51</v>
      </c>
      <c r="E28" t="s">
        <v>49</v>
      </c>
      <c r="F28" t="s">
        <v>217</v>
      </c>
      <c r="G28" t="s">
        <v>58</v>
      </c>
      <c r="H28" t="s">
        <v>94</v>
      </c>
      <c r="I28" t="s">
        <v>48</v>
      </c>
      <c r="J28" t="s">
        <v>118</v>
      </c>
      <c r="K28" t="s">
        <v>52</v>
      </c>
      <c r="L28" t="s">
        <v>59</v>
      </c>
      <c r="M28" t="s">
        <v>100</v>
      </c>
      <c r="N28" t="s">
        <v>148</v>
      </c>
      <c r="O28" t="s">
        <v>98</v>
      </c>
    </row>
    <row r="29" spans="2:18" x14ac:dyDescent="0.45">
      <c r="B29" t="s">
        <v>351</v>
      </c>
      <c r="C29" t="s">
        <v>149</v>
      </c>
      <c r="D29" t="s">
        <v>49</v>
      </c>
      <c r="E29" t="s">
        <v>150</v>
      </c>
      <c r="F29" t="s">
        <v>59</v>
      </c>
      <c r="G29" t="s">
        <v>52</v>
      </c>
      <c r="H29" t="s">
        <v>51</v>
      </c>
      <c r="I29" t="s">
        <v>220</v>
      </c>
    </row>
    <row r="30" spans="2:18" x14ac:dyDescent="0.45">
      <c r="B30" t="s">
        <v>352</v>
      </c>
      <c r="C30" t="s">
        <v>119</v>
      </c>
      <c r="D30" t="s">
        <v>55</v>
      </c>
      <c r="E30" t="s">
        <v>217</v>
      </c>
      <c r="F30" t="s">
        <v>94</v>
      </c>
      <c r="G30" t="s">
        <v>58</v>
      </c>
      <c r="H30" t="s">
        <v>48</v>
      </c>
      <c r="I30" t="s">
        <v>62</v>
      </c>
    </row>
    <row r="31" spans="2:18" x14ac:dyDescent="0.45">
      <c r="B31" t="s">
        <v>353</v>
      </c>
      <c r="C31" t="s">
        <v>151</v>
      </c>
      <c r="D31" t="s">
        <v>152</v>
      </c>
      <c r="E31" t="s">
        <v>100</v>
      </c>
      <c r="F31" t="s">
        <v>108</v>
      </c>
      <c r="G31" t="s">
        <v>58</v>
      </c>
      <c r="H31" t="s">
        <v>153</v>
      </c>
      <c r="I31" t="s">
        <v>48</v>
      </c>
      <c r="J31" t="s">
        <v>61</v>
      </c>
      <c r="K31" t="s">
        <v>110</v>
      </c>
      <c r="L31" t="s">
        <v>105</v>
      </c>
      <c r="M31" t="s">
        <v>154</v>
      </c>
      <c r="N31" t="s">
        <v>111</v>
      </c>
      <c r="O31" t="s">
        <v>155</v>
      </c>
      <c r="P31" t="s">
        <v>64</v>
      </c>
      <c r="Q31" t="s">
        <v>138</v>
      </c>
      <c r="R31" t="s">
        <v>67</v>
      </c>
    </row>
    <row r="32" spans="2:18" x14ac:dyDescent="0.45">
      <c r="B32" t="s">
        <v>354</v>
      </c>
      <c r="C32" t="s">
        <v>123</v>
      </c>
      <c r="D32" t="s">
        <v>97</v>
      </c>
      <c r="E32" t="s">
        <v>100</v>
      </c>
      <c r="F32" t="s">
        <v>108</v>
      </c>
      <c r="G32" t="s">
        <v>62</v>
      </c>
      <c r="H32" t="s">
        <v>98</v>
      </c>
      <c r="I32" t="s">
        <v>55</v>
      </c>
      <c r="J32" t="s">
        <v>217</v>
      </c>
      <c r="K32" t="s">
        <v>105</v>
      </c>
    </row>
    <row r="33" spans="2:19" x14ac:dyDescent="0.45">
      <c r="B33" t="s">
        <v>355</v>
      </c>
      <c r="C33" t="s">
        <v>156</v>
      </c>
      <c r="D33" t="s">
        <v>61</v>
      </c>
      <c r="E33" t="s">
        <v>51</v>
      </c>
      <c r="F33" t="s">
        <v>157</v>
      </c>
      <c r="G33" t="s">
        <v>67</v>
      </c>
      <c r="H33" t="s">
        <v>158</v>
      </c>
    </row>
    <row r="34" spans="2:19" x14ac:dyDescent="0.45">
      <c r="B34" t="s">
        <v>356</v>
      </c>
      <c r="C34" t="s">
        <v>104</v>
      </c>
      <c r="D34" t="s">
        <v>217</v>
      </c>
      <c r="E34" t="s">
        <v>159</v>
      </c>
      <c r="F34" t="s">
        <v>100</v>
      </c>
      <c r="G34" t="s">
        <v>96</v>
      </c>
      <c r="H34" t="s">
        <v>50</v>
      </c>
      <c r="I34" t="s">
        <v>64</v>
      </c>
      <c r="J34" t="s">
        <v>48</v>
      </c>
    </row>
    <row r="35" spans="2:19" x14ac:dyDescent="0.45">
      <c r="B35" t="s">
        <v>357</v>
      </c>
      <c r="C35" t="s">
        <v>129</v>
      </c>
      <c r="D35" t="s">
        <v>97</v>
      </c>
      <c r="E35" t="s">
        <v>120</v>
      </c>
      <c r="F35" t="s">
        <v>160</v>
      </c>
      <c r="G35" t="s">
        <v>121</v>
      </c>
      <c r="H35" t="s">
        <v>150</v>
      </c>
      <c r="I35" t="s">
        <v>50</v>
      </c>
      <c r="J35" t="s">
        <v>396</v>
      </c>
      <c r="K35" t="s">
        <v>51</v>
      </c>
      <c r="L35" t="s">
        <v>52</v>
      </c>
      <c r="M35" t="s">
        <v>126</v>
      </c>
      <c r="N35" t="s">
        <v>63</v>
      </c>
      <c r="O35" t="s">
        <v>48</v>
      </c>
      <c r="P35" t="s">
        <v>169</v>
      </c>
    </row>
    <row r="36" spans="2:19" x14ac:dyDescent="0.45">
      <c r="B36" t="s">
        <v>358</v>
      </c>
      <c r="C36" t="s">
        <v>161</v>
      </c>
      <c r="D36" t="s">
        <v>162</v>
      </c>
      <c r="E36" t="s">
        <v>125</v>
      </c>
      <c r="F36" t="s">
        <v>108</v>
      </c>
      <c r="G36" t="s">
        <v>163</v>
      </c>
      <c r="H36" t="s">
        <v>164</v>
      </c>
      <c r="I36" t="s">
        <v>165</v>
      </c>
      <c r="J36" t="s">
        <v>51</v>
      </c>
      <c r="K36" t="s">
        <v>59</v>
      </c>
      <c r="L36" t="s">
        <v>126</v>
      </c>
      <c r="M36" t="s">
        <v>396</v>
      </c>
      <c r="N36" t="s">
        <v>61</v>
      </c>
      <c r="O36" t="s">
        <v>63</v>
      </c>
      <c r="P36" t="s">
        <v>48</v>
      </c>
    </row>
    <row r="37" spans="2:19" x14ac:dyDescent="0.45">
      <c r="B37" t="s">
        <v>359</v>
      </c>
      <c r="C37" t="s">
        <v>166</v>
      </c>
      <c r="D37" t="s">
        <v>63</v>
      </c>
      <c r="E37" t="s">
        <v>161</v>
      </c>
      <c r="F37" t="s">
        <v>127</v>
      </c>
      <c r="G37" t="s">
        <v>167</v>
      </c>
      <c r="H37" t="s">
        <v>125</v>
      </c>
      <c r="I37" t="s">
        <v>462</v>
      </c>
      <c r="J37" t="s">
        <v>49</v>
      </c>
      <c r="K37" t="s">
        <v>51</v>
      </c>
      <c r="L37" t="s">
        <v>52</v>
      </c>
      <c r="M37" t="s">
        <v>126</v>
      </c>
      <c r="N37" t="s">
        <v>396</v>
      </c>
      <c r="O37" t="s">
        <v>53</v>
      </c>
      <c r="P37" t="s">
        <v>48</v>
      </c>
    </row>
    <row r="38" spans="2:19" x14ac:dyDescent="0.45">
      <c r="B38" t="s">
        <v>360</v>
      </c>
      <c r="C38" t="s">
        <v>99</v>
      </c>
      <c r="D38" t="s">
        <v>120</v>
      </c>
      <c r="E38" t="s">
        <v>94</v>
      </c>
      <c r="F38" t="s">
        <v>52</v>
      </c>
      <c r="G38" t="s">
        <v>396</v>
      </c>
      <c r="H38" t="s">
        <v>61</v>
      </c>
      <c r="I38" t="s">
        <v>53</v>
      </c>
      <c r="J38" t="s">
        <v>169</v>
      </c>
    </row>
    <row r="39" spans="2:19" x14ac:dyDescent="0.45">
      <c r="B39" t="s">
        <v>361</v>
      </c>
      <c r="C39" t="s">
        <v>170</v>
      </c>
      <c r="D39" t="s">
        <v>51</v>
      </c>
      <c r="E39" t="s">
        <v>59</v>
      </c>
      <c r="F39" t="s">
        <v>120</v>
      </c>
      <c r="G39" t="s">
        <v>52</v>
      </c>
      <c r="H39" t="s">
        <v>118</v>
      </c>
      <c r="I39" t="s">
        <v>171</v>
      </c>
      <c r="J39" t="s">
        <v>50</v>
      </c>
    </row>
    <row r="40" spans="2:19" x14ac:dyDescent="0.45">
      <c r="B40" t="s">
        <v>362</v>
      </c>
      <c r="C40" t="s">
        <v>172</v>
      </c>
      <c r="D40" t="s">
        <v>141</v>
      </c>
      <c r="E40" t="s">
        <v>173</v>
      </c>
      <c r="F40" t="s">
        <v>272</v>
      </c>
      <c r="G40" t="s">
        <v>97</v>
      </c>
      <c r="H40" t="s">
        <v>100</v>
      </c>
      <c r="I40" t="s">
        <v>55</v>
      </c>
      <c r="J40" t="s">
        <v>217</v>
      </c>
      <c r="K40" t="s">
        <v>68</v>
      </c>
      <c r="L40" t="s">
        <v>174</v>
      </c>
      <c r="M40" t="s">
        <v>105</v>
      </c>
      <c r="N40" t="s">
        <v>59</v>
      </c>
      <c r="O40" t="s">
        <v>175</v>
      </c>
      <c r="P40" t="s">
        <v>139</v>
      </c>
      <c r="Q40" t="s">
        <v>148</v>
      </c>
      <c r="R40" t="s">
        <v>50</v>
      </c>
      <c r="S40" t="s">
        <v>48</v>
      </c>
    </row>
    <row r="41" spans="2:19" x14ac:dyDescent="0.45">
      <c r="B41" t="s">
        <v>363</v>
      </c>
      <c r="C41" t="s">
        <v>97</v>
      </c>
      <c r="D41" t="s">
        <v>176</v>
      </c>
      <c r="E41" t="s">
        <v>100</v>
      </c>
      <c r="F41" t="s">
        <v>109</v>
      </c>
      <c r="G41" t="s">
        <v>66</v>
      </c>
      <c r="H41" t="s">
        <v>217</v>
      </c>
      <c r="I41" t="s">
        <v>174</v>
      </c>
      <c r="J41" t="s">
        <v>65</v>
      </c>
      <c r="K41" t="s">
        <v>50</v>
      </c>
      <c r="L41" t="s">
        <v>158</v>
      </c>
    </row>
    <row r="42" spans="2:19" x14ac:dyDescent="0.45">
      <c r="B42" t="s">
        <v>364</v>
      </c>
      <c r="C42" t="s">
        <v>177</v>
      </c>
      <c r="D42" t="s">
        <v>61</v>
      </c>
      <c r="E42" t="s">
        <v>53</v>
      </c>
      <c r="F42" t="s">
        <v>131</v>
      </c>
      <c r="G42" t="s">
        <v>150</v>
      </c>
      <c r="H42" t="s">
        <v>132</v>
      </c>
      <c r="I42" t="s">
        <v>59</v>
      </c>
      <c r="J42" t="s">
        <v>53</v>
      </c>
      <c r="K42" t="s">
        <v>118</v>
      </c>
      <c r="L42" t="s">
        <v>217</v>
      </c>
      <c r="M42" t="s">
        <v>178</v>
      </c>
      <c r="N42" t="s">
        <v>179</v>
      </c>
    </row>
    <row r="43" spans="2:19" x14ac:dyDescent="0.45">
      <c r="B43" t="s">
        <v>385</v>
      </c>
      <c r="C43" t="s">
        <v>99</v>
      </c>
      <c r="D43" t="s">
        <v>97</v>
      </c>
      <c r="E43" t="s">
        <v>180</v>
      </c>
      <c r="F43" t="s">
        <v>96</v>
      </c>
      <c r="G43" t="s">
        <v>100</v>
      </c>
      <c r="H43" t="s">
        <v>181</v>
      </c>
      <c r="I43" t="s">
        <v>50</v>
      </c>
      <c r="J43" t="s">
        <v>121</v>
      </c>
      <c r="K43" t="s">
        <v>140</v>
      </c>
      <c r="L43" t="s">
        <v>126</v>
      </c>
      <c r="M43" t="s">
        <v>51</v>
      </c>
      <c r="N43" t="s">
        <v>59</v>
      </c>
      <c r="O43" t="s">
        <v>48</v>
      </c>
      <c r="P43" t="s">
        <v>94</v>
      </c>
    </row>
    <row r="44" spans="2:19" x14ac:dyDescent="0.45">
      <c r="B44" t="s">
        <v>386</v>
      </c>
      <c r="C44" t="s">
        <v>99</v>
      </c>
      <c r="D44" t="s">
        <v>97</v>
      </c>
      <c r="E44" t="s">
        <v>180</v>
      </c>
      <c r="F44" t="s">
        <v>50</v>
      </c>
      <c r="G44" t="s">
        <v>182</v>
      </c>
      <c r="H44" t="s">
        <v>183</v>
      </c>
      <c r="I44" t="s">
        <v>184</v>
      </c>
      <c r="J44" t="s">
        <v>140</v>
      </c>
      <c r="K44" t="s">
        <v>52</v>
      </c>
      <c r="L44" t="s">
        <v>59</v>
      </c>
      <c r="M44" t="s">
        <v>185</v>
      </c>
      <c r="N44" t="s">
        <v>461</v>
      </c>
      <c r="O44" t="s">
        <v>126</v>
      </c>
      <c r="P44" t="s">
        <v>53</v>
      </c>
      <c r="Q44" t="s">
        <v>94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料理テーブル</vt:lpstr>
      <vt:lpstr>食材テーブル</vt:lpstr>
      <vt:lpstr>Sheet1</vt:lpstr>
      <vt:lpstr>insert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2021-06-15T04:23:16Z</dcterms:modified>
</cp:coreProperties>
</file>