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989F703-2177-4DC8-A72B-46635915DE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テーブル一覧" sheetId="1" r:id="rId1"/>
    <sheet name="受講生id" sheetId="7" r:id="rId2"/>
    <sheet name="講師id" sheetId="8" r:id="rId3"/>
    <sheet name="受講生" sheetId="4" r:id="rId4"/>
    <sheet name="セッション" sheetId="14" r:id="rId5"/>
    <sheet name="faq" sheetId="10" r:id="rId6"/>
    <sheet name="検索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4" l="1"/>
  <c r="L27" i="14"/>
  <c r="L26" i="14"/>
  <c r="L25" i="14"/>
  <c r="L24" i="14"/>
  <c r="L23" i="14"/>
  <c r="L22" i="14"/>
  <c r="L21" i="14"/>
  <c r="L20" i="14"/>
  <c r="L19" i="14"/>
  <c r="L18" i="14"/>
  <c r="L17" i="14"/>
  <c r="L16" i="14"/>
  <c r="L14" i="14"/>
  <c r="L13" i="14"/>
  <c r="L12" i="14"/>
  <c r="L11" i="14"/>
  <c r="L10" i="14"/>
  <c r="L9" i="14"/>
  <c r="L29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4" i="13"/>
  <c r="L13" i="13"/>
  <c r="L12" i="13"/>
  <c r="L11" i="13"/>
  <c r="L10" i="13"/>
  <c r="L9" i="13"/>
  <c r="L29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4"/>
  <c r="L27" i="4"/>
  <c r="L26" i="4"/>
  <c r="L25" i="4"/>
  <c r="L24" i="4"/>
  <c r="L23" i="4"/>
  <c r="L22" i="4"/>
  <c r="L21" i="4"/>
  <c r="L20" i="4"/>
  <c r="L19" i="4"/>
  <c r="L18" i="4"/>
  <c r="L17" i="4"/>
  <c r="L16" i="4"/>
  <c r="L14" i="4"/>
  <c r="L13" i="4"/>
  <c r="L12" i="4"/>
  <c r="L11" i="4"/>
  <c r="L10" i="4"/>
  <c r="L9" i="4"/>
</calcChain>
</file>

<file path=xl/sharedStrings.xml><?xml version="1.0" encoding="utf-8"?>
<sst xmlns="http://schemas.openxmlformats.org/spreadsheetml/2006/main" count="284" uniqueCount="102">
  <si>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</si>
  <si>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</si>
  <si>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</si>
  <si>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</si>
  <si>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</si>
  <si>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</si>
  <si>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</si>
  <si>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</si>
  <si>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</si>
  <si>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</si>
  <si>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</si>
  <si>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</si>
  <si>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</si>
  <si>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</si>
  <si>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サイズ</t>
    <phoneticPr fontId="1"/>
  </si>
  <si>
    <t>AI</t>
    <phoneticPr fontId="1"/>
  </si>
  <si>
    <t>)</t>
    <phoneticPr fontId="1"/>
  </si>
  <si>
    <t>受講生</t>
    <rPh sb="0" eb="3">
      <t>ジュコウセイ</t>
    </rPh>
    <phoneticPr fontId="1"/>
  </si>
  <si>
    <t>テーブル</t>
    <phoneticPr fontId="1"/>
  </si>
  <si>
    <t>student</t>
    <phoneticPr fontId="1"/>
  </si>
  <si>
    <t>池田　慎吾</t>
    <rPh sb="0" eb="2">
      <t>イケダ</t>
    </rPh>
    <rPh sb="3" eb="5">
      <t>シンゴ</t>
    </rPh>
    <phoneticPr fontId="1"/>
  </si>
  <si>
    <t>s_id</t>
    <phoneticPr fontId="1"/>
  </si>
  <si>
    <t>s_pw</t>
    <phoneticPr fontId="1"/>
  </si>
  <si>
    <t>〇</t>
    <phoneticPr fontId="1"/>
  </si>
  <si>
    <t>varchar</t>
    <phoneticPr fontId="1"/>
  </si>
  <si>
    <t>t_id</t>
    <phoneticPr fontId="1"/>
  </si>
  <si>
    <t>t_pw</t>
    <phoneticPr fontId="1"/>
  </si>
  <si>
    <t>○</t>
    <phoneticPr fontId="1"/>
  </si>
  <si>
    <t>待ち人数</t>
    <rPh sb="0" eb="1">
      <t>マ</t>
    </rPh>
    <rPh sb="2" eb="4">
      <t>ニンズウ</t>
    </rPh>
    <phoneticPr fontId="1"/>
  </si>
  <si>
    <t>wait_number</t>
    <phoneticPr fontId="1"/>
  </si>
  <si>
    <t>int</t>
    <phoneticPr fontId="1"/>
  </si>
  <si>
    <t>student_id</t>
    <phoneticPr fontId="1"/>
  </si>
  <si>
    <t>外部キー</t>
    <rPh sb="0" eb="2">
      <t>ガイブ</t>
    </rPh>
    <phoneticPr fontId="1"/>
  </si>
  <si>
    <t>受講生番号</t>
    <rPh sb="0" eb="3">
      <t>ジュコウセイ</t>
    </rPh>
    <rPh sb="3" eb="5">
      <t>バンゴウ</t>
    </rPh>
    <phoneticPr fontId="1"/>
  </si>
  <si>
    <t>s_number</t>
    <phoneticPr fontId="1"/>
  </si>
  <si>
    <t>質問内容</t>
    <rPh sb="0" eb="4">
      <t>シツモンナイヨウ</t>
    </rPh>
    <phoneticPr fontId="1"/>
  </si>
  <si>
    <t>question</t>
    <phoneticPr fontId="1"/>
  </si>
  <si>
    <t>件名</t>
    <rPh sb="0" eb="2">
      <t>ケンメイ</t>
    </rPh>
    <phoneticPr fontId="1"/>
  </si>
  <si>
    <t>subject</t>
    <phoneticPr fontId="1"/>
  </si>
  <si>
    <t>受講生姓</t>
    <rPh sb="0" eb="3">
      <t>ジュコウセイ</t>
    </rPh>
    <rPh sb="3" eb="4">
      <t>セイ</t>
    </rPh>
    <phoneticPr fontId="1"/>
  </si>
  <si>
    <t>受講生名</t>
    <rPh sb="0" eb="3">
      <t>ジュコウセイ</t>
    </rPh>
    <rPh sb="3" eb="4">
      <t>メイ</t>
    </rPh>
    <phoneticPr fontId="1"/>
  </si>
  <si>
    <t>s_l_name</t>
    <phoneticPr fontId="1"/>
  </si>
  <si>
    <t>s_f_name</t>
    <phoneticPr fontId="1"/>
  </si>
  <si>
    <t>検索キーワード</t>
    <rPh sb="0" eb="2">
      <t>ケンサク</t>
    </rPh>
    <phoneticPr fontId="1"/>
  </si>
  <si>
    <t>search_word</t>
    <phoneticPr fontId="1"/>
  </si>
  <si>
    <t>ファイル</t>
    <phoneticPr fontId="1"/>
  </si>
  <si>
    <t>file</t>
    <phoneticPr fontId="1"/>
  </si>
  <si>
    <t>faqid</t>
    <phoneticPr fontId="1"/>
  </si>
  <si>
    <t>faqタイトル</t>
    <phoneticPr fontId="1"/>
  </si>
  <si>
    <t>faq_id</t>
    <phoneticPr fontId="1"/>
  </si>
  <si>
    <t>受講生id</t>
    <rPh sb="0" eb="3">
      <t>ジュコウセイ</t>
    </rPh>
    <phoneticPr fontId="1"/>
  </si>
  <si>
    <t>講師id</t>
    <rPh sb="0" eb="2">
      <t>コウシ</t>
    </rPh>
    <phoneticPr fontId="1"/>
  </si>
  <si>
    <t>teacher_id</t>
    <phoneticPr fontId="1"/>
  </si>
  <si>
    <t>faq</t>
    <phoneticPr fontId="1"/>
  </si>
  <si>
    <t>池田 慎吾</t>
    <rPh sb="0" eb="2">
      <t>イケダ</t>
    </rPh>
    <rPh sb="3" eb="5">
      <t>シンゴ</t>
    </rPh>
    <phoneticPr fontId="1"/>
  </si>
  <si>
    <t>受講生id</t>
    <phoneticPr fontId="1"/>
  </si>
  <si>
    <t>検索</t>
    <rPh sb="0" eb="2">
      <t>ケンサク</t>
    </rPh>
    <phoneticPr fontId="1"/>
  </si>
  <si>
    <t>検索id</t>
    <rPh sb="0" eb="2">
      <t>ケンサク</t>
    </rPh>
    <phoneticPr fontId="1"/>
  </si>
  <si>
    <t>セッション</t>
    <phoneticPr fontId="1"/>
  </si>
  <si>
    <t>session</t>
    <phoneticPr fontId="1"/>
  </si>
  <si>
    <t>セッションid</t>
    <phoneticPr fontId="1"/>
  </si>
  <si>
    <t>session_id</t>
    <phoneticPr fontId="1"/>
  </si>
  <si>
    <t>search</t>
    <phoneticPr fontId="1"/>
  </si>
  <si>
    <t>int</t>
    <phoneticPr fontId="1"/>
  </si>
  <si>
    <t>外部キー</t>
    <rPh sb="0" eb="2">
      <t>ガイブ</t>
    </rPh>
    <phoneticPr fontId="1"/>
  </si>
  <si>
    <t>faq大カテゴリ</t>
    <rPh sb="3" eb="4">
      <t>ダイ</t>
    </rPh>
    <phoneticPr fontId="1"/>
  </si>
  <si>
    <t>faq中カテゴリ</t>
    <rPh sb="3" eb="4">
      <t>チュウ</t>
    </rPh>
    <phoneticPr fontId="1"/>
  </si>
  <si>
    <t>faq_b_category</t>
    <phoneticPr fontId="1"/>
  </si>
  <si>
    <t>faq_m_category</t>
    <phoneticPr fontId="1"/>
  </si>
  <si>
    <t>faq解答</t>
    <rPh sb="3" eb="5">
      <t>カイトウ</t>
    </rPh>
    <phoneticPr fontId="1"/>
  </si>
  <si>
    <t>faq_ans</t>
    <phoneticPr fontId="1"/>
  </si>
  <si>
    <t>varchar</t>
    <phoneticPr fontId="1"/>
  </si>
  <si>
    <t>faqid</t>
    <phoneticPr fontId="1"/>
  </si>
  <si>
    <t>faq_id</t>
    <phoneticPr fontId="1"/>
  </si>
  <si>
    <t>int</t>
  </si>
  <si>
    <t>対応状態</t>
    <rPh sb="0" eb="4">
      <t>タイオウジョウタイ</t>
    </rPh>
    <phoneticPr fontId="1"/>
  </si>
  <si>
    <t>state</t>
  </si>
  <si>
    <t>0:未対応, 1:対応中, 2:対応完了</t>
    <rPh sb="2" eb="5">
      <t>ミタイオウ</t>
    </rPh>
    <rPh sb="9" eb="12">
      <t>タイオウチュウ</t>
    </rPh>
    <rPh sb="16" eb="18">
      <t>タイオウ</t>
    </rPh>
    <rPh sb="18" eb="20">
      <t>カンリョウ</t>
    </rPh>
    <phoneticPr fontId="1"/>
  </si>
  <si>
    <t>faq_title</t>
    <phoneticPr fontId="1"/>
  </si>
  <si>
    <t>エンティティ名</t>
    <rPh sb="6" eb="7">
      <t>メイ</t>
    </rPh>
    <phoneticPr fontId="1"/>
  </si>
  <si>
    <t>table名</t>
    <rPh sb="5" eb="6">
      <t>メイ</t>
    </rPh>
    <phoneticPr fontId="1"/>
  </si>
  <si>
    <t>エンティティ</t>
    <phoneticPr fontId="1"/>
  </si>
  <si>
    <t>テーブル名</t>
    <rPh sb="4" eb="5">
      <t>メイ</t>
    </rPh>
    <phoneticPr fontId="1"/>
  </si>
  <si>
    <t>項目名</t>
    <rPh sb="0" eb="3">
      <t>コウモクメイ</t>
    </rPh>
    <phoneticPr fontId="1"/>
  </si>
  <si>
    <t>フィールド名</t>
    <rPh sb="5" eb="6">
      <t>メイ</t>
    </rPh>
    <phoneticPr fontId="1"/>
  </si>
  <si>
    <t>0:学習内容、1:トラブル、2:その他</t>
    <rPh sb="2" eb="4">
      <t>ガクシュウ</t>
    </rPh>
    <rPh sb="4" eb="6">
      <t>ナイヨウ</t>
    </rPh>
    <rPh sb="18" eb="19">
      <t>タ</t>
    </rPh>
    <phoneticPr fontId="1"/>
  </si>
  <si>
    <t>セッション大カテゴリ</t>
    <rPh sb="5" eb="6">
      <t>ダイ</t>
    </rPh>
    <phoneticPr fontId="1"/>
  </si>
  <si>
    <t>セッション中カテゴリ</t>
    <rPh sb="5" eb="6">
      <t>チュウ</t>
    </rPh>
    <phoneticPr fontId="1"/>
  </si>
  <si>
    <t>session_b_category</t>
    <phoneticPr fontId="1"/>
  </si>
  <si>
    <t>session_m_category</t>
    <phoneticPr fontId="1"/>
  </si>
  <si>
    <t>0:学習内容、1:トラブル、2その他</t>
    <rPh sb="2" eb="4">
      <t>ガクシュウ</t>
    </rPh>
    <rPh sb="4" eb="6">
      <t>ナイヨウ</t>
    </rPh>
    <rPh sb="17" eb="18">
      <t>タ</t>
    </rPh>
    <phoneticPr fontId="1"/>
  </si>
  <si>
    <t>0:プログラミング言語、1:段位認定:、2:ドリル、3:コードエラー、4:その他、5:エディター、6:PC、7:Github、8:その他、9:相談等</t>
    <rPh sb="9" eb="11">
      <t>ゲンゴ</t>
    </rPh>
    <rPh sb="14" eb="18">
      <t>ダンイニンテイ</t>
    </rPh>
    <rPh sb="39" eb="40">
      <t>タ</t>
    </rPh>
    <rPh sb="67" eb="68">
      <t>タ</t>
    </rPh>
    <rPh sb="71" eb="74">
      <t>ソウダントウ</t>
    </rPh>
    <phoneticPr fontId="1"/>
  </si>
  <si>
    <t>0:プログラミング言語、1:段位認定、2:ドリル、3:コードエラー、4:その他、5:エディター、6:PC、7:Github、8:その他、9:相談等</t>
    <rPh sb="9" eb="11">
      <t>ゲンゴ</t>
    </rPh>
    <rPh sb="14" eb="18">
      <t>ダンイニンテイ</t>
    </rPh>
    <rPh sb="38" eb="39">
      <t>タ</t>
    </rPh>
    <rPh sb="66" eb="67">
      <t>タ</t>
    </rPh>
    <rPh sb="70" eb="73">
      <t>ソウダントウ</t>
    </rPh>
    <phoneticPr fontId="1"/>
  </si>
  <si>
    <t>受講生採番</t>
    <rPh sb="0" eb="2">
      <t>ジュコウ</t>
    </rPh>
    <rPh sb="2" eb="3">
      <t>セイ</t>
    </rPh>
    <rPh sb="3" eb="5">
      <t>サイバン</t>
    </rPh>
    <phoneticPr fontId="1"/>
  </si>
  <si>
    <t>s_num</t>
    <phoneticPr fontId="1"/>
  </si>
  <si>
    <t>講師採番</t>
    <rPh sb="0" eb="2">
      <t>コウシ</t>
    </rPh>
    <rPh sb="2" eb="4">
      <t>サイバン</t>
    </rPh>
    <phoneticPr fontId="1"/>
  </si>
  <si>
    <t>t_num</t>
    <phoneticPr fontId="1"/>
  </si>
  <si>
    <t>受講生採番</t>
    <rPh sb="0" eb="3">
      <t>ジュコウセイ</t>
    </rPh>
    <rPh sb="3" eb="5">
      <t>サイバン</t>
    </rPh>
    <phoneticPr fontId="1"/>
  </si>
  <si>
    <t>受講生pw</t>
    <phoneticPr fontId="1"/>
  </si>
  <si>
    <t>講師pw</t>
    <rPh sb="0" eb="2">
      <t>コウシ</t>
    </rPh>
    <phoneticPr fontId="1"/>
  </si>
  <si>
    <t>search_id</t>
    <phoneticPr fontId="1"/>
  </si>
  <si>
    <t>ファイル名例）00001</t>
    <rPh sb="4" eb="5">
      <t>メイ</t>
    </rPh>
    <rPh sb="5" eb="6">
      <t>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</si>
</sst>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20" fontId="0" fillId="0" borderId="1" xfId="0" applyNumberFormat="1" applyBorder="1">
      <alignment vertical="center"/>
    </xf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topLeftCell="A4" workbookViewId="0">
      <selection activeCell="D11" sqref="D11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20</v>
      </c>
    </row>
    <row r="3" spans="1:6" x14ac:dyDescent="0.15">
      <c r="B3" s="1" t="s">
        <v>3</v>
      </c>
      <c r="C3" s="2"/>
      <c r="D3" s="1" t="s">
        <v>4</v>
      </c>
      <c r="E3" s="7">
        <v>44351</v>
      </c>
    </row>
    <row r="4" spans="1:6" x14ac:dyDescent="0.15">
      <c r="D4" s="1" t="s">
        <v>5</v>
      </c>
      <c r="E4" s="7" t="s">
        <v>54</v>
      </c>
    </row>
    <row r="5" spans="1:6" x14ac:dyDescent="0.15">
      <c r="D5" s="1" t="s">
        <v>6</v>
      </c>
      <c r="E5" s="7">
        <v>44357</v>
      </c>
    </row>
    <row r="7" spans="1:6" x14ac:dyDescent="0.15">
      <c r="B7" s="1" t="s">
        <v>7</v>
      </c>
      <c r="C7" s="1" t="s">
        <v>79</v>
      </c>
      <c r="D7" s="1" t="s">
        <v>80</v>
      </c>
      <c r="E7" s="1" t="s">
        <v>8</v>
      </c>
      <c r="F7" s="1" t="s">
        <v>9</v>
      </c>
    </row>
    <row r="8" spans="1:6" x14ac:dyDescent="0.15">
      <c r="B8" s="3">
        <v>1</v>
      </c>
      <c r="C8" s="3" t="s">
        <v>50</v>
      </c>
      <c r="D8" s="3" t="s">
        <v>31</v>
      </c>
      <c r="E8" s="3" t="s">
        <v>18</v>
      </c>
      <c r="F8" s="3"/>
    </row>
    <row r="9" spans="1:6" x14ac:dyDescent="0.15">
      <c r="B9" s="3">
        <v>2</v>
      </c>
      <c r="C9" s="3" t="s">
        <v>51</v>
      </c>
      <c r="D9" s="3" t="s">
        <v>52</v>
      </c>
      <c r="E9" s="3" t="s">
        <v>18</v>
      </c>
      <c r="F9" s="3"/>
    </row>
    <row r="10" spans="1:6" x14ac:dyDescent="0.15">
      <c r="B10" s="3">
        <v>3</v>
      </c>
      <c r="C10" s="3" t="s">
        <v>17</v>
      </c>
      <c r="D10" s="3" t="s">
        <v>19</v>
      </c>
      <c r="E10" s="3" t="s">
        <v>18</v>
      </c>
      <c r="F10" s="3"/>
    </row>
    <row r="11" spans="1:6" x14ac:dyDescent="0.15">
      <c r="B11" s="3">
        <v>4</v>
      </c>
      <c r="C11" s="3" t="s">
        <v>58</v>
      </c>
      <c r="D11" s="3" t="s">
        <v>59</v>
      </c>
      <c r="E11" s="3" t="s">
        <v>18</v>
      </c>
      <c r="F11" s="3"/>
    </row>
    <row r="12" spans="1:6" x14ac:dyDescent="0.15">
      <c r="B12" s="3">
        <v>5</v>
      </c>
      <c r="C12" s="12" t="s">
        <v>53</v>
      </c>
      <c r="D12" s="12" t="s">
        <v>53</v>
      </c>
      <c r="E12" s="12" t="s">
        <v>18</v>
      </c>
      <c r="F12" s="3"/>
    </row>
    <row r="13" spans="1:6" x14ac:dyDescent="0.15">
      <c r="B13" s="3">
        <v>6</v>
      </c>
      <c r="C13" s="12" t="s">
        <v>56</v>
      </c>
      <c r="D13" s="12" t="s">
        <v>62</v>
      </c>
      <c r="E13" s="12" t="s">
        <v>18</v>
      </c>
      <c r="F13" s="3"/>
    </row>
    <row r="14" spans="1:6" x14ac:dyDescent="0.15">
      <c r="B14" s="3">
        <v>7</v>
      </c>
      <c r="C14" s="12"/>
      <c r="D14" s="12"/>
      <c r="E14" s="12"/>
      <c r="F14" s="3"/>
    </row>
    <row r="15" spans="1:6" x14ac:dyDescent="0.15">
      <c r="B15" s="3">
        <v>8</v>
      </c>
      <c r="C15" s="12"/>
      <c r="D15" s="12"/>
      <c r="E15" s="12"/>
      <c r="F15" s="3"/>
    </row>
    <row r="16" spans="1:6" x14ac:dyDescent="0.15">
      <c r="B16" s="3">
        <v>9</v>
      </c>
      <c r="C16" s="12"/>
      <c r="D16" s="12"/>
      <c r="E16" s="12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A6F71-8F40-4EA2-AC2D-75FAF6FB18A6}">
  <dimension ref="A1:L30"/>
  <sheetViews>
    <sheetView topLeftCell="C1" workbookViewId="0">
      <selection activeCell="I12" sqref="I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55</v>
      </c>
    </row>
    <row r="2" spans="1:12" x14ac:dyDescent="0.15">
      <c r="B2" s="1" t="s">
        <v>1</v>
      </c>
      <c r="C2" s="2"/>
      <c r="D2" s="1" t="s">
        <v>2</v>
      </c>
      <c r="E2" s="3" t="s">
        <v>20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" t="s">
        <v>81</v>
      </c>
      <c r="C4" s="3" t="s">
        <v>50</v>
      </c>
      <c r="D4" s="1" t="s">
        <v>5</v>
      </c>
      <c r="E4" s="3" t="s">
        <v>20</v>
      </c>
      <c r="F4" s="5"/>
      <c r="G4" s="5"/>
    </row>
    <row r="5" spans="1:12" x14ac:dyDescent="0.15">
      <c r="B5" s="1" t="s">
        <v>82</v>
      </c>
      <c r="C5" s="3" t="s">
        <v>31</v>
      </c>
      <c r="D5" s="1" t="s">
        <v>6</v>
      </c>
      <c r="E5" s="13">
        <v>44357</v>
      </c>
      <c r="F5" s="5"/>
      <c r="G5" s="5"/>
    </row>
    <row r="9" spans="1:12" x14ac:dyDescent="0.15">
      <c r="A9" s="1" t="s">
        <v>7</v>
      </c>
      <c r="B9" s="11" t="s">
        <v>83</v>
      </c>
      <c r="C9" s="1" t="s">
        <v>84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student_id (</v>
      </c>
    </row>
    <row r="10" spans="1:12" x14ac:dyDescent="0.15">
      <c r="A10" s="3">
        <v>1</v>
      </c>
      <c r="B10" s="3" t="s">
        <v>93</v>
      </c>
      <c r="C10" s="3" t="s">
        <v>94</v>
      </c>
      <c r="D10" s="3" t="s">
        <v>30</v>
      </c>
      <c r="E10" s="3"/>
      <c r="F10" s="3" t="s">
        <v>27</v>
      </c>
      <c r="G10" s="3" t="s">
        <v>27</v>
      </c>
      <c r="H10" s="3"/>
      <c r="I10" s="3"/>
      <c r="J10" s="3"/>
      <c r="L10" t="str">
        <f>C10&amp;" "&amp;D10&amp;" "&amp;IF(E10&lt;&gt;"","("&amp;E10&amp;")","")&amp;IF(C11&lt;&gt;"",",","")</f>
        <v>s_num int ,</v>
      </c>
    </row>
    <row r="11" spans="1:12" x14ac:dyDescent="0.15">
      <c r="A11" s="3">
        <v>2</v>
      </c>
      <c r="B11" s="3" t="s">
        <v>50</v>
      </c>
      <c r="C11" s="3" t="s">
        <v>21</v>
      </c>
      <c r="D11" s="3" t="s">
        <v>24</v>
      </c>
      <c r="E11" s="3">
        <v>100</v>
      </c>
      <c r="F11" s="3"/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s_id varchar (100),</v>
      </c>
    </row>
    <row r="12" spans="1:12" x14ac:dyDescent="0.15">
      <c r="A12" s="3">
        <v>3</v>
      </c>
      <c r="B12" s="3" t="s">
        <v>98</v>
      </c>
      <c r="C12" s="3" t="s">
        <v>22</v>
      </c>
      <c r="D12" s="3" t="s">
        <v>24</v>
      </c>
      <c r="E12" s="3">
        <v>100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s_pw varchar (100)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87F7-1F93-4D48-85B3-232CE7C6FD8E}">
  <dimension ref="A1:L30"/>
  <sheetViews>
    <sheetView workbookViewId="0">
      <selection activeCell="C10" sqref="C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51</v>
      </c>
    </row>
    <row r="2" spans="1:12" x14ac:dyDescent="0.15">
      <c r="B2" s="1" t="s">
        <v>1</v>
      </c>
      <c r="C2" s="2"/>
      <c r="D2" s="1" t="s">
        <v>2</v>
      </c>
      <c r="E2" s="3" t="s">
        <v>20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1" t="s">
        <v>81</v>
      </c>
      <c r="C4" s="3" t="s">
        <v>51</v>
      </c>
      <c r="D4" s="1" t="s">
        <v>5</v>
      </c>
      <c r="E4" s="3" t="s">
        <v>20</v>
      </c>
      <c r="F4" s="5"/>
      <c r="G4" s="5"/>
    </row>
    <row r="5" spans="1:12" x14ac:dyDescent="0.15">
      <c r="B5" s="1" t="s">
        <v>82</v>
      </c>
      <c r="C5" s="3" t="s">
        <v>52</v>
      </c>
      <c r="D5" s="1" t="s">
        <v>6</v>
      </c>
      <c r="E5" s="13">
        <v>44357</v>
      </c>
      <c r="F5" s="5"/>
      <c r="G5" s="5"/>
    </row>
    <row r="9" spans="1:12" x14ac:dyDescent="0.15">
      <c r="A9" s="1" t="s">
        <v>7</v>
      </c>
      <c r="B9" s="1" t="s">
        <v>83</v>
      </c>
      <c r="C9" s="1" t="s">
        <v>84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teacher_id (</v>
      </c>
    </row>
    <row r="10" spans="1:12" x14ac:dyDescent="0.15">
      <c r="A10" s="3">
        <v>1</v>
      </c>
      <c r="B10" s="3" t="s">
        <v>95</v>
      </c>
      <c r="C10" s="3" t="s">
        <v>96</v>
      </c>
      <c r="D10" s="3" t="s">
        <v>30</v>
      </c>
      <c r="E10" s="3"/>
      <c r="F10" s="3" t="s">
        <v>27</v>
      </c>
      <c r="G10" s="3" t="s">
        <v>27</v>
      </c>
      <c r="H10" s="3"/>
      <c r="I10" s="3"/>
      <c r="J10" s="3"/>
      <c r="L10" t="str">
        <f>C10&amp;" "&amp;D10&amp;" "&amp;IF(E10&lt;&gt;"","("&amp;E10&amp;")","")&amp;IF(C11&lt;&gt;"",",","")</f>
        <v>t_num int ,</v>
      </c>
    </row>
    <row r="11" spans="1:12" x14ac:dyDescent="0.15">
      <c r="A11" s="3">
        <v>2</v>
      </c>
      <c r="B11" s="3" t="s">
        <v>51</v>
      </c>
      <c r="C11" s="3" t="s">
        <v>25</v>
      </c>
      <c r="D11" s="3" t="s">
        <v>24</v>
      </c>
      <c r="E11" s="3">
        <v>100</v>
      </c>
      <c r="F11" s="3"/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t_id varchar (100),</v>
      </c>
    </row>
    <row r="12" spans="1:12" x14ac:dyDescent="0.15">
      <c r="A12" s="3">
        <v>3</v>
      </c>
      <c r="B12" s="3" t="s">
        <v>99</v>
      </c>
      <c r="C12" s="3" t="s">
        <v>26</v>
      </c>
      <c r="D12" s="3" t="s">
        <v>24</v>
      </c>
      <c r="E12" s="3">
        <v>100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t_pw varchar (100)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2315-80D2-478F-BCB0-D7BEAA149C5E}">
  <dimension ref="A1:L30"/>
  <sheetViews>
    <sheetView workbookViewId="0">
      <selection activeCell="H13" sqref="H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17</v>
      </c>
    </row>
    <row r="2" spans="1:12" x14ac:dyDescent="0.15">
      <c r="B2" s="1" t="s">
        <v>1</v>
      </c>
      <c r="C2" s="2"/>
      <c r="D2" s="1" t="s">
        <v>2</v>
      </c>
      <c r="E2" s="3" t="s">
        <v>54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" t="s">
        <v>81</v>
      </c>
      <c r="C4" s="3" t="s">
        <v>17</v>
      </c>
      <c r="D4" s="1" t="s">
        <v>5</v>
      </c>
      <c r="E4" s="7" t="s">
        <v>54</v>
      </c>
      <c r="F4" s="5"/>
      <c r="G4" s="5"/>
    </row>
    <row r="5" spans="1:12" x14ac:dyDescent="0.15">
      <c r="B5" s="1" t="s">
        <v>82</v>
      </c>
      <c r="C5" s="3" t="s">
        <v>19</v>
      </c>
      <c r="D5" s="1" t="s">
        <v>6</v>
      </c>
      <c r="E5" s="13">
        <v>44357</v>
      </c>
      <c r="F5" s="5"/>
      <c r="G5" s="5"/>
    </row>
    <row r="9" spans="1:12" x14ac:dyDescent="0.15">
      <c r="A9" s="1" t="s">
        <v>7</v>
      </c>
      <c r="B9" s="1" t="s">
        <v>83</v>
      </c>
      <c r="C9" s="1" t="s">
        <v>84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student (</v>
      </c>
    </row>
    <row r="10" spans="1:12" x14ac:dyDescent="0.15">
      <c r="A10" s="3">
        <v>1</v>
      </c>
      <c r="B10" s="3" t="s">
        <v>33</v>
      </c>
      <c r="C10" s="3" t="s">
        <v>34</v>
      </c>
      <c r="D10" s="3" t="s">
        <v>30</v>
      </c>
      <c r="E10" s="3"/>
      <c r="F10" s="3" t="s">
        <v>27</v>
      </c>
      <c r="G10" s="3" t="s">
        <v>27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39</v>
      </c>
      <c r="C11" s="3" t="s">
        <v>41</v>
      </c>
      <c r="D11" s="3" t="s">
        <v>24</v>
      </c>
      <c r="E11" s="3">
        <v>100</v>
      </c>
      <c r="F11" s="3"/>
      <c r="G11" s="3"/>
      <c r="H11" s="3" t="s">
        <v>23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15">
      <c r="A12" s="3">
        <v>3</v>
      </c>
      <c r="B12" s="3" t="s">
        <v>40</v>
      </c>
      <c r="C12" s="3" t="s">
        <v>42</v>
      </c>
      <c r="D12" s="3" t="s">
        <v>24</v>
      </c>
      <c r="E12" s="3">
        <v>100</v>
      </c>
      <c r="F12" s="3"/>
      <c r="G12" s="3"/>
      <c r="H12" s="3" t="s">
        <v>23</v>
      </c>
      <c r="I12" s="3"/>
      <c r="J12" s="3"/>
      <c r="L12" t="str">
        <f>C12&amp;" "&amp;D12&amp;" "&amp;IF(E12&lt;&gt;"","("&amp;E12&amp;")","")&amp;IF(C13&lt;&gt;"",",","")</f>
        <v>s_f_name varchar (100),</v>
      </c>
    </row>
    <row r="13" spans="1:12" x14ac:dyDescent="0.15">
      <c r="A13" s="3">
        <v>4</v>
      </c>
      <c r="B13" s="3" t="s">
        <v>97</v>
      </c>
      <c r="C13" s="3" t="s">
        <v>94</v>
      </c>
      <c r="D13" s="3" t="s">
        <v>30</v>
      </c>
      <c r="E13" s="3"/>
      <c r="F13" s="3"/>
      <c r="G13" s="3"/>
      <c r="H13" s="3"/>
      <c r="I13" s="3"/>
      <c r="J13" s="3" t="s">
        <v>32</v>
      </c>
      <c r="L13" t="str">
        <f t="shared" ref="L13:L29" si="0">C13&amp;" "&amp;D13&amp;" "&amp;IF(E13&lt;&gt;"","("&amp;E13&amp;")","")&amp;IF(C14&lt;&gt;"",",","")</f>
        <v xml:space="preserve">s_num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"&amp;IF(E14&lt;&gt;"","("&amp;E14&amp;")","")&amp;IF(C16&lt;&gt;"",",","")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"&amp;IF(E27&lt;&gt;"","("&amp;E27&amp;")","")&amp;IF(C29&lt;&gt;"",",","")</f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6286-AA0B-4E0E-9528-B0191AA7A9DA}">
  <dimension ref="A1:L30"/>
  <sheetViews>
    <sheetView zoomScaleNormal="100" workbookViewId="0">
      <selection activeCell="F16" sqref="F1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58</v>
      </c>
    </row>
    <row r="2" spans="1:12" x14ac:dyDescent="0.15">
      <c r="B2" s="1" t="s">
        <v>1</v>
      </c>
      <c r="C2" s="2"/>
      <c r="D2" s="1" t="s">
        <v>2</v>
      </c>
      <c r="E2" s="3" t="s">
        <v>20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" t="s">
        <v>81</v>
      </c>
      <c r="C4" s="3" t="s">
        <v>58</v>
      </c>
      <c r="D4" s="1" t="s">
        <v>5</v>
      </c>
      <c r="E4" s="3" t="s">
        <v>20</v>
      </c>
      <c r="F4" s="5"/>
      <c r="G4" s="5"/>
    </row>
    <row r="5" spans="1:12" x14ac:dyDescent="0.15">
      <c r="B5" s="1" t="s">
        <v>82</v>
      </c>
      <c r="C5" s="3" t="s">
        <v>59</v>
      </c>
      <c r="D5" s="1" t="s">
        <v>6</v>
      </c>
      <c r="E5" s="13">
        <v>44357</v>
      </c>
      <c r="F5" s="5"/>
      <c r="G5" s="5"/>
    </row>
    <row r="9" spans="1:12" x14ac:dyDescent="0.15">
      <c r="A9" s="1" t="s">
        <v>7</v>
      </c>
      <c r="B9" s="1" t="s">
        <v>83</v>
      </c>
      <c r="C9" s="1" t="s">
        <v>84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session (</v>
      </c>
    </row>
    <row r="10" spans="1:12" x14ac:dyDescent="0.15">
      <c r="A10" s="3">
        <v>1</v>
      </c>
      <c r="B10" s="3" t="s">
        <v>60</v>
      </c>
      <c r="C10" s="3" t="s">
        <v>61</v>
      </c>
      <c r="D10" s="3" t="s">
        <v>30</v>
      </c>
      <c r="E10" s="3"/>
      <c r="F10" s="3" t="s">
        <v>27</v>
      </c>
      <c r="G10" s="3" t="s">
        <v>27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37</v>
      </c>
      <c r="C11" s="3" t="s">
        <v>38</v>
      </c>
      <c r="D11" s="3" t="s">
        <v>24</v>
      </c>
      <c r="E11" s="3">
        <v>100</v>
      </c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15">
      <c r="A12" s="3">
        <v>3</v>
      </c>
      <c r="B12" s="12" t="s">
        <v>35</v>
      </c>
      <c r="C12" s="12" t="s">
        <v>36</v>
      </c>
      <c r="D12" s="12" t="s">
        <v>24</v>
      </c>
      <c r="E12" s="12">
        <v>250</v>
      </c>
      <c r="F12" s="12"/>
      <c r="G12" s="12"/>
      <c r="H12" s="12"/>
      <c r="I12" s="12"/>
      <c r="J12" s="12"/>
      <c r="L12" t="str">
        <f>C12&amp;" "&amp;D12&amp;" "&amp;IF(E12&lt;&gt;"","("&amp;E12&amp;")","")&amp;IF(C13&lt;&gt;"",",","")</f>
        <v>question varchar (250),</v>
      </c>
    </row>
    <row r="13" spans="1:12" x14ac:dyDescent="0.15">
      <c r="A13" s="3">
        <v>4</v>
      </c>
      <c r="B13" s="12" t="s">
        <v>28</v>
      </c>
      <c r="C13" s="12" t="s">
        <v>29</v>
      </c>
      <c r="D13" s="12" t="s">
        <v>30</v>
      </c>
      <c r="E13" s="12"/>
      <c r="F13" s="12"/>
      <c r="G13" s="12"/>
      <c r="H13" s="12"/>
      <c r="I13" s="12"/>
      <c r="J13" s="12"/>
      <c r="L13" t="str">
        <f t="shared" ref="L13:L29" si="0">C13&amp;" "&amp;D13&amp;" "&amp;IF(E13&lt;&gt;"","("&amp;E13&amp;")","")&amp;IF(C14&lt;&gt;"",",","")</f>
        <v>wait_number int ,</v>
      </c>
    </row>
    <row r="14" spans="1:12" x14ac:dyDescent="0.15">
      <c r="A14" s="3">
        <v>5</v>
      </c>
      <c r="B14" s="12" t="s">
        <v>33</v>
      </c>
      <c r="C14" s="12" t="s">
        <v>34</v>
      </c>
      <c r="D14" s="12" t="s">
        <v>30</v>
      </c>
      <c r="E14" s="12"/>
      <c r="F14" s="12"/>
      <c r="G14" s="12"/>
      <c r="H14" s="12"/>
      <c r="I14" s="12"/>
      <c r="J14" s="12" t="s">
        <v>32</v>
      </c>
      <c r="L14" t="str">
        <f>C14&amp;" "&amp;D14&amp;" "&amp;IF(E14&lt;&gt;"","("&amp;E14&amp;")","")&amp;IF(C16&lt;&gt;"",",","")</f>
        <v>s_number int ,</v>
      </c>
    </row>
    <row r="15" spans="1:12" x14ac:dyDescent="0.15">
      <c r="A15" s="3">
        <v>6</v>
      </c>
      <c r="B15" s="12" t="s">
        <v>45</v>
      </c>
      <c r="C15" s="12" t="s">
        <v>46</v>
      </c>
      <c r="D15" s="12" t="s">
        <v>24</v>
      </c>
      <c r="E15" s="12">
        <v>50</v>
      </c>
      <c r="F15" s="12"/>
      <c r="G15" s="12"/>
      <c r="H15" s="12"/>
      <c r="I15" s="12"/>
      <c r="J15" s="12" t="s">
        <v>101</v>
      </c>
    </row>
    <row r="16" spans="1:12" x14ac:dyDescent="0.15">
      <c r="A16" s="3">
        <v>7</v>
      </c>
      <c r="B16" s="12" t="s">
        <v>75</v>
      </c>
      <c r="C16" s="12" t="s">
        <v>76</v>
      </c>
      <c r="D16" s="12" t="s">
        <v>74</v>
      </c>
      <c r="E16" s="12"/>
      <c r="F16" s="12"/>
      <c r="G16" s="12"/>
      <c r="H16" s="12"/>
      <c r="I16" s="12">
        <v>0</v>
      </c>
      <c r="J16" s="12" t="s">
        <v>77</v>
      </c>
      <c r="L16" t="str">
        <f t="shared" si="0"/>
        <v>state int ,</v>
      </c>
    </row>
    <row r="17" spans="1:12" x14ac:dyDescent="0.15">
      <c r="A17" s="3">
        <v>8</v>
      </c>
      <c r="B17" s="12" t="s">
        <v>86</v>
      </c>
      <c r="C17" s="12" t="s">
        <v>88</v>
      </c>
      <c r="D17" s="12" t="s">
        <v>30</v>
      </c>
      <c r="E17" s="12"/>
      <c r="F17" s="12"/>
      <c r="G17" s="12"/>
      <c r="H17" s="12"/>
      <c r="I17" s="12"/>
      <c r="J17" s="12" t="s">
        <v>90</v>
      </c>
      <c r="L17" t="str">
        <f t="shared" si="0"/>
        <v>session_b_category int ,</v>
      </c>
    </row>
    <row r="18" spans="1:12" x14ac:dyDescent="0.15">
      <c r="A18" s="3">
        <v>9</v>
      </c>
      <c r="B18" s="12" t="s">
        <v>87</v>
      </c>
      <c r="C18" s="12" t="s">
        <v>89</v>
      </c>
      <c r="D18" s="12" t="s">
        <v>30</v>
      </c>
      <c r="E18" s="12"/>
      <c r="F18" s="12"/>
      <c r="G18" s="12"/>
      <c r="H18" s="12"/>
      <c r="I18" s="12"/>
      <c r="J18" s="12" t="s">
        <v>91</v>
      </c>
      <c r="L18" t="str">
        <f t="shared" si="0"/>
        <v xml:space="preserve">session_m_category int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"&amp;IF(E27&lt;&gt;"","("&amp;E27&amp;")","")&amp;IF(C29&lt;&gt;"",",","")</f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B4BEC-6581-4DD7-BD17-8F4CE97E93B0}">
  <dimension ref="A1:L30"/>
  <sheetViews>
    <sheetView workbookViewId="0">
      <selection activeCell="D14" sqref="D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53</v>
      </c>
    </row>
    <row r="2" spans="1:12" x14ac:dyDescent="0.15">
      <c r="B2" s="1" t="s">
        <v>1</v>
      </c>
      <c r="C2" s="2"/>
      <c r="D2" s="1" t="s">
        <v>2</v>
      </c>
      <c r="E2" s="3" t="s">
        <v>20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1" t="s">
        <v>81</v>
      </c>
      <c r="C4" s="3" t="s">
        <v>53</v>
      </c>
      <c r="D4" s="1" t="s">
        <v>5</v>
      </c>
      <c r="E4" s="3" t="s">
        <v>20</v>
      </c>
      <c r="F4" s="5"/>
      <c r="G4" s="5"/>
    </row>
    <row r="5" spans="1:12" x14ac:dyDescent="0.15">
      <c r="B5" s="11" t="s">
        <v>82</v>
      </c>
      <c r="C5" s="3" t="s">
        <v>53</v>
      </c>
      <c r="D5" s="1" t="s">
        <v>6</v>
      </c>
      <c r="E5" s="13">
        <v>44357</v>
      </c>
      <c r="F5" s="5"/>
      <c r="G5" s="5"/>
      <c r="J5" s="10"/>
    </row>
    <row r="9" spans="1:12" x14ac:dyDescent="0.15">
      <c r="A9" s="1" t="s">
        <v>7</v>
      </c>
      <c r="B9" s="11" t="s">
        <v>83</v>
      </c>
      <c r="C9" s="11" t="s">
        <v>84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faq (</v>
      </c>
    </row>
    <row r="10" spans="1:12" x14ac:dyDescent="0.15">
      <c r="A10" s="3">
        <v>1</v>
      </c>
      <c r="B10" s="3" t="s">
        <v>47</v>
      </c>
      <c r="C10" s="3" t="s">
        <v>49</v>
      </c>
      <c r="D10" s="3" t="s">
        <v>30</v>
      </c>
      <c r="E10" s="3"/>
      <c r="F10" s="3" t="s">
        <v>27</v>
      </c>
      <c r="G10" s="3" t="s">
        <v>27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48</v>
      </c>
      <c r="C11" s="3" t="s">
        <v>78</v>
      </c>
      <c r="D11" s="3" t="s">
        <v>24</v>
      </c>
      <c r="E11" s="3">
        <v>100</v>
      </c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15">
      <c r="A12" s="3">
        <v>3</v>
      </c>
      <c r="B12" s="3" t="s">
        <v>69</v>
      </c>
      <c r="C12" s="3" t="s">
        <v>70</v>
      </c>
      <c r="D12" s="3" t="s">
        <v>71</v>
      </c>
      <c r="E12" s="3">
        <v>250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faq_ans varchar (250),</v>
      </c>
    </row>
    <row r="13" spans="1:12" x14ac:dyDescent="0.15">
      <c r="A13" s="3">
        <v>4</v>
      </c>
      <c r="B13" s="12" t="s">
        <v>65</v>
      </c>
      <c r="C13" s="12" t="s">
        <v>67</v>
      </c>
      <c r="D13" s="12" t="s">
        <v>30</v>
      </c>
      <c r="E13" s="12"/>
      <c r="F13" s="12"/>
      <c r="G13" s="12"/>
      <c r="H13" s="12"/>
      <c r="I13" s="12"/>
      <c r="J13" s="9" t="s">
        <v>85</v>
      </c>
      <c r="L13" t="str">
        <f t="shared" ref="L13:L29" si="0">C13&amp;" "&amp;D13&amp;" "&amp;IF(E13&lt;&gt;"","("&amp;E13&amp;")","")&amp;IF(C14&lt;&gt;"",",","")</f>
        <v>faq_b_category int ,</v>
      </c>
    </row>
    <row r="14" spans="1:12" x14ac:dyDescent="0.15">
      <c r="A14" s="3">
        <v>5</v>
      </c>
      <c r="B14" s="12" t="s">
        <v>66</v>
      </c>
      <c r="C14" s="12" t="s">
        <v>68</v>
      </c>
      <c r="D14" s="12" t="s">
        <v>30</v>
      </c>
      <c r="E14" s="12"/>
      <c r="F14" s="12"/>
      <c r="G14" s="12"/>
      <c r="H14" s="12"/>
      <c r="I14" s="12"/>
      <c r="J14" s="9" t="s">
        <v>92</v>
      </c>
      <c r="L14" t="str">
        <f>C14&amp;" "&amp;D14&amp;" "&amp;IF(E14&lt;&gt;"","("&amp;E14&amp;")","")&amp;IF(C16&lt;&gt;"",",","")</f>
        <v xml:space="preserve">faq_m_category int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"&amp;IF(E27&lt;&gt;"","("&amp;E27&amp;")","")&amp;IF(C29&lt;&gt;"",",","")</f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A71DB-4F0A-44F6-959F-3B4CB2564236}">
  <dimension ref="A1:L30"/>
  <sheetViews>
    <sheetView workbookViewId="0">
      <selection activeCell="B12" sqref="B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8" t="s">
        <v>56</v>
      </c>
    </row>
    <row r="2" spans="1:12" x14ac:dyDescent="0.15">
      <c r="B2" s="1" t="s">
        <v>1</v>
      </c>
      <c r="C2" s="2"/>
      <c r="D2" s="1" t="s">
        <v>2</v>
      </c>
      <c r="E2" s="3" t="s">
        <v>20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15">
      <c r="B4" s="11" t="s">
        <v>81</v>
      </c>
      <c r="C4" s="3" t="s">
        <v>56</v>
      </c>
      <c r="D4" s="1" t="s">
        <v>5</v>
      </c>
      <c r="E4" s="3" t="s">
        <v>20</v>
      </c>
      <c r="F4" s="5"/>
      <c r="G4" s="5"/>
    </row>
    <row r="5" spans="1:12" x14ac:dyDescent="0.15">
      <c r="B5" s="11" t="s">
        <v>82</v>
      </c>
      <c r="C5" s="3" t="s">
        <v>62</v>
      </c>
      <c r="D5" s="1" t="s">
        <v>6</v>
      </c>
      <c r="E5" s="13">
        <v>44357</v>
      </c>
      <c r="F5" s="5"/>
      <c r="G5" s="5"/>
    </row>
    <row r="9" spans="1:12" x14ac:dyDescent="0.15">
      <c r="A9" s="1" t="s">
        <v>7</v>
      </c>
      <c r="B9" s="11" t="s">
        <v>83</v>
      </c>
      <c r="C9" s="11" t="s">
        <v>84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search (</v>
      </c>
    </row>
    <row r="10" spans="1:12" x14ac:dyDescent="0.15">
      <c r="A10" s="3">
        <v>1</v>
      </c>
      <c r="B10" s="3" t="s">
        <v>57</v>
      </c>
      <c r="C10" s="3" t="s">
        <v>100</v>
      </c>
      <c r="D10" s="3" t="s">
        <v>30</v>
      </c>
      <c r="E10" s="3"/>
      <c r="F10" s="3" t="s">
        <v>27</v>
      </c>
      <c r="G10" s="3" t="s">
        <v>27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43</v>
      </c>
      <c r="C11" s="3" t="s">
        <v>44</v>
      </c>
      <c r="D11" s="3" t="s">
        <v>24</v>
      </c>
      <c r="E11" s="3">
        <v>250</v>
      </c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15">
      <c r="A12" s="3">
        <v>3</v>
      </c>
      <c r="B12" s="3" t="s">
        <v>72</v>
      </c>
      <c r="C12" s="3" t="s">
        <v>73</v>
      </c>
      <c r="D12" s="3" t="s">
        <v>63</v>
      </c>
      <c r="E12" s="3"/>
      <c r="F12" s="3"/>
      <c r="G12" s="3"/>
      <c r="H12" s="3"/>
      <c r="I12" s="3"/>
      <c r="J12" s="3" t="s">
        <v>64</v>
      </c>
      <c r="L12" t="str">
        <f>C12&amp;" "&amp;D12&amp;" "&amp;IF(E12&lt;&gt;"","("&amp;E12&amp;")","")&amp;IF(C13&lt;&gt;"",",","")</f>
        <v xml:space="preserve">faq_id int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ref="L13:L29" si="0"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"&amp;IF(E14&lt;&gt;"","("&amp;E14&amp;")","")&amp;IF(C16&lt;&gt;"",",","")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"&amp;IF(E27&lt;&gt;"","("&amp;E27&amp;")","")&amp;IF(C29&lt;&gt;"",",","")</f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受講生id</vt:lpstr>
      <vt:lpstr>講師id</vt:lpstr>
      <vt:lpstr>受講生</vt:lpstr>
      <vt:lpstr>セッション</vt:lpstr>
      <vt:lpstr>faq</vt:lpstr>
      <vt:lpstr>検索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2021-06-11T08:03:54Z</dcterms:modified>
</cp:coreProperties>
</file>