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作成ドキュメント\"/>
    </mc:Choice>
  </mc:AlternateContent>
  <xr:revisionPtr revIDLastSave="0" documentId="13_ncr:1_{DE8554F6-4212-42C5-BAC6-0433E1D725F9}" xr6:coauthVersionLast="47" xr6:coauthVersionMax="47" xr10:uidLastSave="{00000000-0000-0000-0000-000000000000}"/>
  <bookViews>
    <workbookView xWindow="-480" yWindow="420" windowWidth="11145" windowHeight="7875" xr2:uid="{00000000-000D-0000-FFFF-FFFF00000000}"/>
  </bookViews>
  <sheets>
    <sheet name="テーブル一覧" sheetId="1" r:id="rId1"/>
    <sheet name="IDPW" sheetId="2" r:id="rId2"/>
    <sheet name="リアクション" sheetId="3" r:id="rId3"/>
    <sheet name="予約" sheetId="4" r:id="rId4"/>
    <sheet name="掲示板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5" l="1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<sst xmlns="http://schemas.openxmlformats.org/spreadsheetml/2006/main" count="166" uniqueCount="53">
  <si>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</si>
  <si>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</si>
  <si>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</si>
  <si>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</si>
  <si>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</si>
  <si>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</si>
  <si>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</si>
  <si>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</si>
  <si>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</si>
  <si>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</si>
  <si>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</si>
  <si>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</si>
  <si>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</si>
  <si>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</si>
  <si>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</si>
  <si>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</si>
  <si>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</si>
  <si>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</si>
  <si>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</si>
  <si>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</si>
  <si>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</si>
  <si>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</si>
  <si>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IDPW</t>
    <phoneticPr fontId="1"/>
  </si>
  <si>
    <t>テーブル</t>
    <phoneticPr fontId="1"/>
  </si>
  <si>
    <t>id</t>
    <phoneticPr fontId="1"/>
  </si>
  <si>
    <t>ユーザーID</t>
    <phoneticPr fontId="1"/>
  </si>
  <si>
    <t>パスワード</t>
    <phoneticPr fontId="1"/>
  </si>
  <si>
    <t>password</t>
    <phoneticPr fontId="1"/>
  </si>
  <si>
    <t>講師／受講者</t>
    <rPh sb="0" eb="2">
      <t>コウシ</t>
    </rPh>
    <rPh sb="3" eb="6">
      <t>ジュコウシャ</t>
    </rPh>
    <phoneticPr fontId="1"/>
  </si>
  <si>
    <t>position</t>
    <phoneticPr fontId="1"/>
  </si>
  <si>
    <t>varchar</t>
    <phoneticPr fontId="1"/>
  </si>
  <si>
    <t>int</t>
    <phoneticPr fontId="1"/>
  </si>
  <si>
    <t>氏名</t>
    <rPh sb="0" eb="2">
      <t>シメイ</t>
    </rPh>
    <phoneticPr fontId="1"/>
  </si>
  <si>
    <t>name</t>
    <phoneticPr fontId="1"/>
  </si>
  <si>
    <t>神野アビジョイ</t>
    <rPh sb="0" eb="2">
      <t>カミノ</t>
    </rPh>
    <phoneticPr fontId="1"/>
  </si>
  <si>
    <t>Webアプリ製造</t>
    <rPh sb="6" eb="8">
      <t>セイゾウ</t>
    </rPh>
    <phoneticPr fontId="1"/>
  </si>
  <si>
    <t>リアクション</t>
    <phoneticPr fontId="1"/>
  </si>
  <si>
    <t>reaction</t>
    <phoneticPr fontId="1"/>
  </si>
  <si>
    <t>予約</t>
    <rPh sb="0" eb="2">
      <t>ヨヤク</t>
    </rPh>
    <phoneticPr fontId="1"/>
  </si>
  <si>
    <t>reservation</t>
    <phoneticPr fontId="1"/>
  </si>
  <si>
    <t>done</t>
    <phoneticPr fontId="1"/>
  </si>
  <si>
    <t>予約内容</t>
    <rPh sb="0" eb="2">
      <t>ヨヤク</t>
    </rPh>
    <rPh sb="2" eb="4">
      <t>ナイヨウ</t>
    </rPh>
    <phoneticPr fontId="1"/>
  </si>
  <si>
    <t>teacher</t>
    <phoneticPr fontId="1"/>
  </si>
  <si>
    <t>講師</t>
    <rPh sb="0" eb="2">
      <t>コウシ</t>
    </rPh>
    <phoneticPr fontId="1"/>
  </si>
  <si>
    <t>完了</t>
    <rPh sb="0" eb="2">
      <t>カンリョウ</t>
    </rPh>
    <phoneticPr fontId="1"/>
  </si>
  <si>
    <t>掲示板</t>
    <rPh sb="0" eb="3">
      <t>ケイジバン</t>
    </rPh>
    <phoneticPr fontId="1"/>
  </si>
  <si>
    <t>board</t>
    <phoneticPr fontId="1"/>
  </si>
  <si>
    <t>質問内容</t>
    <rPh sb="0" eb="2">
      <t>シツモン</t>
    </rPh>
    <rPh sb="2" eb="4">
      <t>ナイヨウ</t>
    </rPh>
    <phoneticPr fontId="1"/>
  </si>
  <si>
    <t>回答状況</t>
    <rPh sb="0" eb="2">
      <t>カイトウ</t>
    </rPh>
    <rPh sb="2" eb="4">
      <t>ジョウキョウ</t>
    </rPh>
    <phoneticPr fontId="1"/>
  </si>
  <si>
    <t>question</t>
    <phoneticPr fontId="1"/>
  </si>
  <si>
    <t>reply_status</t>
    <phoneticPr fontId="1"/>
  </si>
  <si>
    <t>text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</si>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</sst>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>
      <selection activeCell="E4" sqref="E4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35</v>
      </c>
      <c r="D2" s="1" t="s">
        <v>2</v>
      </c>
      <c r="E2" s="3" t="s">
        <v>34</v>
      </c>
    </row>
    <row r="3" spans="1:6" x14ac:dyDescent="0.15">
      <c r="B3" s="1" t="s">
        <v>3</v>
      </c>
      <c r="C3" s="2"/>
      <c r="D3" s="1" t="s">
        <v>4</v>
      </c>
      <c r="E3" s="7">
        <v>44354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22</v>
      </c>
      <c r="D8" s="3" t="s">
        <v>22</v>
      </c>
      <c r="E8" s="3" t="s">
        <v>23</v>
      </c>
      <c r="F8" s="3"/>
    </row>
    <row r="9" spans="1:6" x14ac:dyDescent="0.15">
      <c r="B9" s="3">
        <v>2</v>
      </c>
      <c r="C9" s="3" t="s">
        <v>36</v>
      </c>
      <c r="D9" s="3" t="s">
        <v>37</v>
      </c>
      <c r="E9" s="3" t="s">
        <v>23</v>
      </c>
      <c r="F9" s="3"/>
    </row>
    <row r="10" spans="1:6" x14ac:dyDescent="0.15">
      <c r="B10" s="3">
        <v>3</v>
      </c>
      <c r="C10" s="3" t="s">
        <v>38</v>
      </c>
      <c r="D10" s="3" t="s">
        <v>39</v>
      </c>
      <c r="E10" s="3" t="s">
        <v>23</v>
      </c>
      <c r="F10" s="3"/>
    </row>
    <row r="11" spans="1:6" x14ac:dyDescent="0.15">
      <c r="B11" s="3">
        <v>4</v>
      </c>
      <c r="C11" s="3" t="s">
        <v>45</v>
      </c>
      <c r="D11" s="3" t="s">
        <v>46</v>
      </c>
      <c r="E11" s="3" t="s">
        <v>23</v>
      </c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E13" sqref="E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35</v>
      </c>
      <c r="D2" s="1" t="s">
        <v>2</v>
      </c>
      <c r="E2" s="8" t="s">
        <v>34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22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22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IDPW (</v>
      </c>
    </row>
    <row r="10" spans="1:12" x14ac:dyDescent="0.15">
      <c r="A10" s="3">
        <v>1</v>
      </c>
      <c r="B10" s="3" t="s">
        <v>25</v>
      </c>
      <c r="C10" s="3" t="s">
        <v>24</v>
      </c>
      <c r="D10" s="3" t="s">
        <v>30</v>
      </c>
      <c r="E10" s="3">
        <v>40</v>
      </c>
      <c r="F10" s="3" t="s">
        <v>52</v>
      </c>
      <c r="G10" s="3"/>
      <c r="H10" s="3" t="s">
        <v>52</v>
      </c>
      <c r="I10" s="3"/>
      <c r="J10" s="3"/>
      <c r="L10" t="str">
        <f>C10&amp;" "&amp;D10&amp;" "&amp;IF(E10&lt;&gt;"","("&amp;E10&amp;")","")&amp;IF(C11&lt;&gt;"",",","")</f>
        <v>id varchar (40),</v>
      </c>
    </row>
    <row r="11" spans="1:12" x14ac:dyDescent="0.15">
      <c r="A11" s="3">
        <v>2</v>
      </c>
      <c r="B11" s="3" t="s">
        <v>26</v>
      </c>
      <c r="C11" s="3" t="s">
        <v>27</v>
      </c>
      <c r="D11" s="3" t="s">
        <v>30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password varchar (20),</v>
      </c>
    </row>
    <row r="12" spans="1:12" x14ac:dyDescent="0.15">
      <c r="A12" s="3">
        <v>3</v>
      </c>
      <c r="B12" s="3" t="s">
        <v>28</v>
      </c>
      <c r="C12" s="3" t="s">
        <v>29</v>
      </c>
      <c r="D12" s="3" t="s">
        <v>31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position int ,</v>
      </c>
    </row>
    <row r="13" spans="1:12" x14ac:dyDescent="0.15">
      <c r="A13" s="3">
        <v>4</v>
      </c>
      <c r="B13" s="3" t="s">
        <v>32</v>
      </c>
      <c r="C13" s="3" t="s">
        <v>33</v>
      </c>
      <c r="D13" s="3" t="s">
        <v>30</v>
      </c>
      <c r="E13" s="3">
        <v>40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name varchar (40)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124D-367C-4DDF-AB9B-379703FA85D8}">
  <dimension ref="A1:L30"/>
  <sheetViews>
    <sheetView workbookViewId="0">
      <selection activeCell="F10" sqref="F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35</v>
      </c>
      <c r="D2" s="1" t="s">
        <v>2</v>
      </c>
      <c r="E2" s="8" t="s">
        <v>34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36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reaction (</v>
      </c>
    </row>
    <row r="10" spans="1:12" x14ac:dyDescent="0.15">
      <c r="A10" s="3">
        <v>1</v>
      </c>
      <c r="B10" s="3" t="s">
        <v>25</v>
      </c>
      <c r="C10" s="3" t="s">
        <v>24</v>
      </c>
      <c r="D10" s="3" t="s">
        <v>30</v>
      </c>
      <c r="E10" s="3">
        <v>40</v>
      </c>
      <c r="F10" s="3" t="s">
        <v>52</v>
      </c>
      <c r="G10" s="3"/>
      <c r="H10" s="3"/>
      <c r="I10" s="3"/>
      <c r="J10" s="3"/>
      <c r="L10" t="str">
        <f>C10&amp;" "&amp;D10&amp;" "&amp;IF(E10&lt;&gt;"","("&amp;E10&amp;")","")&amp;IF(C11&lt;&gt;"",",","")</f>
        <v>id varchar (40),</v>
      </c>
    </row>
    <row r="11" spans="1:12" x14ac:dyDescent="0.15">
      <c r="A11" s="3">
        <v>2</v>
      </c>
      <c r="B11" s="3" t="s">
        <v>36</v>
      </c>
      <c r="C11" s="3" t="s">
        <v>37</v>
      </c>
      <c r="D11" s="3" t="s">
        <v>31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reaction int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91AE-FF00-4E04-8431-557789B06C88}">
  <dimension ref="A1:L30"/>
  <sheetViews>
    <sheetView workbookViewId="0">
      <selection activeCell="F13" sqref="F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35</v>
      </c>
      <c r="D2" s="1" t="s">
        <v>2</v>
      </c>
      <c r="E2" s="8" t="s">
        <v>34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38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39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reservation (</v>
      </c>
    </row>
    <row r="10" spans="1:12" x14ac:dyDescent="0.15">
      <c r="A10" s="3">
        <v>1</v>
      </c>
      <c r="B10" s="3" t="s">
        <v>41</v>
      </c>
      <c r="C10" s="3" t="s">
        <v>39</v>
      </c>
      <c r="D10" s="3" t="s">
        <v>30</v>
      </c>
      <c r="E10" s="3">
        <v>250</v>
      </c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>reservation varchar (250),</v>
      </c>
    </row>
    <row r="11" spans="1:12" x14ac:dyDescent="0.15">
      <c r="A11" s="3">
        <v>2</v>
      </c>
      <c r="B11" s="3" t="s">
        <v>43</v>
      </c>
      <c r="C11" s="3" t="s">
        <v>42</v>
      </c>
      <c r="D11" s="3" t="s">
        <v>31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teacher int ,</v>
      </c>
    </row>
    <row r="12" spans="1:12" x14ac:dyDescent="0.15">
      <c r="A12" s="3">
        <v>3</v>
      </c>
      <c r="B12" s="3" t="s">
        <v>44</v>
      </c>
      <c r="C12" s="3" t="s">
        <v>40</v>
      </c>
      <c r="D12" s="3" t="s">
        <v>31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done int ,</v>
      </c>
    </row>
    <row r="13" spans="1:12" x14ac:dyDescent="0.15">
      <c r="A13" s="3">
        <v>4</v>
      </c>
      <c r="B13" s="3" t="s">
        <v>25</v>
      </c>
      <c r="C13" s="3" t="s">
        <v>24</v>
      </c>
      <c r="D13" s="3" t="s">
        <v>30</v>
      </c>
      <c r="E13" s="3">
        <v>40</v>
      </c>
      <c r="F13" s="3" t="s">
        <v>52</v>
      </c>
      <c r="G13" s="3"/>
      <c r="H13" s="3"/>
      <c r="I13" s="3"/>
      <c r="J13" s="3"/>
      <c r="L13" t="str">
        <f>C13&amp;" "&amp;D13&amp;" "&amp;IF(E13&lt;&gt;"","("&amp;E13&amp;")","")&amp;IF(C14&lt;&gt;"",",","")</f>
        <v>id varchar (40)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F16B-0DCA-4071-AC46-B91DA831C75F}">
  <dimension ref="A1:L30"/>
  <sheetViews>
    <sheetView workbookViewId="0">
      <selection activeCell="B10" sqref="B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35</v>
      </c>
      <c r="D2" s="1" t="s">
        <v>2</v>
      </c>
      <c r="E2" s="8" t="s">
        <v>34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45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46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board (</v>
      </c>
    </row>
    <row r="10" spans="1:12" x14ac:dyDescent="0.15">
      <c r="A10" s="3">
        <v>1</v>
      </c>
      <c r="B10" s="3" t="s">
        <v>25</v>
      </c>
      <c r="C10" s="3" t="s">
        <v>24</v>
      </c>
      <c r="D10" s="3" t="s">
        <v>30</v>
      </c>
      <c r="E10" s="3">
        <v>40</v>
      </c>
      <c r="F10" s="3" t="s">
        <v>52</v>
      </c>
      <c r="G10" s="3"/>
      <c r="H10" s="3"/>
      <c r="I10" s="3"/>
      <c r="J10" s="3"/>
      <c r="L10" t="str">
        <f>C10&amp;" "&amp;D10&amp;" "&amp;IF(E10&lt;&gt;"","("&amp;E10&amp;")","")&amp;IF(C11&lt;&gt;"",",","")</f>
        <v>id varchar (40),</v>
      </c>
    </row>
    <row r="11" spans="1:12" x14ac:dyDescent="0.15">
      <c r="A11" s="3">
        <v>2</v>
      </c>
      <c r="B11" s="3" t="s">
        <v>47</v>
      </c>
      <c r="C11" s="3" t="s">
        <v>49</v>
      </c>
      <c r="D11" s="3" t="s">
        <v>51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question text ,</v>
      </c>
    </row>
    <row r="12" spans="1:12" x14ac:dyDescent="0.15">
      <c r="A12" s="3">
        <v>3</v>
      </c>
      <c r="B12" s="3" t="s">
        <v>48</v>
      </c>
      <c r="C12" s="3" t="s">
        <v>50</v>
      </c>
      <c r="D12" s="3" t="s">
        <v>31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reply_status int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IDPW</vt:lpstr>
      <vt:lpstr>リアクション</vt:lpstr>
      <vt:lpstr>予約</vt:lpstr>
      <vt:lpstr>掲示板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2021-06-07T04:48:01Z</dcterms:modified>
</cp:coreProperties>
</file>