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UNG\Documents\강의\빅데이터실습강의\실습결과_201801\"/>
    </mc:Choice>
  </mc:AlternateContent>
  <xr:revisionPtr revIDLastSave="0" documentId="12_ncr:500000_{0F2658B2-EE39-4B91-A189-48B183A1706C}" xr6:coauthVersionLast="31" xr6:coauthVersionMax="31" xr10:uidLastSave="{00000000-0000-0000-0000-000000000000}"/>
  <bookViews>
    <workbookView xWindow="600" yWindow="60" windowWidth="14796" windowHeight="7452" xr2:uid="{00000000-000D-0000-FFFF-FFFF00000000}"/>
  </bookViews>
  <sheets>
    <sheet name="수송문제해법" sheetId="3" r:id="rId1"/>
  </sheets>
  <definedNames>
    <definedName name="solver_adj" localSheetId="0" hidden="1">수송문제해법!$B$19:$I$19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수송문제해법!$B$19:$I$19</definedName>
    <definedName name="solver_lhs2" localSheetId="0" hidden="1">수송문제해법!$J$2:$J$5</definedName>
    <definedName name="solver_lhs3" localSheetId="0" hidden="1">수송문제해법!$J$6:$J$7</definedName>
    <definedName name="solver_lhs4" localSheetId="0" hidden="1">수송문제해법!$J$8:$J$15</definedName>
    <definedName name="solver_lhs5" localSheetId="0" hidden="1">수송문제해법!$J$8:$J$15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수송문제해법!$J$18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2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hs1" localSheetId="0" hidden="1">정수</definedName>
    <definedName name="solver_rhs2" localSheetId="0" hidden="1">수송문제해법!$L$2:$L$5</definedName>
    <definedName name="solver_rhs3" localSheetId="0" hidden="1">수송문제해법!$L$6:$L$7</definedName>
    <definedName name="solver_rhs4" localSheetId="0" hidden="1">수송문제해법!$L$8:$L$15</definedName>
    <definedName name="solver_rhs5" localSheetId="0" hidden="1">수송문제해법!$L$8:$L$15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J18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2" i="3"/>
</calcChain>
</file>

<file path=xl/sharedStrings.xml><?xml version="1.0" encoding="utf-8"?>
<sst xmlns="http://schemas.openxmlformats.org/spreadsheetml/2006/main" count="52" uniqueCount="34">
  <si>
    <t>합계</t>
    <phoneticPr fontId="1" type="noConversion"/>
  </si>
  <si>
    <t>[제약조건]</t>
    <phoneticPr fontId="1" type="noConversion"/>
  </si>
  <si>
    <r>
      <t>X</t>
    </r>
    <r>
      <rPr>
        <sz val="6"/>
        <color theme="1"/>
        <rFont val="맑은 고딕"/>
        <family val="3"/>
        <charset val="129"/>
        <scheme val="minor"/>
      </rPr>
      <t>11</t>
    </r>
    <phoneticPr fontId="1" type="noConversion"/>
  </si>
  <si>
    <r>
      <t>X</t>
    </r>
    <r>
      <rPr>
        <sz val="6"/>
        <color theme="1"/>
        <rFont val="맑은 고딕"/>
        <family val="3"/>
        <charset val="129"/>
        <scheme val="minor"/>
      </rPr>
      <t>12</t>
    </r>
    <r>
      <rPr>
        <sz val="11"/>
        <color theme="1"/>
        <rFont val="맑은 고딕"/>
        <family val="2"/>
        <charset val="129"/>
        <scheme val="minor"/>
      </rPr>
      <t/>
    </r>
  </si>
  <si>
    <r>
      <t>X</t>
    </r>
    <r>
      <rPr>
        <sz val="6"/>
        <color theme="1"/>
        <rFont val="맑은 고딕"/>
        <family val="3"/>
        <charset val="129"/>
        <scheme val="minor"/>
      </rPr>
      <t>13</t>
    </r>
    <r>
      <rPr>
        <sz val="11"/>
        <color theme="1"/>
        <rFont val="맑은 고딕"/>
        <family val="2"/>
        <charset val="129"/>
        <scheme val="minor"/>
      </rPr>
      <t/>
    </r>
  </si>
  <si>
    <r>
      <t>X</t>
    </r>
    <r>
      <rPr>
        <sz val="6"/>
        <color theme="1"/>
        <rFont val="맑은 고딕"/>
        <family val="3"/>
        <charset val="129"/>
        <scheme val="minor"/>
      </rPr>
      <t>14</t>
    </r>
    <r>
      <rPr>
        <sz val="11"/>
        <color theme="1"/>
        <rFont val="맑은 고딕"/>
        <family val="2"/>
        <charset val="129"/>
        <scheme val="minor"/>
      </rPr>
      <t/>
    </r>
  </si>
  <si>
    <r>
      <t>X</t>
    </r>
    <r>
      <rPr>
        <sz val="6"/>
        <color theme="1"/>
        <rFont val="맑은 고딕"/>
        <family val="3"/>
        <charset val="129"/>
        <scheme val="minor"/>
      </rPr>
      <t>21</t>
    </r>
    <phoneticPr fontId="1" type="noConversion"/>
  </si>
  <si>
    <r>
      <t>X</t>
    </r>
    <r>
      <rPr>
        <sz val="6"/>
        <color theme="1"/>
        <rFont val="맑은 고딕"/>
        <family val="3"/>
        <charset val="129"/>
        <scheme val="minor"/>
      </rPr>
      <t>22</t>
    </r>
    <r>
      <rPr>
        <sz val="11"/>
        <color theme="1"/>
        <rFont val="맑은 고딕"/>
        <family val="2"/>
        <charset val="129"/>
        <scheme val="minor"/>
      </rPr>
      <t/>
    </r>
  </si>
  <si>
    <r>
      <t>X</t>
    </r>
    <r>
      <rPr>
        <sz val="6"/>
        <color theme="1"/>
        <rFont val="맑은 고딕"/>
        <family val="3"/>
        <charset val="129"/>
        <scheme val="minor"/>
      </rPr>
      <t>23</t>
    </r>
    <r>
      <rPr>
        <sz val="11"/>
        <color theme="1"/>
        <rFont val="맑은 고딕"/>
        <family val="2"/>
        <charset val="129"/>
        <scheme val="minor"/>
      </rPr>
      <t/>
    </r>
  </si>
  <si>
    <t>부등호</t>
    <phoneticPr fontId="1" type="noConversion"/>
  </si>
  <si>
    <t>제한</t>
    <phoneticPr fontId="1" type="noConversion"/>
  </si>
  <si>
    <t>대전지점 주문수</t>
    <phoneticPr fontId="1" type="noConversion"/>
  </si>
  <si>
    <t>부산지점 주문수</t>
    <phoneticPr fontId="1" type="noConversion"/>
  </si>
  <si>
    <t>광주지점 주문수</t>
    <phoneticPr fontId="1" type="noConversion"/>
  </si>
  <si>
    <t>A창고 재고수</t>
    <phoneticPr fontId="1" type="noConversion"/>
  </si>
  <si>
    <t>B창고 재고수</t>
    <phoneticPr fontId="1" type="noConversion"/>
  </si>
  <si>
    <r>
      <t>수송량 X</t>
    </r>
    <r>
      <rPr>
        <sz val="6"/>
        <color theme="1"/>
        <rFont val="맑은 고딕"/>
        <family val="3"/>
        <charset val="129"/>
        <scheme val="minor"/>
      </rPr>
      <t>11</t>
    </r>
    <phoneticPr fontId="1" type="noConversion"/>
  </si>
  <si>
    <r>
      <t>수송량 X</t>
    </r>
    <r>
      <rPr>
        <sz val="6"/>
        <color theme="1"/>
        <rFont val="맑은 고딕"/>
        <family val="3"/>
        <charset val="129"/>
        <scheme val="minor"/>
      </rPr>
      <t>12</t>
    </r>
    <r>
      <rPr>
        <sz val="11"/>
        <color theme="1"/>
        <rFont val="맑은 고딕"/>
        <family val="2"/>
        <charset val="129"/>
        <scheme val="minor"/>
      </rPr>
      <t/>
    </r>
  </si>
  <si>
    <r>
      <t>수송량 X</t>
    </r>
    <r>
      <rPr>
        <sz val="6"/>
        <color theme="1"/>
        <rFont val="맑은 고딕"/>
        <family val="3"/>
        <charset val="129"/>
        <scheme val="minor"/>
      </rPr>
      <t>13</t>
    </r>
    <r>
      <rPr>
        <sz val="11"/>
        <color theme="1"/>
        <rFont val="맑은 고딕"/>
        <family val="2"/>
        <charset val="129"/>
        <scheme val="minor"/>
      </rPr>
      <t/>
    </r>
  </si>
  <si>
    <r>
      <t>수송량 X</t>
    </r>
    <r>
      <rPr>
        <sz val="6"/>
        <color theme="1"/>
        <rFont val="맑은 고딕"/>
        <family val="3"/>
        <charset val="129"/>
        <scheme val="minor"/>
      </rPr>
      <t>14</t>
    </r>
    <r>
      <rPr>
        <sz val="11"/>
        <color theme="1"/>
        <rFont val="맑은 고딕"/>
        <family val="2"/>
        <charset val="129"/>
        <scheme val="minor"/>
      </rPr>
      <t/>
    </r>
  </si>
  <si>
    <r>
      <t>수송량 X</t>
    </r>
    <r>
      <rPr>
        <sz val="6"/>
        <color theme="1"/>
        <rFont val="맑은 고딕"/>
        <family val="3"/>
        <charset val="129"/>
        <scheme val="minor"/>
      </rPr>
      <t>21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</si>
  <si>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수송량 X</t>
    </r>
    <r>
      <rPr>
        <sz val="6"/>
        <color theme="1"/>
        <rFont val="맑은 고딕"/>
        <family val="3"/>
        <charset val="129"/>
        <scheme val="minor"/>
      </rPr>
      <t>22</t>
    </r>
    <r>
      <rPr>
        <sz val="11"/>
        <color theme="1"/>
        <rFont val="맑은 고딕"/>
        <family val="2"/>
        <charset val="129"/>
        <scheme val="minor"/>
      </rPr>
      <t/>
    </r>
  </si>
  <si>
    <r>
      <t>수송량 X</t>
    </r>
    <r>
      <rPr>
        <sz val="6"/>
        <color theme="1"/>
        <rFont val="맑은 고딕"/>
        <family val="3"/>
        <charset val="129"/>
        <scheme val="minor"/>
      </rPr>
      <t>23</t>
    </r>
    <r>
      <rPr>
        <sz val="11"/>
        <color theme="1"/>
        <rFont val="맑은 고딕"/>
        <family val="2"/>
        <charset val="129"/>
        <scheme val="minor"/>
      </rPr>
      <t/>
    </r>
  </si>
  <si>
    <t>[목적함수]</t>
    <phoneticPr fontId="1" type="noConversion"/>
  </si>
  <si>
    <t>수송비단가(원/상자)</t>
    <phoneticPr fontId="1" type="noConversion"/>
  </si>
  <si>
    <t>수송 상자수</t>
    <phoneticPr fontId="1" type="noConversion"/>
  </si>
  <si>
    <t>=</t>
    <phoneticPr fontId="1" type="noConversion"/>
  </si>
  <si>
    <t>&lt;=</t>
    <phoneticPr fontId="1" type="noConversion"/>
  </si>
  <si>
    <t>&gt;=</t>
    <phoneticPr fontId="1" type="noConversion"/>
  </si>
  <si>
    <t>수송비 합계</t>
    <phoneticPr fontId="1" type="noConversion"/>
  </si>
  <si>
    <r>
      <t>X</t>
    </r>
    <r>
      <rPr>
        <sz val="6"/>
        <color theme="1"/>
        <rFont val="맑은 고딕"/>
        <family val="3"/>
        <charset val="129"/>
        <scheme val="minor"/>
      </rPr>
      <t>24</t>
    </r>
    <r>
      <rPr>
        <sz val="11"/>
        <color theme="1"/>
        <rFont val="맑은 고딕"/>
        <family val="2"/>
        <charset val="129"/>
        <scheme val="minor"/>
      </rPr>
      <t/>
    </r>
  </si>
  <si>
    <t>서울지점 주문수</t>
    <phoneticPr fontId="1" type="noConversion"/>
  </si>
  <si>
    <r>
      <t>수송량 X</t>
    </r>
    <r>
      <rPr>
        <sz val="6"/>
        <color theme="1"/>
        <rFont val="맑은 고딕"/>
        <family val="3"/>
        <charset val="129"/>
        <scheme val="minor"/>
      </rPr>
      <t>24</t>
    </r>
    <r>
      <rPr>
        <sz val="11"/>
        <color theme="1"/>
        <rFont val="맑은 고딕"/>
        <family val="2"/>
        <charset val="129"/>
        <scheme val="minor"/>
      </rPr>
      <t/>
    </r>
  </si>
  <si>
    <r>
      <t>X</t>
    </r>
    <r>
      <rPr>
        <sz val="6"/>
        <color theme="1"/>
        <rFont val="맑은 고딕"/>
        <family val="3"/>
        <charset val="129"/>
        <scheme val="minor"/>
      </rPr>
      <t>23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</si>
</sst>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6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right" vertical="center"/>
    </xf>
    <xf numFmtId="176" fontId="5" fillId="3" borderId="1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tabSelected="1" zoomScaleNormal="100" workbookViewId="0">
      <selection activeCell="E19" sqref="E19"/>
    </sheetView>
  </sheetViews>
  <sheetFormatPr defaultColWidth="9" defaultRowHeight="17.399999999999999" x14ac:dyDescent="0.4"/>
  <cols>
    <col min="1" max="1" width="19.09765625" style="2" customWidth="1"/>
    <col min="2" max="9" width="8.09765625" style="2" customWidth="1"/>
    <col min="10" max="10" width="12.3984375" style="2" customWidth="1"/>
    <col min="11" max="16384" width="9" style="2"/>
  </cols>
  <sheetData>
    <row r="1" spans="1:12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33</v>
      </c>
      <c r="I1" s="1" t="s">
        <v>30</v>
      </c>
      <c r="J1" s="1" t="s">
        <v>0</v>
      </c>
      <c r="K1" s="1" t="s">
        <v>9</v>
      </c>
      <c r="L1" s="1" t="s">
        <v>10</v>
      </c>
    </row>
    <row r="2" spans="1:12" x14ac:dyDescent="0.4">
      <c r="A2" s="1" t="s">
        <v>11</v>
      </c>
      <c r="B2" s="3">
        <v>1</v>
      </c>
      <c r="C2" s="3"/>
      <c r="D2" s="3"/>
      <c r="E2" s="3"/>
      <c r="F2" s="3">
        <v>1</v>
      </c>
      <c r="G2" s="3"/>
      <c r="H2" s="3"/>
      <c r="I2" s="3"/>
      <c r="J2" s="4">
        <f>SUMPRODUCT(B2:I2,$B$19:$I$19)</f>
        <v>25</v>
      </c>
      <c r="K2" s="5" t="s">
        <v>26</v>
      </c>
      <c r="L2" s="6">
        <v>25</v>
      </c>
    </row>
    <row r="3" spans="1:12" x14ac:dyDescent="0.4">
      <c r="A3" s="1" t="s">
        <v>12</v>
      </c>
      <c r="B3" s="3"/>
      <c r="C3" s="3">
        <v>1</v>
      </c>
      <c r="D3" s="3"/>
      <c r="E3" s="3"/>
      <c r="F3" s="3"/>
      <c r="G3" s="3">
        <v>1</v>
      </c>
      <c r="H3" s="3"/>
      <c r="I3" s="3"/>
      <c r="J3" s="4">
        <f t="shared" ref="J3:J15" si="0">SUMPRODUCT(B3:I3,$B$19:$I$19)</f>
        <v>30</v>
      </c>
      <c r="K3" s="5" t="s">
        <v>26</v>
      </c>
      <c r="L3" s="6">
        <v>30</v>
      </c>
    </row>
    <row r="4" spans="1:12" x14ac:dyDescent="0.4">
      <c r="A4" s="1" t="s">
        <v>13</v>
      </c>
      <c r="B4" s="3"/>
      <c r="C4" s="3"/>
      <c r="D4" s="3">
        <v>1</v>
      </c>
      <c r="E4" s="3"/>
      <c r="F4" s="3"/>
      <c r="G4" s="3"/>
      <c r="H4" s="3">
        <v>1</v>
      </c>
      <c r="I4" s="3"/>
      <c r="J4" s="4">
        <f t="shared" si="0"/>
        <v>35</v>
      </c>
      <c r="K4" s="5" t="s">
        <v>26</v>
      </c>
      <c r="L4" s="6">
        <v>35</v>
      </c>
    </row>
    <row r="5" spans="1:12" x14ac:dyDescent="0.4">
      <c r="A5" s="1" t="s">
        <v>31</v>
      </c>
      <c r="B5" s="3"/>
      <c r="C5" s="3"/>
      <c r="D5" s="3"/>
      <c r="E5" s="3">
        <v>1</v>
      </c>
      <c r="F5" s="3"/>
      <c r="G5" s="3"/>
      <c r="H5" s="3"/>
      <c r="I5" s="3">
        <v>1</v>
      </c>
      <c r="J5" s="4">
        <f t="shared" si="0"/>
        <v>90</v>
      </c>
      <c r="K5" s="5" t="s">
        <v>26</v>
      </c>
      <c r="L5" s="6">
        <v>90</v>
      </c>
    </row>
    <row r="6" spans="1:12" x14ac:dyDescent="0.4">
      <c r="A6" s="1" t="s">
        <v>14</v>
      </c>
      <c r="B6" s="3">
        <v>1</v>
      </c>
      <c r="C6" s="3">
        <v>1</v>
      </c>
      <c r="D6" s="3">
        <v>1</v>
      </c>
      <c r="E6" s="3">
        <v>1</v>
      </c>
      <c r="F6" s="3"/>
      <c r="G6" s="3"/>
      <c r="H6" s="3"/>
      <c r="I6" s="3"/>
      <c r="J6" s="4">
        <f t="shared" si="0"/>
        <v>90</v>
      </c>
      <c r="K6" s="1" t="s">
        <v>27</v>
      </c>
      <c r="L6" s="6">
        <v>90</v>
      </c>
    </row>
    <row r="7" spans="1:12" x14ac:dyDescent="0.4">
      <c r="A7" s="1" t="s">
        <v>15</v>
      </c>
      <c r="B7" s="3"/>
      <c r="C7" s="3"/>
      <c r="D7" s="3"/>
      <c r="E7" s="3"/>
      <c r="F7" s="3">
        <v>1</v>
      </c>
      <c r="G7" s="3">
        <v>1</v>
      </c>
      <c r="H7" s="3">
        <v>1</v>
      </c>
      <c r="I7" s="3">
        <v>1</v>
      </c>
      <c r="J7" s="4">
        <f t="shared" si="0"/>
        <v>90</v>
      </c>
      <c r="K7" s="1" t="s">
        <v>27</v>
      </c>
      <c r="L7" s="6">
        <v>100</v>
      </c>
    </row>
    <row r="8" spans="1:12" x14ac:dyDescent="0.4">
      <c r="A8" s="1" t="s">
        <v>16</v>
      </c>
      <c r="B8" s="3">
        <v>1</v>
      </c>
      <c r="C8" s="3"/>
      <c r="D8" s="3"/>
      <c r="E8" s="3"/>
      <c r="F8" s="3"/>
      <c r="G8" s="3"/>
      <c r="H8" s="3"/>
      <c r="I8" s="3"/>
      <c r="J8" s="4">
        <f t="shared" si="0"/>
        <v>0</v>
      </c>
      <c r="K8" s="1" t="s">
        <v>28</v>
      </c>
      <c r="L8" s="6">
        <v>0</v>
      </c>
    </row>
    <row r="9" spans="1:12" x14ac:dyDescent="0.4">
      <c r="A9" s="1" t="s">
        <v>17</v>
      </c>
      <c r="B9" s="3"/>
      <c r="C9" s="3">
        <v>1</v>
      </c>
      <c r="D9" s="3"/>
      <c r="E9" s="3"/>
      <c r="F9" s="3"/>
      <c r="G9" s="3"/>
      <c r="H9" s="3"/>
      <c r="I9" s="3"/>
      <c r="J9" s="4">
        <f t="shared" si="0"/>
        <v>0</v>
      </c>
      <c r="K9" s="1" t="s">
        <v>28</v>
      </c>
      <c r="L9" s="6">
        <v>0</v>
      </c>
    </row>
    <row r="10" spans="1:12" x14ac:dyDescent="0.4">
      <c r="A10" s="1" t="s">
        <v>18</v>
      </c>
      <c r="B10" s="3"/>
      <c r="C10" s="3"/>
      <c r="D10" s="3">
        <v>1</v>
      </c>
      <c r="E10" s="3"/>
      <c r="F10" s="3"/>
      <c r="G10" s="3"/>
      <c r="H10" s="3"/>
      <c r="I10" s="3"/>
      <c r="J10" s="4">
        <f t="shared" si="0"/>
        <v>0</v>
      </c>
      <c r="K10" s="1" t="s">
        <v>28</v>
      </c>
      <c r="L10" s="6">
        <v>0</v>
      </c>
    </row>
    <row r="11" spans="1:12" x14ac:dyDescent="0.4">
      <c r="A11" s="1" t="s">
        <v>19</v>
      </c>
      <c r="B11" s="3"/>
      <c r="C11" s="3"/>
      <c r="D11" s="3"/>
      <c r="E11" s="3">
        <v>1</v>
      </c>
      <c r="F11" s="3"/>
      <c r="G11" s="3"/>
      <c r="H11" s="3"/>
      <c r="I11" s="3"/>
      <c r="J11" s="4">
        <f t="shared" si="0"/>
        <v>90</v>
      </c>
      <c r="K11" s="1" t="s">
        <v>28</v>
      </c>
      <c r="L11" s="6">
        <v>0</v>
      </c>
    </row>
    <row r="12" spans="1:12" x14ac:dyDescent="0.4">
      <c r="A12" s="1" t="s">
        <v>20</v>
      </c>
      <c r="B12" s="3"/>
      <c r="C12" s="3"/>
      <c r="D12" s="3"/>
      <c r="E12" s="3"/>
      <c r="F12" s="3">
        <v>1</v>
      </c>
      <c r="G12" s="3"/>
      <c r="H12" s="3"/>
      <c r="I12" s="3"/>
      <c r="J12" s="4">
        <f t="shared" si="0"/>
        <v>25</v>
      </c>
      <c r="K12" s="1" t="s">
        <v>28</v>
      </c>
      <c r="L12" s="6">
        <v>0</v>
      </c>
    </row>
    <row r="13" spans="1:12" x14ac:dyDescent="0.4">
      <c r="A13" s="1" t="s">
        <v>21</v>
      </c>
      <c r="B13" s="3"/>
      <c r="C13" s="3"/>
      <c r="D13" s="3"/>
      <c r="E13" s="3"/>
      <c r="F13" s="3"/>
      <c r="G13" s="3">
        <v>1</v>
      </c>
      <c r="H13" s="3"/>
      <c r="I13" s="3"/>
      <c r="J13" s="4">
        <f t="shared" si="0"/>
        <v>30</v>
      </c>
      <c r="K13" s="1" t="s">
        <v>28</v>
      </c>
      <c r="L13" s="6">
        <v>0</v>
      </c>
    </row>
    <row r="14" spans="1:12" x14ac:dyDescent="0.4">
      <c r="A14" s="1" t="s">
        <v>22</v>
      </c>
      <c r="B14" s="3"/>
      <c r="C14" s="3"/>
      <c r="D14" s="3"/>
      <c r="E14" s="3"/>
      <c r="F14" s="3"/>
      <c r="G14" s="3"/>
      <c r="H14" s="3">
        <v>1</v>
      </c>
      <c r="I14" s="3"/>
      <c r="J14" s="4">
        <f t="shared" si="0"/>
        <v>35</v>
      </c>
      <c r="K14" s="1" t="s">
        <v>28</v>
      </c>
      <c r="L14" s="6">
        <v>0</v>
      </c>
    </row>
    <row r="15" spans="1:12" x14ac:dyDescent="0.4">
      <c r="A15" s="1" t="s">
        <v>32</v>
      </c>
      <c r="B15" s="3"/>
      <c r="C15" s="3"/>
      <c r="D15" s="3"/>
      <c r="E15" s="3"/>
      <c r="F15" s="3"/>
      <c r="G15" s="3"/>
      <c r="H15" s="3"/>
      <c r="I15" s="3">
        <v>1</v>
      </c>
      <c r="J15" s="4">
        <f t="shared" si="0"/>
        <v>0</v>
      </c>
      <c r="K15" s="1" t="s">
        <v>28</v>
      </c>
      <c r="L15" s="6">
        <v>0</v>
      </c>
    </row>
    <row r="17" spans="1:10" x14ac:dyDescent="0.4">
      <c r="A17" s="1" t="s">
        <v>23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  <c r="H17" s="1" t="s">
        <v>8</v>
      </c>
      <c r="I17" s="1" t="s">
        <v>30</v>
      </c>
      <c r="J17" s="7" t="s">
        <v>29</v>
      </c>
    </row>
    <row r="18" spans="1:10" x14ac:dyDescent="0.4">
      <c r="A18" s="1" t="s">
        <v>24</v>
      </c>
      <c r="B18" s="3">
        <v>1300</v>
      </c>
      <c r="C18" s="3">
        <v>2000</v>
      </c>
      <c r="D18" s="3">
        <v>2100</v>
      </c>
      <c r="E18" s="3">
        <v>900</v>
      </c>
      <c r="F18" s="3">
        <v>900</v>
      </c>
      <c r="G18" s="3">
        <v>1300</v>
      </c>
      <c r="H18" s="3">
        <v>1000</v>
      </c>
      <c r="I18" s="8">
        <v>1300</v>
      </c>
      <c r="J18" s="4">
        <f>SUMPRODUCT(B18:I18,$B$19:$I$19)</f>
        <v>177500</v>
      </c>
    </row>
    <row r="19" spans="1:10" x14ac:dyDescent="0.4">
      <c r="A19" s="1" t="s">
        <v>25</v>
      </c>
      <c r="B19" s="9">
        <v>0</v>
      </c>
      <c r="C19" s="9">
        <v>0</v>
      </c>
      <c r="D19" s="9">
        <v>0</v>
      </c>
      <c r="E19" s="9">
        <v>90</v>
      </c>
      <c r="F19" s="9">
        <v>25</v>
      </c>
      <c r="G19" s="9">
        <v>30</v>
      </c>
      <c r="H19" s="9">
        <v>35</v>
      </c>
      <c r="I19" s="9">
        <v>0</v>
      </c>
    </row>
    <row r="21" spans="1:10" ht="30" x14ac:dyDescent="0.4">
      <c r="A21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수송문제해법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백승훈</cp:lastModifiedBy>
  <dcterms:created xsi:type="dcterms:W3CDTF">2013-07-01T08:29:29Z</dcterms:created>
  <dcterms:modified xsi:type="dcterms:W3CDTF">2018-04-20T12:01:09Z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b32eb561-8cfb-4519-bc54-77070981e3ff</vt:lpwstr>
  </property>
</Properties>
</file>