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.NES\Documents\GitHub\Presupuesto\Extraclase\Modelo de dominio\"/>
    </mc:Choice>
  </mc:AlternateContent>
  <xr:revisionPtr revIDLastSave="0" documentId="13_ncr:1_{E5F9CDC7-764B-4132-9BF5-D435FD6E0ADF}" xr6:coauthVersionLast="36" xr6:coauthVersionMax="47" xr10:uidLastSave="{00000000-0000-0000-0000-000000000000}"/>
  <bookViews>
    <workbookView xWindow="-120" yWindow="-120" windowWidth="20730" windowHeight="11160" activeTab="2" xr2:uid="{CB7C0CBD-8987-4666-AE4D-447404BA9B0B}"/>
  </bookViews>
  <sheets>
    <sheet name="Valores" sheetId="1" r:id="rId1"/>
    <sheet name="Modelo de dominio" sheetId="2" r:id="rId2"/>
    <sheet name="Objetos de dominio" sheetId="3" r:id="rId3"/>
    <sheet name="Tipo rotacion de producto" sheetId="4" r:id="rId4"/>
    <sheet name="Tipo rotac-datos simulados" sheetId="5" r:id="rId5"/>
  </sheets>
  <externalReferences>
    <externalReference r:id="rId6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5" l="1"/>
  <c r="C2" i="5"/>
  <c r="B2" i="5"/>
  <c r="A2" i="5"/>
  <c r="D15" i="4"/>
  <c r="C13" i="4"/>
  <c r="D12" i="4"/>
  <c r="D11" i="4"/>
  <c r="B3" i="4"/>
  <c r="A3" i="4"/>
  <c r="B2" i="4"/>
  <c r="A2" i="4"/>
</calcChain>
</file>

<file path=xl/sharedStrings.xml><?xml version="1.0" encoding="utf-8"?>
<sst xmlns="http://schemas.openxmlformats.org/spreadsheetml/2006/main" count="87" uniqueCount="59">
  <si>
    <t>Tipo de Dato</t>
  </si>
  <si>
    <t>Indicadores</t>
  </si>
  <si>
    <t>Estado</t>
  </si>
  <si>
    <t>Alfanumerico</t>
  </si>
  <si>
    <t>Si</t>
  </si>
  <si>
    <t>Activo</t>
  </si>
  <si>
    <t>Entero</t>
  </si>
  <si>
    <t>No</t>
  </si>
  <si>
    <t>Decimal</t>
  </si>
  <si>
    <t>Logico</t>
  </si>
  <si>
    <t>Fecha</t>
  </si>
  <si>
    <t>Fecha y tiempo</t>
  </si>
  <si>
    <t>Espera</t>
  </si>
  <si>
    <t>Cancelado</t>
  </si>
  <si>
    <t>Enviado</t>
  </si>
  <si>
    <t>Completado</t>
  </si>
  <si>
    <t>Objeto de Dominio</t>
  </si>
  <si>
    <t>Descripción</t>
  </si>
  <si>
    <t>Volver al Inicio</t>
  </si>
  <si>
    <t>Datos Simulados</t>
  </si>
  <si>
    <t>Atributo</t>
  </si>
  <si>
    <t>Longitud Minima</t>
  </si>
  <si>
    <t>Longitud Maxima</t>
  </si>
  <si>
    <t>Precisión</t>
  </si>
  <si>
    <t>Rango Inicial</t>
  </si>
  <si>
    <t>Rango Final</t>
  </si>
  <si>
    <t>Formato</t>
  </si>
  <si>
    <t>Valor por defecto</t>
  </si>
  <si>
    <t>Regla especial</t>
  </si>
  <si>
    <t>¿Autogenerado?</t>
  </si>
  <si>
    <t>¿Obligatorio?</t>
  </si>
  <si>
    <t>¿Identifica al registro?</t>
  </si>
  <si>
    <t>Identificador</t>
  </si>
  <si>
    <t>Formato deun identificador unico universal (UUID)</t>
  </si>
  <si>
    <t>Quitar espacios en blanco al inicio y al final</t>
  </si>
  <si>
    <t>Atributo que representa el identificador de un tipo de rubro, asegurando que sea unico</t>
  </si>
  <si>
    <t>Nombre</t>
  </si>
  <si>
    <t>Solo letras y espacios</t>
  </si>
  <si>
    <t>Atributo que representael nombre de un tipo de rubro determinado</t>
  </si>
  <si>
    <t>Descripcion</t>
  </si>
  <si>
    <t>Cualquier tipo de carácter</t>
  </si>
  <si>
    <t>En caso de que no se registre una descripcion se registrara en  este atributo el valor del nombre</t>
  </si>
  <si>
    <t>Atributo que representa un detalle adicional con respecto a tipo rubro</t>
  </si>
  <si>
    <t>En caso de que no resgistre un estado se registrara activo</t>
  </si>
  <si>
    <t>Atributo que representa si el tipo de rubro esta activo o desactivado. Lo que indica sipuede o no serutilizados</t>
  </si>
  <si>
    <t>bytes</t>
  </si>
  <si>
    <t>Nombre combinacion</t>
  </si>
  <si>
    <t>Atributos</t>
  </si>
  <si>
    <t>Combinacion 1</t>
  </si>
  <si>
    <t>No es posible tener masde un tipo de rubro con el mismo nombre</t>
  </si>
  <si>
    <t>Combinacion 2</t>
  </si>
  <si>
    <t>No es posible tener mas de un tipo de rubro con el mismo nombre</t>
  </si>
  <si>
    <t>Tipo identificacion</t>
  </si>
  <si>
    <t>Identifiacion</t>
  </si>
  <si>
    <t>Ingreso</t>
  </si>
  <si>
    <t>Tipo de rubro que sirve para asociarlo a los rubros que representan dinero que una persona va a recibir</t>
  </si>
  <si>
    <t>Gasto</t>
  </si>
  <si>
    <t>Tipo de rubro que sirve para asociarlo a los rubros que representan dinero que una persona va a gastar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</si>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</sst>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1" applyAlignment="1">
      <alignment horizontal="left" wrapText="1"/>
    </xf>
    <xf numFmtId="0" fontId="2" fillId="0" borderId="0" xfId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2" fillId="0" borderId="0" xfId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uario.NES/Documents/GitHub/Presupuesto/Clase/Modelo%20de%20dominio/Modelado%20de%20dominio%20enriquecid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alores"/>
      <sheetName val="Modelo de Dominio"/>
      <sheetName val="Objetos de Dominio"/>
      <sheetName val="Tipo Rubro"/>
      <sheetName val="Tipo Rubro- Datos Simulados"/>
      <sheetName val="Rubro"/>
      <sheetName val="Tipo Identificacion"/>
      <sheetName val="Tipo Identificacion-Datos Simul"/>
    </sheetNames>
    <sheetDataSet>
      <sheetData sheetId="0" refreshError="1"/>
      <sheetData sheetId="1" refreshError="1"/>
      <sheetData sheetId="2">
        <row r="1">
          <cell r="A1" t="str">
            <v>Objeto de Dominio</v>
          </cell>
          <cell r="B1" t="str">
            <v>Descripción</v>
          </cell>
        </row>
        <row r="2">
          <cell r="A2" t="str">
            <v>Tipo Rubro</v>
          </cell>
          <cell r="B2" t="str">
            <v>Entidad que representa un tipo de rubro, el cual corresponde a la categoria a la cual pertence un rubro determinado o un compromiso financiero. Por ejemplo un tipo de rubro  puede ser ingreso, el cual indica que los rubros catagorizados con él, corresponde a dinero que la persona va a recibir por diferentes razones: salarios ,inversiones, ganancias ocacionales</v>
          </cell>
        </row>
      </sheetData>
      <sheetData sheetId="3">
        <row r="6">
          <cell r="A6" t="str">
            <v>Identificador</v>
          </cell>
        </row>
        <row r="7">
          <cell r="A7" t="str">
            <v>Nombre</v>
          </cell>
        </row>
        <row r="8">
          <cell r="A8" t="str">
            <v>Descripcion</v>
          </cell>
        </row>
        <row r="9">
          <cell r="A9" t="str">
            <v>Estado</v>
          </cell>
        </row>
      </sheetData>
      <sheetData sheetId="4" refreshError="1"/>
      <sheetData sheetId="5" refreshError="1"/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9C7FF-CE9C-426E-BD6B-305DE109EEC3}">
  <dimension ref="A1:C7"/>
  <sheetViews>
    <sheetView workbookViewId="0">
      <selection activeCell="B1" sqref="B1:B1048576"/>
    </sheetView>
  </sheetViews>
  <sheetFormatPr baseColWidth="10" defaultRowHeight="15" x14ac:dyDescent="0.25"/>
  <cols>
    <col min="1" max="1" width="14.42578125" bestFit="1" customWidth="1"/>
    <col min="3" max="3" width="11.85546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12</v>
      </c>
    </row>
    <row r="3" spans="1:3" x14ac:dyDescent="0.25">
      <c r="A3" t="s">
        <v>6</v>
      </c>
      <c r="B3" t="s">
        <v>7</v>
      </c>
      <c r="C3" t="s">
        <v>13</v>
      </c>
    </row>
    <row r="4" spans="1:3" x14ac:dyDescent="0.25">
      <c r="A4" t="s">
        <v>8</v>
      </c>
      <c r="C4" t="s">
        <v>14</v>
      </c>
    </row>
    <row r="5" spans="1:3" x14ac:dyDescent="0.25">
      <c r="A5" t="s">
        <v>9</v>
      </c>
      <c r="C5" t="s">
        <v>15</v>
      </c>
    </row>
    <row r="6" spans="1:3" x14ac:dyDescent="0.25">
      <c r="A6" t="s">
        <v>10</v>
      </c>
    </row>
    <row r="7" spans="1:3" x14ac:dyDescent="0.25">
      <c r="A7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B76AE-3BE3-4A0D-835F-460F4ABA6F69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8ECD5-DC0E-4AB0-A27F-2F2C552E8443}">
  <dimension ref="A1:B1"/>
  <sheetViews>
    <sheetView tabSelected="1" workbookViewId="0">
      <selection sqref="A1:B1"/>
    </sheetView>
  </sheetViews>
  <sheetFormatPr baseColWidth="10" defaultRowHeight="15" x14ac:dyDescent="0.25"/>
  <cols>
    <col min="1" max="1" width="18" bestFit="1" customWidth="1"/>
    <col min="2" max="2" width="45.7109375" customWidth="1"/>
  </cols>
  <sheetData>
    <row r="1" spans="1:2" x14ac:dyDescent="0.25">
      <c r="A1" s="1" t="s">
        <v>16</v>
      </c>
      <c r="B1" s="1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C965E-234A-4EFC-A162-176279BB211F}">
  <dimension ref="A1:P15"/>
  <sheetViews>
    <sheetView workbookViewId="0">
      <selection activeCell="C13" sqref="C13"/>
    </sheetView>
  </sheetViews>
  <sheetFormatPr baseColWidth="10" defaultRowHeight="15" x14ac:dyDescent="0.25"/>
  <cols>
    <col min="1" max="1" width="19" style="11" customWidth="1"/>
    <col min="2" max="2" width="33.7109375" style="11" customWidth="1"/>
    <col min="3" max="3" width="22" style="11" customWidth="1"/>
    <col min="4" max="7" width="11.42578125" style="11"/>
    <col min="8" max="8" width="31" style="11" bestFit="1" customWidth="1"/>
    <col min="9" max="9" width="45.28515625" style="11" customWidth="1"/>
    <col min="10" max="10" width="11.42578125" style="11"/>
    <col min="11" max="11" width="34.42578125" style="11" customWidth="1"/>
    <col min="12" max="15" width="11.42578125" style="11"/>
    <col min="16" max="16" width="57.28515625" style="11" customWidth="1"/>
    <col min="17" max="16384" width="11.42578125" style="11"/>
  </cols>
  <sheetData>
    <row r="1" spans="1:16" x14ac:dyDescent="0.25">
      <c r="A1" s="7" t="s">
        <v>18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</row>
    <row r="2" spans="1:16" x14ac:dyDescent="0.25">
      <c r="A2" s="2" t="str">
        <f>'[1]Objetos de Dominio'!$A$1&amp;":"</f>
        <v>Objeto de Dominio:</v>
      </c>
      <c r="B2" s="3" t="str">
        <f>'[1]Objetos de Dominio'!A2</f>
        <v>Tipo Rubro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6" x14ac:dyDescent="0.25">
      <c r="A3" s="2" t="str">
        <f>'[1]Objetos de Dominio'!$B$1&amp;":"</f>
        <v>Descripción:</v>
      </c>
      <c r="B3" s="3" t="str">
        <f>'[1]Objetos de Dominio'!$B$2</f>
        <v>Entidad que representa un tipo de rubro, el cual corresponde a la categoria a la cual pertence un rubro determinado o un compromiso financiero. Por ejemplo un tipo de rubro  puede ser ingreso, el cual indica que los rubros catagorizados con él, corresponde a dinero que la persona va a recibir por diferentes razones: salarios ,inversiones, ganancias ocacionales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1:16" x14ac:dyDescent="0.25">
      <c r="A4" s="8" t="s">
        <v>19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</row>
    <row r="5" spans="1:16" ht="30" x14ac:dyDescent="0.25">
      <c r="A5" s="10" t="s">
        <v>20</v>
      </c>
      <c r="B5" s="2" t="s">
        <v>0</v>
      </c>
      <c r="C5" s="2" t="s">
        <v>21</v>
      </c>
      <c r="D5" s="2" t="s">
        <v>22</v>
      </c>
      <c r="E5" s="2" t="s">
        <v>23</v>
      </c>
      <c r="F5" s="2" t="s">
        <v>24</v>
      </c>
      <c r="G5" s="2" t="s">
        <v>25</v>
      </c>
      <c r="H5" s="2" t="s">
        <v>26</v>
      </c>
      <c r="I5" s="2" t="s">
        <v>27</v>
      </c>
      <c r="J5" s="4"/>
      <c r="K5" s="2" t="s">
        <v>28</v>
      </c>
      <c r="L5" s="4"/>
      <c r="M5" s="2" t="s">
        <v>29</v>
      </c>
      <c r="N5" s="2" t="s">
        <v>30</v>
      </c>
      <c r="O5" s="2" t="s">
        <v>31</v>
      </c>
      <c r="P5" s="2" t="s">
        <v>17</v>
      </c>
    </row>
    <row r="6" spans="1:16" ht="30" x14ac:dyDescent="0.25">
      <c r="A6" s="4" t="s">
        <v>32</v>
      </c>
      <c r="B6" s="4" t="s">
        <v>3</v>
      </c>
      <c r="C6" s="4">
        <v>36</v>
      </c>
      <c r="D6" s="4">
        <v>36</v>
      </c>
      <c r="E6" s="4"/>
      <c r="F6" s="4"/>
      <c r="G6" s="4"/>
      <c r="H6" s="4" t="s">
        <v>33</v>
      </c>
      <c r="I6" s="4"/>
      <c r="J6" s="4"/>
      <c r="K6" s="4" t="s">
        <v>34</v>
      </c>
      <c r="L6" s="4"/>
      <c r="M6" s="4" t="s">
        <v>4</v>
      </c>
      <c r="N6" s="4" t="s">
        <v>4</v>
      </c>
      <c r="O6" s="4" t="s">
        <v>4</v>
      </c>
      <c r="P6" s="4" t="s">
        <v>35</v>
      </c>
    </row>
    <row r="7" spans="1:16" ht="30" x14ac:dyDescent="0.25">
      <c r="A7" s="4" t="s">
        <v>36</v>
      </c>
      <c r="B7" s="4" t="s">
        <v>3</v>
      </c>
      <c r="C7" s="4">
        <v>1</v>
      </c>
      <c r="D7" s="4">
        <v>50</v>
      </c>
      <c r="E7" s="4"/>
      <c r="F7" s="4"/>
      <c r="G7" s="4"/>
      <c r="H7" s="4" t="s">
        <v>37</v>
      </c>
      <c r="I7" s="4"/>
      <c r="J7" s="4"/>
      <c r="K7" s="4" t="s">
        <v>34</v>
      </c>
      <c r="L7" s="4"/>
      <c r="M7" s="4" t="s">
        <v>7</v>
      </c>
      <c r="N7" s="4" t="s">
        <v>4</v>
      </c>
      <c r="O7" s="4" t="s">
        <v>7</v>
      </c>
      <c r="P7" s="4" t="s">
        <v>38</v>
      </c>
    </row>
    <row r="8" spans="1:16" ht="30" x14ac:dyDescent="0.25">
      <c r="A8" s="4" t="s">
        <v>39</v>
      </c>
      <c r="B8" s="4" t="s">
        <v>3</v>
      </c>
      <c r="C8" s="4">
        <v>1</v>
      </c>
      <c r="D8" s="4">
        <v>1000</v>
      </c>
      <c r="E8" s="4"/>
      <c r="F8" s="4"/>
      <c r="G8" s="4"/>
      <c r="H8" s="4" t="s">
        <v>40</v>
      </c>
      <c r="I8" s="4" t="s">
        <v>41</v>
      </c>
      <c r="J8" s="4"/>
      <c r="K8" s="4" t="s">
        <v>34</v>
      </c>
      <c r="L8" s="4"/>
      <c r="M8" s="4" t="s">
        <v>7</v>
      </c>
      <c r="N8" s="4" t="s">
        <v>4</v>
      </c>
      <c r="O8" s="4" t="s">
        <v>7</v>
      </c>
      <c r="P8" s="4" t="s">
        <v>42</v>
      </c>
    </row>
    <row r="9" spans="1:16" ht="30" x14ac:dyDescent="0.25">
      <c r="A9" s="4" t="s">
        <v>2</v>
      </c>
      <c r="B9" s="4" t="s">
        <v>9</v>
      </c>
      <c r="C9" s="4">
        <v>2</v>
      </c>
      <c r="D9" s="4">
        <v>2</v>
      </c>
      <c r="E9" s="4"/>
      <c r="F9" s="4"/>
      <c r="G9" s="4"/>
      <c r="H9" s="4"/>
      <c r="I9" s="4" t="s">
        <v>43</v>
      </c>
      <c r="J9" s="4"/>
      <c r="K9" s="4"/>
      <c r="L9" s="4"/>
      <c r="M9" s="4" t="s">
        <v>7</v>
      </c>
      <c r="N9" s="4" t="s">
        <v>4</v>
      </c>
      <c r="O9" s="4" t="s">
        <v>7</v>
      </c>
      <c r="P9" s="4" t="s">
        <v>44</v>
      </c>
    </row>
    <row r="11" spans="1:16" x14ac:dyDescent="0.25">
      <c r="A11" s="9"/>
      <c r="B11" s="9"/>
      <c r="C11" s="9"/>
      <c r="D11" s="9">
        <f>D6</f>
        <v>36</v>
      </c>
      <c r="E11" s="9" t="s">
        <v>45</v>
      </c>
    </row>
    <row r="12" spans="1:16" ht="30" x14ac:dyDescent="0.25">
      <c r="A12" s="5" t="s">
        <v>46</v>
      </c>
      <c r="B12" s="5" t="s">
        <v>39</v>
      </c>
      <c r="C12" s="9" t="s">
        <v>47</v>
      </c>
      <c r="D12" s="9">
        <f>D8</f>
        <v>1000</v>
      </c>
      <c r="E12" s="9" t="s">
        <v>45</v>
      </c>
    </row>
    <row r="13" spans="1:16" ht="30" x14ac:dyDescent="0.25">
      <c r="A13" s="9" t="s">
        <v>48</v>
      </c>
      <c r="B13" s="9" t="s">
        <v>49</v>
      </c>
      <c r="C13" s="8" t="str">
        <f>$A$7</f>
        <v>Nombre</v>
      </c>
      <c r="D13" s="9">
        <v>4000</v>
      </c>
      <c r="E13" s="9" t="s">
        <v>45</v>
      </c>
    </row>
    <row r="14" spans="1:16" x14ac:dyDescent="0.25">
      <c r="A14" s="6" t="s">
        <v>50</v>
      </c>
      <c r="B14" s="6" t="s">
        <v>51</v>
      </c>
      <c r="C14" s="4" t="s">
        <v>52</v>
      </c>
      <c r="D14" s="9">
        <v>2</v>
      </c>
      <c r="E14" s="9" t="s">
        <v>45</v>
      </c>
    </row>
    <row r="15" spans="1:16" x14ac:dyDescent="0.25">
      <c r="A15" s="6"/>
      <c r="B15" s="6"/>
      <c r="C15" s="4" t="s">
        <v>53</v>
      </c>
      <c r="D15" s="9">
        <f>SUM(D11:D14)</f>
        <v>5038</v>
      </c>
      <c r="E15" s="9"/>
    </row>
  </sheetData>
  <mergeCells count="5">
    <mergeCell ref="A1:P1"/>
    <mergeCell ref="B2:P2"/>
    <mergeCell ref="B3:P3"/>
    <mergeCell ref="A14:A15"/>
    <mergeCell ref="B14:B15"/>
  </mergeCells>
  <hyperlinks>
    <hyperlink ref="A1" location="'Objetos de Dominio'!A1" display="Volver al Inicio" xr:uid="{5401966E-4D60-4A73-A1F9-2301C940CD39}"/>
    <hyperlink ref="C13" location="'Tipo Rubro'!A7" display="'Tipo Rubro'!A7" xr:uid="{F0870C1F-AAD8-4FFD-AD36-3DA398772DB9}"/>
    <hyperlink ref="A4" location="'Tipo Rubro- Datos Simulados'!A1" display="Datos Simulados" xr:uid="{6A75E5FF-A585-4227-8D22-B2EA36111167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EA926898-AD0C-494A-BD46-F811AF6F5618}">
          <x14:formula1>
            <xm:f>'C:\Users\usuario.NES\Documents\GitHub\Presupuesto\Clase\Modelo de dominio\[Modelado de dominio enriquecido.xlsx]Valores'!#REF!</xm:f>
          </x14:formula1>
          <xm:sqref>M6:M9 N6:N10 O6:O9</xm:sqref>
        </x14:dataValidation>
        <x14:dataValidation type="list" allowBlank="1" showInputMessage="1" showErrorMessage="1" xr:uid="{1B2D230C-1EC2-4AD3-8521-62F8D1025E0B}">
          <x14:formula1>
            <xm:f>'C:\Users\usuario.NES\Documents\GitHub\Presupuesto\Clase\Modelo de dominio\[Modelado de dominio enriquecido.xlsx]Valores'!#REF!</xm:f>
          </x14:formula1>
          <xm:sqref>B6:B9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8010D-A81D-4FAA-8B09-95BA4355568A}">
  <dimension ref="A1:P5"/>
  <sheetViews>
    <sheetView workbookViewId="0">
      <selection activeCell="C13" sqref="C13"/>
    </sheetView>
  </sheetViews>
  <sheetFormatPr baseColWidth="10" defaultRowHeight="15" x14ac:dyDescent="0.25"/>
  <cols>
    <col min="3" max="3" width="54.140625" customWidth="1"/>
  </cols>
  <sheetData>
    <row r="1" spans="1:16" x14ac:dyDescent="0.25">
      <c r="A1" s="7" t="s">
        <v>18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</row>
    <row r="2" spans="1:16" ht="30" x14ac:dyDescent="0.25">
      <c r="A2" s="13" t="str">
        <f>'[1]Tipo Rubro'!$A$6</f>
        <v>Identificador</v>
      </c>
      <c r="B2" s="13" t="str">
        <f>'[1]Tipo Rubro'!$A$7</f>
        <v>Nombre</v>
      </c>
      <c r="C2" s="13" t="str">
        <f>'[1]Tipo Rubro'!$A$8</f>
        <v>Descripcion</v>
      </c>
      <c r="D2" s="13" t="str">
        <f>'[1]Tipo Rubro'!$A$9</f>
        <v>Estado</v>
      </c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</row>
    <row r="3" spans="1:16" ht="30" x14ac:dyDescent="0.25">
      <c r="A3" s="12">
        <v>1</v>
      </c>
      <c r="B3" s="12" t="s">
        <v>54</v>
      </c>
      <c r="C3" s="12" t="s">
        <v>55</v>
      </c>
      <c r="D3" s="12" t="s">
        <v>5</v>
      </c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</row>
    <row r="4" spans="1:16" ht="30" x14ac:dyDescent="0.25">
      <c r="A4" s="12">
        <v>2</v>
      </c>
      <c r="B4" s="12" t="s">
        <v>56</v>
      </c>
      <c r="C4" s="12" t="s">
        <v>57</v>
      </c>
      <c r="D4" s="12" t="s">
        <v>5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</row>
    <row r="5" spans="1:16" x14ac:dyDescent="0.25">
      <c r="A5" s="12">
        <v>3</v>
      </c>
      <c r="B5" s="12" t="s">
        <v>58</v>
      </c>
      <c r="C5" s="12"/>
      <c r="D5" s="12" t="s">
        <v>5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</row>
  </sheetData>
  <mergeCells count="1">
    <mergeCell ref="A1:P1"/>
  </mergeCells>
  <hyperlinks>
    <hyperlink ref="A2" location="'Tipo Rubro'!A6" display="'Tipo Rubro'!A6" xr:uid="{7FB5681A-B362-4AC7-8710-454FB257A7E9}"/>
    <hyperlink ref="B2" location="'Tipo Rubro'!A7" display="'Tipo Rubro'!A7" xr:uid="{F2C35218-2E23-45C6-9CD9-196DBA445BA3}"/>
    <hyperlink ref="C2" location="'Tipo Rubro'!A8" display="'Tipo Rubro'!A8" xr:uid="{2F6215E9-A3F3-4BDD-834A-4A7147AC3CDB}"/>
    <hyperlink ref="D2" location="'Tipo Rubro'!A9" display="'Tipo Rubro'!A9" xr:uid="{3F88AF3F-D803-4AAE-A93E-477F23CA949A}"/>
    <hyperlink ref="A1" location="'Objetos de Dominio'!A1" display="Volver al Inicio" xr:uid="{33273CF3-66B3-433B-8564-EC8655FB43F3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A8882BB-1933-44B3-BCAA-F358C662E096}">
          <x14:formula1>
            <xm:f>'C:\Users\usuario.NES\Documents\GitHub\Presupuesto\Clase\Modelo de dominio\[Modelado de dominio enriquecido.xlsx]Valores'!#REF!</xm:f>
          </x14:formula1>
          <xm:sqref>D3:D5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Valores</vt:lpstr>
      <vt:lpstr>Modelo de dominio</vt:lpstr>
      <vt:lpstr>Objetos de dominio</vt:lpstr>
      <vt:lpstr>Tipo rotacion de producto</vt:lpstr>
      <vt:lpstr>Tipo rotac-datos simulados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Ruíz Rendón</dc:creator>
  <cp:lastModifiedBy>Usuario NES</cp:lastModifiedBy>
  <dcterms:created xsi:type="dcterms:W3CDTF">2022-08-23T03:23:50Z</dcterms:created>
  <dcterms:modified xsi:type="dcterms:W3CDTF">2022-08-26T18:12:17Z</dcterms:modified>
</cp:coreProperties>
</file>