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fc1a2aaa1b6043/Documentos/GitHub/Presupuesto/Extraclase/Modelo de dominio/"/>
    </mc:Choice>
  </mc:AlternateContent>
  <xr:revisionPtr revIDLastSave="248" documentId="13_ncr:1_{765862F2-B63D-46D8-A41F-E3925B9BC233}" xr6:coauthVersionLast="47" xr6:coauthVersionMax="47" xr10:uidLastSave="{15B711EB-1F77-4413-B31A-2445E80BDB05}"/>
  <bookViews>
    <workbookView xWindow="-120" yWindow="-120" windowWidth="20730" windowHeight="11160" tabRatio="646" firstSheet="4" activeTab="7" xr2:uid="{6F6BD445-9B01-4604-8A63-28FF2D43D342}"/>
  </bookViews>
  <sheets>
    <sheet name="modelo de dominio" sheetId="5" r:id="rId1"/>
    <sheet name="valores" sheetId="1" r:id="rId2"/>
    <sheet name="objeto de dominio" sheetId="2" r:id="rId3"/>
    <sheet name="entradas" sheetId="7" r:id="rId4"/>
    <sheet name="entradas datos simulados" sheetId="8" r:id="rId5"/>
    <sheet name="salidas" sheetId="9" r:id="rId6"/>
    <sheet name="salidas datos simulados" sheetId="10" r:id="rId7"/>
    <sheet name="producto" sheetId="11" r:id="rId8"/>
    <sheet name="producto datos simulados" sheetId="12" r:id="rId9"/>
    <sheet name="proveedor datos simulados" sheetId="14" r:id="rId10"/>
    <sheet name="proveedor" sheetId="13" r:id="rId11"/>
    <sheet name="pedido datos simulados" sheetId="16" r:id="rId12"/>
    <sheet name="pedido" sheetId="15" r:id="rId13"/>
    <sheet name="seccion datos simulados" sheetId="18" r:id="rId14"/>
    <sheet name="seccion" sheetId="17" r:id="rId15"/>
    <sheet name="estanteria datos simulados" sheetId="20" r:id="rId16"/>
    <sheet name="estanteria" sheetId="19" r:id="rId17"/>
    <sheet name="almacen datos simulados" sheetId="22" r:id="rId18"/>
    <sheet name="almacen" sheetId="21" r:id="rId19"/>
    <sheet name="usuario" sheetId="4" r:id="rId20"/>
    <sheet name="usuario datos simulados" sheetId="6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4" l="1"/>
  <c r="B2" i="14"/>
  <c r="A2" i="14"/>
  <c r="C2" i="16"/>
  <c r="C2" i="18"/>
  <c r="B2" i="18"/>
  <c r="A2" i="18"/>
  <c r="C2" i="20"/>
  <c r="E2" i="12" l="1"/>
  <c r="D2" i="12"/>
  <c r="C2" i="12"/>
  <c r="E2" i="10"/>
  <c r="D2" i="10"/>
  <c r="C2" i="10"/>
  <c r="E2" i="8"/>
  <c r="D2" i="8"/>
  <c r="B2" i="8"/>
  <c r="C2" i="8"/>
  <c r="C2" i="6"/>
  <c r="B2" i="6"/>
  <c r="A2" i="6"/>
  <c r="E2" i="22"/>
  <c r="D2" i="22"/>
  <c r="C2" i="22"/>
  <c r="B2" i="22"/>
  <c r="A2" i="22"/>
  <c r="C18" i="21"/>
  <c r="C17" i="21"/>
  <c r="C16" i="21"/>
  <c r="C15" i="21"/>
  <c r="C14" i="21"/>
  <c r="C16" i="9" l="1"/>
  <c r="C15" i="9"/>
  <c r="C13" i="7"/>
  <c r="C12" i="4"/>
  <c r="B3" i="21"/>
  <c r="B2" i="21"/>
  <c r="B3" i="19"/>
  <c r="B2" i="19"/>
  <c r="B3" i="17"/>
  <c r="B2" i="17"/>
  <c r="B3" i="15"/>
  <c r="B2" i="15"/>
  <c r="B3" i="13"/>
  <c r="B2" i="13"/>
  <c r="B3" i="11"/>
  <c r="B2" i="11"/>
  <c r="B3" i="9"/>
  <c r="B2" i="9"/>
  <c r="A3" i="21"/>
  <c r="A2" i="21"/>
  <c r="B2" i="20"/>
  <c r="A2" i="20"/>
  <c r="C14" i="19"/>
  <c r="A3" i="19"/>
  <c r="A2" i="19"/>
  <c r="C12" i="17"/>
  <c r="A3" i="17"/>
  <c r="A2" i="17"/>
  <c r="B2" i="16"/>
  <c r="A2" i="16"/>
  <c r="A3" i="15"/>
  <c r="A2" i="15"/>
  <c r="C12" i="13"/>
  <c r="A3" i="13"/>
  <c r="A2" i="13"/>
  <c r="B2" i="12"/>
  <c r="A2" i="12"/>
  <c r="C16" i="11"/>
  <c r="A3" i="11"/>
  <c r="A2" i="11"/>
  <c r="B2" i="10"/>
  <c r="A2" i="10"/>
  <c r="A3" i="9"/>
  <c r="A2" i="9"/>
  <c r="A2" i="8"/>
  <c r="B3" i="7"/>
  <c r="B2" i="7"/>
  <c r="A3" i="7"/>
  <c r="A2" i="7"/>
  <c r="B2" i="4"/>
  <c r="A3" i="4"/>
  <c r="B3" i="4"/>
  <c r="A2" i="4"/>
</calcChain>
</file>

<file path=xl/sharedStrings.xml><?xml version="1.0" encoding="utf-8"?>
<sst xmlns="http://schemas.openxmlformats.org/spreadsheetml/2006/main" count="674" uniqueCount="121">
  <si>
    <t>Tipo de dato</t>
  </si>
  <si>
    <t>alfanumerico</t>
  </si>
  <si>
    <t>entero</t>
  </si>
  <si>
    <t>decimal</t>
  </si>
  <si>
    <t>logico</t>
  </si>
  <si>
    <t>fecha</t>
  </si>
  <si>
    <t xml:space="preserve">fecha y tiempo </t>
  </si>
  <si>
    <t xml:space="preserve">valor inicial </t>
  </si>
  <si>
    <t>objetos de dominio</t>
  </si>
  <si>
    <t>descripcion</t>
  </si>
  <si>
    <t xml:space="preserve">descripcion </t>
  </si>
  <si>
    <t>atributo</t>
  </si>
  <si>
    <t>identificador</t>
  </si>
  <si>
    <t>nombre</t>
  </si>
  <si>
    <t>tipo dato</t>
  </si>
  <si>
    <t>longitud minima</t>
  </si>
  <si>
    <t>longitud maxima</t>
  </si>
  <si>
    <t xml:space="preserve">precision </t>
  </si>
  <si>
    <t xml:space="preserve">rango inicial </t>
  </si>
  <si>
    <t xml:space="preserve">rago final </t>
  </si>
  <si>
    <t>formato</t>
  </si>
  <si>
    <t>formato de un identificador unico universal (UUID)</t>
  </si>
  <si>
    <t xml:space="preserve">solo letras y espacios </t>
  </si>
  <si>
    <t>cualquier tipo de carácter</t>
  </si>
  <si>
    <t xml:space="preserve">valor por defecto </t>
  </si>
  <si>
    <t>en caso de no se registre una descripcion se registrara en este atributo el valor del &lt;nombre&gt;</t>
  </si>
  <si>
    <t>en caso de no se registre una descripcion se registrara actovo</t>
  </si>
  <si>
    <t xml:space="preserve">regla especual </t>
  </si>
  <si>
    <t>-quitar espacios en blanco al inicio y al final'</t>
  </si>
  <si>
    <t>¿auto generado?</t>
  </si>
  <si>
    <t xml:space="preserve">indicadores </t>
  </si>
  <si>
    <t xml:space="preserve">si </t>
  </si>
  <si>
    <t xml:space="preserve">no </t>
  </si>
  <si>
    <t>¿obligatorio?</t>
  </si>
  <si>
    <t>¿calcular?</t>
  </si>
  <si>
    <t>¿sensible?</t>
  </si>
  <si>
    <t>¿identifica al registro?</t>
  </si>
  <si>
    <t xml:space="preserve">permite ver mas detalles  para una mejor comprencion del usuario </t>
  </si>
  <si>
    <t>permite al usuario identificarlo</t>
  </si>
  <si>
    <t xml:space="preserve">atributo que representa el identrificador asegurando que sea unico </t>
  </si>
  <si>
    <t>atributo que indica si el tipo de rubro esta activo o inacivo</t>
  </si>
  <si>
    <t xml:space="preserve">nombre combinacion </t>
  </si>
  <si>
    <t>combinacion 1</t>
  </si>
  <si>
    <t xml:space="preserve">no es posible tener mas de un tipo de rubro con el mismo nombre  </t>
  </si>
  <si>
    <t>combinacion 2</t>
  </si>
  <si>
    <t xml:space="preserve">no es posible que existan mas de un usuario con el mismo </t>
  </si>
  <si>
    <t xml:space="preserve">tipo identificacion </t>
  </si>
  <si>
    <t xml:space="preserve">identificacion </t>
  </si>
  <si>
    <t>ingreso</t>
  </si>
  <si>
    <t xml:space="preserve">activo </t>
  </si>
  <si>
    <t>inactivo</t>
  </si>
  <si>
    <t>tipo de rubro que sirve para ascignar a los rubros que representan dinero que una persona va a recibir</t>
  </si>
  <si>
    <t>tipo de rubro que sirve para ascignar a los rubros que representan dinero que una persona va a gastar</t>
  </si>
  <si>
    <t>gastos</t>
  </si>
  <si>
    <t>estado</t>
  </si>
  <si>
    <t>datos simulados</t>
  </si>
  <si>
    <t>usuario</t>
  </si>
  <si>
    <t>entradas</t>
  </si>
  <si>
    <t>salidas</t>
  </si>
  <si>
    <t>producto</t>
  </si>
  <si>
    <t>proveedor</t>
  </si>
  <si>
    <t>pedido</t>
  </si>
  <si>
    <t>seccion</t>
  </si>
  <si>
    <t>estanteria</t>
  </si>
  <si>
    <t>almacen</t>
  </si>
  <si>
    <t xml:space="preserve">cargo </t>
  </si>
  <si>
    <t>id</t>
  </si>
  <si>
    <t xml:space="preserve">pais </t>
  </si>
  <si>
    <t xml:space="preserve">departamento </t>
  </si>
  <si>
    <t>ciudad</t>
  </si>
  <si>
    <t>direccion</t>
  </si>
  <si>
    <t>pasillo</t>
  </si>
  <si>
    <t xml:space="preserve">numero </t>
  </si>
  <si>
    <t>letra</t>
  </si>
  <si>
    <t>ubicación</t>
  </si>
  <si>
    <t xml:space="preserve">permite al usuario saber el cargo </t>
  </si>
  <si>
    <t xml:space="preserve">no es posible tener mas de un usuario con el mismo id  </t>
  </si>
  <si>
    <t>numeros enteros</t>
  </si>
  <si>
    <t>permite identificarlo por un nombre</t>
  </si>
  <si>
    <t xml:space="preserve">permite donde sera ubicado o donde se encuentra ubicado </t>
  </si>
  <si>
    <t>permite saber el valor</t>
  </si>
  <si>
    <t>no es posible tener mas de un id igual</t>
  </si>
  <si>
    <t>no es posible tener mas de un articulo en la misma ubicación</t>
  </si>
  <si>
    <t>colombia</t>
  </si>
  <si>
    <t>antioquia</t>
  </si>
  <si>
    <t>medellin</t>
  </si>
  <si>
    <t>ejemplo001</t>
  </si>
  <si>
    <t>valor entrada</t>
  </si>
  <si>
    <t>valor salida</t>
  </si>
  <si>
    <t>cantidad</t>
  </si>
  <si>
    <t>solo fecha y tiempo</t>
  </si>
  <si>
    <t>dia y tiempo que se realizo la operación</t>
  </si>
  <si>
    <t>permite saber la fecha y el momento en que se realizo la  operación</t>
  </si>
  <si>
    <t>producto 1</t>
  </si>
  <si>
    <t>cantidad de productos que entran</t>
  </si>
  <si>
    <t>producto 2</t>
  </si>
  <si>
    <t>lugar donde se reciben los productos</t>
  </si>
  <si>
    <t>fecha y momento en que se realiza la salida</t>
  </si>
  <si>
    <t>Unidades</t>
  </si>
  <si>
    <t>Peso</t>
  </si>
  <si>
    <t xml:space="preserve">No es posible tener mas de un almacen con el mismo pais, departamento, ciudad y direccion </t>
  </si>
  <si>
    <t>Combinacion 2</t>
  </si>
  <si>
    <t>No es posible tener dos identificaciones iguales</t>
  </si>
  <si>
    <t xml:space="preserve">no es posible tener mas pasillo,numero y letra con el mismo nombre  </t>
  </si>
  <si>
    <t>no es posible que existan mas de in id, pasillo, numero,letra al mismo tiempo</t>
  </si>
  <si>
    <t>no es posible que existan mas de una seccion con el mismo nombre e identificador</t>
  </si>
  <si>
    <t xml:space="preserve">no es posible tener mas de una seccion con el mismo nombre  </t>
  </si>
  <si>
    <t>A12</t>
  </si>
  <si>
    <t>A13</t>
  </si>
  <si>
    <t>Latti</t>
  </si>
  <si>
    <t>Bimbo</t>
  </si>
  <si>
    <t>Empresa distribuidora de muchos productos vendidos por la cadena de tiendas D1</t>
  </si>
  <si>
    <t xml:space="preserve">Empresa distribuidora de prductos </t>
  </si>
  <si>
    <t>Tipo unidad</t>
  </si>
  <si>
    <t>cuidados</t>
  </si>
  <si>
    <t>solo numeros</t>
  </si>
  <si>
    <t>permite conocer al usuario que tipo de unidad se basa el producto</t>
  </si>
  <si>
    <t>permite conocer al usuario la cantidad que el producto posee</t>
  </si>
  <si>
    <t>permite conocer al usuario que unidad de medida se usa para el producto</t>
  </si>
  <si>
    <t>unidad de medida</t>
  </si>
  <si>
    <t>permite conocer al usuario que cuidados debe tener con el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</si>
</sst>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2" fillId="0" borderId="0" xfId="1" applyFill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quotePrefix="1" applyFill="1" applyBorder="1" applyAlignment="1">
      <alignment vertical="center" wrapText="1"/>
    </xf>
    <xf numFmtId="0" fontId="2" fillId="0" borderId="0" xfId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0" borderId="0" xfId="0" applyFill="1"/>
    <xf numFmtId="0" fontId="4" fillId="0" borderId="0" xfId="0" applyFont="1" applyAlignment="1">
      <alignment wrapText="1"/>
    </xf>
    <xf numFmtId="0" fontId="5" fillId="9" borderId="2" xfId="0" applyFont="1" applyFill="1" applyBorder="1" applyAlignment="1">
      <alignment vertical="center"/>
    </xf>
    <xf numFmtId="0" fontId="5" fillId="9" borderId="2" xfId="0" applyFont="1" applyFill="1" applyBorder="1" applyAlignment="1">
      <alignment vertical="center" wrapText="1"/>
    </xf>
    <xf numFmtId="0" fontId="3" fillId="10" borderId="2" xfId="0" applyFont="1" applyFill="1" applyBorder="1" applyAlignment="1">
      <alignment vertical="center"/>
    </xf>
    <xf numFmtId="0" fontId="3" fillId="10" borderId="2" xfId="0" applyFont="1" applyFill="1" applyBorder="1" applyAlignment="1">
      <alignment vertical="center" wrapText="1"/>
    </xf>
    <xf numFmtId="0" fontId="3" fillId="10" borderId="2" xfId="0" quotePrefix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quotePrefix="1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6" fillId="0" borderId="0" xfId="0" applyFont="1" applyFill="1"/>
    <xf numFmtId="0" fontId="1" fillId="0" borderId="1" xfId="0" applyFont="1" applyBorder="1"/>
    <xf numFmtId="0" fontId="2" fillId="0" borderId="1" xfId="1" applyFill="1" applyBorder="1"/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2" fillId="0" borderId="1" xfId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quotePrefix="1" applyFill="1" applyBorder="1" applyAlignment="1">
      <alignment vertical="center" wrapText="1"/>
    </xf>
    <xf numFmtId="0" fontId="0" fillId="0" borderId="1" xfId="0" applyFill="1" applyBorder="1"/>
    <xf numFmtId="0" fontId="1" fillId="11" borderId="1" xfId="0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1" xfId="0" applyFill="1" applyBorder="1"/>
    <xf numFmtId="0" fontId="0" fillId="12" borderId="1" xfId="0" applyFont="1" applyFill="1" applyBorder="1" applyAlignment="1">
      <alignment vertical="center"/>
    </xf>
    <xf numFmtId="0" fontId="7" fillId="10" borderId="3" xfId="0" applyFont="1" applyFill="1" applyBorder="1" applyAlignment="1">
      <alignment vertical="center"/>
    </xf>
    <xf numFmtId="0" fontId="3" fillId="10" borderId="3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vertical="center"/>
    </xf>
    <xf numFmtId="0" fontId="3" fillId="10" borderId="3" xfId="0" quotePrefix="1" applyFont="1" applyFill="1" applyBorder="1" applyAlignment="1">
      <alignment vertical="center" wrapText="1"/>
    </xf>
    <xf numFmtId="0" fontId="7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/>
    </xf>
    <xf numFmtId="0" fontId="3" fillId="10" borderId="1" xfId="0" quotePrefix="1" applyFont="1" applyFill="1" applyBorder="1" applyAlignment="1">
      <alignment vertical="center" wrapText="1"/>
    </xf>
    <xf numFmtId="0" fontId="3" fillId="10" borderId="4" xfId="0" applyFont="1" applyFill="1" applyBorder="1" applyAlignment="1">
      <alignment vertical="center" wrapText="1"/>
    </xf>
    <xf numFmtId="0" fontId="7" fillId="10" borderId="5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vertical="center" wrapText="1"/>
    </xf>
    <xf numFmtId="0" fontId="3" fillId="10" borderId="5" xfId="0" quotePrefix="1" applyFont="1" applyFill="1" applyBorder="1" applyAlignment="1">
      <alignment vertical="center" wrapText="1"/>
    </xf>
    <xf numFmtId="0" fontId="0" fillId="12" borderId="4" xfId="0" applyFont="1" applyFill="1" applyBorder="1" applyAlignment="1">
      <alignment vertical="center"/>
    </xf>
    <xf numFmtId="0" fontId="0" fillId="7" borderId="1" xfId="0" applyFill="1" applyBorder="1" applyAlignment="1">
      <alignment vertical="center" wrapText="1"/>
    </xf>
    <xf numFmtId="0" fontId="6" fillId="8" borderId="0" xfId="0" applyFont="1" applyFill="1"/>
    <xf numFmtId="0" fontId="1" fillId="0" borderId="1" xfId="0" applyFont="1" applyBorder="1" applyAlignment="1">
      <alignment vertical="center" wrapText="1"/>
    </xf>
    <xf numFmtId="0" fontId="0" fillId="8" borderId="0" xfId="0" applyFill="1"/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12" borderId="6" xfId="0" applyFont="1" applyFill="1" applyBorder="1" applyAlignment="1">
      <alignment horizontal="center" vertical="center" wrapText="1"/>
    </xf>
    <xf numFmtId="0" fontId="0" fillId="12" borderId="7" xfId="0" applyFont="1" applyFill="1" applyBorder="1" applyAlignment="1">
      <alignment horizontal="center" vertical="center" wrapText="1"/>
    </xf>
    <xf numFmtId="0" fontId="0" fillId="12" borderId="6" xfId="0" applyFont="1" applyFill="1" applyBorder="1" applyAlignment="1">
      <alignment horizontal="center" vertical="center"/>
    </xf>
    <xf numFmtId="0" fontId="0" fillId="12" borderId="7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114300</xdr:rowOff>
    </xdr:to>
    <xdr:sp macro="" textlink="">
      <xdr:nvSpPr>
        <xdr:cNvPr id="5122" name="AutoShape 2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F166E824-9791-47F0-A400-BA2074316F52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8A9A-0834-419F-91BF-946D55C33AB2}">
  <dimension ref="A1:D12"/>
  <sheetViews>
    <sheetView workbookViewId="0">
      <selection activeCell="B2" sqref="B2"/>
    </sheetView>
  </sheetViews>
  <sheetFormatPr baseColWidth="10" defaultRowHeight="15" x14ac:dyDescent="0.25"/>
  <cols>
    <col min="1" max="16384" width="11.42578125" style="2"/>
  </cols>
  <sheetData>
    <row r="1" spans="1:4" x14ac:dyDescent="0.25">
      <c r="A1"/>
    </row>
    <row r="12" spans="1:4" x14ac:dyDescent="0.25">
      <c r="D1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82A0-DB6A-4CD5-B840-CBF5C731FB0F}">
  <dimension ref="A1:P4"/>
  <sheetViews>
    <sheetView workbookViewId="0">
      <selection activeCell="C4" sqref="C4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54.7109375" style="63" customWidth="1"/>
    <col min="4" max="4" width="7.42578125" bestFit="1" customWidth="1"/>
  </cols>
  <sheetData>
    <row r="1" spans="1:16" x14ac:dyDescent="0.25">
      <c r="A1" s="64" t="s">
        <v>7</v>
      </c>
      <c r="B1" s="64"/>
      <c r="C1" s="64"/>
      <c r="D1" s="6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proveedor!$A$6</f>
        <v>identificador</v>
      </c>
      <c r="B2" s="3" t="str">
        <f>proveedor!$A$7</f>
        <v>nombre</v>
      </c>
      <c r="C2" s="62" t="str">
        <f>proveedor!$A$8</f>
        <v xml:space="preserve">descripcion </v>
      </c>
    </row>
    <row r="3" spans="1:16" ht="30" x14ac:dyDescent="0.25">
      <c r="A3">
        <v>1</v>
      </c>
      <c r="B3" t="s">
        <v>109</v>
      </c>
      <c r="C3" s="63" t="s">
        <v>111</v>
      </c>
    </row>
    <row r="4" spans="1:16" x14ac:dyDescent="0.25">
      <c r="A4">
        <v>2</v>
      </c>
      <c r="B4" t="s">
        <v>110</v>
      </c>
      <c r="C4" s="63" t="s">
        <v>112</v>
      </c>
    </row>
  </sheetData>
  <mergeCells count="1">
    <mergeCell ref="A1:D1"/>
  </mergeCells>
  <hyperlinks>
    <hyperlink ref="A1" location="'objeto de dominio'!A1" display="valor inicial " xr:uid="{58C5DFB8-8B06-4286-AC24-C52666EA63C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C971E-7644-4436-AC64-D9582EDF055C}">
          <x14:formula1>
            <xm:f>valores!$C$2:$C$3</xm:f>
          </x14:formula1>
          <xm:sqref>D2:D3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F226-EC64-4971-A203-FC8B4C3FF85A}">
  <dimension ref="A1:P14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4" t="s">
        <v>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x14ac:dyDescent="0.25">
      <c r="A2" s="9" t="str">
        <f>'objeto de dominio'!$A$1</f>
        <v>objetos de dominio</v>
      </c>
      <c r="B2" s="65" t="str">
        <f>'objeto de dominio'!A6</f>
        <v>proveedor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25">
      <c r="A3" s="10" t="str">
        <f>'objeto de dominio'!B1</f>
        <v>descripcion</v>
      </c>
      <c r="B3" s="66">
        <f>'objeto de dominio'!B6</f>
        <v>0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10</v>
      </c>
    </row>
    <row r="6" spans="1:16" x14ac:dyDescent="0.25">
      <c r="A6" s="8" t="s">
        <v>12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31</v>
      </c>
      <c r="L6" s="8" t="s">
        <v>32</v>
      </c>
      <c r="M6" s="8" t="s">
        <v>31</v>
      </c>
      <c r="N6" s="8" t="s">
        <v>32</v>
      </c>
      <c r="O6" s="8" t="s">
        <v>31</v>
      </c>
      <c r="P6" s="8" t="s">
        <v>39</v>
      </c>
    </row>
    <row r="7" spans="1:16" x14ac:dyDescent="0.25">
      <c r="A7" s="8" t="s">
        <v>13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 t="s">
        <v>28</v>
      </c>
      <c r="K7" s="8" t="s">
        <v>32</v>
      </c>
      <c r="L7" s="8" t="s">
        <v>32</v>
      </c>
      <c r="M7" s="8" t="s">
        <v>31</v>
      </c>
      <c r="N7" s="8" t="s">
        <v>32</v>
      </c>
      <c r="O7" s="8" t="s">
        <v>32</v>
      </c>
      <c r="P7" s="8" t="s">
        <v>38</v>
      </c>
    </row>
    <row r="8" spans="1:16" ht="15" customHeight="1" x14ac:dyDescent="0.25">
      <c r="A8" s="8" t="s">
        <v>10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23</v>
      </c>
      <c r="I8" s="13" t="s">
        <v>25</v>
      </c>
      <c r="J8" s="14" t="s">
        <v>28</v>
      </c>
      <c r="K8" s="8" t="s">
        <v>32</v>
      </c>
      <c r="L8" s="8" t="s">
        <v>32</v>
      </c>
      <c r="M8" s="8" t="s">
        <v>31</v>
      </c>
      <c r="N8" s="8" t="s">
        <v>32</v>
      </c>
      <c r="O8" s="8" t="s">
        <v>32</v>
      </c>
      <c r="P8" s="8" t="s">
        <v>37</v>
      </c>
    </row>
    <row r="9" spans="1:16" x14ac:dyDescent="0.25">
      <c r="H9" s="11"/>
      <c r="J9" s="11"/>
    </row>
    <row r="10" spans="1:16" x14ac:dyDescent="0.25">
      <c r="H10" s="11"/>
      <c r="J10" s="11"/>
    </row>
    <row r="11" spans="1:16" x14ac:dyDescent="0.25">
      <c r="A11" s="6" t="s">
        <v>41</v>
      </c>
      <c r="B11" s="6" t="s">
        <v>9</v>
      </c>
      <c r="C11" s="6" t="s">
        <v>11</v>
      </c>
      <c r="H11" s="11"/>
    </row>
    <row r="12" spans="1:16" x14ac:dyDescent="0.25">
      <c r="A12" s="16" t="s">
        <v>42</v>
      </c>
      <c r="B12" s="16" t="s">
        <v>43</v>
      </c>
      <c r="C12" s="18" t="str">
        <f>A7</f>
        <v>nombre</v>
      </c>
      <c r="H12" s="11"/>
    </row>
    <row r="13" spans="1:16" x14ac:dyDescent="0.25">
      <c r="A13" s="67" t="s">
        <v>44</v>
      </c>
      <c r="B13" s="67" t="s">
        <v>45</v>
      </c>
      <c r="C13" s="17" t="s">
        <v>46</v>
      </c>
      <c r="H13" s="11"/>
    </row>
    <row r="14" spans="1:16" x14ac:dyDescent="0.25">
      <c r="A14" s="67"/>
      <c r="B14" s="67"/>
      <c r="C14" s="17" t="s">
        <v>47</v>
      </c>
      <c r="H14" s="11"/>
    </row>
  </sheetData>
  <mergeCells count="5">
    <mergeCell ref="A1:P1"/>
    <mergeCell ref="B2:P2"/>
    <mergeCell ref="B3:P3"/>
    <mergeCell ref="A13:A14"/>
    <mergeCell ref="B13:B14"/>
  </mergeCells>
  <hyperlinks>
    <hyperlink ref="A1" location="'objeto de dominio'!A1" display="valor inicial " xr:uid="{57113C4D-9B2D-48CE-AE84-2C0879BE2872}"/>
    <hyperlink ref="A4" location="'proveedor datos simulados'!A1" display="datos simulados" xr:uid="{2A970CAF-346D-4D2F-837B-803576A255E7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4CBB93A-33D3-4354-B092-72619EABBE80}">
          <x14:formula1>
            <xm:f>valores!$B$2:$B$3</xm:f>
          </x14:formula1>
          <xm:sqref>K6:O8</xm:sqref>
        </x14:dataValidation>
        <x14:dataValidation type="list" allowBlank="1" showInputMessage="1" showErrorMessage="1" xr:uid="{D1FFD362-8A0C-4555-89F2-83C2FEB915E8}">
          <x14:formula1>
            <xm:f>valores!$A$2:$A$6</xm:f>
          </x14:formula1>
          <xm:sqref>B6:B8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B0D4-F4A7-4954-BDBF-726FE6967B15}">
  <dimension ref="A1:P4"/>
  <sheetViews>
    <sheetView workbookViewId="0">
      <selection activeCell="C4" sqref="A2:C4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57.85546875" style="63" customWidth="1"/>
    <col min="4" max="4" width="7.42578125" bestFit="1" customWidth="1"/>
  </cols>
  <sheetData>
    <row r="1" spans="1:16" x14ac:dyDescent="0.25">
      <c r="A1" s="64" t="s">
        <v>7</v>
      </c>
      <c r="B1" s="64"/>
      <c r="C1" s="64"/>
      <c r="D1" s="6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usuario!A6</f>
        <v>id</v>
      </c>
      <c r="B2" s="3" t="str">
        <f>usuario!A7</f>
        <v>nombre</v>
      </c>
      <c r="C2" s="62" t="str">
        <f>proveedor!$A$8</f>
        <v xml:space="preserve">descripcion </v>
      </c>
      <c r="D2" s="3"/>
    </row>
    <row r="3" spans="1:16" ht="30" x14ac:dyDescent="0.25">
      <c r="A3">
        <v>1</v>
      </c>
      <c r="B3" t="s">
        <v>48</v>
      </c>
      <c r="C3" s="63" t="s">
        <v>51</v>
      </c>
    </row>
    <row r="4" spans="1:16" ht="30" x14ac:dyDescent="0.25">
      <c r="A4">
        <v>2</v>
      </c>
      <c r="B4" t="s">
        <v>53</v>
      </c>
      <c r="C4" s="63" t="s">
        <v>52</v>
      </c>
    </row>
  </sheetData>
  <mergeCells count="1">
    <mergeCell ref="A1:D1"/>
  </mergeCells>
  <hyperlinks>
    <hyperlink ref="A2" location="'tipo rubro'!A6" display="'tipo rubro'!A6" xr:uid="{10B5FC35-9514-4AE3-8478-572BC2A210C6}"/>
    <hyperlink ref="B2" location="'tipo rubro'!A7" display="'tipo rubro'!A7" xr:uid="{BBB51878-BFA8-4624-942C-3C7A30B67A31}"/>
    <hyperlink ref="C2" location="'tipo rubro'!A8" display="'tipo rubro'!A8" xr:uid="{2F00E0C3-BE65-494E-B4EB-3DFC00C781AC}"/>
    <hyperlink ref="A1" location="'objeto de dominio'!A1" display="valor inicial " xr:uid="{2C8089F9-C25C-4D23-884C-5570FC17FC1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ACFCF2-C3A2-44FC-9CF2-910EA3C9ADC6}">
          <x14:formula1>
            <xm:f>valores!$C$2:$C$3</xm:f>
          </x14:formula1>
          <xm:sqref>D3:D4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E1B6-4531-4994-B6AC-90578AE62464}">
  <dimension ref="A1:Q13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7" x14ac:dyDescent="0.25">
      <c r="A1" s="64" t="s">
        <v>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7" x14ac:dyDescent="0.25">
      <c r="A2" s="9" t="str">
        <f>'objeto de dominio'!$A$1</f>
        <v>objetos de dominio</v>
      </c>
      <c r="B2" s="65" t="str">
        <f>'objeto de dominio'!A7</f>
        <v>pedido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7" x14ac:dyDescent="0.25">
      <c r="A3" s="10" t="str">
        <f>'objeto de dominio'!B1</f>
        <v>descripcion</v>
      </c>
      <c r="B3" s="66">
        <f>'objeto de dominio'!B7</f>
        <v>0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7" x14ac:dyDescent="0.25">
      <c r="A4" s="4" t="s">
        <v>55</v>
      </c>
      <c r="H4" s="11"/>
      <c r="J4" s="11"/>
    </row>
    <row r="5" spans="1:17" x14ac:dyDescent="0.25">
      <c r="A5" s="7" t="s">
        <v>11</v>
      </c>
      <c r="B5" s="12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10</v>
      </c>
    </row>
    <row r="6" spans="1:17" x14ac:dyDescent="0.25">
      <c r="A6" s="8" t="s">
        <v>12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31</v>
      </c>
      <c r="L6" s="8" t="s">
        <v>32</v>
      </c>
      <c r="M6" s="8" t="s">
        <v>31</v>
      </c>
      <c r="N6" s="8" t="s">
        <v>32</v>
      </c>
      <c r="O6" s="8" t="s">
        <v>31</v>
      </c>
      <c r="P6" s="8" t="s">
        <v>39</v>
      </c>
    </row>
    <row r="7" spans="1:17" x14ac:dyDescent="0.25">
      <c r="A7" s="8" t="s">
        <v>13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 t="s">
        <v>28</v>
      </c>
      <c r="K7" s="8" t="s">
        <v>32</v>
      </c>
      <c r="L7" s="8" t="s">
        <v>32</v>
      </c>
      <c r="M7" s="8" t="s">
        <v>31</v>
      </c>
      <c r="N7" s="8" t="s">
        <v>32</v>
      </c>
      <c r="O7" s="8" t="s">
        <v>32</v>
      </c>
      <c r="P7" s="8" t="s">
        <v>38</v>
      </c>
    </row>
    <row r="8" spans="1:17" x14ac:dyDescent="0.25">
      <c r="A8" s="8" t="s">
        <v>10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23</v>
      </c>
      <c r="I8" s="13" t="s">
        <v>25</v>
      </c>
      <c r="J8" s="14" t="s">
        <v>28</v>
      </c>
      <c r="K8" s="8" t="s">
        <v>32</v>
      </c>
      <c r="L8" s="8" t="s">
        <v>32</v>
      </c>
      <c r="M8" s="8" t="s">
        <v>31</v>
      </c>
      <c r="N8" s="8" t="s">
        <v>32</v>
      </c>
      <c r="O8" s="8" t="s">
        <v>32</v>
      </c>
      <c r="P8" s="8" t="s">
        <v>37</v>
      </c>
    </row>
    <row r="9" spans="1:17" x14ac:dyDescent="0.25">
      <c r="B9" s="37"/>
      <c r="C9" s="38"/>
      <c r="D9" s="37"/>
      <c r="E9" s="37"/>
      <c r="F9" s="37"/>
      <c r="G9" s="37"/>
      <c r="H9" s="37"/>
      <c r="I9" s="38"/>
      <c r="J9" s="38"/>
      <c r="K9" s="39"/>
      <c r="L9" s="37"/>
      <c r="M9" s="37"/>
      <c r="N9" s="37"/>
      <c r="O9" s="37"/>
      <c r="P9" s="37"/>
      <c r="Q9" s="37"/>
    </row>
    <row r="10" spans="1:17" x14ac:dyDescent="0.25">
      <c r="B10" s="37"/>
      <c r="C10" s="38"/>
      <c r="D10" s="37"/>
      <c r="E10" s="37"/>
      <c r="F10" s="37"/>
      <c r="G10" s="37"/>
      <c r="H10" s="37"/>
      <c r="I10" s="38"/>
      <c r="J10" s="38"/>
      <c r="K10" s="39"/>
      <c r="L10" s="37"/>
      <c r="M10" s="37"/>
      <c r="N10" s="37"/>
      <c r="O10" s="37"/>
      <c r="P10" s="37"/>
      <c r="Q10" s="37"/>
    </row>
    <row r="11" spans="1:17" x14ac:dyDescent="0.25">
      <c r="A11" s="16" t="s">
        <v>42</v>
      </c>
      <c r="B11" s="16" t="s">
        <v>43</v>
      </c>
      <c r="C11" s="40"/>
      <c r="H11" s="11"/>
    </row>
    <row r="12" spans="1:17" x14ac:dyDescent="0.25">
      <c r="A12" s="67" t="s">
        <v>44</v>
      </c>
      <c r="B12" s="67" t="s">
        <v>45</v>
      </c>
      <c r="C12" s="17" t="s">
        <v>46</v>
      </c>
      <c r="H12" s="11"/>
    </row>
    <row r="13" spans="1:17" x14ac:dyDescent="0.25">
      <c r="A13" s="67"/>
      <c r="B13" s="67"/>
      <c r="C13" s="17" t="s">
        <v>47</v>
      </c>
      <c r="H13" s="11"/>
    </row>
  </sheetData>
  <mergeCells count="5">
    <mergeCell ref="A1:P1"/>
    <mergeCell ref="B2:P2"/>
    <mergeCell ref="B3:P3"/>
    <mergeCell ref="A12:A13"/>
    <mergeCell ref="B12:B13"/>
  </mergeCells>
  <hyperlinks>
    <hyperlink ref="A1" location="'objeto de dominio'!A1" display="valor inicial " xr:uid="{272CF8F6-3DCF-4BE3-B676-6F7EB1504DF9}"/>
    <hyperlink ref="A4" location="'pedido datos simulados'!A1" display="datos simulados" xr:uid="{3544F9ED-80DF-45D5-A032-80ECB60EBB03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D2225E-0A3E-4480-B487-E9ADE3C55330}">
          <x14:formula1>
            <xm:f>valores!$B$2:$B$3</xm:f>
          </x14:formula1>
          <xm:sqref>L9:P10 K6:O8</xm:sqref>
        </x14:dataValidation>
        <x14:dataValidation type="list" allowBlank="1" showInputMessage="1" showErrorMessage="1" xr:uid="{F2E8545A-824D-42C5-90CA-756B91DC36F4}">
          <x14:formula1>
            <xm:f>valores!$A$2:$A$6</xm:f>
          </x14:formula1>
          <xm:sqref>C9:C10 B6:B8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AB2E-38B0-4A92-9C59-FA8DBF34BEC1}">
  <dimension ref="A1:P4"/>
  <sheetViews>
    <sheetView workbookViewId="0">
      <selection activeCell="D2" sqref="D2:D3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64" t="s">
        <v>7</v>
      </c>
      <c r="B1" s="64"/>
      <c r="C1" s="64"/>
      <c r="D1" s="6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usuario!A7</f>
        <v>nombre</v>
      </c>
      <c r="B2" s="3" t="str">
        <f>usuario!A8</f>
        <v xml:space="preserve">cargo </v>
      </c>
      <c r="C2" s="62" t="str">
        <f>seccion!$A$8</f>
        <v xml:space="preserve">descripcion </v>
      </c>
    </row>
    <row r="3" spans="1:16" ht="45" x14ac:dyDescent="0.25">
      <c r="A3">
        <v>1</v>
      </c>
      <c r="B3" t="s">
        <v>107</v>
      </c>
      <c r="C3" s="63" t="s">
        <v>51</v>
      </c>
    </row>
    <row r="4" spans="1:16" ht="45" x14ac:dyDescent="0.25">
      <c r="A4">
        <v>2</v>
      </c>
      <c r="B4" t="s">
        <v>108</v>
      </c>
      <c r="C4" s="63" t="s">
        <v>52</v>
      </c>
    </row>
  </sheetData>
  <mergeCells count="1">
    <mergeCell ref="A1:D1"/>
  </mergeCells>
  <hyperlinks>
    <hyperlink ref="A1" location="'objeto de dominio'!A1" display="valor inicial " xr:uid="{E3928104-393F-4ED5-A221-08AD34A06CD3}"/>
    <hyperlink ref="A2" location="'tipo rubro'!A6" display="'tipo rubro'!A6" xr:uid="{BC7BD236-24E3-425C-B87E-72BCF15B19E4}"/>
    <hyperlink ref="B2" location="'tipo rubro'!A7" display="'tipo rubro'!A7" xr:uid="{71D3A511-6016-45C7-927D-31ADFBA3349F}"/>
    <hyperlink ref="C2" location="'tipo rubro'!A8" display="'tipo rubro'!A8" xr:uid="{F7114C02-C628-4711-A5A5-7D6EFD712F6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4D3209-0429-4F92-9383-CE00CC5C9158}">
          <x14:formula1>
            <xm:f>valores!$C$2:$C$3</xm:f>
          </x14:formula1>
          <xm:sqref>D2:D3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A708-2749-4703-86E8-954F21D6A2C1}">
  <dimension ref="A1:P14"/>
  <sheetViews>
    <sheetView zoomScaleNormal="100" workbookViewId="0">
      <selection activeCell="E12" sqref="E12"/>
    </sheetView>
  </sheetViews>
  <sheetFormatPr baseColWidth="10" defaultRowHeight="15" x14ac:dyDescent="0.25"/>
  <cols>
    <col min="1" max="1" width="18.42578125" style="5" bestFit="1" customWidth="1"/>
    <col min="2" max="2" width="28.140625" style="1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4" t="s">
        <v>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x14ac:dyDescent="0.25">
      <c r="A2" s="9" t="str">
        <f>'objeto de dominio'!$A$1</f>
        <v>objetos de dominio</v>
      </c>
      <c r="B2" s="65" t="str">
        <f>'objeto de dominio'!A8</f>
        <v>seccion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25">
      <c r="A3" s="10" t="str">
        <f>'objeto de dominio'!B1</f>
        <v>descripcion</v>
      </c>
      <c r="B3" s="66">
        <f>'objeto de dominio'!B8</f>
        <v>0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10</v>
      </c>
    </row>
    <row r="6" spans="1:16" x14ac:dyDescent="0.25">
      <c r="A6" s="8" t="s">
        <v>12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31</v>
      </c>
      <c r="L6" s="8" t="s">
        <v>32</v>
      </c>
      <c r="M6" s="8" t="s">
        <v>31</v>
      </c>
      <c r="N6" s="8" t="s">
        <v>32</v>
      </c>
      <c r="O6" s="8" t="s">
        <v>31</v>
      </c>
      <c r="P6" s="8" t="s">
        <v>39</v>
      </c>
    </row>
    <row r="7" spans="1:16" x14ac:dyDescent="0.25">
      <c r="A7" s="8" t="s">
        <v>13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 t="s">
        <v>28</v>
      </c>
      <c r="K7" s="8" t="s">
        <v>32</v>
      </c>
      <c r="L7" s="8" t="s">
        <v>32</v>
      </c>
      <c r="M7" s="8" t="s">
        <v>31</v>
      </c>
      <c r="N7" s="8" t="s">
        <v>32</v>
      </c>
      <c r="O7" s="8" t="s">
        <v>32</v>
      </c>
      <c r="P7" s="8" t="s">
        <v>38</v>
      </c>
    </row>
    <row r="8" spans="1:16" ht="15" customHeight="1" x14ac:dyDescent="0.25">
      <c r="A8" s="8" t="s">
        <v>10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23</v>
      </c>
      <c r="I8" s="13" t="s">
        <v>25</v>
      </c>
      <c r="J8" s="14" t="s">
        <v>28</v>
      </c>
      <c r="K8" s="8" t="s">
        <v>32</v>
      </c>
      <c r="L8" s="8" t="s">
        <v>32</v>
      </c>
      <c r="M8" s="8" t="s">
        <v>31</v>
      </c>
      <c r="N8" s="8" t="s">
        <v>32</v>
      </c>
      <c r="O8" s="8" t="s">
        <v>32</v>
      </c>
      <c r="P8" s="8" t="s">
        <v>37</v>
      </c>
    </row>
    <row r="9" spans="1:16" x14ac:dyDescent="0.25">
      <c r="H9" s="11"/>
      <c r="J9" s="11"/>
    </row>
    <row r="10" spans="1:16" x14ac:dyDescent="0.25">
      <c r="H10" s="11"/>
      <c r="J10" s="11"/>
    </row>
    <row r="11" spans="1:16" x14ac:dyDescent="0.25">
      <c r="A11" s="6" t="s">
        <v>41</v>
      </c>
      <c r="B11" s="60" t="s">
        <v>9</v>
      </c>
      <c r="C11" s="6" t="s">
        <v>11</v>
      </c>
      <c r="H11" s="11"/>
    </row>
    <row r="12" spans="1:16" ht="45" x14ac:dyDescent="0.25">
      <c r="A12" s="16" t="s">
        <v>42</v>
      </c>
      <c r="B12" s="58" t="s">
        <v>106</v>
      </c>
      <c r="C12" s="61" t="str">
        <f>A7</f>
        <v>nombre</v>
      </c>
      <c r="H12" s="11"/>
    </row>
    <row r="13" spans="1:16" x14ac:dyDescent="0.25">
      <c r="A13" s="67" t="s">
        <v>44</v>
      </c>
      <c r="B13" s="68" t="s">
        <v>105</v>
      </c>
      <c r="C13" s="17" t="s">
        <v>46</v>
      </c>
      <c r="H13" s="11"/>
    </row>
    <row r="14" spans="1:16" x14ac:dyDescent="0.25">
      <c r="A14" s="67"/>
      <c r="B14" s="68"/>
      <c r="C14" s="17" t="s">
        <v>47</v>
      </c>
      <c r="H14" s="11"/>
    </row>
  </sheetData>
  <mergeCells count="5">
    <mergeCell ref="A1:P1"/>
    <mergeCell ref="B2:P2"/>
    <mergeCell ref="B3:P3"/>
    <mergeCell ref="A13:A14"/>
    <mergeCell ref="B13:B14"/>
  </mergeCells>
  <hyperlinks>
    <hyperlink ref="A1" location="'objeto de dominio'!A1" display="valor inicial " xr:uid="{9D650644-FFEC-4B37-9193-FDFBE7D6B5DF}"/>
    <hyperlink ref="A4" location="'seccion datos simulados'!A1" display="datos simulados" xr:uid="{56A99A49-00B4-41C3-8147-857D44470D6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278E34-69C9-4490-926D-A2FBA22C7526}">
          <x14:formula1>
            <xm:f>valores!$B$2:$B$3</xm:f>
          </x14:formula1>
          <xm:sqref>K6:O8</xm:sqref>
        </x14:dataValidation>
        <x14:dataValidation type="list" allowBlank="1" showInputMessage="1" showErrorMessage="1" xr:uid="{C9829D51-C8F8-4F02-9DED-50E6D055CCEA}">
          <x14:formula1>
            <xm:f>valores!$A$2:$A$6</xm:f>
          </x14:formula1>
          <xm:sqref>B6:B8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731F-09A7-4DBE-AD4C-0BAC186A2E74}">
  <dimension ref="A1:P4"/>
  <sheetViews>
    <sheetView workbookViewId="0">
      <selection activeCell="C4" sqref="A2:C4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62.28515625" style="63" customWidth="1"/>
    <col min="4" max="4" width="7.42578125" bestFit="1" customWidth="1"/>
  </cols>
  <sheetData>
    <row r="1" spans="1:16" x14ac:dyDescent="0.25">
      <c r="A1" s="64" t="s">
        <v>7</v>
      </c>
      <c r="B1" s="64"/>
      <c r="C1" s="64"/>
      <c r="D1" s="6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usuario!A6</f>
        <v>id</v>
      </c>
      <c r="B2" s="3" t="str">
        <f>usuario!A7</f>
        <v>nombre</v>
      </c>
      <c r="C2" s="62" t="str">
        <f>seccion!$A$8</f>
        <v xml:space="preserve">descripcion </v>
      </c>
      <c r="D2" s="3"/>
    </row>
    <row r="3" spans="1:16" ht="45" x14ac:dyDescent="0.25">
      <c r="A3">
        <v>1</v>
      </c>
      <c r="B3" t="s">
        <v>107</v>
      </c>
      <c r="C3" s="63" t="s">
        <v>51</v>
      </c>
    </row>
    <row r="4" spans="1:16" ht="45" x14ac:dyDescent="0.25">
      <c r="A4">
        <v>2</v>
      </c>
      <c r="B4" t="s">
        <v>108</v>
      </c>
      <c r="C4" s="63" t="s">
        <v>52</v>
      </c>
    </row>
  </sheetData>
  <mergeCells count="1">
    <mergeCell ref="A1:D1"/>
  </mergeCells>
  <hyperlinks>
    <hyperlink ref="A2" location="'tipo rubro'!A6" display="'tipo rubro'!A6" xr:uid="{2FF3A405-E19D-4693-B1E0-060F48BAC3FB}"/>
    <hyperlink ref="B2" location="'tipo rubro'!A7" display="'tipo rubro'!A7" xr:uid="{7C625551-1007-4041-A06B-86D441A7E48D}"/>
    <hyperlink ref="C2" location="'tipo rubro'!A8" display="'tipo rubro'!A8" xr:uid="{E5AB9271-0620-4A85-8DAA-993D84728506}"/>
    <hyperlink ref="A1" location="'objeto de dominio'!A1" display="valor inicial " xr:uid="{C32B3212-8D84-43EF-8D91-15E8B82236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A7988F-5C95-43CE-A0A4-648AF90E4EE4}">
          <x14:formula1>
            <xm:f>valores!$C$2:$C$3</xm:f>
          </x14:formula1>
          <xm:sqref>D3:D4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3D28-25DC-43FE-8F97-E5F95A575D12}">
  <dimension ref="A1:P16"/>
  <sheetViews>
    <sheetView zoomScaleNormal="100" workbookViewId="0">
      <selection activeCell="D14" sqref="D14"/>
    </sheetView>
  </sheetViews>
  <sheetFormatPr baseColWidth="10" defaultRowHeight="15" x14ac:dyDescent="0.25"/>
  <cols>
    <col min="1" max="1" width="18.42578125" style="5" bestFit="1" customWidth="1"/>
    <col min="2" max="2" width="26.5703125" style="5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4" t="s">
        <v>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x14ac:dyDescent="0.25">
      <c r="A2" s="9" t="str">
        <f>'objeto de dominio'!$A$1</f>
        <v>objetos de dominio</v>
      </c>
      <c r="B2" s="65" t="str">
        <f>'objeto de dominio'!A9</f>
        <v>estanteria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25">
      <c r="A3" s="10" t="str">
        <f>'objeto de dominio'!B1</f>
        <v>descripcion</v>
      </c>
      <c r="B3" s="66">
        <f>'objeto de dominio'!B9</f>
        <v>0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10</v>
      </c>
    </row>
    <row r="6" spans="1:16" x14ac:dyDescent="0.25">
      <c r="A6" s="8" t="s">
        <v>66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31</v>
      </c>
      <c r="L6" s="8" t="s">
        <v>32</v>
      </c>
      <c r="M6" s="8" t="s">
        <v>31</v>
      </c>
      <c r="N6" s="8" t="s">
        <v>32</v>
      </c>
      <c r="O6" s="8" t="s">
        <v>31</v>
      </c>
      <c r="P6" s="8" t="s">
        <v>39</v>
      </c>
    </row>
    <row r="7" spans="1:16" x14ac:dyDescent="0.25">
      <c r="A7" s="8" t="s">
        <v>9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/>
      <c r="K7" s="8"/>
      <c r="L7" s="8"/>
      <c r="M7" s="8"/>
      <c r="N7" s="8"/>
      <c r="O7" s="8"/>
      <c r="P7" s="8"/>
    </row>
    <row r="8" spans="1:16" x14ac:dyDescent="0.25">
      <c r="A8" s="8" t="s">
        <v>71</v>
      </c>
      <c r="B8" s="13" t="s">
        <v>1</v>
      </c>
      <c r="C8" s="8">
        <v>1</v>
      </c>
      <c r="D8" s="8">
        <v>10</v>
      </c>
      <c r="E8" s="8"/>
      <c r="F8" s="8"/>
      <c r="G8" s="8"/>
      <c r="H8" s="13" t="s">
        <v>22</v>
      </c>
      <c r="I8" s="8"/>
      <c r="J8" s="14"/>
      <c r="K8" s="8"/>
      <c r="L8" s="8"/>
      <c r="M8" s="8"/>
      <c r="N8" s="8"/>
      <c r="O8" s="8"/>
      <c r="P8" s="8"/>
    </row>
    <row r="9" spans="1:16" x14ac:dyDescent="0.25">
      <c r="A9" s="8" t="s">
        <v>72</v>
      </c>
      <c r="B9" s="13" t="s">
        <v>1</v>
      </c>
      <c r="C9" s="8">
        <v>1</v>
      </c>
      <c r="D9" s="8">
        <v>50</v>
      </c>
      <c r="E9" s="8"/>
      <c r="F9" s="8"/>
      <c r="G9" s="8"/>
      <c r="H9" s="13" t="s">
        <v>22</v>
      </c>
      <c r="I9" s="8"/>
      <c r="J9" s="14" t="s">
        <v>28</v>
      </c>
      <c r="K9" s="8" t="s">
        <v>32</v>
      </c>
      <c r="L9" s="8" t="s">
        <v>32</v>
      </c>
      <c r="M9" s="8" t="s">
        <v>31</v>
      </c>
      <c r="N9" s="8" t="s">
        <v>32</v>
      </c>
      <c r="O9" s="8" t="s">
        <v>32</v>
      </c>
      <c r="P9" s="8" t="s">
        <v>38</v>
      </c>
    </row>
    <row r="10" spans="1:16" x14ac:dyDescent="0.25">
      <c r="A10" s="8" t="s">
        <v>73</v>
      </c>
      <c r="B10" s="13" t="s">
        <v>1</v>
      </c>
      <c r="C10" s="8">
        <v>1</v>
      </c>
      <c r="D10" s="8">
        <v>10</v>
      </c>
      <c r="E10" s="8"/>
      <c r="F10" s="8"/>
      <c r="G10" s="8"/>
      <c r="H10" s="13" t="s">
        <v>22</v>
      </c>
      <c r="I10" s="8"/>
      <c r="J10" s="14"/>
      <c r="K10" s="8"/>
      <c r="L10" s="8"/>
      <c r="M10" s="8"/>
      <c r="N10" s="8"/>
      <c r="O10" s="8"/>
      <c r="P10" s="8"/>
    </row>
    <row r="11" spans="1:16" x14ac:dyDescent="0.25">
      <c r="H11" s="11"/>
      <c r="J11" s="11"/>
    </row>
    <row r="12" spans="1:16" x14ac:dyDescent="0.25">
      <c r="H12" s="11"/>
      <c r="J12" s="11"/>
    </row>
    <row r="13" spans="1:16" x14ac:dyDescent="0.25">
      <c r="A13" s="6" t="s">
        <v>41</v>
      </c>
      <c r="B13" s="6" t="s">
        <v>9</v>
      </c>
      <c r="C13" s="6" t="s">
        <v>11</v>
      </c>
      <c r="H13" s="11"/>
    </row>
    <row r="14" spans="1:16" ht="45" x14ac:dyDescent="0.25">
      <c r="A14" s="16" t="s">
        <v>42</v>
      </c>
      <c r="B14" s="58" t="s">
        <v>103</v>
      </c>
      <c r="C14" s="59" t="str">
        <f>A9</f>
        <v xml:space="preserve">numero </v>
      </c>
      <c r="H14" s="11"/>
    </row>
    <row r="15" spans="1:16" x14ac:dyDescent="0.25">
      <c r="A15" s="67" t="s">
        <v>44</v>
      </c>
      <c r="B15" s="68" t="s">
        <v>104</v>
      </c>
      <c r="C15" s="17" t="s">
        <v>46</v>
      </c>
      <c r="H15" s="11"/>
    </row>
    <row r="16" spans="1:16" x14ac:dyDescent="0.25">
      <c r="A16" s="67"/>
      <c r="B16" s="68"/>
      <c r="C16" s="17" t="s">
        <v>47</v>
      </c>
      <c r="H16" s="11"/>
    </row>
  </sheetData>
  <mergeCells count="5">
    <mergeCell ref="A1:P1"/>
    <mergeCell ref="B2:P2"/>
    <mergeCell ref="B3:P3"/>
    <mergeCell ref="A15:A16"/>
    <mergeCell ref="B15:B16"/>
  </mergeCells>
  <hyperlinks>
    <hyperlink ref="A1" location="'objeto de dominio'!A1" display="valor inicial " xr:uid="{DE492374-E1A5-4BB8-8C86-372F236A80BC}"/>
    <hyperlink ref="A4" location="'estanteria datos simulados'!A1" display="datos simulados" xr:uid="{29EC4AD8-DEB9-4575-855E-3AA6AD6B37F1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67B21B-7F9B-4D41-9483-A42D075EC841}">
          <x14:formula1>
            <xm:f>valores!$B$2:$B$3</xm:f>
          </x14:formula1>
          <xm:sqref>K6:O10</xm:sqref>
        </x14:dataValidation>
        <x14:dataValidation type="list" allowBlank="1" showInputMessage="1" showErrorMessage="1" xr:uid="{9D6FE5EE-BC69-4542-8A22-24483501554B}">
          <x14:formula1>
            <xm:f>valores!$A$2:$A$6</xm:f>
          </x14:formula1>
          <xm:sqref>B6:B10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5285-6401-4B64-BC72-4ABFD8289385}">
  <dimension ref="A1:P3"/>
  <sheetViews>
    <sheetView workbookViewId="0"/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15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4" t="str">
        <f>almacen!A6</f>
        <v>identificador</v>
      </c>
      <c r="B2" s="4" t="str">
        <f>almacen!A7</f>
        <v xml:space="preserve">pais </v>
      </c>
      <c r="C2" s="3" t="str">
        <f>almacen!A8</f>
        <v xml:space="preserve">departamento </v>
      </c>
      <c r="D2" s="3" t="str">
        <f>almacen!A9</f>
        <v>ciudad</v>
      </c>
      <c r="E2" s="3" t="str">
        <f>almacen!A10</f>
        <v>direccion</v>
      </c>
    </row>
    <row r="3" spans="1:16" x14ac:dyDescent="0.25">
      <c r="A3">
        <v>1</v>
      </c>
      <c r="B3" t="s">
        <v>83</v>
      </c>
      <c r="C3" t="s">
        <v>84</v>
      </c>
      <c r="D3" t="s">
        <v>85</v>
      </c>
      <c r="E3" t="s">
        <v>86</v>
      </c>
    </row>
  </sheetData>
  <hyperlinks>
    <hyperlink ref="A1" location="'objeto de dominio'!A1" display="valor inicial " xr:uid="{2F8DF9FC-71A4-4006-9235-319F4AB60DAE}"/>
    <hyperlink ref="A2" location="almacen!A6" display="almacen!A6" xr:uid="{84A523CB-F42B-4C5A-A31B-80EB7D888AA8}"/>
    <hyperlink ref="B2" location="almacen!A7" display="almacen!A7" xr:uid="{D38AB06A-A12B-44DA-A32B-43784A506D34}"/>
    <hyperlink ref="C2" location="almacen!A8" display="almacen!A8" xr:uid="{5B06E25F-CC0E-45B0-AB6A-CECE4AD82E37}"/>
    <hyperlink ref="D2" location="almacen!A9" display="almacen!A9" xr:uid="{AF988C74-A466-4F49-B490-030A9D395397}"/>
    <hyperlink ref="E2" location="almacen!A10" display="almacen!A10" xr:uid="{E654BFF5-99CC-468A-978F-46CAFEEFF24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BFCD-84FA-4767-AE39-9B7EBFB1471E}">
  <dimension ref="A1:P18"/>
  <sheetViews>
    <sheetView zoomScaleNormal="100" workbookViewId="0">
      <selection activeCell="H18" sqref="H18"/>
    </sheetView>
  </sheetViews>
  <sheetFormatPr baseColWidth="10" defaultRowHeight="15" x14ac:dyDescent="0.25"/>
  <cols>
    <col min="1" max="1" width="20.28515625" style="5" bestFit="1" customWidth="1"/>
    <col min="2" max="2" width="43" style="5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4" t="s">
        <v>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x14ac:dyDescent="0.25">
      <c r="A2" s="9" t="str">
        <f>'objeto de dominio'!$A$1</f>
        <v>objetos de dominio</v>
      </c>
      <c r="B2" s="65" t="str">
        <f>'objeto de dominio'!A10</f>
        <v>almacen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25">
      <c r="A3" s="10" t="str">
        <f>'objeto de dominio'!B1</f>
        <v>descripcion</v>
      </c>
      <c r="B3" s="66">
        <f>'objeto de dominio'!B10</f>
        <v>0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10</v>
      </c>
    </row>
    <row r="6" spans="1:16" x14ac:dyDescent="0.25">
      <c r="A6" s="8" t="s">
        <v>12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31</v>
      </c>
      <c r="L6" s="8" t="s">
        <v>32</v>
      </c>
      <c r="M6" s="8" t="s">
        <v>31</v>
      </c>
      <c r="N6" s="8" t="s">
        <v>32</v>
      </c>
      <c r="O6" s="8" t="s">
        <v>31</v>
      </c>
      <c r="P6" s="8" t="s">
        <v>39</v>
      </c>
    </row>
    <row r="7" spans="1:16" x14ac:dyDescent="0.25">
      <c r="A7" s="8" t="s">
        <v>67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 t="s">
        <v>28</v>
      </c>
      <c r="K7" s="8" t="s">
        <v>32</v>
      </c>
      <c r="L7" s="8" t="s">
        <v>32</v>
      </c>
      <c r="M7" s="8" t="s">
        <v>31</v>
      </c>
      <c r="N7" s="8" t="s">
        <v>32</v>
      </c>
      <c r="O7" s="8" t="s">
        <v>32</v>
      </c>
      <c r="P7" s="8" t="s">
        <v>38</v>
      </c>
    </row>
    <row r="8" spans="1:16" ht="15" customHeight="1" x14ac:dyDescent="0.25">
      <c r="A8" s="8" t="s">
        <v>68</v>
      </c>
      <c r="B8" s="13" t="s">
        <v>1</v>
      </c>
      <c r="C8" s="8">
        <v>1</v>
      </c>
      <c r="D8" s="8">
        <v>50</v>
      </c>
      <c r="E8" s="8"/>
      <c r="F8" s="8"/>
      <c r="G8" s="8"/>
      <c r="H8" s="13" t="s">
        <v>22</v>
      </c>
      <c r="I8" s="13" t="s">
        <v>25</v>
      </c>
      <c r="J8" s="14" t="s">
        <v>28</v>
      </c>
      <c r="K8" s="8" t="s">
        <v>32</v>
      </c>
      <c r="L8" s="8" t="s">
        <v>32</v>
      </c>
      <c r="M8" s="8" t="s">
        <v>31</v>
      </c>
      <c r="N8" s="8" t="s">
        <v>32</v>
      </c>
      <c r="O8" s="8" t="s">
        <v>32</v>
      </c>
      <c r="P8" s="8" t="s">
        <v>37</v>
      </c>
    </row>
    <row r="9" spans="1:16" ht="15" customHeight="1" x14ac:dyDescent="0.25">
      <c r="A9" s="8" t="s">
        <v>69</v>
      </c>
      <c r="B9" s="13" t="s">
        <v>1</v>
      </c>
      <c r="C9" s="8">
        <v>1</v>
      </c>
      <c r="D9" s="8">
        <v>50</v>
      </c>
      <c r="E9" s="8"/>
      <c r="F9" s="8"/>
      <c r="G9" s="8"/>
      <c r="H9" s="13" t="s">
        <v>22</v>
      </c>
      <c r="I9" s="13"/>
      <c r="J9" s="14" t="s">
        <v>28</v>
      </c>
      <c r="K9" s="8" t="s">
        <v>32</v>
      </c>
      <c r="L9" s="8" t="s">
        <v>32</v>
      </c>
      <c r="M9" s="8" t="s">
        <v>31</v>
      </c>
      <c r="N9" s="8" t="s">
        <v>32</v>
      </c>
      <c r="O9" s="8" t="s">
        <v>32</v>
      </c>
      <c r="P9" s="8"/>
    </row>
    <row r="10" spans="1:16" ht="15" customHeight="1" x14ac:dyDescent="0.25">
      <c r="A10" s="8" t="s">
        <v>70</v>
      </c>
      <c r="B10" s="13" t="s">
        <v>1</v>
      </c>
      <c r="C10" s="8">
        <v>1</v>
      </c>
      <c r="D10" s="8">
        <v>50</v>
      </c>
      <c r="E10" s="8"/>
      <c r="F10" s="8"/>
      <c r="G10" s="8"/>
      <c r="H10" s="13" t="s">
        <v>22</v>
      </c>
      <c r="I10" s="13" t="s">
        <v>26</v>
      </c>
      <c r="J10" s="14" t="s">
        <v>28</v>
      </c>
      <c r="K10" s="8" t="s">
        <v>32</v>
      </c>
      <c r="L10" s="8" t="s">
        <v>32</v>
      </c>
      <c r="M10" s="8" t="s">
        <v>31</v>
      </c>
      <c r="N10" s="8" t="s">
        <v>32</v>
      </c>
      <c r="O10" s="8" t="s">
        <v>32</v>
      </c>
      <c r="P10" s="8" t="s">
        <v>40</v>
      </c>
    </row>
    <row r="11" spans="1:16" x14ac:dyDescent="0.25">
      <c r="H11" s="11"/>
      <c r="J11" s="11"/>
    </row>
    <row r="12" spans="1:16" x14ac:dyDescent="0.25">
      <c r="H12" s="11"/>
      <c r="J12" s="11"/>
    </row>
    <row r="13" spans="1:16" x14ac:dyDescent="0.25">
      <c r="A13" s="41" t="s">
        <v>41</v>
      </c>
      <c r="B13" s="41" t="s">
        <v>9</v>
      </c>
      <c r="C13" s="41" t="s">
        <v>11</v>
      </c>
      <c r="H13" s="11"/>
    </row>
    <row r="14" spans="1:16" ht="15" customHeight="1" x14ac:dyDescent="0.25">
      <c r="A14" s="57" t="s">
        <v>42</v>
      </c>
      <c r="B14" s="42" t="s">
        <v>102</v>
      </c>
      <c r="C14" s="44" t="str">
        <f>A6</f>
        <v>identificador</v>
      </c>
      <c r="H14" s="11"/>
    </row>
    <row r="15" spans="1:16" x14ac:dyDescent="0.25">
      <c r="A15" s="71" t="s">
        <v>101</v>
      </c>
      <c r="B15" s="69" t="s">
        <v>100</v>
      </c>
      <c r="C15" s="43" t="str">
        <f>A7</f>
        <v xml:space="preserve">pais </v>
      </c>
      <c r="H15" s="11"/>
    </row>
    <row r="16" spans="1:16" x14ac:dyDescent="0.25">
      <c r="A16" s="71"/>
      <c r="B16" s="69"/>
      <c r="C16" s="42" t="str">
        <f>A8</f>
        <v xml:space="preserve">departamento </v>
      </c>
    </row>
    <row r="17" spans="1:3" x14ac:dyDescent="0.25">
      <c r="A17" s="71"/>
      <c r="B17" s="69"/>
      <c r="C17" s="42" t="str">
        <f>A9</f>
        <v>ciudad</v>
      </c>
    </row>
    <row r="18" spans="1:3" x14ac:dyDescent="0.25">
      <c r="A18" s="72"/>
      <c r="B18" s="70"/>
      <c r="C18" s="42" t="str">
        <f>A10</f>
        <v>direccion</v>
      </c>
    </row>
  </sheetData>
  <mergeCells count="5">
    <mergeCell ref="A1:P1"/>
    <mergeCell ref="B2:P2"/>
    <mergeCell ref="B3:P3"/>
    <mergeCell ref="B15:B18"/>
    <mergeCell ref="A15:A18"/>
  </mergeCells>
  <hyperlinks>
    <hyperlink ref="A1" location="'objeto de dominio'!A1" display="valor inicial " xr:uid="{B36B8A9F-9652-4848-8F38-E87097CE1950}"/>
    <hyperlink ref="A4" location="'almacen datos simulados'!A1" display="datos simulados" xr:uid="{7DA9BCE6-1673-47A8-83B4-C3A58DD38E7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A73338-4324-41E1-89FB-591A0EFB9C18}">
          <x14:formula1>
            <xm:f>valores!$B$2:$B$3</xm:f>
          </x14:formula1>
          <xm:sqref>K6:O10</xm:sqref>
        </x14:dataValidation>
        <x14:dataValidation type="list" allowBlank="1" showInputMessage="1" showErrorMessage="1" xr:uid="{194924F6-28E7-4089-AADF-8FFE99DE92F1}">
          <x14:formula1>
            <xm:f>valores!$A$2:$A$6</xm:f>
          </x14:formula1>
          <xm:sqref>B6:B10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D8E9-4CD5-4506-B21F-D4D4C753A1EE}">
  <dimension ref="A1:D7"/>
  <sheetViews>
    <sheetView workbookViewId="0">
      <selection activeCell="D3" sqref="D3"/>
    </sheetView>
  </sheetViews>
  <sheetFormatPr baseColWidth="10" defaultRowHeight="15" x14ac:dyDescent="0.25"/>
  <cols>
    <col min="1" max="1" width="14.140625" customWidth="1"/>
  </cols>
  <sheetData>
    <row r="1" spans="1:4" x14ac:dyDescent="0.25">
      <c r="A1" s="1" t="s">
        <v>0</v>
      </c>
      <c r="B1" s="1" t="s">
        <v>30</v>
      </c>
      <c r="C1" s="1" t="s">
        <v>54</v>
      </c>
      <c r="D1" s="1" t="s">
        <v>98</v>
      </c>
    </row>
    <row r="2" spans="1:4" x14ac:dyDescent="0.25">
      <c r="A2" t="s">
        <v>1</v>
      </c>
      <c r="B2" t="s">
        <v>31</v>
      </c>
      <c r="C2" t="s">
        <v>49</v>
      </c>
      <c r="D2" t="s">
        <v>98</v>
      </c>
    </row>
    <row r="3" spans="1:4" x14ac:dyDescent="0.25">
      <c r="A3" t="s">
        <v>2</v>
      </c>
      <c r="B3" t="s">
        <v>32</v>
      </c>
      <c r="C3" t="s">
        <v>50</v>
      </c>
      <c r="D3" t="s">
        <v>99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t="s">
        <v>5</v>
      </c>
    </row>
    <row r="7" spans="1:4" x14ac:dyDescent="0.25">
      <c r="A7" t="s">
        <v>6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4D98-0178-4EA0-BA79-90C89989CA2B}">
  <dimension ref="A1:P12"/>
  <sheetViews>
    <sheetView topLeftCell="I1" zoomScaleNormal="100" workbookViewId="0">
      <selection activeCell="P6" sqref="P6"/>
    </sheetView>
  </sheetViews>
  <sheetFormatPr baseColWidth="10" defaultRowHeight="15" x14ac:dyDescent="0.25"/>
  <cols>
    <col min="1" max="1" width="20.28515625" style="5" bestFit="1" customWidth="1"/>
    <col min="2" max="2" width="50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4" t="s">
        <v>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x14ac:dyDescent="0.25">
      <c r="A2" s="9" t="str">
        <f>'objeto de dominio'!$A$1</f>
        <v>objetos de dominio</v>
      </c>
      <c r="B2" s="65" t="str">
        <f>'objeto de dominio'!A2</f>
        <v>usuario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25">
      <c r="A3" s="10" t="str">
        <f>'objeto de dominio'!B1</f>
        <v>descripcion</v>
      </c>
      <c r="B3" s="66">
        <f>'objeto de dominio'!B2</f>
        <v>0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10</v>
      </c>
    </row>
    <row r="6" spans="1:16" x14ac:dyDescent="0.25">
      <c r="A6" s="8" t="s">
        <v>66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31</v>
      </c>
      <c r="L6" s="8" t="s">
        <v>32</v>
      </c>
      <c r="M6" s="8" t="s">
        <v>31</v>
      </c>
      <c r="N6" s="8" t="s">
        <v>32</v>
      </c>
      <c r="O6" s="8" t="s">
        <v>31</v>
      </c>
      <c r="P6" s="8" t="s">
        <v>39</v>
      </c>
    </row>
    <row r="7" spans="1:16" x14ac:dyDescent="0.25">
      <c r="A7" s="8" t="s">
        <v>13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 t="s">
        <v>28</v>
      </c>
      <c r="K7" s="8" t="s">
        <v>32</v>
      </c>
      <c r="L7" s="8" t="s">
        <v>32</v>
      </c>
      <c r="M7" s="8" t="s">
        <v>31</v>
      </c>
      <c r="N7" s="8" t="s">
        <v>32</v>
      </c>
      <c r="O7" s="8" t="s">
        <v>32</v>
      </c>
      <c r="P7" s="8" t="s">
        <v>38</v>
      </c>
    </row>
    <row r="8" spans="1:16" ht="15" customHeight="1" x14ac:dyDescent="0.25">
      <c r="A8" s="8" t="s">
        <v>65</v>
      </c>
      <c r="B8" s="13" t="s">
        <v>1</v>
      </c>
      <c r="C8" s="8">
        <v>1</v>
      </c>
      <c r="D8" s="8">
        <v>50</v>
      </c>
      <c r="E8" s="8"/>
      <c r="F8" s="8"/>
      <c r="G8" s="8"/>
      <c r="H8" s="13" t="s">
        <v>22</v>
      </c>
      <c r="I8" s="13"/>
      <c r="J8" s="14" t="s">
        <v>28</v>
      </c>
      <c r="K8" s="8" t="s">
        <v>32</v>
      </c>
      <c r="L8" s="8" t="s">
        <v>32</v>
      </c>
      <c r="M8" s="8" t="s">
        <v>31</v>
      </c>
      <c r="N8" s="8" t="s">
        <v>32</v>
      </c>
      <c r="O8" s="8" t="s">
        <v>32</v>
      </c>
      <c r="P8" s="8" t="s">
        <v>75</v>
      </c>
    </row>
    <row r="9" spans="1:16" x14ac:dyDescent="0.25">
      <c r="H9" s="11"/>
      <c r="J9" s="11"/>
    </row>
    <row r="10" spans="1:16" x14ac:dyDescent="0.25">
      <c r="H10" s="11"/>
      <c r="J10" s="11"/>
    </row>
    <row r="11" spans="1:16" x14ac:dyDescent="0.25">
      <c r="A11" s="41" t="s">
        <v>41</v>
      </c>
      <c r="B11" s="41" t="s">
        <v>9</v>
      </c>
      <c r="C11" s="41" t="s">
        <v>11</v>
      </c>
      <c r="H11" s="11"/>
    </row>
    <row r="12" spans="1:16" x14ac:dyDescent="0.25">
      <c r="A12" s="42" t="s">
        <v>42</v>
      </c>
      <c r="B12" s="42" t="s">
        <v>76</v>
      </c>
      <c r="C12" s="43" t="str">
        <f>A6</f>
        <v>id</v>
      </c>
      <c r="H12" s="11"/>
    </row>
  </sheetData>
  <mergeCells count="3">
    <mergeCell ref="A1:P1"/>
    <mergeCell ref="B2:P2"/>
    <mergeCell ref="B3:P3"/>
  </mergeCells>
  <hyperlinks>
    <hyperlink ref="A1" location="'objeto de dominio'!A1" display="valor inicial " xr:uid="{D5AC8310-2B3B-4FE9-B549-F82D2DC4804B}"/>
    <hyperlink ref="A4" location="'usuario datos simulados'!A1" display="datos simulados" xr:uid="{5EFF2FAF-5D2D-44D6-BECF-7056B7E5D6A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451099-C814-427D-84E1-C3C737A24B72}">
          <x14:formula1>
            <xm:f>valores!$A$2:$A$6</xm:f>
          </x14:formula1>
          <xm:sqref>B6:B8</xm:sqref>
        </x14:dataValidation>
        <x14:dataValidation type="list" allowBlank="1" showInputMessage="1" showErrorMessage="1" xr:uid="{C86FBE2B-A36A-48FF-97AA-8660719AC703}">
          <x14:formula1>
            <xm:f>valores!$B$2:$B$3</xm:f>
          </x14:formula1>
          <xm:sqref>K6:O8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15AE-D8B9-4C55-AF7B-07803F46F0D7}">
  <dimension ref="A1:P2"/>
  <sheetViews>
    <sheetView workbookViewId="0">
      <selection sqref="A1:C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64" t="s">
        <v>7</v>
      </c>
      <c r="B1" s="64"/>
      <c r="C1" s="6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4" t="str">
        <f>usuario!A6</f>
        <v>id</v>
      </c>
      <c r="B2" s="3" t="str">
        <f>usuario!A7</f>
        <v>nombre</v>
      </c>
      <c r="C2" s="4" t="str">
        <f>usuario!A8</f>
        <v xml:space="preserve">cargo </v>
      </c>
      <c r="D2" s="18"/>
    </row>
  </sheetData>
  <mergeCells count="1">
    <mergeCell ref="A1:C1"/>
  </mergeCells>
  <hyperlinks>
    <hyperlink ref="A1" location="'objeto de dominio'!A1" display="valor inicial " xr:uid="{EFB3C6B6-950E-407B-9BD9-68D254C3A701}"/>
    <hyperlink ref="B2" location="usuario!A7" display="usuario!A7" xr:uid="{56A4D1E2-7885-488E-A841-149056AEEF8E}"/>
    <hyperlink ref="A2" location="usuario!A6" display="usuario!A6" xr:uid="{31EBE4CD-A04A-419E-9193-6E381EA5CFFA}"/>
    <hyperlink ref="C2" location="usuario!A8" display="usuario!A8" xr:uid="{76196D02-A481-4D63-A8AE-286F66D31B1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53C3-127F-4FB1-B767-C55AA23A65C9}">
  <dimension ref="A1:H13"/>
  <sheetViews>
    <sheetView workbookViewId="0">
      <selection activeCell="A2" sqref="A2"/>
    </sheetView>
  </sheetViews>
  <sheetFormatPr baseColWidth="10" defaultRowHeight="15" x14ac:dyDescent="0.25"/>
  <cols>
    <col min="1" max="1" width="18.42578125" bestFit="1" customWidth="1"/>
    <col min="2" max="2" width="11.140625" bestFit="1" customWidth="1"/>
    <col min="3" max="3" width="8.7109375" bestFit="1" customWidth="1"/>
    <col min="4" max="4" width="9" bestFit="1" customWidth="1"/>
    <col min="5" max="5" width="13" bestFit="1" customWidth="1"/>
    <col min="6" max="6" width="11.5703125" bestFit="1" customWidth="1"/>
    <col min="7" max="7" width="11.140625" bestFit="1" customWidth="1"/>
    <col min="8" max="8" width="15.28515625" bestFit="1" customWidth="1"/>
  </cols>
  <sheetData>
    <row r="1" spans="1:8" x14ac:dyDescent="0.25">
      <c r="A1" s="31" t="s">
        <v>8</v>
      </c>
      <c r="B1" s="31" t="s">
        <v>9</v>
      </c>
      <c r="C1" s="18"/>
      <c r="D1" s="18"/>
      <c r="E1" s="18"/>
      <c r="F1" s="18"/>
      <c r="G1" s="18"/>
      <c r="H1" s="18"/>
    </row>
    <row r="2" spans="1:8" x14ac:dyDescent="0.25">
      <c r="A2" s="32" t="s">
        <v>56</v>
      </c>
      <c r="B2" s="33"/>
      <c r="C2" s="18"/>
      <c r="D2" s="18"/>
      <c r="E2" s="18"/>
      <c r="F2" s="18"/>
      <c r="G2" s="18"/>
      <c r="H2" s="18"/>
    </row>
    <row r="3" spans="1:8" x14ac:dyDescent="0.25">
      <c r="A3" s="32" t="s">
        <v>57</v>
      </c>
      <c r="B3" s="34"/>
      <c r="C3" s="18"/>
      <c r="D3" s="18"/>
      <c r="E3" s="18"/>
      <c r="F3" s="18"/>
      <c r="G3" s="18"/>
      <c r="H3" s="18"/>
    </row>
    <row r="4" spans="1:8" x14ac:dyDescent="0.25">
      <c r="A4" s="32" t="s">
        <v>58</v>
      </c>
      <c r="B4" s="35"/>
      <c r="C4" s="18"/>
      <c r="D4" s="18"/>
      <c r="E4" s="18"/>
      <c r="F4" s="18"/>
      <c r="G4" s="18"/>
      <c r="H4" s="18"/>
    </row>
    <row r="5" spans="1:8" x14ac:dyDescent="0.25">
      <c r="A5" s="36" t="s">
        <v>59</v>
      </c>
      <c r="B5" s="35"/>
      <c r="C5" s="18"/>
      <c r="D5" s="18"/>
      <c r="E5" s="18"/>
      <c r="F5" s="18"/>
      <c r="G5" s="18"/>
      <c r="H5" s="18"/>
    </row>
    <row r="6" spans="1:8" x14ac:dyDescent="0.25">
      <c r="A6" s="36" t="s">
        <v>60</v>
      </c>
      <c r="B6" s="35"/>
      <c r="C6" s="18"/>
      <c r="D6" s="18"/>
      <c r="E6" s="18"/>
      <c r="F6" s="18"/>
      <c r="G6" s="18"/>
      <c r="H6" s="18"/>
    </row>
    <row r="7" spans="1:8" x14ac:dyDescent="0.25">
      <c r="A7" s="36" t="s">
        <v>61</v>
      </c>
      <c r="B7" s="35"/>
      <c r="C7" s="18"/>
      <c r="D7" s="18"/>
      <c r="E7" s="18"/>
      <c r="F7" s="18"/>
      <c r="G7" s="18"/>
      <c r="H7" s="18"/>
    </row>
    <row r="8" spans="1:8" x14ac:dyDescent="0.25">
      <c r="A8" s="36" t="s">
        <v>62</v>
      </c>
      <c r="B8" s="35"/>
      <c r="C8" s="18"/>
      <c r="D8" s="18"/>
      <c r="E8" s="18"/>
      <c r="F8" s="18"/>
      <c r="G8" s="18"/>
      <c r="H8" s="18"/>
    </row>
    <row r="9" spans="1:8" x14ac:dyDescent="0.25">
      <c r="A9" s="36" t="s">
        <v>63</v>
      </c>
      <c r="B9" s="35"/>
      <c r="C9" s="18"/>
      <c r="D9" s="18"/>
      <c r="E9" s="18"/>
      <c r="F9" s="18"/>
      <c r="G9" s="18"/>
      <c r="H9" s="18"/>
    </row>
    <row r="10" spans="1:8" x14ac:dyDescent="0.25">
      <c r="A10" s="36" t="s">
        <v>64</v>
      </c>
      <c r="B10" s="35"/>
      <c r="C10" s="18"/>
      <c r="D10" s="18"/>
      <c r="E10" s="18"/>
      <c r="F10" s="18"/>
      <c r="G10" s="18"/>
      <c r="H10" s="18"/>
    </row>
    <row r="11" spans="1:8" x14ac:dyDescent="0.25">
      <c r="A11" s="18"/>
      <c r="B11" s="19"/>
      <c r="C11" s="30"/>
      <c r="D11" s="18"/>
      <c r="E11" s="18"/>
      <c r="F11" s="18"/>
      <c r="G11" s="18"/>
      <c r="H11" s="18"/>
    </row>
    <row r="12" spans="1:8" x14ac:dyDescent="0.25">
      <c r="A12" s="18"/>
      <c r="B12" s="19"/>
      <c r="C12" s="18"/>
      <c r="D12" s="18"/>
      <c r="E12" s="18"/>
      <c r="F12" s="18"/>
      <c r="G12" s="18"/>
      <c r="H12" s="18"/>
    </row>
    <row r="13" spans="1:8" x14ac:dyDescent="0.25">
      <c r="C13" s="18"/>
      <c r="D13" s="18"/>
      <c r="E13" s="18"/>
      <c r="F13" s="18"/>
      <c r="G13" s="18"/>
      <c r="H13" s="18"/>
    </row>
  </sheetData>
  <hyperlinks>
    <hyperlink ref="A5" location="producto!A1" display="producto" xr:uid="{ADFE392A-8AB8-4C15-8DD7-5B962E52F9F0}"/>
    <hyperlink ref="A6" location="proveedor!A1" display="proveedor" xr:uid="{3D656E67-AAE9-4749-BC14-96555A705263}"/>
    <hyperlink ref="A7" location="pedido!A1" display="pedido" xr:uid="{96384AF0-81B6-41A8-9C60-8679586C317E}"/>
    <hyperlink ref="A8" location="seccion!A1" display="seccion" xr:uid="{A5665352-FD30-4C4D-A6B9-A64B8AAB569A}"/>
    <hyperlink ref="A9" location="estanteria!A1" display="estanteria" xr:uid="{D58C7E96-F803-47B0-B09F-B17A336A2058}"/>
    <hyperlink ref="A10" location="almacen!A1" display="almacen" xr:uid="{BC63B6C0-A9EB-4AA6-BDD3-5615F5BEB062}"/>
    <hyperlink ref="A2" location="usuario!A1" display="usuario" xr:uid="{B9253F8A-CA1F-46A4-91E5-4DEBBB5942FC}"/>
    <hyperlink ref="A3" location="entradas!A1" display="entradas" xr:uid="{1083FAB5-BB7D-419C-AAB6-3A9CAE8E5982}"/>
    <hyperlink ref="A4" location="salidas!A1" display="salidas" xr:uid="{8ABD474A-069F-47CC-A8F8-7B0F56EFEFA9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ED06-BCF9-4CF0-8785-A4BC39484F95}">
  <dimension ref="A1:P13"/>
  <sheetViews>
    <sheetView zoomScaleNormal="100" workbookViewId="0">
      <selection activeCell="A9" sqref="A9:P9"/>
    </sheetView>
  </sheetViews>
  <sheetFormatPr baseColWidth="10" defaultRowHeight="15" x14ac:dyDescent="0.25"/>
  <cols>
    <col min="1" max="1" width="20.28515625" style="5" bestFit="1" customWidth="1"/>
    <col min="2" max="2" width="55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29.42578125" style="5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4" t="s">
        <v>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x14ac:dyDescent="0.25">
      <c r="A2" s="9" t="str">
        <f>'objeto de dominio'!$A$1</f>
        <v>objetos de dominio</v>
      </c>
      <c r="B2" s="65" t="str">
        <f>'objeto de dominio'!A3</f>
        <v>entradas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25">
      <c r="A3" s="10" t="str">
        <f>'objeto de dominio'!B1</f>
        <v>descripcion</v>
      </c>
      <c r="B3" s="66">
        <f>'objeto de dominio'!B3</f>
        <v>0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 x14ac:dyDescent="0.25">
      <c r="A4" s="4" t="s">
        <v>55</v>
      </c>
      <c r="H4" s="11"/>
      <c r="J4" s="11"/>
    </row>
    <row r="5" spans="1:16" x14ac:dyDescent="0.25">
      <c r="A5" s="20" t="s">
        <v>11</v>
      </c>
      <c r="B5" s="21" t="s">
        <v>14</v>
      </c>
      <c r="C5" s="20" t="s">
        <v>15</v>
      </c>
      <c r="D5" s="20" t="s">
        <v>16</v>
      </c>
      <c r="E5" s="20" t="s">
        <v>17</v>
      </c>
      <c r="F5" s="20" t="s">
        <v>18</v>
      </c>
      <c r="G5" s="20" t="s">
        <v>19</v>
      </c>
      <c r="H5" s="21" t="s">
        <v>20</v>
      </c>
      <c r="I5" s="20" t="s">
        <v>24</v>
      </c>
      <c r="J5" s="21" t="s">
        <v>27</v>
      </c>
      <c r="K5" s="20" t="s">
        <v>29</v>
      </c>
      <c r="L5" s="21" t="s">
        <v>34</v>
      </c>
      <c r="M5" s="20" t="s">
        <v>33</v>
      </c>
      <c r="N5" s="21" t="s">
        <v>35</v>
      </c>
      <c r="O5" s="20" t="s">
        <v>36</v>
      </c>
      <c r="P5" s="21" t="s">
        <v>10</v>
      </c>
    </row>
    <row r="6" spans="1:16" x14ac:dyDescent="0.25">
      <c r="A6" s="22" t="s">
        <v>13</v>
      </c>
      <c r="B6" s="23" t="s">
        <v>1</v>
      </c>
      <c r="C6" s="22">
        <v>1</v>
      </c>
      <c r="D6" s="22">
        <v>50</v>
      </c>
      <c r="E6" s="22"/>
      <c r="F6" s="22"/>
      <c r="G6" s="22"/>
      <c r="H6" s="23" t="s">
        <v>22</v>
      </c>
      <c r="I6" s="22"/>
      <c r="J6" s="24" t="s">
        <v>28</v>
      </c>
      <c r="K6" s="22" t="s">
        <v>32</v>
      </c>
      <c r="L6" s="22" t="s">
        <v>32</v>
      </c>
      <c r="M6" s="22" t="s">
        <v>31</v>
      </c>
      <c r="N6" s="22" t="s">
        <v>32</v>
      </c>
      <c r="O6" s="22" t="s">
        <v>32</v>
      </c>
      <c r="P6" s="22" t="s">
        <v>78</v>
      </c>
    </row>
    <row r="7" spans="1:16" ht="15" customHeight="1" x14ac:dyDescent="0.25">
      <c r="A7" s="22" t="s">
        <v>74</v>
      </c>
      <c r="B7" s="23" t="s">
        <v>1</v>
      </c>
      <c r="C7" s="22">
        <v>1</v>
      </c>
      <c r="D7" s="22">
        <v>100</v>
      </c>
      <c r="E7" s="22"/>
      <c r="F7" s="22"/>
      <c r="G7" s="22"/>
      <c r="H7" s="23" t="s">
        <v>23</v>
      </c>
      <c r="I7" s="23"/>
      <c r="J7" s="24" t="s">
        <v>28</v>
      </c>
      <c r="K7" s="22" t="s">
        <v>32</v>
      </c>
      <c r="L7" s="22" t="s">
        <v>32</v>
      </c>
      <c r="M7" s="22" t="s">
        <v>31</v>
      </c>
      <c r="N7" s="22" t="s">
        <v>32</v>
      </c>
      <c r="O7" s="22" t="s">
        <v>32</v>
      </c>
      <c r="P7" s="22" t="s">
        <v>79</v>
      </c>
    </row>
    <row r="8" spans="1:16" x14ac:dyDescent="0.25">
      <c r="A8" s="45" t="s">
        <v>87</v>
      </c>
      <c r="B8" s="46" t="s">
        <v>2</v>
      </c>
      <c r="C8" s="47">
        <v>1</v>
      </c>
      <c r="D8" s="47">
        <v>10</v>
      </c>
      <c r="E8" s="47"/>
      <c r="F8" s="47"/>
      <c r="G8" s="47"/>
      <c r="H8" s="46" t="s">
        <v>77</v>
      </c>
      <c r="I8" s="46"/>
      <c r="J8" s="48" t="s">
        <v>28</v>
      </c>
      <c r="K8" s="47" t="s">
        <v>32</v>
      </c>
      <c r="L8" s="47" t="s">
        <v>31</v>
      </c>
      <c r="M8" s="47" t="s">
        <v>31</v>
      </c>
      <c r="N8" s="47" t="s">
        <v>32</v>
      </c>
      <c r="O8" s="47" t="s">
        <v>32</v>
      </c>
      <c r="P8" s="47" t="s">
        <v>80</v>
      </c>
    </row>
    <row r="9" spans="1:16" ht="30" x14ac:dyDescent="0.25">
      <c r="A9" s="49" t="s">
        <v>5</v>
      </c>
      <c r="B9" s="50" t="s">
        <v>6</v>
      </c>
      <c r="C9" s="50" t="s">
        <v>6</v>
      </c>
      <c r="D9" s="50" t="s">
        <v>6</v>
      </c>
      <c r="E9" s="51"/>
      <c r="F9" s="51"/>
      <c r="G9" s="51"/>
      <c r="H9" s="50" t="s">
        <v>90</v>
      </c>
      <c r="I9" s="50" t="s">
        <v>91</v>
      </c>
      <c r="J9" s="52"/>
      <c r="K9" s="51" t="s">
        <v>31</v>
      </c>
      <c r="L9" s="51" t="s">
        <v>32</v>
      </c>
      <c r="M9" s="51" t="s">
        <v>31</v>
      </c>
      <c r="N9" s="51" t="s">
        <v>32</v>
      </c>
      <c r="O9" s="51" t="s">
        <v>32</v>
      </c>
      <c r="P9" s="51" t="s">
        <v>92</v>
      </c>
    </row>
    <row r="10" spans="1:16" x14ac:dyDescent="0.25">
      <c r="A10" s="25"/>
      <c r="B10" s="26"/>
      <c r="C10" s="25"/>
      <c r="D10" s="25"/>
      <c r="E10" s="25"/>
      <c r="F10" s="25"/>
      <c r="G10" s="25"/>
      <c r="H10" s="26"/>
      <c r="I10" s="26"/>
      <c r="J10" s="26"/>
      <c r="K10" s="25"/>
      <c r="L10" s="25"/>
      <c r="M10" s="25"/>
      <c r="N10" s="25"/>
      <c r="O10" s="25"/>
      <c r="P10" s="25"/>
    </row>
    <row r="11" spans="1:16" x14ac:dyDescent="0.25">
      <c r="A11" s="25"/>
      <c r="B11" s="25"/>
      <c r="C11" s="25"/>
      <c r="D11" s="25"/>
      <c r="E11" s="25"/>
      <c r="F11" s="25"/>
      <c r="G11" s="25"/>
      <c r="H11" s="26"/>
      <c r="I11" s="25"/>
      <c r="J11" s="27"/>
      <c r="K11" s="25"/>
      <c r="L11" s="25"/>
      <c r="M11" s="25"/>
      <c r="N11" s="25"/>
      <c r="O11" s="25"/>
      <c r="P11" s="25"/>
    </row>
    <row r="12" spans="1:16" x14ac:dyDescent="0.25">
      <c r="A12" s="41" t="s">
        <v>41</v>
      </c>
      <c r="B12" s="41" t="s">
        <v>9</v>
      </c>
      <c r="C12" s="41" t="s">
        <v>11</v>
      </c>
      <c r="H12" s="11"/>
    </row>
    <row r="13" spans="1:16" x14ac:dyDescent="0.25">
      <c r="A13" s="42" t="s">
        <v>42</v>
      </c>
      <c r="B13" s="42" t="s">
        <v>82</v>
      </c>
      <c r="C13" s="42" t="str">
        <f>A7</f>
        <v>ubicación</v>
      </c>
      <c r="H13" s="11"/>
    </row>
  </sheetData>
  <mergeCells count="3">
    <mergeCell ref="A1:P1"/>
    <mergeCell ref="B2:P2"/>
    <mergeCell ref="B3:P3"/>
  </mergeCells>
  <hyperlinks>
    <hyperlink ref="A1" location="'objeto de dominio'!A1" display="valor inicial " xr:uid="{AA9518DE-367D-4192-9757-ACB4D9BE99A3}"/>
    <hyperlink ref="A4" location="'entradas datos simulados'!A1" display="datos simulados" xr:uid="{A6D7E896-D32D-4556-9760-10D21C150AE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864743E-EDC1-4E17-A431-FBB09A26E835}">
          <x14:formula1>
            <xm:f>valores!$A$2:$A$7</xm:f>
          </x14:formula1>
          <xm:sqref>B6:B9 C9:D9</xm:sqref>
        </x14:dataValidation>
        <x14:dataValidation type="list" allowBlank="1" showInputMessage="1" showErrorMessage="1" xr:uid="{C366B28A-9700-4041-BE6D-65FAE84F0509}">
          <x14:formula1>
            <xm:f>valores!$B$2:$B$3</xm:f>
          </x14:formula1>
          <xm:sqref>K6:O9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2EB-C555-428B-8FB3-97905AA08010}">
  <dimension ref="A1:O4"/>
  <sheetViews>
    <sheetView zoomScaleNormal="100" workbookViewId="0">
      <selection activeCell="D9" sqref="D9"/>
    </sheetView>
  </sheetViews>
  <sheetFormatPr baseColWidth="10" defaultRowHeight="15" x14ac:dyDescent="0.25"/>
  <cols>
    <col min="1" max="1" width="12.42578125" bestFit="1" customWidth="1"/>
    <col min="2" max="2" width="17.140625" customWidth="1"/>
    <col min="3" max="3" width="34" bestFit="1" customWidth="1"/>
    <col min="4" max="4" width="30.42578125" customWidth="1"/>
    <col min="5" max="5" width="40" bestFit="1" customWidth="1"/>
  </cols>
  <sheetData>
    <row r="1" spans="1:15" x14ac:dyDescent="0.25">
      <c r="A1" s="64" t="s">
        <v>7</v>
      </c>
      <c r="B1" s="64"/>
      <c r="C1" s="6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25">
      <c r="A2" s="4" t="str">
        <f>usuario!A6</f>
        <v>id</v>
      </c>
      <c r="B2" s="4" t="str">
        <f>entradas!$A$6</f>
        <v>nombre</v>
      </c>
      <c r="C2" s="4" t="str">
        <f>entradas!$A$7</f>
        <v>ubicación</v>
      </c>
      <c r="D2" s="3" t="str">
        <f>entradas!$A$8</f>
        <v>valor entrada</v>
      </c>
      <c r="E2" s="3" t="str">
        <f>entradas!$A$9</f>
        <v>fecha</v>
      </c>
    </row>
    <row r="3" spans="1:15" x14ac:dyDescent="0.25">
      <c r="A3">
        <v>1</v>
      </c>
      <c r="B3" t="s">
        <v>93</v>
      </c>
      <c r="C3" t="s">
        <v>96</v>
      </c>
      <c r="D3" t="s">
        <v>94</v>
      </c>
      <c r="E3" t="s">
        <v>97</v>
      </c>
    </row>
    <row r="4" spans="1:15" x14ac:dyDescent="0.25">
      <c r="A4">
        <v>2</v>
      </c>
      <c r="B4" t="s">
        <v>95</v>
      </c>
      <c r="C4" t="s">
        <v>96</v>
      </c>
      <c r="D4" t="s">
        <v>94</v>
      </c>
      <c r="E4" t="s">
        <v>97</v>
      </c>
    </row>
  </sheetData>
  <mergeCells count="1">
    <mergeCell ref="A1:C1"/>
  </mergeCells>
  <phoneticPr fontId="8" type="noConversion"/>
  <hyperlinks>
    <hyperlink ref="A1" location="'objeto de dominio'!A1" display="valor inicial " xr:uid="{6DCB1E34-F30F-4C26-B0FA-9DF25B2A7D39}"/>
    <hyperlink ref="A2" location="rubro!A6" display="rubro!A6" xr:uid="{E6FC2514-19BE-4C8A-AEC1-2804591A9298}"/>
    <hyperlink ref="B2" location="rubro!A7" display="rubro!A7" xr:uid="{28961F8C-41EA-48E1-B3FC-0472402859D5}"/>
    <hyperlink ref="C2" location="rubro!A8" display="rubro!A8" xr:uid="{A02E978D-FDEA-4D09-89D4-E3232492192E}"/>
    <hyperlink ref="D2" location="entradas!A8" display="entradas!A8" xr:uid="{6A5860B5-F74F-4295-8FAF-31EF77B54A0C}"/>
    <hyperlink ref="E2" location="entradas!A9" display="entradas!A9" xr:uid="{B27CC59F-47A0-44DE-A072-E8DB93EF824B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5E7B-5341-4AFE-9AA9-7F697B128173}">
  <dimension ref="A1:P16"/>
  <sheetViews>
    <sheetView zoomScaleNormal="100" workbookViewId="0">
      <selection activeCell="B13" sqref="B13"/>
    </sheetView>
  </sheetViews>
  <sheetFormatPr baseColWidth="10" defaultRowHeight="15" x14ac:dyDescent="0.25"/>
  <cols>
    <col min="1" max="1" width="20.28515625" style="5" bestFit="1" customWidth="1"/>
    <col min="2" max="2" width="55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37.42578125" style="5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4" t="s">
        <v>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x14ac:dyDescent="0.25">
      <c r="A2" s="9" t="str">
        <f>'objeto de dominio'!$A$1</f>
        <v>objetos de dominio</v>
      </c>
      <c r="B2" s="65" t="str">
        <f>'objeto de dominio'!A4</f>
        <v>salidas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25">
      <c r="A3" s="10" t="str">
        <f>'objeto de dominio'!B1</f>
        <v>descripcion</v>
      </c>
      <c r="B3" s="66">
        <f>'objeto de dominio'!B4</f>
        <v>0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 x14ac:dyDescent="0.25">
      <c r="A4" s="4" t="s">
        <v>55</v>
      </c>
      <c r="H4" s="11"/>
      <c r="J4" s="11"/>
    </row>
    <row r="5" spans="1:16" x14ac:dyDescent="0.25">
      <c r="A5" s="20" t="s">
        <v>11</v>
      </c>
      <c r="B5" s="21" t="s">
        <v>14</v>
      </c>
      <c r="C5" s="20" t="s">
        <v>15</v>
      </c>
      <c r="D5" s="20" t="s">
        <v>16</v>
      </c>
      <c r="E5" s="20" t="s">
        <v>17</v>
      </c>
      <c r="F5" s="20" t="s">
        <v>18</v>
      </c>
      <c r="G5" s="20" t="s">
        <v>19</v>
      </c>
      <c r="H5" s="21" t="s">
        <v>20</v>
      </c>
      <c r="I5" s="20" t="s">
        <v>24</v>
      </c>
      <c r="J5" s="21" t="s">
        <v>27</v>
      </c>
      <c r="K5" s="20" t="s">
        <v>29</v>
      </c>
      <c r="L5" s="21" t="s">
        <v>34</v>
      </c>
      <c r="M5" s="20" t="s">
        <v>33</v>
      </c>
      <c r="N5" s="21" t="s">
        <v>35</v>
      </c>
      <c r="O5" s="20" t="s">
        <v>36</v>
      </c>
      <c r="P5" s="21" t="s">
        <v>10</v>
      </c>
    </row>
    <row r="6" spans="1:16" x14ac:dyDescent="0.25">
      <c r="A6" s="22" t="s">
        <v>12</v>
      </c>
      <c r="B6" s="50" t="s">
        <v>1</v>
      </c>
      <c r="C6" s="22">
        <v>36</v>
      </c>
      <c r="D6" s="22">
        <v>36</v>
      </c>
      <c r="E6" s="22"/>
      <c r="F6" s="22"/>
      <c r="G6" s="22"/>
      <c r="H6" s="23" t="s">
        <v>21</v>
      </c>
      <c r="I6" s="22"/>
      <c r="J6" s="24" t="s">
        <v>28</v>
      </c>
      <c r="K6" s="22" t="s">
        <v>31</v>
      </c>
      <c r="L6" s="22" t="s">
        <v>32</v>
      </c>
      <c r="M6" s="22" t="s">
        <v>31</v>
      </c>
      <c r="N6" s="22" t="s">
        <v>32</v>
      </c>
      <c r="O6" s="22" t="s">
        <v>31</v>
      </c>
      <c r="P6" s="22" t="s">
        <v>39</v>
      </c>
    </row>
    <row r="7" spans="1:16" x14ac:dyDescent="0.25">
      <c r="A7" s="22" t="s">
        <v>13</v>
      </c>
      <c r="B7" s="50" t="s">
        <v>1</v>
      </c>
      <c r="C7" s="22">
        <v>1</v>
      </c>
      <c r="D7" s="22">
        <v>50</v>
      </c>
      <c r="E7" s="22"/>
      <c r="F7" s="22"/>
      <c r="G7" s="22"/>
      <c r="H7" s="23" t="s">
        <v>22</v>
      </c>
      <c r="I7" s="22"/>
      <c r="J7" s="24" t="s">
        <v>28</v>
      </c>
      <c r="K7" s="22" t="s">
        <v>32</v>
      </c>
      <c r="L7" s="22" t="s">
        <v>32</v>
      </c>
      <c r="M7" s="22" t="s">
        <v>31</v>
      </c>
      <c r="N7" s="22" t="s">
        <v>32</v>
      </c>
      <c r="O7" s="22" t="s">
        <v>32</v>
      </c>
      <c r="P7" s="22" t="s">
        <v>78</v>
      </c>
    </row>
    <row r="8" spans="1:16" ht="15" customHeight="1" x14ac:dyDescent="0.25">
      <c r="A8" s="22" t="s">
        <v>74</v>
      </c>
      <c r="B8" s="50" t="s">
        <v>1</v>
      </c>
      <c r="C8" s="22">
        <v>1</v>
      </c>
      <c r="D8" s="22">
        <v>100</v>
      </c>
      <c r="E8" s="22"/>
      <c r="F8" s="22"/>
      <c r="G8" s="22"/>
      <c r="H8" s="23" t="s">
        <v>23</v>
      </c>
      <c r="I8" s="23"/>
      <c r="J8" s="24" t="s">
        <v>28</v>
      </c>
      <c r="K8" s="22" t="s">
        <v>32</v>
      </c>
      <c r="L8" s="22" t="s">
        <v>32</v>
      </c>
      <c r="M8" s="22" t="s">
        <v>31</v>
      </c>
      <c r="N8" s="22" t="s">
        <v>32</v>
      </c>
      <c r="O8" s="22" t="s">
        <v>32</v>
      </c>
      <c r="P8" s="22" t="s">
        <v>79</v>
      </c>
    </row>
    <row r="9" spans="1:16" x14ac:dyDescent="0.25">
      <c r="A9" s="45" t="s">
        <v>88</v>
      </c>
      <c r="B9" s="53" t="s">
        <v>2</v>
      </c>
      <c r="C9" s="47">
        <v>1</v>
      </c>
      <c r="D9" s="47">
        <v>10</v>
      </c>
      <c r="E9" s="47"/>
      <c r="F9" s="47"/>
      <c r="G9" s="47"/>
      <c r="H9" s="46" t="s">
        <v>77</v>
      </c>
      <c r="I9" s="46"/>
      <c r="J9" s="48" t="s">
        <v>28</v>
      </c>
      <c r="K9" s="47" t="s">
        <v>32</v>
      </c>
      <c r="L9" s="47" t="s">
        <v>32</v>
      </c>
      <c r="M9" s="47" t="s">
        <v>31</v>
      </c>
      <c r="N9" s="47" t="s">
        <v>32</v>
      </c>
      <c r="O9" s="47" t="s">
        <v>32</v>
      </c>
      <c r="P9" s="47" t="s">
        <v>80</v>
      </c>
    </row>
    <row r="10" spans="1:16" x14ac:dyDescent="0.25">
      <c r="A10" s="54" t="s">
        <v>5</v>
      </c>
      <c r="B10" s="55" t="s">
        <v>6</v>
      </c>
      <c r="C10" s="55" t="s">
        <v>6</v>
      </c>
      <c r="D10" s="55" t="s">
        <v>6</v>
      </c>
      <c r="E10" s="55"/>
      <c r="F10" s="55"/>
      <c r="G10" s="55"/>
      <c r="H10" s="55" t="s">
        <v>90</v>
      </c>
      <c r="I10" s="55" t="s">
        <v>91</v>
      </c>
      <c r="J10" s="56"/>
      <c r="K10" s="55" t="s">
        <v>31</v>
      </c>
      <c r="L10" s="55" t="s">
        <v>32</v>
      </c>
      <c r="M10" s="55" t="s">
        <v>31</v>
      </c>
      <c r="N10" s="55" t="s">
        <v>32</v>
      </c>
      <c r="O10" s="55" t="s">
        <v>32</v>
      </c>
      <c r="P10" s="55" t="s">
        <v>92</v>
      </c>
    </row>
    <row r="13" spans="1:16" x14ac:dyDescent="0.25">
      <c r="A13" s="28"/>
      <c r="B13" s="28"/>
      <c r="C13" s="28"/>
      <c r="D13" s="28"/>
      <c r="E13" s="28"/>
      <c r="F13" s="28"/>
      <c r="G13" s="28"/>
      <c r="H13" s="29"/>
      <c r="I13" s="28"/>
      <c r="J13" s="29"/>
      <c r="K13" s="28"/>
      <c r="L13" s="28"/>
      <c r="M13" s="28"/>
      <c r="N13" s="28"/>
      <c r="O13" s="28"/>
      <c r="P13" s="28"/>
    </row>
    <row r="14" spans="1:16" x14ac:dyDescent="0.25">
      <c r="A14" s="41" t="s">
        <v>41</v>
      </c>
      <c r="B14" s="41" t="s">
        <v>9</v>
      </c>
      <c r="C14" s="41" t="s">
        <v>11</v>
      </c>
      <c r="H14" s="11"/>
    </row>
    <row r="15" spans="1:16" x14ac:dyDescent="0.25">
      <c r="A15" s="42" t="s">
        <v>42</v>
      </c>
      <c r="B15" s="42" t="s">
        <v>81</v>
      </c>
      <c r="C15" s="43" t="str">
        <f>A7</f>
        <v>nombre</v>
      </c>
      <c r="H15" s="11"/>
    </row>
    <row r="16" spans="1:16" x14ac:dyDescent="0.25">
      <c r="A16" s="42" t="s">
        <v>44</v>
      </c>
      <c r="B16" s="42" t="s">
        <v>82</v>
      </c>
      <c r="C16" s="42" t="str">
        <f>A9</f>
        <v>valor salida</v>
      </c>
      <c r="H16" s="11"/>
    </row>
  </sheetData>
  <mergeCells count="3">
    <mergeCell ref="A1:P1"/>
    <mergeCell ref="B2:P2"/>
    <mergeCell ref="B3:P3"/>
  </mergeCells>
  <hyperlinks>
    <hyperlink ref="A1" location="'objeto de dominio'!A1" display="valor inicial " xr:uid="{8A056860-BB44-4A49-8558-1F0847D1108A}"/>
    <hyperlink ref="A4" location="'salidas datos simulados'!A1" display="datos simulados" xr:uid="{9A6AFD02-7ADF-4429-B7C2-3D417AF7EFE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7617C11-3FA9-4779-A408-1114C9412228}">
          <x14:formula1>
            <xm:f>valores!$B$2:$B$3</xm:f>
          </x14:formula1>
          <xm:sqref>K10:O10</xm:sqref>
        </x14:dataValidation>
        <x14:dataValidation type="list" allowBlank="1" showInputMessage="1" showErrorMessage="1" xr:uid="{2B66C66D-5234-4DFC-AC62-C5AE8ABAE7AB}">
          <x14:formula1>
            <xm:f>valores!$A$2:$A$7</xm:f>
          </x14:formula1>
          <xm:sqref>B6:B9 B10:D10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739F-67E3-4204-8A0A-2335A5A0DE4E}">
  <dimension ref="A1:P4"/>
  <sheetViews>
    <sheetView workbookViewId="0">
      <selection activeCell="E2" sqref="E2"/>
    </sheetView>
  </sheetViews>
  <sheetFormatPr baseColWidth="10" defaultRowHeight="15" x14ac:dyDescent="0.25"/>
  <cols>
    <col min="1" max="1" width="12.42578125" bestFit="1" customWidth="1"/>
    <col min="2" max="2" width="10.42578125" bestFit="1" customWidth="1"/>
    <col min="3" max="3" width="34" bestFit="1" customWidth="1"/>
    <col min="4" max="4" width="31" customWidth="1"/>
    <col min="5" max="5" width="40" bestFit="1" customWidth="1"/>
  </cols>
  <sheetData>
    <row r="1" spans="1:16" x14ac:dyDescent="0.25">
      <c r="A1" s="64" t="s">
        <v>7</v>
      </c>
      <c r="B1" s="64"/>
      <c r="C1" s="64"/>
      <c r="D1" s="6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usuario!A6</f>
        <v>id</v>
      </c>
      <c r="B2" s="3" t="str">
        <f>usuario!A7</f>
        <v>nombre</v>
      </c>
      <c r="C2" s="4" t="str">
        <f>entradas!$A$7</f>
        <v>ubicación</v>
      </c>
      <c r="D2" s="3" t="str">
        <f>entradas!$A$8</f>
        <v>valor entrada</v>
      </c>
      <c r="E2" s="3" t="str">
        <f>entradas!$A$9</f>
        <v>fecha</v>
      </c>
    </row>
    <row r="3" spans="1:16" x14ac:dyDescent="0.25">
      <c r="A3">
        <v>1</v>
      </c>
      <c r="B3" t="s">
        <v>93</v>
      </c>
      <c r="C3" t="s">
        <v>96</v>
      </c>
      <c r="D3" t="s">
        <v>94</v>
      </c>
      <c r="E3" t="s">
        <v>97</v>
      </c>
    </row>
    <row r="4" spans="1:16" x14ac:dyDescent="0.25">
      <c r="A4">
        <v>2</v>
      </c>
      <c r="B4" t="s">
        <v>95</v>
      </c>
      <c r="C4" t="s">
        <v>96</v>
      </c>
      <c r="D4" t="s">
        <v>94</v>
      </c>
      <c r="E4" t="s">
        <v>97</v>
      </c>
    </row>
  </sheetData>
  <mergeCells count="1">
    <mergeCell ref="A1:D1"/>
  </mergeCells>
  <hyperlinks>
    <hyperlink ref="A2" location="'tipo rubro'!A6" display="'tipo rubro'!A6" xr:uid="{25F866B8-344C-432E-B61D-3EBE992D20F4}"/>
    <hyperlink ref="B2" location="'tipo rubro'!A7" display="'tipo rubro'!A7" xr:uid="{7B02573B-7E1C-4759-8E6C-B2DECB89A039}"/>
    <hyperlink ref="A1" location="'objeto de dominio'!A1" display="valor inicial " xr:uid="{9D12E91A-9910-48D6-9417-A38EF7D62832}"/>
    <hyperlink ref="C2" location="salidas!A7" display="salidas!A7" xr:uid="{CF4A8A4C-B91F-4238-A184-AF70E5B3934D}"/>
    <hyperlink ref="D2" location="salidas!A8" display="salidas!A8" xr:uid="{7BC3003A-8A2F-4E38-82BE-67A7BE6081E8}"/>
    <hyperlink ref="E2" location="salidas!A9" display="salidas!A9" xr:uid="{4DD6FF31-4F36-4804-96C8-67EDA4F0519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CC26B2-7D4D-47FA-9EA8-D711A6C99780}">
          <x14:formula1>
            <xm:f>valores!$C$2:$C$3</xm:f>
          </x14:formula1>
          <xm:sqref>D3:D4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AC8-F440-45B0-90F7-F04147D538D3}">
  <dimension ref="A1:P18"/>
  <sheetViews>
    <sheetView tabSelected="1" zoomScaleNormal="100" workbookViewId="0">
      <pane xSplit="1" topLeftCell="B1" activePane="topRight" state="frozen"/>
      <selection pane="topRight" activeCell="B4" sqref="B1:B1048576"/>
    </sheetView>
  </sheetViews>
  <sheetFormatPr baseColWidth="10" defaultRowHeight="15" x14ac:dyDescent="0.25"/>
  <cols>
    <col min="1" max="1" width="18.42578125" style="5" bestFit="1" customWidth="1"/>
    <col min="2" max="2" width="36.7109375" style="1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4" t="s">
        <v>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x14ac:dyDescent="0.25">
      <c r="A2" s="9" t="str">
        <f>'objeto de dominio'!$A$1</f>
        <v>objetos de dominio</v>
      </c>
      <c r="B2" s="65" t="str">
        <f>'objeto de dominio'!A5</f>
        <v>producto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25">
      <c r="A3" s="10" t="str">
        <f>'objeto de dominio'!B1</f>
        <v>descripcion</v>
      </c>
      <c r="B3" s="66">
        <f>'objeto de dominio'!B5</f>
        <v>0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10</v>
      </c>
    </row>
    <row r="6" spans="1:16" x14ac:dyDescent="0.25">
      <c r="A6" s="8" t="s">
        <v>12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31</v>
      </c>
      <c r="L6" s="8" t="s">
        <v>32</v>
      </c>
      <c r="M6" s="8" t="s">
        <v>31</v>
      </c>
      <c r="N6" s="8" t="s">
        <v>32</v>
      </c>
      <c r="O6" s="8" t="s">
        <v>31</v>
      </c>
      <c r="P6" s="8" t="s">
        <v>39</v>
      </c>
    </row>
    <row r="7" spans="1:16" x14ac:dyDescent="0.25">
      <c r="A7" s="8" t="s">
        <v>13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 t="s">
        <v>28</v>
      </c>
      <c r="K7" s="8" t="s">
        <v>32</v>
      </c>
      <c r="L7" s="8" t="s">
        <v>32</v>
      </c>
      <c r="M7" s="8" t="s">
        <v>31</v>
      </c>
      <c r="N7" s="8" t="s">
        <v>32</v>
      </c>
      <c r="O7" s="8" t="s">
        <v>32</v>
      </c>
      <c r="P7" s="8" t="s">
        <v>38</v>
      </c>
    </row>
    <row r="8" spans="1:16" x14ac:dyDescent="0.25">
      <c r="A8" s="8" t="s">
        <v>113</v>
      </c>
      <c r="B8" s="13" t="s">
        <v>1</v>
      </c>
      <c r="C8" s="8">
        <v>1</v>
      </c>
      <c r="D8" s="8">
        <v>20</v>
      </c>
      <c r="E8" s="8"/>
      <c r="F8" s="8"/>
      <c r="G8" s="8"/>
      <c r="H8" s="13" t="s">
        <v>22</v>
      </c>
      <c r="I8" s="8"/>
      <c r="J8" s="14" t="s">
        <v>28</v>
      </c>
      <c r="K8" s="8" t="s">
        <v>32</v>
      </c>
      <c r="L8" s="8" t="s">
        <v>32</v>
      </c>
      <c r="M8" s="8" t="s">
        <v>31</v>
      </c>
      <c r="N8" s="8" t="s">
        <v>32</v>
      </c>
      <c r="O8" s="8" t="s">
        <v>32</v>
      </c>
      <c r="P8" s="8" t="s">
        <v>116</v>
      </c>
    </row>
    <row r="9" spans="1:16" x14ac:dyDescent="0.25">
      <c r="A9" s="8" t="s">
        <v>89</v>
      </c>
      <c r="B9" s="13" t="s">
        <v>2</v>
      </c>
      <c r="C9" s="8">
        <v>1</v>
      </c>
      <c r="D9" s="8">
        <v>7</v>
      </c>
      <c r="E9" s="8"/>
      <c r="F9" s="8"/>
      <c r="G9" s="8"/>
      <c r="H9" s="13" t="s">
        <v>115</v>
      </c>
      <c r="I9" s="8"/>
      <c r="J9" s="14" t="s">
        <v>28</v>
      </c>
      <c r="K9" s="8" t="s">
        <v>32</v>
      </c>
      <c r="L9" s="8" t="s">
        <v>32</v>
      </c>
      <c r="M9" s="8" t="s">
        <v>31</v>
      </c>
      <c r="N9" s="8" t="s">
        <v>32</v>
      </c>
      <c r="O9" s="8" t="s">
        <v>32</v>
      </c>
      <c r="P9" s="8" t="s">
        <v>117</v>
      </c>
    </row>
    <row r="10" spans="1:16" x14ac:dyDescent="0.25">
      <c r="A10" s="8" t="s">
        <v>119</v>
      </c>
      <c r="B10" s="13" t="s">
        <v>1</v>
      </c>
      <c r="C10" s="8">
        <v>1</v>
      </c>
      <c r="D10" s="8">
        <v>10</v>
      </c>
      <c r="E10" s="8"/>
      <c r="F10" s="8"/>
      <c r="G10" s="8"/>
      <c r="H10" s="13" t="s">
        <v>22</v>
      </c>
      <c r="I10" s="8"/>
      <c r="J10" s="14" t="s">
        <v>28</v>
      </c>
      <c r="K10" s="8" t="s">
        <v>32</v>
      </c>
      <c r="L10" s="8" t="s">
        <v>32</v>
      </c>
      <c r="M10" s="8" t="s">
        <v>31</v>
      </c>
      <c r="N10" s="8" t="s">
        <v>32</v>
      </c>
      <c r="O10" s="8" t="s">
        <v>32</v>
      </c>
      <c r="P10" s="8" t="s">
        <v>118</v>
      </c>
    </row>
    <row r="11" spans="1:16" x14ac:dyDescent="0.25">
      <c r="A11" s="8" t="s">
        <v>114</v>
      </c>
      <c r="B11" s="13" t="s">
        <v>1</v>
      </c>
      <c r="C11" s="8">
        <v>1</v>
      </c>
      <c r="D11" s="8">
        <v>200</v>
      </c>
      <c r="E11" s="8"/>
      <c r="F11" s="8"/>
      <c r="G11" s="8"/>
      <c r="H11" s="13" t="s">
        <v>22</v>
      </c>
      <c r="I11" s="8"/>
      <c r="J11" s="14" t="s">
        <v>28</v>
      </c>
      <c r="K11" s="8" t="s">
        <v>32</v>
      </c>
      <c r="L11" s="8" t="s">
        <v>32</v>
      </c>
      <c r="M11" s="8" t="s">
        <v>31</v>
      </c>
      <c r="N11" s="8" t="s">
        <v>31</v>
      </c>
      <c r="O11" s="8" t="s">
        <v>32</v>
      </c>
      <c r="P11" s="8" t="s">
        <v>120</v>
      </c>
    </row>
    <row r="12" spans="1:16" x14ac:dyDescent="0.25">
      <c r="A12" s="8" t="s">
        <v>10</v>
      </c>
      <c r="B12" s="13" t="s">
        <v>1</v>
      </c>
      <c r="C12" s="8">
        <v>1</v>
      </c>
      <c r="D12" s="8">
        <v>1000</v>
      </c>
      <c r="E12" s="8"/>
      <c r="F12" s="8"/>
      <c r="G12" s="8"/>
      <c r="H12" s="13" t="s">
        <v>23</v>
      </c>
      <c r="I12" s="13" t="s">
        <v>25</v>
      </c>
      <c r="J12" s="14" t="s">
        <v>28</v>
      </c>
      <c r="K12" s="8" t="s">
        <v>32</v>
      </c>
      <c r="L12" s="8" t="s">
        <v>32</v>
      </c>
      <c r="M12" s="8" t="s">
        <v>31</v>
      </c>
      <c r="N12" s="8" t="s">
        <v>32</v>
      </c>
      <c r="O12" s="8" t="s">
        <v>32</v>
      </c>
      <c r="P12" s="8" t="s">
        <v>37</v>
      </c>
    </row>
    <row r="13" spans="1:16" x14ac:dyDescent="0.25">
      <c r="A13" s="37"/>
      <c r="B13" s="38"/>
      <c r="C13" s="37"/>
      <c r="D13" s="37"/>
      <c r="E13" s="37"/>
      <c r="F13" s="37"/>
      <c r="G13" s="37"/>
      <c r="H13" s="38"/>
      <c r="I13" s="38"/>
      <c r="J13" s="39"/>
      <c r="K13" s="37"/>
      <c r="L13" s="37"/>
      <c r="M13" s="37"/>
      <c r="N13" s="37"/>
      <c r="O13" s="37"/>
      <c r="P13" s="37"/>
    </row>
    <row r="14" spans="1:16" x14ac:dyDescent="0.25">
      <c r="H14" s="11"/>
      <c r="J14" s="11"/>
    </row>
    <row r="15" spans="1:16" x14ac:dyDescent="0.25">
      <c r="A15" s="6" t="s">
        <v>41</v>
      </c>
      <c r="B15" s="60" t="s">
        <v>9</v>
      </c>
      <c r="C15" s="6" t="s">
        <v>11</v>
      </c>
      <c r="H15" s="11"/>
    </row>
    <row r="16" spans="1:16" ht="30" x14ac:dyDescent="0.25">
      <c r="A16" s="16" t="s">
        <v>42</v>
      </c>
      <c r="B16" s="58" t="s">
        <v>43</v>
      </c>
      <c r="C16" s="18" t="str">
        <f>A7</f>
        <v>nombre</v>
      </c>
      <c r="H16" s="11"/>
    </row>
    <row r="17" spans="1:8" x14ac:dyDescent="0.25">
      <c r="A17" s="67" t="s">
        <v>44</v>
      </c>
      <c r="B17" s="68" t="s">
        <v>45</v>
      </c>
      <c r="C17" s="17" t="s">
        <v>46</v>
      </c>
      <c r="H17" s="11"/>
    </row>
    <row r="18" spans="1:8" x14ac:dyDescent="0.25">
      <c r="A18" s="67"/>
      <c r="B18" s="68"/>
      <c r="C18" s="17" t="s">
        <v>47</v>
      </c>
      <c r="H18" s="11"/>
    </row>
  </sheetData>
  <mergeCells count="5">
    <mergeCell ref="A1:P1"/>
    <mergeCell ref="B2:P2"/>
    <mergeCell ref="B3:P3"/>
    <mergeCell ref="A17:A18"/>
    <mergeCell ref="B17:B18"/>
  </mergeCells>
  <hyperlinks>
    <hyperlink ref="A1" location="'objeto de dominio'!A1" display="valor inicial " xr:uid="{B8460968-8530-4368-8749-CE52A989105C}"/>
    <hyperlink ref="A4" location="'producto datos simulados'!A1" display="datos simulados" xr:uid="{E0A483AF-DE2C-431E-9EAC-3418A398874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5467DC-DD81-4CDF-9B8C-F3561C803DE6}">
          <x14:formula1>
            <xm:f>valores!$A$2:$A$6</xm:f>
          </x14:formula1>
          <xm:sqref>B6:B13</xm:sqref>
        </x14:dataValidation>
        <x14:dataValidation type="list" allowBlank="1" showInputMessage="1" showErrorMessage="1" xr:uid="{8E5DADB3-3FD8-41B2-BA96-F4BFA88D084A}">
          <x14:formula1>
            <xm:f>valores!$B$2:$B$3</xm:f>
          </x14:formula1>
          <xm:sqref>K6:O13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3EB5-7F8F-47B8-97BF-2F8952DF22E9}">
  <dimension ref="A1:P4"/>
  <sheetViews>
    <sheetView workbookViewId="0">
      <selection activeCell="C3" sqref="C3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8.5703125" bestFit="1" customWidth="1"/>
  </cols>
  <sheetData>
    <row r="1" spans="1:16" x14ac:dyDescent="0.25">
      <c r="A1" s="64" t="s">
        <v>7</v>
      </c>
      <c r="B1" s="64"/>
      <c r="C1" s="64"/>
      <c r="D1" s="6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usuario!A6</f>
        <v>id</v>
      </c>
      <c r="B2" s="3" t="str">
        <f>usuario!A7</f>
        <v>nombre</v>
      </c>
      <c r="C2" s="3" t="str">
        <f>producto!$A$7</f>
        <v>nombre</v>
      </c>
      <c r="D2" s="3" t="str">
        <f>producto!$A$9</f>
        <v>cantidad</v>
      </c>
      <c r="E2" s="3" t="str">
        <f>producto!$A$12</f>
        <v xml:space="preserve">descripcion </v>
      </c>
    </row>
    <row r="3" spans="1:16" x14ac:dyDescent="0.25">
      <c r="A3">
        <v>1</v>
      </c>
      <c r="B3" t="s">
        <v>48</v>
      </c>
      <c r="C3" t="s">
        <v>51</v>
      </c>
      <c r="D3" t="s">
        <v>49</v>
      </c>
    </row>
    <row r="4" spans="1:16" x14ac:dyDescent="0.25">
      <c r="A4">
        <v>2</v>
      </c>
      <c r="B4" t="s">
        <v>53</v>
      </c>
      <c r="C4" t="s">
        <v>52</v>
      </c>
      <c r="D4" t="s">
        <v>49</v>
      </c>
    </row>
  </sheetData>
  <mergeCells count="1">
    <mergeCell ref="A1:D1"/>
  </mergeCells>
  <hyperlinks>
    <hyperlink ref="A2" location="'tipo rubro'!A6" display="'tipo rubro'!A6" xr:uid="{2D05F395-A974-48DE-A483-376CC9739DB0}"/>
    <hyperlink ref="B2" location="'tipo rubro'!A7" display="'tipo rubro'!A7" xr:uid="{2F75A882-A16C-47F7-807F-4CD31D1D4A9B}"/>
    <hyperlink ref="C2" location="'tipo rubro'!A8" display="'tipo rubro'!A8" xr:uid="{4E68A10D-DEFE-46DE-A8D3-0A8543887C37}"/>
    <hyperlink ref="D2" location="'tipo rubro'!A9" display="'tipo rubro'!A9" xr:uid="{DEAE0BC8-B528-46A0-8A07-9D91A8C78EC9}"/>
    <hyperlink ref="A1" location="'objeto de dominio'!A1" display="valor inicial " xr:uid="{7B415D16-C448-4B2C-A650-EB1039073927}"/>
    <hyperlink ref="E2" location="producto!A9" display="producto!A9" xr:uid="{111E3087-E847-4019-B37F-AB5F8CC4E69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AAE5A95-83F3-43CE-AE76-EF70FE66CB43}">
          <x14:formula1>
            <xm:f>valores!$C$2:$C$3</xm:f>
          </x14:formula1>
          <xm:sqref>D3:D4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modelo de dominio</vt:lpstr>
      <vt:lpstr>valores</vt:lpstr>
      <vt:lpstr>objeto de dominio</vt:lpstr>
      <vt:lpstr>entradas</vt:lpstr>
      <vt:lpstr>entradas datos simulados</vt:lpstr>
      <vt:lpstr>salidas</vt:lpstr>
      <vt:lpstr>salidas datos simulados</vt:lpstr>
      <vt:lpstr>producto</vt:lpstr>
      <vt:lpstr>producto datos simulados</vt:lpstr>
      <vt:lpstr>proveedor datos simulados</vt:lpstr>
      <vt:lpstr>proveedor</vt:lpstr>
      <vt:lpstr>pedido datos simulados</vt:lpstr>
      <vt:lpstr>pedido</vt:lpstr>
      <vt:lpstr>seccion datos simulados</vt:lpstr>
      <vt:lpstr>seccion</vt:lpstr>
      <vt:lpstr>estanteria datos simulados</vt:lpstr>
      <vt:lpstr>estanteria</vt:lpstr>
      <vt:lpstr>almacen datos simulados</vt:lpstr>
      <vt:lpstr>almacen</vt:lpstr>
      <vt:lpstr>usuario</vt:lpstr>
      <vt:lpstr>usuario datos 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207</dc:creator>
  <cp:lastModifiedBy>Steven Ruíz Rendón</cp:lastModifiedBy>
  <dcterms:created xsi:type="dcterms:W3CDTF">2022-08-12T22:35:25Z</dcterms:created>
  <dcterms:modified xsi:type="dcterms:W3CDTF">2022-09-07T00:08:13Z</dcterms:modified>
</cp:coreProperties>
</file>