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41" documentId="13_ncr:1_{65F2D77C-BF21-413F-9FF2-B681A8253CB2}" xr6:coauthVersionLast="47" xr6:coauthVersionMax="47" xr10:uidLastSave="{E24D5BC7-C5B3-4E82-A1DE-DBADEE7A63E5}"/>
  <bookViews>
    <workbookView xWindow="870" yWindow="-120" windowWidth="19740" windowHeight="11760" tabRatio="646" firstSheet="24" activeTab="3" xr2:uid="{6F6BD445-9B01-4604-8A63-28FF2D43D342}"/>
  </bookViews>
  <sheets>
    <sheet name="objeto de dominio" sheetId="2" r:id="rId1"/>
    <sheet name="modelo de dominio" sheetId="5" r:id="rId2"/>
    <sheet name="valores" sheetId="1" r:id="rId3"/>
    <sheet name="rubro" sheetId="7" r:id="rId4"/>
    <sheet name="rubro datos simulados" sheetId="8" r:id="rId5"/>
    <sheet name="compromiso financiero " sheetId="9" r:id="rId6"/>
    <sheet name="compromiso fina datos simulados" sheetId="10" r:id="rId7"/>
    <sheet name="persona datos simulados" sheetId="12" r:id="rId8"/>
    <sheet name="persona" sheetId="11" r:id="rId9"/>
    <sheet name="presupuesto datos simulados" sheetId="14" r:id="rId10"/>
    <sheet name="presupuesto " sheetId="13" r:id="rId11"/>
    <sheet name="año datos simulados" sheetId="16" r:id="rId12"/>
    <sheet name="año" sheetId="15" r:id="rId13"/>
    <sheet name="detalles presupuesto datos simu" sheetId="18" r:id="rId14"/>
    <sheet name="detalles presupuesto" sheetId="17" r:id="rId15"/>
    <sheet name="historico detalle pres. d.s." sheetId="20" r:id="rId16"/>
    <sheet name="historico detalle presupuesto " sheetId="19" r:id="rId17"/>
    <sheet name="ejecucion real detalle p. d.s." sheetId="22" r:id="rId18"/>
    <sheet name="ejecucion real detalle p." sheetId="21" r:id="rId19"/>
    <sheet name="mes datos simulados" sheetId="24" r:id="rId20"/>
    <sheet name="mes" sheetId="23" r:id="rId21"/>
    <sheet name="tipo detalle presupuesto d.s." sheetId="26" r:id="rId22"/>
    <sheet name="tipo detalle presupuesto " sheetId="25" r:id="rId23"/>
    <sheet name="tipo rubro" sheetId="4" r:id="rId24"/>
    <sheet name="tipo rubro datos simulados" sheetId="6" r:id="rId2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5" l="1"/>
  <c r="B2" i="25"/>
  <c r="B3" i="23"/>
  <c r="B2" i="23"/>
  <c r="B3" i="21"/>
  <c r="B2" i="21"/>
  <c r="B3" i="19"/>
  <c r="B2" i="19"/>
  <c r="B3" i="17"/>
  <c r="B2" i="17"/>
  <c r="B3" i="15"/>
  <c r="B2" i="15"/>
  <c r="B3" i="13"/>
  <c r="B2" i="13"/>
  <c r="B3" i="11"/>
  <c r="B2" i="11"/>
  <c r="B3" i="9"/>
  <c r="B2" i="9"/>
  <c r="D2" i="26"/>
  <c r="C2" i="26"/>
  <c r="B2" i="26"/>
  <c r="A2" i="26"/>
  <c r="C13" i="25"/>
  <c r="A3" i="25"/>
  <c r="A2" i="25"/>
  <c r="D2" i="24"/>
  <c r="C2" i="24"/>
  <c r="B2" i="24"/>
  <c r="A2" i="24"/>
  <c r="C13" i="23"/>
  <c r="A3" i="23"/>
  <c r="A2" i="23"/>
  <c r="D2" i="22"/>
  <c r="C2" i="22"/>
  <c r="B2" i="22"/>
  <c r="A2" i="22"/>
  <c r="C13" i="21"/>
  <c r="A3" i="21"/>
  <c r="A2" i="21"/>
  <c r="D2" i="20"/>
  <c r="C2" i="20"/>
  <c r="B2" i="20"/>
  <c r="A2" i="20"/>
  <c r="C13" i="19"/>
  <c r="A3" i="19"/>
  <c r="A2" i="19"/>
  <c r="D2" i="18"/>
  <c r="C2" i="18"/>
  <c r="B2" i="18"/>
  <c r="A2" i="18"/>
  <c r="C13" i="17"/>
  <c r="A3" i="17"/>
  <c r="A2" i="17"/>
  <c r="D2" i="16"/>
  <c r="C2" i="16"/>
  <c r="B2" i="16"/>
  <c r="A2" i="16"/>
  <c r="C13" i="15"/>
  <c r="A3" i="15"/>
  <c r="A2" i="15"/>
  <c r="D2" i="14"/>
  <c r="C2" i="14"/>
  <c r="B2" i="14"/>
  <c r="A2" i="14"/>
  <c r="C13" i="13"/>
  <c r="A3" i="13"/>
  <c r="A2" i="13"/>
  <c r="D2" i="12"/>
  <c r="C2" i="12"/>
  <c r="B2" i="12"/>
  <c r="A2" i="12"/>
  <c r="C13" i="11"/>
  <c r="A3" i="11"/>
  <c r="A2" i="11"/>
  <c r="D2" i="10"/>
  <c r="C2" i="10"/>
  <c r="B2" i="10"/>
  <c r="A2" i="10"/>
  <c r="C13" i="9"/>
  <c r="A3" i="9"/>
  <c r="A2" i="9"/>
  <c r="C2" i="8"/>
  <c r="B2" i="8"/>
  <c r="A2" i="8"/>
  <c r="B3" i="7"/>
  <c r="B2" i="7"/>
  <c r="C13" i="7"/>
  <c r="A3" i="7"/>
  <c r="A2" i="7"/>
  <c r="D2" i="6"/>
  <c r="C2" i="6"/>
  <c r="B2" i="6"/>
  <c r="A2" i="6"/>
  <c r="C13" i="4"/>
  <c r="B2" i="4"/>
  <c r="A3" i="4"/>
  <c r="B3" i="4"/>
  <c r="A2" i="4"/>
</calcChain>
</file>

<file path=xl/sharedStrings.xml><?xml version="1.0" encoding="utf-8"?>
<sst xmlns="http://schemas.openxmlformats.org/spreadsheetml/2006/main" count="832" uniqueCount="74">
  <si>
    <t>objetos de dominio</t>
  </si>
  <si>
    <t>descripcio</t>
  </si>
  <si>
    <t>tipo rubro</t>
  </si>
  <si>
    <t xml:space="preserve">entidad que representa un tipo de rubro, el cual corresponde a la categoria a la cual pertemece un rubro determinado o un compromiso financiero. Por ejemplo un tipo de rubro puede ser el ingreso, el cual indica el dinero que recibio </t>
  </si>
  <si>
    <t xml:space="preserve">rubro </t>
  </si>
  <si>
    <t>Entidad que representa un rubro, e cual corresponde la categoria en la cual existe un tipo de rubro y esta al detalle presupuesto. Por ejemplo la compra que se realizo y su descripcion</t>
  </si>
  <si>
    <t xml:space="preserve">compromiso financiero </t>
  </si>
  <si>
    <t>persona</t>
  </si>
  <si>
    <t xml:space="preserve">presupuesto </t>
  </si>
  <si>
    <t>año</t>
  </si>
  <si>
    <t>detalles presupuesto</t>
  </si>
  <si>
    <t xml:space="preserve">historico detalle presupuesto </t>
  </si>
  <si>
    <t xml:space="preserve">ejecucion real detalle presupuesto </t>
  </si>
  <si>
    <t>mes</t>
  </si>
  <si>
    <t xml:space="preserve">tipo detalle presupuesto </t>
  </si>
  <si>
    <t>Tipo de dato</t>
  </si>
  <si>
    <t xml:space="preserve">indicadores </t>
  </si>
  <si>
    <t>estado</t>
  </si>
  <si>
    <t>alfanumerico</t>
  </si>
  <si>
    <t xml:space="preserve">si </t>
  </si>
  <si>
    <t xml:space="preserve">activo </t>
  </si>
  <si>
    <t>entero</t>
  </si>
  <si>
    <t xml:space="preserve">no </t>
  </si>
  <si>
    <t>inactivo</t>
  </si>
  <si>
    <t>decimal</t>
  </si>
  <si>
    <t>logico</t>
  </si>
  <si>
    <t>fecha</t>
  </si>
  <si>
    <t xml:space="preserve">fecha y tiempo </t>
  </si>
  <si>
    <t xml:space="preserve">valor inicial </t>
  </si>
  <si>
    <t>datos simulados</t>
  </si>
  <si>
    <t>atributo</t>
  </si>
  <si>
    <t>tipo dato</t>
  </si>
  <si>
    <t>longitud minima</t>
  </si>
  <si>
    <t>longitud maxima</t>
  </si>
  <si>
    <t xml:space="preserve">precision </t>
  </si>
  <si>
    <t xml:space="preserve">rango inicial </t>
  </si>
  <si>
    <t xml:space="preserve">rago final </t>
  </si>
  <si>
    <t>formato</t>
  </si>
  <si>
    <t xml:space="preserve">valor por defecto </t>
  </si>
  <si>
    <t xml:space="preserve">regla especual </t>
  </si>
  <si>
    <t>¿auto generado?</t>
  </si>
  <si>
    <t>¿calcular?</t>
  </si>
  <si>
    <t>¿obligatorio?</t>
  </si>
  <si>
    <t>¿sensible?</t>
  </si>
  <si>
    <t>¿identifica al registro?</t>
  </si>
  <si>
    <t xml:space="preserve">descripcion </t>
  </si>
  <si>
    <t>identificador</t>
  </si>
  <si>
    <t>formato de un identificador unico universal (UUID)</t>
  </si>
  <si>
    <t>-quitar espacios en blanco al inicio y al final'</t>
  </si>
  <si>
    <t xml:space="preserve">atributo que representa el identrificador asegurando que sea unico </t>
  </si>
  <si>
    <t>nombre</t>
  </si>
  <si>
    <t xml:space="preserve">solo letras y espacios </t>
  </si>
  <si>
    <t>permite al usuario identificarlo</t>
  </si>
  <si>
    <t>cantidad</t>
  </si>
  <si>
    <t>solo numero</t>
  </si>
  <si>
    <t>Permite resgistrar la cantidad de ingreso o gasto realizado</t>
  </si>
  <si>
    <t xml:space="preserve">nombre combinacion </t>
  </si>
  <si>
    <t>descripcion</t>
  </si>
  <si>
    <t>combinacion 1</t>
  </si>
  <si>
    <t xml:space="preserve">no es posible tener mas de un tipo de rubro con el mismo nombre  </t>
  </si>
  <si>
    <t>combinacion 2</t>
  </si>
  <si>
    <t xml:space="preserve">no es posible que existan mas de un usuario con el mismo </t>
  </si>
  <si>
    <t xml:space="preserve">tipo identificacion </t>
  </si>
  <si>
    <t xml:space="preserve">identificacion </t>
  </si>
  <si>
    <t>ingreso</t>
  </si>
  <si>
    <t>tipo de rubro que sirve para ascignar a los rubros que representan dinero que una persona va a recibir</t>
  </si>
  <si>
    <t>gastos</t>
  </si>
  <si>
    <t>tipo de rubro que sirve para ascignar a los rubros que representan dinero que una persona va a gastar</t>
  </si>
  <si>
    <t>cualquier tipo de carácter</t>
  </si>
  <si>
    <t>en caso de no se registre una descripcion se registrara en este atributo el valor del &lt;nombre&gt;</t>
  </si>
  <si>
    <t xml:space="preserve">permite ver mas detalles  para una mejor comprencion del usuario </t>
  </si>
  <si>
    <t xml:space="preserve">estado </t>
  </si>
  <si>
    <t>en caso de no se registre una descripcion se registrara actovo</t>
  </si>
  <si>
    <t>atributo que indica si el tipo de rubro esta activo o inacivo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</si>
</sst>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4B33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2" fillId="0" borderId="0" xfId="1" applyFill="1"/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quotePrefix="1" applyFill="1" applyBorder="1" applyAlignment="1">
      <alignment vertical="center" wrapText="1"/>
    </xf>
    <xf numFmtId="0" fontId="2" fillId="0" borderId="0" xfId="1" applyAlignment="1">
      <alignment vertical="center"/>
    </xf>
    <xf numFmtId="0" fontId="0" fillId="7" borderId="1" xfId="0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2" fillId="0" borderId="0" xfId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2" fillId="0" borderId="0" xfId="1" applyFill="1" applyAlignment="1">
      <alignment wrapText="1"/>
    </xf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0" fillId="6" borderId="3" xfId="0" applyFill="1" applyBorder="1" applyAlignment="1">
      <alignment vertical="center"/>
    </xf>
    <xf numFmtId="0" fontId="0" fillId="6" borderId="3" xfId="0" applyFill="1" applyBorder="1" applyAlignment="1">
      <alignment vertical="center" wrapText="1"/>
    </xf>
    <xf numFmtId="0" fontId="0" fillId="6" borderId="3" xfId="0" quotePrefix="1" applyFill="1" applyBorder="1" applyAlignment="1">
      <alignment vertical="center" wrapText="1"/>
    </xf>
    <xf numFmtId="0" fontId="0" fillId="9" borderId="2" xfId="0" applyFill="1" applyBorder="1" applyAlignment="1">
      <alignment vertical="center"/>
    </xf>
    <xf numFmtId="0" fontId="0" fillId="9" borderId="2" xfId="0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74B3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114300</xdr:rowOff>
    </xdr:to>
    <xdr:sp macro="" textlink="">
      <xdr:nvSpPr>
        <xdr:cNvPr id="5122" name="AutoShape 2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F166E824-9791-47F0-A400-BA2074316F52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128" name="AutoShape 8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B8AD437D-A415-42C0-9EF4-01FBD80EA04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180975</xdr:colOff>
      <xdr:row>1</xdr:row>
      <xdr:rowOff>0</xdr:rowOff>
    </xdr:from>
    <xdr:to>
      <xdr:col>17</xdr:col>
      <xdr:colOff>228457</xdr:colOff>
      <xdr:row>32</xdr:row>
      <xdr:rowOff>172570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CA3CFC-16B5-4793-8FD8-33B3D1313948}"/>
            </a:ext>
            <a:ext uri="{147F2762-F138-4A5C-976F-8EAC2B608ADB}">
              <a16:predDERef xmlns:a16="http://schemas.microsoft.com/office/drawing/2014/main" pred="{B8AD437D-A415-42C0-9EF4-01FBD80EA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190500"/>
          <a:ext cx="12239482" cy="6078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53C3-127F-4FB1-B767-C55AA23A65C9}">
  <dimension ref="A1:B12"/>
  <sheetViews>
    <sheetView workbookViewId="0">
      <selection activeCell="B7" sqref="B7"/>
    </sheetView>
  </sheetViews>
  <sheetFormatPr defaultColWidth="11.42578125" defaultRowHeight="15"/>
  <cols>
    <col min="1" max="1" width="32.7109375" style="27" bestFit="1" customWidth="1"/>
    <col min="2" max="2" width="68" style="27" customWidth="1"/>
  </cols>
  <sheetData>
    <row r="1" spans="1:2">
      <c r="A1" s="24" t="s">
        <v>0</v>
      </c>
      <c r="B1" s="24" t="s">
        <v>1</v>
      </c>
    </row>
    <row r="2" spans="1:2" s="27" customFormat="1" ht="61.5" customHeight="1">
      <c r="A2" s="25" t="s">
        <v>2</v>
      </c>
      <c r="B2" s="5" t="s">
        <v>3</v>
      </c>
    </row>
    <row r="3" spans="1:2" ht="45.75">
      <c r="A3" s="25" t="s">
        <v>4</v>
      </c>
      <c r="B3" s="5" t="s">
        <v>5</v>
      </c>
    </row>
    <row r="4" spans="1:2" ht="54.75" customHeight="1">
      <c r="A4" s="26" t="s">
        <v>6</v>
      </c>
      <c r="B4" s="27">
        <v>4</v>
      </c>
    </row>
    <row r="5" spans="1:2">
      <c r="A5" s="26" t="s">
        <v>7</v>
      </c>
      <c r="B5" s="27">
        <v>5</v>
      </c>
    </row>
    <row r="6" spans="1:2">
      <c r="A6" s="26" t="s">
        <v>8</v>
      </c>
      <c r="B6" s="27">
        <v>6</v>
      </c>
    </row>
    <row r="7" spans="1:2">
      <c r="A7" s="26" t="s">
        <v>9</v>
      </c>
      <c r="B7" s="27">
        <v>7</v>
      </c>
    </row>
    <row r="8" spans="1:2">
      <c r="A8" s="26" t="s">
        <v>10</v>
      </c>
      <c r="B8" s="27">
        <v>8</v>
      </c>
    </row>
    <row r="9" spans="1:2">
      <c r="A9" s="26" t="s">
        <v>11</v>
      </c>
      <c r="B9" s="27">
        <v>9</v>
      </c>
    </row>
    <row r="10" spans="1:2">
      <c r="A10" s="26" t="s">
        <v>12</v>
      </c>
      <c r="B10" s="27">
        <v>10</v>
      </c>
    </row>
    <row r="11" spans="1:2">
      <c r="A11" s="26" t="s">
        <v>13</v>
      </c>
      <c r="B11" s="27">
        <v>11</v>
      </c>
    </row>
    <row r="12" spans="1:2">
      <c r="A12" s="26" t="s">
        <v>14</v>
      </c>
      <c r="B12" s="27">
        <v>12</v>
      </c>
    </row>
  </sheetData>
  <hyperlinks>
    <hyperlink ref="A2" location="'tipo rubro'!A1" display="tipo rubro" xr:uid="{7FD2A4A7-A294-4022-92B7-BDF2A7B54D5A}"/>
    <hyperlink ref="A3" location="rubro!A1" display="rubro " xr:uid="{7AF50D39-78CF-4678-B9B5-C5B523D918DB}"/>
    <hyperlink ref="A4" location="'compromiso financiero '!A1" display="compromiso financiero " xr:uid="{D40BA212-8201-465D-AF6E-23914C4A7ED7}"/>
    <hyperlink ref="A5" location="persona!A1" display="persona" xr:uid="{ADFE392A-8AB8-4C15-8DD7-5B962E52F9F0}"/>
    <hyperlink ref="A6" location="'presupuesto '!A1" display="presupuesto " xr:uid="{3D656E67-AAE9-4749-BC14-96555A705263}"/>
    <hyperlink ref="A7" location="año!A1" display="año" xr:uid="{96384AF0-81B6-41A8-9C60-8679586C317E}"/>
    <hyperlink ref="A8" location="'detalles presupuesto'!A1" display="detalles presupuesto" xr:uid="{A5665352-FD30-4C4D-A6B9-A64B8AAB569A}"/>
    <hyperlink ref="A9" location="'historico detalle presupuesto '!A1" display="historico detalle presupuesto " xr:uid="{D58C7E96-F803-47B0-B09F-B17A336A2058}"/>
    <hyperlink ref="A10" location="'ejecucion real detalle p.'!A1" display="ejecucion real detalle presupuesto " xr:uid="{BC63B6C0-A9EB-4AA6-BDD3-5615F5BEB062}"/>
    <hyperlink ref="A11" location="mes!A1" display="mes" xr:uid="{81B9DD42-1722-4B1A-834A-EE3379C21210}"/>
    <hyperlink ref="A12" location="'tipo detalle presupuesto '!A1" display="tipo detalle presupuesto " xr:uid="{2BD429E8-2E13-4036-AA55-2676B45EDC68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82A0-DB6A-4CD5-B840-CBF5C731FB0F}">
  <dimension ref="A1:P4"/>
  <sheetViews>
    <sheetView workbookViewId="0">
      <selection sqref="A1:D1"/>
    </sheetView>
  </sheetViews>
  <sheetFormatPr defaultColWidth="11.42578125" defaultRowHeight="1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>
      <c r="A1" s="20" t="s">
        <v>28</v>
      </c>
      <c r="B1" s="20"/>
      <c r="C1" s="20"/>
      <c r="D1" s="20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>
      <c r="A3">
        <v>1</v>
      </c>
      <c r="B3" t="s">
        <v>64</v>
      </c>
      <c r="C3" t="s">
        <v>65</v>
      </c>
      <c r="D3" t="s">
        <v>20</v>
      </c>
    </row>
    <row r="4" spans="1:16">
      <c r="A4">
        <v>2</v>
      </c>
      <c r="B4" t="s">
        <v>66</v>
      </c>
      <c r="C4" t="s">
        <v>67</v>
      </c>
      <c r="D4" t="s">
        <v>20</v>
      </c>
    </row>
  </sheetData>
  <mergeCells count="1">
    <mergeCell ref="A1:D1"/>
  </mergeCells>
  <hyperlinks>
    <hyperlink ref="A2" location="'tipo rubro'!A6" display="'tipo rubro'!A6" xr:uid="{06A445BA-B451-4197-BF38-24940273D6CF}"/>
    <hyperlink ref="B2" location="'tipo rubro'!A7" display="'tipo rubro'!A7" xr:uid="{843F7BDD-8D68-463A-9E31-20814081DF19}"/>
    <hyperlink ref="C2" location="'tipo rubro'!A8" display="'tipo rubro'!A8" xr:uid="{7E2BFDC2-D120-48E9-95F8-AAF40FC0D68C}"/>
    <hyperlink ref="D2" location="'tipo rubro'!A9" display="'tipo rubro'!A9" xr:uid="{89C8B9AB-A379-4733-8664-CDE2DF06EA2B}"/>
    <hyperlink ref="A1" location="'objeto de dominio'!A1" display="valor inicial " xr:uid="{58C5DFB8-8B06-4286-AC24-C52666EA63C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C971E-7644-4436-AC64-D9582EDF055C}">
          <x14:formula1>
            <xm:f>valores!$C$2:$C$3</xm:f>
          </x14:formula1>
          <xm:sqref>D3:D4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F226-EC64-4971-A203-FC8B4C3FF85A}">
  <dimension ref="A1:P15"/>
  <sheetViews>
    <sheetView zoomScaleNormal="100" workbookViewId="0">
      <selection sqref="A1:P1"/>
    </sheetView>
  </sheetViews>
  <sheetFormatPr defaultColWidth="11.42578125" defaultRowHeight="15"/>
  <cols>
    <col min="1" max="1" width="18.42578125" style="6" bestFit="1" customWidth="1"/>
    <col min="2" max="2" width="12.7109375" style="6" bestFit="1" customWidth="1"/>
    <col min="3" max="3" width="17.140625" style="6" customWidth="1"/>
    <col min="4" max="4" width="15.85546875" style="6" bestFit="1" customWidth="1"/>
    <col min="5" max="5" width="9.5703125" style="6" bestFit="1" customWidth="1"/>
    <col min="6" max="6" width="12.140625" style="6" bestFit="1" customWidth="1"/>
    <col min="7" max="7" width="9.7109375" style="6" bestFit="1" customWidth="1"/>
    <col min="8" max="8" width="46.42578125" style="6" bestFit="1" customWidth="1"/>
    <col min="9" max="9" width="84.5703125" style="6" bestFit="1" customWidth="1"/>
    <col min="10" max="10" width="40.28515625" style="6" bestFit="1" customWidth="1"/>
    <col min="11" max="11" width="15.85546875" style="6" bestFit="1" customWidth="1"/>
    <col min="12" max="12" width="9.7109375" style="6" bestFit="1" customWidth="1"/>
    <col min="13" max="13" width="12.7109375" style="6" bestFit="1" customWidth="1"/>
    <col min="14" max="14" width="10.42578125" style="6" bestFit="1" customWidth="1"/>
    <col min="15" max="15" width="20.85546875" style="6" bestFit="1" customWidth="1"/>
    <col min="16" max="16" width="61.85546875" style="6" bestFit="1" customWidth="1"/>
    <col min="17" max="16384" width="11.42578125" style="6"/>
  </cols>
  <sheetData>
    <row r="1" spans="1:16">
      <c r="A1" s="20" t="s">
        <v>28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>
      <c r="A2" s="10" t="str">
        <f>'objeto de dominio'!$A$1</f>
        <v>objetos de dominio</v>
      </c>
      <c r="B2" s="21" t="str">
        <f>'objeto de dominio'!A6</f>
        <v xml:space="preserve">presupuesto 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>
      <c r="A3" s="11" t="str">
        <f>'objeto de dominio'!B1</f>
        <v>descripcio</v>
      </c>
      <c r="B3" s="22">
        <f>'objeto de dominio'!B6</f>
        <v>6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>
      <c r="A4" s="4" t="s">
        <v>29</v>
      </c>
      <c r="H4" s="12"/>
      <c r="J4" s="12"/>
    </row>
    <row r="5" spans="1:16">
      <c r="A5" s="8" t="s">
        <v>30</v>
      </c>
      <c r="B5" s="13" t="s">
        <v>31</v>
      </c>
      <c r="C5" s="8" t="s">
        <v>32</v>
      </c>
      <c r="D5" s="8" t="s">
        <v>33</v>
      </c>
      <c r="E5" s="8" t="s">
        <v>34</v>
      </c>
      <c r="F5" s="8" t="s">
        <v>35</v>
      </c>
      <c r="G5" s="8" t="s">
        <v>36</v>
      </c>
      <c r="H5" s="13" t="s">
        <v>37</v>
      </c>
      <c r="I5" s="8" t="s">
        <v>38</v>
      </c>
      <c r="J5" s="13" t="s">
        <v>39</v>
      </c>
      <c r="K5" s="8" t="s">
        <v>40</v>
      </c>
      <c r="L5" s="13" t="s">
        <v>41</v>
      </c>
      <c r="M5" s="8" t="s">
        <v>42</v>
      </c>
      <c r="N5" s="13" t="s">
        <v>43</v>
      </c>
      <c r="O5" s="8" t="s">
        <v>44</v>
      </c>
      <c r="P5" s="13" t="s">
        <v>45</v>
      </c>
    </row>
    <row r="6" spans="1:16">
      <c r="A6" s="9" t="s">
        <v>46</v>
      </c>
      <c r="B6" s="14" t="s">
        <v>18</v>
      </c>
      <c r="C6" s="9">
        <v>36</v>
      </c>
      <c r="D6" s="9">
        <v>36</v>
      </c>
      <c r="E6" s="9"/>
      <c r="F6" s="9"/>
      <c r="G6" s="9"/>
      <c r="H6" s="14" t="s">
        <v>47</v>
      </c>
      <c r="I6" s="9"/>
      <c r="J6" s="15" t="s">
        <v>48</v>
      </c>
      <c r="K6" s="9" t="s">
        <v>19</v>
      </c>
      <c r="L6" s="9" t="s">
        <v>22</v>
      </c>
      <c r="M6" s="9" t="s">
        <v>19</v>
      </c>
      <c r="N6" s="9" t="s">
        <v>22</v>
      </c>
      <c r="O6" s="9" t="s">
        <v>19</v>
      </c>
      <c r="P6" s="9" t="s">
        <v>49</v>
      </c>
    </row>
    <row r="7" spans="1:16">
      <c r="A7" s="9" t="s">
        <v>50</v>
      </c>
      <c r="B7" s="14" t="s">
        <v>18</v>
      </c>
      <c r="C7" s="9">
        <v>1</v>
      </c>
      <c r="D7" s="9">
        <v>50</v>
      </c>
      <c r="E7" s="9"/>
      <c r="F7" s="9"/>
      <c r="G7" s="9"/>
      <c r="H7" s="14" t="s">
        <v>51</v>
      </c>
      <c r="I7" s="9"/>
      <c r="J7" s="15" t="s">
        <v>48</v>
      </c>
      <c r="K7" s="9" t="s">
        <v>22</v>
      </c>
      <c r="L7" s="9" t="s">
        <v>22</v>
      </c>
      <c r="M7" s="9" t="s">
        <v>19</v>
      </c>
      <c r="N7" s="9" t="s">
        <v>22</v>
      </c>
      <c r="O7" s="9" t="s">
        <v>22</v>
      </c>
      <c r="P7" s="9" t="s">
        <v>52</v>
      </c>
    </row>
    <row r="8" spans="1:16" ht="15" customHeight="1">
      <c r="A8" s="9" t="s">
        <v>45</v>
      </c>
      <c r="B8" s="14" t="s">
        <v>18</v>
      </c>
      <c r="C8" s="9">
        <v>1</v>
      </c>
      <c r="D8" s="9">
        <v>1000</v>
      </c>
      <c r="E8" s="9"/>
      <c r="F8" s="9"/>
      <c r="G8" s="9"/>
      <c r="H8" s="14" t="s">
        <v>68</v>
      </c>
      <c r="I8" s="14" t="s">
        <v>69</v>
      </c>
      <c r="J8" s="15" t="s">
        <v>48</v>
      </c>
      <c r="K8" s="9" t="s">
        <v>22</v>
      </c>
      <c r="L8" s="9" t="s">
        <v>22</v>
      </c>
      <c r="M8" s="9" t="s">
        <v>19</v>
      </c>
      <c r="N8" s="9" t="s">
        <v>22</v>
      </c>
      <c r="O8" s="9" t="s">
        <v>22</v>
      </c>
      <c r="P8" s="9" t="s">
        <v>70</v>
      </c>
    </row>
    <row r="9" spans="1:16" ht="15" customHeight="1">
      <c r="A9" s="9" t="s">
        <v>71</v>
      </c>
      <c r="B9" s="14" t="s">
        <v>25</v>
      </c>
      <c r="C9" s="9"/>
      <c r="D9" s="9"/>
      <c r="E9" s="9"/>
      <c r="F9" s="9"/>
      <c r="G9" s="9"/>
      <c r="H9" s="14"/>
      <c r="I9" s="14" t="s">
        <v>72</v>
      </c>
      <c r="J9" s="14"/>
      <c r="K9" s="9" t="s">
        <v>22</v>
      </c>
      <c r="L9" s="9" t="s">
        <v>22</v>
      </c>
      <c r="M9" s="9" t="s">
        <v>19</v>
      </c>
      <c r="N9" s="9" t="s">
        <v>22</v>
      </c>
      <c r="O9" s="9" t="s">
        <v>22</v>
      </c>
      <c r="P9" s="9" t="s">
        <v>73</v>
      </c>
    </row>
    <row r="10" spans="1:16">
      <c r="H10" s="12"/>
      <c r="J10" s="12"/>
    </row>
    <row r="11" spans="1:16">
      <c r="H11" s="12"/>
      <c r="J11" s="12"/>
    </row>
    <row r="12" spans="1:16">
      <c r="A12" s="7" t="s">
        <v>56</v>
      </c>
      <c r="B12" s="7" t="s">
        <v>57</v>
      </c>
      <c r="C12" s="7" t="s">
        <v>30</v>
      </c>
      <c r="H12" s="12"/>
    </row>
    <row r="13" spans="1:16">
      <c r="A13" s="17" t="s">
        <v>58</v>
      </c>
      <c r="B13" s="17" t="s">
        <v>59</v>
      </c>
      <c r="C13" t="str">
        <f>A7</f>
        <v>nombre</v>
      </c>
      <c r="H13" s="12"/>
    </row>
    <row r="14" spans="1:16">
      <c r="A14" s="23" t="s">
        <v>60</v>
      </c>
      <c r="B14" s="23" t="s">
        <v>61</v>
      </c>
      <c r="C14" s="19" t="s">
        <v>62</v>
      </c>
      <c r="H14" s="12"/>
    </row>
    <row r="15" spans="1:16">
      <c r="A15" s="23"/>
      <c r="B15" s="23"/>
      <c r="C15" s="19" t="s">
        <v>63</v>
      </c>
      <c r="H15" s="12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57113C4D-9B2D-48CE-AE84-2C0879BE2872}"/>
    <hyperlink ref="A4" location="'presupuesto datos simulados'!A1" display="datos simulados" xr:uid="{2A970CAF-346D-4D2F-837B-803576A255E7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4CBB93A-33D3-4354-B092-72619EABBE80}">
          <x14:formula1>
            <xm:f>valores!$B$2:$B$3</xm:f>
          </x14:formula1>
          <xm:sqref>K6:O9</xm:sqref>
        </x14:dataValidation>
        <x14:dataValidation type="list" allowBlank="1" showInputMessage="1" showErrorMessage="1" xr:uid="{D1FFD362-8A0C-4555-89F2-83C2FEB915E8}">
          <x14:formula1>
            <xm:f>valores!$A$2:$A$6</xm:f>
          </x14:formula1>
          <xm:sqref>B6:B9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B0D4-F4A7-4954-BDBF-726FE6967B15}">
  <dimension ref="A1:P4"/>
  <sheetViews>
    <sheetView workbookViewId="0">
      <selection activeCell="A2" sqref="A2"/>
    </sheetView>
  </sheetViews>
  <sheetFormatPr defaultColWidth="11.42578125" defaultRowHeight="1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>
      <c r="A1" s="20" t="s">
        <v>28</v>
      </c>
      <c r="B1" s="20"/>
      <c r="C1" s="20"/>
      <c r="D1" s="20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>
      <c r="A3">
        <v>1</v>
      </c>
      <c r="B3" t="s">
        <v>64</v>
      </c>
      <c r="C3" t="s">
        <v>65</v>
      </c>
      <c r="D3" t="s">
        <v>20</v>
      </c>
    </row>
    <row r="4" spans="1:16">
      <c r="A4">
        <v>2</v>
      </c>
      <c r="B4" t="s">
        <v>66</v>
      </c>
      <c r="C4" t="s">
        <v>67</v>
      </c>
      <c r="D4" t="s">
        <v>20</v>
      </c>
    </row>
  </sheetData>
  <mergeCells count="1">
    <mergeCell ref="A1:D1"/>
  </mergeCells>
  <hyperlinks>
    <hyperlink ref="A2" location="'tipo rubro'!A6" display="'tipo rubro'!A6" xr:uid="{10B5FC35-9514-4AE3-8478-572BC2A210C6}"/>
    <hyperlink ref="B2" location="'tipo rubro'!A7" display="'tipo rubro'!A7" xr:uid="{BBB51878-BFA8-4624-942C-3C7A30B67A31}"/>
    <hyperlink ref="C2" location="'tipo rubro'!A8" display="'tipo rubro'!A8" xr:uid="{2F00E0C3-BE65-494E-B4EB-3DFC00C781AC}"/>
    <hyperlink ref="D2" location="'tipo rubro'!A9" display="'tipo rubro'!A9" xr:uid="{5E8DAC24-FDB8-420A-A461-FB6DEF9A1D12}"/>
    <hyperlink ref="A1" location="'objeto de dominio'!A1" display="valor inicial " xr:uid="{2C8089F9-C25C-4D23-884C-5570FC17FC1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ACFCF2-C3A2-44FC-9CF2-910EA3C9ADC6}">
          <x14:formula1>
            <xm:f>valores!$C$2:$C$3</xm:f>
          </x14:formula1>
          <xm:sqref>D3:D4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E1B6-4531-4994-B6AC-90578AE62464}">
  <dimension ref="A1:P15"/>
  <sheetViews>
    <sheetView zoomScaleNormal="100" workbookViewId="0">
      <selection activeCell="A4" sqref="A4"/>
    </sheetView>
  </sheetViews>
  <sheetFormatPr defaultColWidth="11.42578125" defaultRowHeight="15"/>
  <cols>
    <col min="1" max="1" width="18.42578125" style="6" bestFit="1" customWidth="1"/>
    <col min="2" max="2" width="12.7109375" style="6" bestFit="1" customWidth="1"/>
    <col min="3" max="3" width="17.140625" style="6" customWidth="1"/>
    <col min="4" max="4" width="15.85546875" style="6" bestFit="1" customWidth="1"/>
    <col min="5" max="5" width="9.5703125" style="6" bestFit="1" customWidth="1"/>
    <col min="6" max="6" width="12.140625" style="6" bestFit="1" customWidth="1"/>
    <col min="7" max="7" width="9.7109375" style="6" bestFit="1" customWidth="1"/>
    <col min="8" max="8" width="46.42578125" style="6" bestFit="1" customWidth="1"/>
    <col min="9" max="9" width="84.5703125" style="6" bestFit="1" customWidth="1"/>
    <col min="10" max="10" width="40.28515625" style="6" bestFit="1" customWidth="1"/>
    <col min="11" max="11" width="15.85546875" style="6" bestFit="1" customWidth="1"/>
    <col min="12" max="12" width="9.7109375" style="6" bestFit="1" customWidth="1"/>
    <col min="13" max="13" width="12.7109375" style="6" bestFit="1" customWidth="1"/>
    <col min="14" max="14" width="10.42578125" style="6" bestFit="1" customWidth="1"/>
    <col min="15" max="15" width="20.85546875" style="6" bestFit="1" customWidth="1"/>
    <col min="16" max="16" width="61.85546875" style="6" bestFit="1" customWidth="1"/>
    <col min="17" max="16384" width="11.42578125" style="6"/>
  </cols>
  <sheetData>
    <row r="1" spans="1:16">
      <c r="A1" s="20" t="s">
        <v>28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>
      <c r="A2" s="10" t="str">
        <f>'objeto de dominio'!$A$1</f>
        <v>objetos de dominio</v>
      </c>
      <c r="B2" s="21" t="str">
        <f>'objeto de dominio'!A7</f>
        <v>año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>
      <c r="A3" s="11" t="str">
        <f>'objeto de dominio'!B1</f>
        <v>descripcio</v>
      </c>
      <c r="B3" s="22">
        <f>'objeto de dominio'!B7</f>
        <v>7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>
      <c r="A4" s="4" t="s">
        <v>29</v>
      </c>
      <c r="H4" s="12"/>
      <c r="J4" s="12"/>
    </row>
    <row r="5" spans="1:16">
      <c r="A5" s="8" t="s">
        <v>30</v>
      </c>
      <c r="B5" s="13" t="s">
        <v>31</v>
      </c>
      <c r="C5" s="8" t="s">
        <v>32</v>
      </c>
      <c r="D5" s="8" t="s">
        <v>33</v>
      </c>
      <c r="E5" s="8" t="s">
        <v>34</v>
      </c>
      <c r="F5" s="8" t="s">
        <v>35</v>
      </c>
      <c r="G5" s="8" t="s">
        <v>36</v>
      </c>
      <c r="H5" s="13" t="s">
        <v>37</v>
      </c>
      <c r="I5" s="8" t="s">
        <v>38</v>
      </c>
      <c r="J5" s="13" t="s">
        <v>39</v>
      </c>
      <c r="K5" s="8" t="s">
        <v>40</v>
      </c>
      <c r="L5" s="13" t="s">
        <v>41</v>
      </c>
      <c r="M5" s="8" t="s">
        <v>42</v>
      </c>
      <c r="N5" s="13" t="s">
        <v>43</v>
      </c>
      <c r="O5" s="8" t="s">
        <v>44</v>
      </c>
      <c r="P5" s="13" t="s">
        <v>45</v>
      </c>
    </row>
    <row r="6" spans="1:16">
      <c r="A6" s="9" t="s">
        <v>46</v>
      </c>
      <c r="B6" s="14" t="s">
        <v>18</v>
      </c>
      <c r="C6" s="9">
        <v>36</v>
      </c>
      <c r="D6" s="9">
        <v>36</v>
      </c>
      <c r="E6" s="9"/>
      <c r="F6" s="9"/>
      <c r="G6" s="9"/>
      <c r="H6" s="14" t="s">
        <v>47</v>
      </c>
      <c r="I6" s="9"/>
      <c r="J6" s="15" t="s">
        <v>48</v>
      </c>
      <c r="K6" s="9" t="s">
        <v>19</v>
      </c>
      <c r="L6" s="9" t="s">
        <v>22</v>
      </c>
      <c r="M6" s="9" t="s">
        <v>19</v>
      </c>
      <c r="N6" s="9" t="s">
        <v>22</v>
      </c>
      <c r="O6" s="9" t="s">
        <v>19</v>
      </c>
      <c r="P6" s="9" t="s">
        <v>49</v>
      </c>
    </row>
    <row r="7" spans="1:16">
      <c r="A7" s="9" t="s">
        <v>50</v>
      </c>
      <c r="B7" s="14" t="s">
        <v>18</v>
      </c>
      <c r="C7" s="9">
        <v>1</v>
      </c>
      <c r="D7" s="9">
        <v>50</v>
      </c>
      <c r="E7" s="9"/>
      <c r="F7" s="9"/>
      <c r="G7" s="9"/>
      <c r="H7" s="14" t="s">
        <v>51</v>
      </c>
      <c r="I7" s="9"/>
      <c r="J7" s="15" t="s">
        <v>48</v>
      </c>
      <c r="K7" s="9" t="s">
        <v>22</v>
      </c>
      <c r="L7" s="9" t="s">
        <v>22</v>
      </c>
      <c r="M7" s="9" t="s">
        <v>19</v>
      </c>
      <c r="N7" s="9" t="s">
        <v>22</v>
      </c>
      <c r="O7" s="9" t="s">
        <v>22</v>
      </c>
      <c r="P7" s="9" t="s">
        <v>52</v>
      </c>
    </row>
    <row r="8" spans="1:16" ht="15" customHeight="1">
      <c r="A8" s="9" t="s">
        <v>45</v>
      </c>
      <c r="B8" s="14" t="s">
        <v>18</v>
      </c>
      <c r="C8" s="9">
        <v>1</v>
      </c>
      <c r="D8" s="9">
        <v>1000</v>
      </c>
      <c r="E8" s="9"/>
      <c r="F8" s="9"/>
      <c r="G8" s="9"/>
      <c r="H8" s="14" t="s">
        <v>68</v>
      </c>
      <c r="I8" s="14" t="s">
        <v>69</v>
      </c>
      <c r="J8" s="15" t="s">
        <v>48</v>
      </c>
      <c r="K8" s="9" t="s">
        <v>22</v>
      </c>
      <c r="L8" s="9" t="s">
        <v>22</v>
      </c>
      <c r="M8" s="9" t="s">
        <v>19</v>
      </c>
      <c r="N8" s="9" t="s">
        <v>22</v>
      </c>
      <c r="O8" s="9" t="s">
        <v>22</v>
      </c>
      <c r="P8" s="9" t="s">
        <v>70</v>
      </c>
    </row>
    <row r="9" spans="1:16" ht="15" customHeight="1">
      <c r="A9" s="9" t="s">
        <v>71</v>
      </c>
      <c r="B9" s="14" t="s">
        <v>25</v>
      </c>
      <c r="C9" s="9"/>
      <c r="D9" s="9"/>
      <c r="E9" s="9"/>
      <c r="F9" s="9"/>
      <c r="G9" s="9"/>
      <c r="H9" s="14"/>
      <c r="I9" s="14" t="s">
        <v>72</v>
      </c>
      <c r="J9" s="14"/>
      <c r="K9" s="9" t="s">
        <v>22</v>
      </c>
      <c r="L9" s="9" t="s">
        <v>22</v>
      </c>
      <c r="M9" s="9" t="s">
        <v>19</v>
      </c>
      <c r="N9" s="9" t="s">
        <v>22</v>
      </c>
      <c r="O9" s="9" t="s">
        <v>22</v>
      </c>
      <c r="P9" s="9" t="s">
        <v>73</v>
      </c>
    </row>
    <row r="10" spans="1:16">
      <c r="H10" s="12"/>
      <c r="J10" s="12"/>
    </row>
    <row r="11" spans="1:16">
      <c r="H11" s="12"/>
      <c r="J11" s="12"/>
    </row>
    <row r="12" spans="1:16">
      <c r="A12" s="7" t="s">
        <v>56</v>
      </c>
      <c r="B12" s="7" t="s">
        <v>57</v>
      </c>
      <c r="C12" s="7" t="s">
        <v>30</v>
      </c>
      <c r="H12" s="12"/>
    </row>
    <row r="13" spans="1:16">
      <c r="A13" s="17" t="s">
        <v>58</v>
      </c>
      <c r="B13" s="17" t="s">
        <v>59</v>
      </c>
      <c r="C13" t="str">
        <f>A7</f>
        <v>nombre</v>
      </c>
      <c r="H13" s="12"/>
    </row>
    <row r="14" spans="1:16">
      <c r="A14" s="23" t="s">
        <v>60</v>
      </c>
      <c r="B14" s="23" t="s">
        <v>61</v>
      </c>
      <c r="C14" s="19" t="s">
        <v>62</v>
      </c>
      <c r="H14" s="12"/>
    </row>
    <row r="15" spans="1:16">
      <c r="A15" s="23"/>
      <c r="B15" s="23"/>
      <c r="C15" s="19" t="s">
        <v>63</v>
      </c>
      <c r="H15" s="12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272CF8F6-3DCF-4BE3-B676-6F7EB1504DF9}"/>
    <hyperlink ref="A4" location="'año datos simulados'!A1" display="datos simulados" xr:uid="{3544F9ED-80DF-45D5-A032-80ECB60EBB03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5D02D4B-0279-42E8-8DDD-A11A7B922813}">
          <x14:formula1>
            <xm:f>valores!$B$2:$B$3</xm:f>
          </x14:formula1>
          <xm:sqref>K6:O9</xm:sqref>
        </x14:dataValidation>
        <x14:dataValidation type="list" allowBlank="1" showInputMessage="1" showErrorMessage="1" xr:uid="{E76F0497-C57E-45AB-B05E-9F580BC6697F}">
          <x14:formula1>
            <xm:f>valores!$A$2:$A$6</xm:f>
          </x14:formula1>
          <xm:sqref>B6:B9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AB2E-38B0-4A92-9C59-FA8DBF34BEC1}">
  <dimension ref="A1:P4"/>
  <sheetViews>
    <sheetView workbookViewId="0">
      <selection sqref="A1:D1"/>
    </sheetView>
  </sheetViews>
  <sheetFormatPr defaultColWidth="11.42578125" defaultRowHeight="1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>
      <c r="A1" s="20" t="s">
        <v>28</v>
      </c>
      <c r="B1" s="20"/>
      <c r="C1" s="20"/>
      <c r="D1" s="20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>
      <c r="A3">
        <v>1</v>
      </c>
      <c r="B3" t="s">
        <v>64</v>
      </c>
      <c r="C3" t="s">
        <v>65</v>
      </c>
      <c r="D3" t="s">
        <v>20</v>
      </c>
    </row>
    <row r="4" spans="1:16">
      <c r="A4">
        <v>2</v>
      </c>
      <c r="B4" t="s">
        <v>66</v>
      </c>
      <c r="C4" t="s">
        <v>67</v>
      </c>
      <c r="D4" t="s">
        <v>20</v>
      </c>
    </row>
  </sheetData>
  <mergeCells count="1">
    <mergeCell ref="A1:D1"/>
  </mergeCells>
  <hyperlinks>
    <hyperlink ref="A2" location="'tipo rubro'!A6" display="'tipo rubro'!A6" xr:uid="{22176BED-1F3F-4BBF-B794-443FB0FD746D}"/>
    <hyperlink ref="B2" location="'tipo rubro'!A7" display="'tipo rubro'!A7" xr:uid="{29106ED1-1D70-42D9-8BD0-1E7C60A84F5A}"/>
    <hyperlink ref="C2" location="'tipo rubro'!A8" display="'tipo rubro'!A8" xr:uid="{FE0A8D83-3348-4E26-9297-68F7CA9AF28D}"/>
    <hyperlink ref="D2" location="'tipo rubro'!A9" display="'tipo rubro'!A9" xr:uid="{7BF888E0-60B9-4296-BA8F-1C30CA5622B0}"/>
    <hyperlink ref="A1" location="'objeto de dominio'!A1" display="valor inicial " xr:uid="{E3928104-393F-4ED5-A221-08AD34A06CD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4D3209-0429-4F92-9383-CE00CC5C9158}">
          <x14:formula1>
            <xm:f>valores!$C$2:$C$3</xm:f>
          </x14:formula1>
          <xm:sqref>D3:D4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A708-2749-4703-86E8-954F21D6A2C1}">
  <dimension ref="A1:P15"/>
  <sheetViews>
    <sheetView zoomScaleNormal="100" workbookViewId="0">
      <selection sqref="A1:P1"/>
    </sheetView>
  </sheetViews>
  <sheetFormatPr defaultColWidth="11.42578125" defaultRowHeight="15"/>
  <cols>
    <col min="1" max="1" width="18.42578125" style="6" bestFit="1" customWidth="1"/>
    <col min="2" max="2" width="12.7109375" style="6" bestFit="1" customWidth="1"/>
    <col min="3" max="3" width="17.140625" style="6" customWidth="1"/>
    <col min="4" max="4" width="15.85546875" style="6" bestFit="1" customWidth="1"/>
    <col min="5" max="5" width="9.5703125" style="6" bestFit="1" customWidth="1"/>
    <col min="6" max="6" width="12.140625" style="6" bestFit="1" customWidth="1"/>
    <col min="7" max="7" width="9.7109375" style="6" bestFit="1" customWidth="1"/>
    <col min="8" max="8" width="46.42578125" style="6" bestFit="1" customWidth="1"/>
    <col min="9" max="9" width="84.5703125" style="6" bestFit="1" customWidth="1"/>
    <col min="10" max="10" width="40.28515625" style="6" bestFit="1" customWidth="1"/>
    <col min="11" max="11" width="15.85546875" style="6" bestFit="1" customWidth="1"/>
    <col min="12" max="12" width="9.7109375" style="6" bestFit="1" customWidth="1"/>
    <col min="13" max="13" width="12.7109375" style="6" bestFit="1" customWidth="1"/>
    <col min="14" max="14" width="10.42578125" style="6" bestFit="1" customWidth="1"/>
    <col min="15" max="15" width="20.85546875" style="6" bestFit="1" customWidth="1"/>
    <col min="16" max="16" width="61.85546875" style="6" bestFit="1" customWidth="1"/>
    <col min="17" max="16384" width="11.42578125" style="6"/>
  </cols>
  <sheetData>
    <row r="1" spans="1:16">
      <c r="A1" s="20" t="s">
        <v>28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>
      <c r="A2" s="10" t="str">
        <f>'objeto de dominio'!$A$1</f>
        <v>objetos de dominio</v>
      </c>
      <c r="B2" s="21" t="str">
        <f>'objeto de dominio'!A8</f>
        <v>detalles presupuesto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>
      <c r="A3" s="11" t="str">
        <f>'objeto de dominio'!B1</f>
        <v>descripcio</v>
      </c>
      <c r="B3" s="22">
        <f>'objeto de dominio'!B8</f>
        <v>8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>
      <c r="A4" s="4" t="s">
        <v>29</v>
      </c>
      <c r="H4" s="12"/>
      <c r="J4" s="12"/>
    </row>
    <row r="5" spans="1:16">
      <c r="A5" s="8" t="s">
        <v>30</v>
      </c>
      <c r="B5" s="13" t="s">
        <v>31</v>
      </c>
      <c r="C5" s="8" t="s">
        <v>32</v>
      </c>
      <c r="D5" s="8" t="s">
        <v>33</v>
      </c>
      <c r="E5" s="8" t="s">
        <v>34</v>
      </c>
      <c r="F5" s="8" t="s">
        <v>35</v>
      </c>
      <c r="G5" s="8" t="s">
        <v>36</v>
      </c>
      <c r="H5" s="13" t="s">
        <v>37</v>
      </c>
      <c r="I5" s="8" t="s">
        <v>38</v>
      </c>
      <c r="J5" s="13" t="s">
        <v>39</v>
      </c>
      <c r="K5" s="8" t="s">
        <v>40</v>
      </c>
      <c r="L5" s="13" t="s">
        <v>41</v>
      </c>
      <c r="M5" s="8" t="s">
        <v>42</v>
      </c>
      <c r="N5" s="13" t="s">
        <v>43</v>
      </c>
      <c r="O5" s="8" t="s">
        <v>44</v>
      </c>
      <c r="P5" s="13" t="s">
        <v>45</v>
      </c>
    </row>
    <row r="6" spans="1:16">
      <c r="A6" s="9" t="s">
        <v>46</v>
      </c>
      <c r="B6" s="14" t="s">
        <v>18</v>
      </c>
      <c r="C6" s="9">
        <v>36</v>
      </c>
      <c r="D6" s="9">
        <v>36</v>
      </c>
      <c r="E6" s="9"/>
      <c r="F6" s="9"/>
      <c r="G6" s="9"/>
      <c r="H6" s="14" t="s">
        <v>47</v>
      </c>
      <c r="I6" s="9"/>
      <c r="J6" s="15" t="s">
        <v>48</v>
      </c>
      <c r="K6" s="9" t="s">
        <v>19</v>
      </c>
      <c r="L6" s="9" t="s">
        <v>22</v>
      </c>
      <c r="M6" s="9" t="s">
        <v>19</v>
      </c>
      <c r="N6" s="9" t="s">
        <v>22</v>
      </c>
      <c r="O6" s="9" t="s">
        <v>19</v>
      </c>
      <c r="P6" s="9" t="s">
        <v>49</v>
      </c>
    </row>
    <row r="7" spans="1:16">
      <c r="A7" s="9" t="s">
        <v>50</v>
      </c>
      <c r="B7" s="14" t="s">
        <v>18</v>
      </c>
      <c r="C7" s="9">
        <v>1</v>
      </c>
      <c r="D7" s="9">
        <v>50</v>
      </c>
      <c r="E7" s="9"/>
      <c r="F7" s="9"/>
      <c r="G7" s="9"/>
      <c r="H7" s="14" t="s">
        <v>51</v>
      </c>
      <c r="I7" s="9"/>
      <c r="J7" s="15" t="s">
        <v>48</v>
      </c>
      <c r="K7" s="9" t="s">
        <v>22</v>
      </c>
      <c r="L7" s="9" t="s">
        <v>22</v>
      </c>
      <c r="M7" s="9" t="s">
        <v>19</v>
      </c>
      <c r="N7" s="9" t="s">
        <v>22</v>
      </c>
      <c r="O7" s="9" t="s">
        <v>22</v>
      </c>
      <c r="P7" s="9" t="s">
        <v>52</v>
      </c>
    </row>
    <row r="8" spans="1:16" ht="15" customHeight="1">
      <c r="A8" s="9" t="s">
        <v>45</v>
      </c>
      <c r="B8" s="14" t="s">
        <v>18</v>
      </c>
      <c r="C8" s="9">
        <v>1</v>
      </c>
      <c r="D8" s="9">
        <v>1000</v>
      </c>
      <c r="E8" s="9"/>
      <c r="F8" s="9"/>
      <c r="G8" s="9"/>
      <c r="H8" s="14" t="s">
        <v>68</v>
      </c>
      <c r="I8" s="14" t="s">
        <v>69</v>
      </c>
      <c r="J8" s="15" t="s">
        <v>48</v>
      </c>
      <c r="K8" s="9" t="s">
        <v>22</v>
      </c>
      <c r="L8" s="9" t="s">
        <v>22</v>
      </c>
      <c r="M8" s="9" t="s">
        <v>19</v>
      </c>
      <c r="N8" s="9" t="s">
        <v>22</v>
      </c>
      <c r="O8" s="9" t="s">
        <v>22</v>
      </c>
      <c r="P8" s="9" t="s">
        <v>70</v>
      </c>
    </row>
    <row r="9" spans="1:16" ht="15" customHeight="1">
      <c r="A9" s="9" t="s">
        <v>71</v>
      </c>
      <c r="B9" s="14" t="s">
        <v>25</v>
      </c>
      <c r="C9" s="9"/>
      <c r="D9" s="9"/>
      <c r="E9" s="9"/>
      <c r="F9" s="9"/>
      <c r="G9" s="9"/>
      <c r="H9" s="14"/>
      <c r="I9" s="14" t="s">
        <v>72</v>
      </c>
      <c r="J9" s="14"/>
      <c r="K9" s="9" t="s">
        <v>22</v>
      </c>
      <c r="L9" s="9" t="s">
        <v>22</v>
      </c>
      <c r="M9" s="9" t="s">
        <v>19</v>
      </c>
      <c r="N9" s="9" t="s">
        <v>22</v>
      </c>
      <c r="O9" s="9" t="s">
        <v>22</v>
      </c>
      <c r="P9" s="9" t="s">
        <v>73</v>
      </c>
    </row>
    <row r="10" spans="1:16">
      <c r="H10" s="12"/>
      <c r="J10" s="12"/>
    </row>
    <row r="11" spans="1:16">
      <c r="H11" s="12"/>
      <c r="J11" s="12"/>
    </row>
    <row r="12" spans="1:16">
      <c r="A12" s="7" t="s">
        <v>56</v>
      </c>
      <c r="B12" s="7" t="s">
        <v>57</v>
      </c>
      <c r="C12" s="7" t="s">
        <v>30</v>
      </c>
      <c r="H12" s="12"/>
    </row>
    <row r="13" spans="1:16">
      <c r="A13" s="17" t="s">
        <v>58</v>
      </c>
      <c r="B13" s="17" t="s">
        <v>59</v>
      </c>
      <c r="C13" t="str">
        <f>A7</f>
        <v>nombre</v>
      </c>
      <c r="H13" s="12"/>
    </row>
    <row r="14" spans="1:16">
      <c r="A14" s="23" t="s">
        <v>60</v>
      </c>
      <c r="B14" s="23" t="s">
        <v>61</v>
      </c>
      <c r="C14" s="19" t="s">
        <v>62</v>
      </c>
      <c r="H14" s="12"/>
    </row>
    <row r="15" spans="1:16">
      <c r="A15" s="23"/>
      <c r="B15" s="23"/>
      <c r="C15" s="19" t="s">
        <v>63</v>
      </c>
      <c r="H15" s="12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9D650644-FFEC-4B37-9193-FDFBE7D6B5DF}"/>
    <hyperlink ref="A4" location="'detalles presupuesto datos simu'!A1" display="datos simulados" xr:uid="{56A99A49-00B4-41C3-8147-857D44470D6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278E34-69C9-4490-926D-A2FBA22C7526}">
          <x14:formula1>
            <xm:f>valores!$B$2:$B$3</xm:f>
          </x14:formula1>
          <xm:sqref>K6:O9</xm:sqref>
        </x14:dataValidation>
        <x14:dataValidation type="list" allowBlank="1" showInputMessage="1" showErrorMessage="1" xr:uid="{C9829D51-C8F8-4F02-9DED-50E6D055CCEA}">
          <x14:formula1>
            <xm:f>valores!$A$2:$A$6</xm:f>
          </x14:formula1>
          <xm:sqref>B6:B9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731F-09A7-4DBE-AD4C-0BAC186A2E74}">
  <dimension ref="A1:P4"/>
  <sheetViews>
    <sheetView workbookViewId="0">
      <selection sqref="A1:D1"/>
    </sheetView>
  </sheetViews>
  <sheetFormatPr defaultColWidth="11.42578125" defaultRowHeight="1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>
      <c r="A1" s="20" t="s">
        <v>28</v>
      </c>
      <c r="B1" s="20"/>
      <c r="C1" s="20"/>
      <c r="D1" s="20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>
      <c r="A3">
        <v>1</v>
      </c>
      <c r="B3" t="s">
        <v>64</v>
      </c>
      <c r="C3" t="s">
        <v>65</v>
      </c>
      <c r="D3" t="s">
        <v>20</v>
      </c>
    </row>
    <row r="4" spans="1:16">
      <c r="A4">
        <v>2</v>
      </c>
      <c r="B4" t="s">
        <v>66</v>
      </c>
      <c r="C4" t="s">
        <v>67</v>
      </c>
      <c r="D4" t="s">
        <v>20</v>
      </c>
    </row>
  </sheetData>
  <mergeCells count="1">
    <mergeCell ref="A1:D1"/>
  </mergeCells>
  <hyperlinks>
    <hyperlink ref="A2" location="'tipo rubro'!A6" display="'tipo rubro'!A6" xr:uid="{2FF3A405-E19D-4693-B1E0-060F48BAC3FB}"/>
    <hyperlink ref="B2" location="'tipo rubro'!A7" display="'tipo rubro'!A7" xr:uid="{7C625551-1007-4041-A06B-86D441A7E48D}"/>
    <hyperlink ref="C2" location="'tipo rubro'!A8" display="'tipo rubro'!A8" xr:uid="{E5AB9271-0620-4A85-8DAA-993D84728506}"/>
    <hyperlink ref="D2" location="'tipo rubro'!A9" display="'tipo rubro'!A9" xr:uid="{08F895E6-C13A-4BAB-AFE9-14EC288B7D5A}"/>
    <hyperlink ref="A1" location="'objeto de dominio'!A1" display="valor inicial " xr:uid="{C32B3212-8D84-43EF-8D91-15E8B82236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A7988F-5C95-43CE-A0A4-648AF90E4EE4}">
          <x14:formula1>
            <xm:f>valores!$C$2:$C$3</xm:f>
          </x14:formula1>
          <xm:sqref>D3:D4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3D28-25DC-43FE-8F97-E5F95A575D12}">
  <dimension ref="A1:P15"/>
  <sheetViews>
    <sheetView zoomScaleNormal="100" workbookViewId="0">
      <selection sqref="A1:P1"/>
    </sheetView>
  </sheetViews>
  <sheetFormatPr defaultColWidth="11.42578125" defaultRowHeight="15"/>
  <cols>
    <col min="1" max="1" width="18.42578125" style="6" bestFit="1" customWidth="1"/>
    <col min="2" max="2" width="12.7109375" style="6" bestFit="1" customWidth="1"/>
    <col min="3" max="3" width="17.140625" style="6" customWidth="1"/>
    <col min="4" max="4" width="15.85546875" style="6" bestFit="1" customWidth="1"/>
    <col min="5" max="5" width="9.5703125" style="6" bestFit="1" customWidth="1"/>
    <col min="6" max="6" width="12.140625" style="6" bestFit="1" customWidth="1"/>
    <col min="7" max="7" width="9.7109375" style="6" bestFit="1" customWidth="1"/>
    <col min="8" max="8" width="46.42578125" style="6" bestFit="1" customWidth="1"/>
    <col min="9" max="9" width="84.5703125" style="6" bestFit="1" customWidth="1"/>
    <col min="10" max="10" width="40.28515625" style="6" bestFit="1" customWidth="1"/>
    <col min="11" max="11" width="15.85546875" style="6" bestFit="1" customWidth="1"/>
    <col min="12" max="12" width="9.7109375" style="6" bestFit="1" customWidth="1"/>
    <col min="13" max="13" width="12.7109375" style="6" bestFit="1" customWidth="1"/>
    <col min="14" max="14" width="10.42578125" style="6" bestFit="1" customWidth="1"/>
    <col min="15" max="15" width="20.85546875" style="6" bestFit="1" customWidth="1"/>
    <col min="16" max="16" width="61.85546875" style="6" bestFit="1" customWidth="1"/>
    <col min="17" max="16384" width="11.42578125" style="6"/>
  </cols>
  <sheetData>
    <row r="1" spans="1:16">
      <c r="A1" s="20" t="s">
        <v>28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>
      <c r="A2" s="10" t="str">
        <f>'objeto de dominio'!$A$1</f>
        <v>objetos de dominio</v>
      </c>
      <c r="B2" s="21" t="str">
        <f>'objeto de dominio'!A9</f>
        <v xml:space="preserve">historico detalle presupuesto 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>
      <c r="A3" s="11" t="str">
        <f>'objeto de dominio'!B1</f>
        <v>descripcio</v>
      </c>
      <c r="B3" s="22">
        <f>'objeto de dominio'!B9</f>
        <v>9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>
      <c r="A4" s="4" t="s">
        <v>29</v>
      </c>
      <c r="H4" s="12"/>
      <c r="J4" s="12"/>
    </row>
    <row r="5" spans="1:16">
      <c r="A5" s="8" t="s">
        <v>30</v>
      </c>
      <c r="B5" s="13" t="s">
        <v>31</v>
      </c>
      <c r="C5" s="8" t="s">
        <v>32</v>
      </c>
      <c r="D5" s="8" t="s">
        <v>33</v>
      </c>
      <c r="E5" s="8" t="s">
        <v>34</v>
      </c>
      <c r="F5" s="8" t="s">
        <v>35</v>
      </c>
      <c r="G5" s="8" t="s">
        <v>36</v>
      </c>
      <c r="H5" s="13" t="s">
        <v>37</v>
      </c>
      <c r="I5" s="8" t="s">
        <v>38</v>
      </c>
      <c r="J5" s="13" t="s">
        <v>39</v>
      </c>
      <c r="K5" s="8" t="s">
        <v>40</v>
      </c>
      <c r="L5" s="13" t="s">
        <v>41</v>
      </c>
      <c r="M5" s="8" t="s">
        <v>42</v>
      </c>
      <c r="N5" s="13" t="s">
        <v>43</v>
      </c>
      <c r="O5" s="8" t="s">
        <v>44</v>
      </c>
      <c r="P5" s="13" t="s">
        <v>45</v>
      </c>
    </row>
    <row r="6" spans="1:16">
      <c r="A6" s="9" t="s">
        <v>46</v>
      </c>
      <c r="B6" s="14" t="s">
        <v>18</v>
      </c>
      <c r="C6" s="9">
        <v>36</v>
      </c>
      <c r="D6" s="9">
        <v>36</v>
      </c>
      <c r="E6" s="9"/>
      <c r="F6" s="9"/>
      <c r="G6" s="9"/>
      <c r="H6" s="14" t="s">
        <v>47</v>
      </c>
      <c r="I6" s="9"/>
      <c r="J6" s="15" t="s">
        <v>48</v>
      </c>
      <c r="K6" s="9" t="s">
        <v>19</v>
      </c>
      <c r="L6" s="9" t="s">
        <v>22</v>
      </c>
      <c r="M6" s="9" t="s">
        <v>19</v>
      </c>
      <c r="N6" s="9" t="s">
        <v>22</v>
      </c>
      <c r="O6" s="9" t="s">
        <v>19</v>
      </c>
      <c r="P6" s="9" t="s">
        <v>49</v>
      </c>
    </row>
    <row r="7" spans="1:16">
      <c r="A7" s="9" t="s">
        <v>50</v>
      </c>
      <c r="B7" s="14" t="s">
        <v>18</v>
      </c>
      <c r="C7" s="9">
        <v>1</v>
      </c>
      <c r="D7" s="9">
        <v>50</v>
      </c>
      <c r="E7" s="9"/>
      <c r="F7" s="9"/>
      <c r="G7" s="9"/>
      <c r="H7" s="14" t="s">
        <v>51</v>
      </c>
      <c r="I7" s="9"/>
      <c r="J7" s="15" t="s">
        <v>48</v>
      </c>
      <c r="K7" s="9" t="s">
        <v>22</v>
      </c>
      <c r="L7" s="9" t="s">
        <v>22</v>
      </c>
      <c r="M7" s="9" t="s">
        <v>19</v>
      </c>
      <c r="N7" s="9" t="s">
        <v>22</v>
      </c>
      <c r="O7" s="9" t="s">
        <v>22</v>
      </c>
      <c r="P7" s="9" t="s">
        <v>52</v>
      </c>
    </row>
    <row r="8" spans="1:16" ht="15" customHeight="1">
      <c r="A8" s="9" t="s">
        <v>45</v>
      </c>
      <c r="B8" s="14" t="s">
        <v>18</v>
      </c>
      <c r="C8" s="9">
        <v>1</v>
      </c>
      <c r="D8" s="9">
        <v>1000</v>
      </c>
      <c r="E8" s="9"/>
      <c r="F8" s="9"/>
      <c r="G8" s="9"/>
      <c r="H8" s="14" t="s">
        <v>68</v>
      </c>
      <c r="I8" s="14" t="s">
        <v>69</v>
      </c>
      <c r="J8" s="15" t="s">
        <v>48</v>
      </c>
      <c r="K8" s="9" t="s">
        <v>22</v>
      </c>
      <c r="L8" s="9" t="s">
        <v>22</v>
      </c>
      <c r="M8" s="9" t="s">
        <v>19</v>
      </c>
      <c r="N8" s="9" t="s">
        <v>22</v>
      </c>
      <c r="O8" s="9" t="s">
        <v>22</v>
      </c>
      <c r="P8" s="9" t="s">
        <v>70</v>
      </c>
    </row>
    <row r="9" spans="1:16" ht="15" customHeight="1">
      <c r="A9" s="9" t="s">
        <v>71</v>
      </c>
      <c r="B9" s="14" t="s">
        <v>25</v>
      </c>
      <c r="C9" s="9"/>
      <c r="D9" s="9"/>
      <c r="E9" s="9"/>
      <c r="F9" s="9"/>
      <c r="G9" s="9"/>
      <c r="H9" s="14"/>
      <c r="I9" s="14" t="s">
        <v>72</v>
      </c>
      <c r="J9" s="14"/>
      <c r="K9" s="9" t="s">
        <v>22</v>
      </c>
      <c r="L9" s="9" t="s">
        <v>22</v>
      </c>
      <c r="M9" s="9" t="s">
        <v>19</v>
      </c>
      <c r="N9" s="9" t="s">
        <v>22</v>
      </c>
      <c r="O9" s="9" t="s">
        <v>22</v>
      </c>
      <c r="P9" s="9" t="s">
        <v>73</v>
      </c>
    </row>
    <row r="10" spans="1:16">
      <c r="H10" s="12"/>
      <c r="J10" s="12"/>
    </row>
    <row r="11" spans="1:16">
      <c r="H11" s="12"/>
      <c r="J11" s="12"/>
    </row>
    <row r="12" spans="1:16">
      <c r="A12" s="7" t="s">
        <v>56</v>
      </c>
      <c r="B12" s="7" t="s">
        <v>57</v>
      </c>
      <c r="C12" s="7" t="s">
        <v>30</v>
      </c>
      <c r="H12" s="12"/>
    </row>
    <row r="13" spans="1:16">
      <c r="A13" s="17" t="s">
        <v>58</v>
      </c>
      <c r="B13" s="17" t="s">
        <v>59</v>
      </c>
      <c r="C13" t="str">
        <f>A7</f>
        <v>nombre</v>
      </c>
      <c r="H13" s="12"/>
    </row>
    <row r="14" spans="1:16">
      <c r="A14" s="23" t="s">
        <v>60</v>
      </c>
      <c r="B14" s="23" t="s">
        <v>61</v>
      </c>
      <c r="C14" s="19" t="s">
        <v>62</v>
      </c>
      <c r="H14" s="12"/>
    </row>
    <row r="15" spans="1:16">
      <c r="A15" s="23"/>
      <c r="B15" s="23"/>
      <c r="C15" s="19" t="s">
        <v>63</v>
      </c>
      <c r="H15" s="12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DE492374-E1A5-4BB8-8C86-372F236A80BC}"/>
    <hyperlink ref="A4" location="'historico detalle pres. d.s.'!A1" display="datos simulados" xr:uid="{29EC4AD8-DEB9-4575-855E-3AA6AD6B37F1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67B21B-7F9B-4D41-9483-A42D075EC841}">
          <x14:formula1>
            <xm:f>valores!$B$2:$B$3</xm:f>
          </x14:formula1>
          <xm:sqref>K6:O9</xm:sqref>
        </x14:dataValidation>
        <x14:dataValidation type="list" allowBlank="1" showInputMessage="1" showErrorMessage="1" xr:uid="{9D6FE5EE-BC69-4542-8A22-24483501554B}">
          <x14:formula1>
            <xm:f>valores!$A$2:$A$6</xm:f>
          </x14:formula1>
          <xm:sqref>B6:B9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5285-6401-4B64-BC72-4ABFD8289385}">
  <dimension ref="A1:P4"/>
  <sheetViews>
    <sheetView workbookViewId="0">
      <selection sqref="A1:D1"/>
    </sheetView>
  </sheetViews>
  <sheetFormatPr defaultColWidth="11.42578125" defaultRowHeight="1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>
      <c r="A1" s="20" t="s">
        <v>28</v>
      </c>
      <c r="B1" s="20"/>
      <c r="C1" s="20"/>
      <c r="D1" s="20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>
      <c r="A3">
        <v>1</v>
      </c>
      <c r="B3" t="s">
        <v>64</v>
      </c>
      <c r="C3" t="s">
        <v>65</v>
      </c>
      <c r="D3" t="s">
        <v>20</v>
      </c>
    </row>
    <row r="4" spans="1:16">
      <c r="A4">
        <v>2</v>
      </c>
      <c r="B4" t="s">
        <v>66</v>
      </c>
      <c r="C4" t="s">
        <v>67</v>
      </c>
      <c r="D4" t="s">
        <v>20</v>
      </c>
    </row>
  </sheetData>
  <mergeCells count="1">
    <mergeCell ref="A1:D1"/>
  </mergeCells>
  <hyperlinks>
    <hyperlink ref="A2" location="'tipo rubro'!A6" display="'tipo rubro'!A6" xr:uid="{ECCCA0FD-DC49-4519-A9E0-3F5DC50282A3}"/>
    <hyperlink ref="B2" location="'tipo rubro'!A7" display="'tipo rubro'!A7" xr:uid="{8A5FE58F-363E-4451-B053-80D643247C07}"/>
    <hyperlink ref="C2" location="'tipo rubro'!A8" display="'tipo rubro'!A8" xr:uid="{2496F028-8783-4642-8937-685A8DEE285B}"/>
    <hyperlink ref="D2" location="'tipo rubro'!A9" display="'tipo rubro'!A9" xr:uid="{CF13BB1D-DD6C-49D0-82B8-63E18986D348}"/>
    <hyperlink ref="A1" location="'objeto de dominio'!A1" display="valor inicial " xr:uid="{2F8DF9FC-71A4-4006-9235-319F4AB60DA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B5450D-99B7-49B7-B893-B38C8F82B0F8}">
          <x14:formula1>
            <xm:f>valores!$C$2:$C$3</xm:f>
          </x14:formula1>
          <xm:sqref>D3:D4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BFCD-84FA-4767-AE39-9B7EBFB1471E}">
  <dimension ref="A1:P15"/>
  <sheetViews>
    <sheetView zoomScaleNormal="100" workbookViewId="0">
      <selection sqref="A1:P1"/>
    </sheetView>
  </sheetViews>
  <sheetFormatPr defaultColWidth="11.42578125" defaultRowHeight="15"/>
  <cols>
    <col min="1" max="1" width="18.42578125" style="6" bestFit="1" customWidth="1"/>
    <col min="2" max="2" width="12.7109375" style="6" bestFit="1" customWidth="1"/>
    <col min="3" max="3" width="17.140625" style="6" customWidth="1"/>
    <col min="4" max="4" width="15.85546875" style="6" bestFit="1" customWidth="1"/>
    <col min="5" max="5" width="9.5703125" style="6" bestFit="1" customWidth="1"/>
    <col min="6" max="6" width="12.140625" style="6" bestFit="1" customWidth="1"/>
    <col min="7" max="7" width="9.7109375" style="6" bestFit="1" customWidth="1"/>
    <col min="8" max="8" width="46.42578125" style="6" bestFit="1" customWidth="1"/>
    <col min="9" max="9" width="84.5703125" style="6" bestFit="1" customWidth="1"/>
    <col min="10" max="10" width="40.28515625" style="6" bestFit="1" customWidth="1"/>
    <col min="11" max="11" width="15.85546875" style="6" bestFit="1" customWidth="1"/>
    <col min="12" max="12" width="9.7109375" style="6" bestFit="1" customWidth="1"/>
    <col min="13" max="13" width="12.7109375" style="6" bestFit="1" customWidth="1"/>
    <col min="14" max="14" width="10.42578125" style="6" bestFit="1" customWidth="1"/>
    <col min="15" max="15" width="20.85546875" style="6" bestFit="1" customWidth="1"/>
    <col min="16" max="16" width="61.85546875" style="6" bestFit="1" customWidth="1"/>
    <col min="17" max="16384" width="11.42578125" style="6"/>
  </cols>
  <sheetData>
    <row r="1" spans="1:16">
      <c r="A1" s="20" t="s">
        <v>28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>
      <c r="A2" s="10" t="str">
        <f>'objeto de dominio'!$A$1</f>
        <v>objetos de dominio</v>
      </c>
      <c r="B2" s="21" t="str">
        <f>'objeto de dominio'!A10</f>
        <v xml:space="preserve">ejecucion real detalle presupuesto 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>
      <c r="A3" s="11" t="str">
        <f>'objeto de dominio'!B1</f>
        <v>descripcio</v>
      </c>
      <c r="B3" s="22">
        <f>'objeto de dominio'!B10</f>
        <v>10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>
      <c r="A4" s="4" t="s">
        <v>29</v>
      </c>
      <c r="H4" s="12"/>
      <c r="J4" s="12"/>
    </row>
    <row r="5" spans="1:16">
      <c r="A5" s="8" t="s">
        <v>30</v>
      </c>
      <c r="B5" s="13" t="s">
        <v>31</v>
      </c>
      <c r="C5" s="8" t="s">
        <v>32</v>
      </c>
      <c r="D5" s="8" t="s">
        <v>33</v>
      </c>
      <c r="E5" s="8" t="s">
        <v>34</v>
      </c>
      <c r="F5" s="8" t="s">
        <v>35</v>
      </c>
      <c r="G5" s="8" t="s">
        <v>36</v>
      </c>
      <c r="H5" s="13" t="s">
        <v>37</v>
      </c>
      <c r="I5" s="8" t="s">
        <v>38</v>
      </c>
      <c r="J5" s="13" t="s">
        <v>39</v>
      </c>
      <c r="K5" s="8" t="s">
        <v>40</v>
      </c>
      <c r="L5" s="13" t="s">
        <v>41</v>
      </c>
      <c r="M5" s="8" t="s">
        <v>42</v>
      </c>
      <c r="N5" s="13" t="s">
        <v>43</v>
      </c>
      <c r="O5" s="8" t="s">
        <v>44</v>
      </c>
      <c r="P5" s="13" t="s">
        <v>45</v>
      </c>
    </row>
    <row r="6" spans="1:16">
      <c r="A6" s="9" t="s">
        <v>46</v>
      </c>
      <c r="B6" s="14" t="s">
        <v>18</v>
      </c>
      <c r="C6" s="9">
        <v>36</v>
      </c>
      <c r="D6" s="9">
        <v>36</v>
      </c>
      <c r="E6" s="9"/>
      <c r="F6" s="9"/>
      <c r="G6" s="9"/>
      <c r="H6" s="14" t="s">
        <v>47</v>
      </c>
      <c r="I6" s="9"/>
      <c r="J6" s="15" t="s">
        <v>48</v>
      </c>
      <c r="K6" s="9" t="s">
        <v>19</v>
      </c>
      <c r="L6" s="9" t="s">
        <v>22</v>
      </c>
      <c r="M6" s="9" t="s">
        <v>19</v>
      </c>
      <c r="N6" s="9" t="s">
        <v>22</v>
      </c>
      <c r="O6" s="9" t="s">
        <v>19</v>
      </c>
      <c r="P6" s="9" t="s">
        <v>49</v>
      </c>
    </row>
    <row r="7" spans="1:16">
      <c r="A7" s="9" t="s">
        <v>50</v>
      </c>
      <c r="B7" s="14" t="s">
        <v>18</v>
      </c>
      <c r="C7" s="9">
        <v>1</v>
      </c>
      <c r="D7" s="9">
        <v>50</v>
      </c>
      <c r="E7" s="9"/>
      <c r="F7" s="9"/>
      <c r="G7" s="9"/>
      <c r="H7" s="14" t="s">
        <v>51</v>
      </c>
      <c r="I7" s="9"/>
      <c r="J7" s="15" t="s">
        <v>48</v>
      </c>
      <c r="K7" s="9" t="s">
        <v>22</v>
      </c>
      <c r="L7" s="9" t="s">
        <v>22</v>
      </c>
      <c r="M7" s="9" t="s">
        <v>19</v>
      </c>
      <c r="N7" s="9" t="s">
        <v>22</v>
      </c>
      <c r="O7" s="9" t="s">
        <v>22</v>
      </c>
      <c r="P7" s="9" t="s">
        <v>52</v>
      </c>
    </row>
    <row r="8" spans="1:16" ht="15" customHeight="1">
      <c r="A8" s="9" t="s">
        <v>45</v>
      </c>
      <c r="B8" s="14" t="s">
        <v>18</v>
      </c>
      <c r="C8" s="9">
        <v>1</v>
      </c>
      <c r="D8" s="9">
        <v>1000</v>
      </c>
      <c r="E8" s="9"/>
      <c r="F8" s="9"/>
      <c r="G8" s="9"/>
      <c r="H8" s="14" t="s">
        <v>68</v>
      </c>
      <c r="I8" s="14" t="s">
        <v>69</v>
      </c>
      <c r="J8" s="15" t="s">
        <v>48</v>
      </c>
      <c r="K8" s="9" t="s">
        <v>22</v>
      </c>
      <c r="L8" s="9" t="s">
        <v>22</v>
      </c>
      <c r="M8" s="9" t="s">
        <v>19</v>
      </c>
      <c r="N8" s="9" t="s">
        <v>22</v>
      </c>
      <c r="O8" s="9" t="s">
        <v>22</v>
      </c>
      <c r="P8" s="9" t="s">
        <v>70</v>
      </c>
    </row>
    <row r="9" spans="1:16" ht="15" customHeight="1">
      <c r="A9" s="9" t="s">
        <v>71</v>
      </c>
      <c r="B9" s="14" t="s">
        <v>25</v>
      </c>
      <c r="C9" s="9"/>
      <c r="D9" s="9"/>
      <c r="E9" s="9"/>
      <c r="F9" s="9"/>
      <c r="G9" s="9"/>
      <c r="H9" s="14"/>
      <c r="I9" s="14" t="s">
        <v>72</v>
      </c>
      <c r="J9" s="14"/>
      <c r="K9" s="9" t="s">
        <v>22</v>
      </c>
      <c r="L9" s="9" t="s">
        <v>22</v>
      </c>
      <c r="M9" s="9" t="s">
        <v>19</v>
      </c>
      <c r="N9" s="9" t="s">
        <v>22</v>
      </c>
      <c r="O9" s="9" t="s">
        <v>22</v>
      </c>
      <c r="P9" s="9" t="s">
        <v>73</v>
      </c>
    </row>
    <row r="10" spans="1:16">
      <c r="H10" s="12"/>
      <c r="J10" s="12"/>
    </row>
    <row r="11" spans="1:16">
      <c r="H11" s="12"/>
      <c r="J11" s="12"/>
    </row>
    <row r="12" spans="1:16">
      <c r="A12" s="7" t="s">
        <v>56</v>
      </c>
      <c r="B12" s="7" t="s">
        <v>57</v>
      </c>
      <c r="C12" s="7" t="s">
        <v>30</v>
      </c>
      <c r="H12" s="12"/>
    </row>
    <row r="13" spans="1:16">
      <c r="A13" s="17" t="s">
        <v>58</v>
      </c>
      <c r="B13" s="17" t="s">
        <v>59</v>
      </c>
      <c r="C13" t="str">
        <f>A7</f>
        <v>nombre</v>
      </c>
      <c r="H13" s="12"/>
    </row>
    <row r="14" spans="1:16">
      <c r="A14" s="23" t="s">
        <v>60</v>
      </c>
      <c r="B14" s="23" t="s">
        <v>61</v>
      </c>
      <c r="C14" s="19" t="s">
        <v>62</v>
      </c>
      <c r="H14" s="12"/>
    </row>
    <row r="15" spans="1:16">
      <c r="A15" s="23"/>
      <c r="B15" s="23"/>
      <c r="C15" s="19" t="s">
        <v>63</v>
      </c>
      <c r="H15" s="12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B36B8A9F-9652-4848-8F38-E87097CE1950}"/>
    <hyperlink ref="A4" location="'ejecucion real detalle p. d.s.'!A1" display="datos simulados" xr:uid="{7DA9BCE6-1673-47A8-83B4-C3A58DD38E7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A73338-4324-41E1-89FB-591A0EFB9C18}">
          <x14:formula1>
            <xm:f>valores!$B$2:$B$3</xm:f>
          </x14:formula1>
          <xm:sqref>K6:O9</xm:sqref>
        </x14:dataValidation>
        <x14:dataValidation type="list" allowBlank="1" showInputMessage="1" showErrorMessage="1" xr:uid="{194924F6-28E7-4089-AADF-8FFE99DE92F1}">
          <x14:formula1>
            <xm:f>valores!$A$2:$A$6</xm:f>
          </x14:formula1>
          <xm:sqref>B6:B9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8A9A-0834-419F-91BF-946D55C33AB2}">
  <dimension ref="A1:D12"/>
  <sheetViews>
    <sheetView workbookViewId="0">
      <selection activeCell="A2" sqref="A2"/>
    </sheetView>
  </sheetViews>
  <sheetFormatPr defaultColWidth="11.42578125" defaultRowHeight="15"/>
  <cols>
    <col min="1" max="16384" width="11.42578125" style="2"/>
  </cols>
  <sheetData>
    <row r="1" spans="1:4">
      <c r="A1"/>
    </row>
    <row r="12" spans="1:4">
      <c r="D1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DFF6-45F8-457D-B793-E39960FE4480}">
  <dimension ref="A1:P4"/>
  <sheetViews>
    <sheetView workbookViewId="0">
      <selection sqref="A1:D1"/>
    </sheetView>
  </sheetViews>
  <sheetFormatPr defaultColWidth="11.42578125" defaultRowHeight="1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>
      <c r="A1" s="20" t="s">
        <v>28</v>
      </c>
      <c r="B1" s="20"/>
      <c r="C1" s="20"/>
      <c r="D1" s="20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>
      <c r="A3">
        <v>1</v>
      </c>
      <c r="B3" t="s">
        <v>64</v>
      </c>
      <c r="C3" t="s">
        <v>65</v>
      </c>
      <c r="D3" t="s">
        <v>20</v>
      </c>
    </row>
    <row r="4" spans="1:16">
      <c r="A4">
        <v>2</v>
      </c>
      <c r="B4" t="s">
        <v>66</v>
      </c>
      <c r="C4" t="s">
        <v>67</v>
      </c>
      <c r="D4" t="s">
        <v>20</v>
      </c>
    </row>
  </sheetData>
  <mergeCells count="1">
    <mergeCell ref="A1:D1"/>
  </mergeCells>
  <hyperlinks>
    <hyperlink ref="A2" location="'tipo rubro'!A6" display="'tipo rubro'!A6" xr:uid="{91CF9826-6217-40BC-8187-6AC85055F51E}"/>
    <hyperlink ref="B2" location="'tipo rubro'!A7" display="'tipo rubro'!A7" xr:uid="{AB0DAAAB-9F2D-40FA-85CC-57A52F37B945}"/>
    <hyperlink ref="C2" location="'tipo rubro'!A8" display="'tipo rubro'!A8" xr:uid="{C2E640E3-78C4-48B3-BD68-FF58D46D6F42}"/>
    <hyperlink ref="D2" location="'tipo rubro'!A9" display="'tipo rubro'!A9" xr:uid="{80CCAF04-478E-4330-8373-3604023A87FD}"/>
    <hyperlink ref="A1" location="'objeto de dominio'!A1" display="valor inicial " xr:uid="{4174B3E3-74C2-4817-A8BC-1A9E616048E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38ED1B-8678-4759-90CB-CD19A72372A4}">
          <x14:formula1>
            <xm:f>valores!$C$2:$C$3</xm:f>
          </x14:formula1>
          <xm:sqref>D3:D4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9490C-3834-491D-87CE-13E39A4C1D87}">
  <dimension ref="A1:P15"/>
  <sheetViews>
    <sheetView zoomScaleNormal="100" workbookViewId="0">
      <selection sqref="A1:P1"/>
    </sheetView>
  </sheetViews>
  <sheetFormatPr defaultColWidth="11.42578125" defaultRowHeight="15"/>
  <cols>
    <col min="1" max="1" width="18.42578125" style="6" bestFit="1" customWidth="1"/>
    <col min="2" max="2" width="12.7109375" style="6" bestFit="1" customWidth="1"/>
    <col min="3" max="3" width="17.140625" style="6" customWidth="1"/>
    <col min="4" max="4" width="15.85546875" style="6" bestFit="1" customWidth="1"/>
    <col min="5" max="5" width="9.5703125" style="6" bestFit="1" customWidth="1"/>
    <col min="6" max="6" width="12.140625" style="6" bestFit="1" customWidth="1"/>
    <col min="7" max="7" width="9.7109375" style="6" bestFit="1" customWidth="1"/>
    <col min="8" max="8" width="46.42578125" style="6" bestFit="1" customWidth="1"/>
    <col min="9" max="9" width="84.5703125" style="6" bestFit="1" customWidth="1"/>
    <col min="10" max="10" width="40.28515625" style="6" bestFit="1" customWidth="1"/>
    <col min="11" max="11" width="15.85546875" style="6" bestFit="1" customWidth="1"/>
    <col min="12" max="12" width="9.7109375" style="6" bestFit="1" customWidth="1"/>
    <col min="13" max="13" width="12.7109375" style="6" bestFit="1" customWidth="1"/>
    <col min="14" max="14" width="10.42578125" style="6" bestFit="1" customWidth="1"/>
    <col min="15" max="15" width="20.85546875" style="6" bestFit="1" customWidth="1"/>
    <col min="16" max="16" width="61.85546875" style="6" bestFit="1" customWidth="1"/>
    <col min="17" max="16384" width="11.42578125" style="6"/>
  </cols>
  <sheetData>
    <row r="1" spans="1:16">
      <c r="A1" s="20" t="s">
        <v>28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>
      <c r="A2" s="10" t="str">
        <f>'objeto de dominio'!$A$1</f>
        <v>objetos de dominio</v>
      </c>
      <c r="B2" s="21" t="str">
        <f>'objeto de dominio'!A11</f>
        <v>mes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>
      <c r="A3" s="11" t="str">
        <f>'objeto de dominio'!B1</f>
        <v>descripcio</v>
      </c>
      <c r="B3" s="22">
        <f>'objeto de dominio'!B11</f>
        <v>11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>
      <c r="A4" s="4" t="s">
        <v>29</v>
      </c>
      <c r="H4" s="12"/>
      <c r="J4" s="12"/>
    </row>
    <row r="5" spans="1:16">
      <c r="A5" s="8" t="s">
        <v>30</v>
      </c>
      <c r="B5" s="13" t="s">
        <v>31</v>
      </c>
      <c r="C5" s="8" t="s">
        <v>32</v>
      </c>
      <c r="D5" s="8" t="s">
        <v>33</v>
      </c>
      <c r="E5" s="8" t="s">
        <v>34</v>
      </c>
      <c r="F5" s="8" t="s">
        <v>35</v>
      </c>
      <c r="G5" s="8" t="s">
        <v>36</v>
      </c>
      <c r="H5" s="13" t="s">
        <v>37</v>
      </c>
      <c r="I5" s="8" t="s">
        <v>38</v>
      </c>
      <c r="J5" s="13" t="s">
        <v>39</v>
      </c>
      <c r="K5" s="8" t="s">
        <v>40</v>
      </c>
      <c r="L5" s="13" t="s">
        <v>41</v>
      </c>
      <c r="M5" s="8" t="s">
        <v>42</v>
      </c>
      <c r="N5" s="13" t="s">
        <v>43</v>
      </c>
      <c r="O5" s="8" t="s">
        <v>44</v>
      </c>
      <c r="P5" s="13" t="s">
        <v>45</v>
      </c>
    </row>
    <row r="6" spans="1:16">
      <c r="A6" s="9" t="s">
        <v>46</v>
      </c>
      <c r="B6" s="14" t="s">
        <v>18</v>
      </c>
      <c r="C6" s="9">
        <v>36</v>
      </c>
      <c r="D6" s="9">
        <v>36</v>
      </c>
      <c r="E6" s="9"/>
      <c r="F6" s="9"/>
      <c r="G6" s="9"/>
      <c r="H6" s="14" t="s">
        <v>47</v>
      </c>
      <c r="I6" s="9"/>
      <c r="J6" s="15" t="s">
        <v>48</v>
      </c>
      <c r="K6" s="9" t="s">
        <v>19</v>
      </c>
      <c r="L6" s="9" t="s">
        <v>22</v>
      </c>
      <c r="M6" s="9" t="s">
        <v>19</v>
      </c>
      <c r="N6" s="9" t="s">
        <v>22</v>
      </c>
      <c r="O6" s="9" t="s">
        <v>19</v>
      </c>
      <c r="P6" s="9" t="s">
        <v>49</v>
      </c>
    </row>
    <row r="7" spans="1:16">
      <c r="A7" s="9" t="s">
        <v>50</v>
      </c>
      <c r="B7" s="14" t="s">
        <v>18</v>
      </c>
      <c r="C7" s="9">
        <v>1</v>
      </c>
      <c r="D7" s="9">
        <v>50</v>
      </c>
      <c r="E7" s="9"/>
      <c r="F7" s="9"/>
      <c r="G7" s="9"/>
      <c r="H7" s="14" t="s">
        <v>51</v>
      </c>
      <c r="I7" s="9"/>
      <c r="J7" s="15" t="s">
        <v>48</v>
      </c>
      <c r="K7" s="9" t="s">
        <v>22</v>
      </c>
      <c r="L7" s="9" t="s">
        <v>22</v>
      </c>
      <c r="M7" s="9" t="s">
        <v>19</v>
      </c>
      <c r="N7" s="9" t="s">
        <v>22</v>
      </c>
      <c r="O7" s="9" t="s">
        <v>22</v>
      </c>
      <c r="P7" s="9" t="s">
        <v>52</v>
      </c>
    </row>
    <row r="8" spans="1:16" ht="15" customHeight="1">
      <c r="A8" s="9" t="s">
        <v>45</v>
      </c>
      <c r="B8" s="14" t="s">
        <v>18</v>
      </c>
      <c r="C8" s="9">
        <v>1</v>
      </c>
      <c r="D8" s="9">
        <v>1000</v>
      </c>
      <c r="E8" s="9"/>
      <c r="F8" s="9"/>
      <c r="G8" s="9"/>
      <c r="H8" s="14" t="s">
        <v>68</v>
      </c>
      <c r="I8" s="14" t="s">
        <v>69</v>
      </c>
      <c r="J8" s="15" t="s">
        <v>48</v>
      </c>
      <c r="K8" s="9" t="s">
        <v>22</v>
      </c>
      <c r="L8" s="9" t="s">
        <v>22</v>
      </c>
      <c r="M8" s="9" t="s">
        <v>19</v>
      </c>
      <c r="N8" s="9" t="s">
        <v>22</v>
      </c>
      <c r="O8" s="9" t="s">
        <v>22</v>
      </c>
      <c r="P8" s="9" t="s">
        <v>70</v>
      </c>
    </row>
    <row r="9" spans="1:16" ht="15" customHeight="1">
      <c r="A9" s="9" t="s">
        <v>71</v>
      </c>
      <c r="B9" s="14" t="s">
        <v>25</v>
      </c>
      <c r="C9" s="9"/>
      <c r="D9" s="9"/>
      <c r="E9" s="9"/>
      <c r="F9" s="9"/>
      <c r="G9" s="9"/>
      <c r="H9" s="14"/>
      <c r="I9" s="14" t="s">
        <v>72</v>
      </c>
      <c r="J9" s="14"/>
      <c r="K9" s="9" t="s">
        <v>22</v>
      </c>
      <c r="L9" s="9" t="s">
        <v>22</v>
      </c>
      <c r="M9" s="9" t="s">
        <v>19</v>
      </c>
      <c r="N9" s="9" t="s">
        <v>22</v>
      </c>
      <c r="O9" s="9" t="s">
        <v>22</v>
      </c>
      <c r="P9" s="9" t="s">
        <v>73</v>
      </c>
    </row>
    <row r="10" spans="1:16">
      <c r="H10" s="12"/>
      <c r="J10" s="12"/>
    </row>
    <row r="11" spans="1:16">
      <c r="H11" s="12"/>
      <c r="J11" s="12"/>
    </row>
    <row r="12" spans="1:16">
      <c r="A12" s="7" t="s">
        <v>56</v>
      </c>
      <c r="B12" s="7" t="s">
        <v>57</v>
      </c>
      <c r="C12" s="7" t="s">
        <v>30</v>
      </c>
      <c r="H12" s="12"/>
    </row>
    <row r="13" spans="1:16">
      <c r="A13" s="17" t="s">
        <v>58</v>
      </c>
      <c r="B13" s="17" t="s">
        <v>59</v>
      </c>
      <c r="C13" t="str">
        <f>A7</f>
        <v>nombre</v>
      </c>
      <c r="H13" s="12"/>
    </row>
    <row r="14" spans="1:16">
      <c r="A14" s="23" t="s">
        <v>60</v>
      </c>
      <c r="B14" s="23" t="s">
        <v>61</v>
      </c>
      <c r="C14" s="19" t="s">
        <v>62</v>
      </c>
      <c r="H14" s="12"/>
    </row>
    <row r="15" spans="1:16">
      <c r="A15" s="23"/>
      <c r="B15" s="23"/>
      <c r="C15" s="19" t="s">
        <v>63</v>
      </c>
      <c r="H15" s="12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53E4690B-487D-43CB-B846-9BBA5850C617}"/>
    <hyperlink ref="A4" location="'mes datos simulados'!A1" display="datos simulados" xr:uid="{502D6ADD-7D29-46CE-A4E8-2F145E2CB9D7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D42679-07FC-4120-BCDE-BFBFE54625B6}">
          <x14:formula1>
            <xm:f>valores!$B$2:$B$3</xm:f>
          </x14:formula1>
          <xm:sqref>K6:O9</xm:sqref>
        </x14:dataValidation>
        <x14:dataValidation type="list" allowBlank="1" showInputMessage="1" showErrorMessage="1" xr:uid="{C6169A68-6815-4E6C-987E-2F6CFB3A0D1E}">
          <x14:formula1>
            <xm:f>valores!$A$2:$A$6</xm:f>
          </x14:formula1>
          <xm:sqref>B6:B9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BD5C-05CC-47FE-9E4C-FC156E28E596}">
  <dimension ref="A1:P4"/>
  <sheetViews>
    <sheetView workbookViewId="0">
      <selection sqref="A1:D1"/>
    </sheetView>
  </sheetViews>
  <sheetFormatPr defaultColWidth="11.42578125" defaultRowHeight="1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>
      <c r="A1" s="20" t="s">
        <v>28</v>
      </c>
      <c r="B1" s="20"/>
      <c r="C1" s="20"/>
      <c r="D1" s="20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>
      <c r="A3">
        <v>1</v>
      </c>
      <c r="B3" t="s">
        <v>64</v>
      </c>
      <c r="C3" t="s">
        <v>65</v>
      </c>
      <c r="D3" t="s">
        <v>20</v>
      </c>
    </row>
    <row r="4" spans="1:16">
      <c r="A4">
        <v>2</v>
      </c>
      <c r="B4" t="s">
        <v>66</v>
      </c>
      <c r="C4" t="s">
        <v>67</v>
      </c>
      <c r="D4" t="s">
        <v>20</v>
      </c>
    </row>
  </sheetData>
  <mergeCells count="1">
    <mergeCell ref="A1:D1"/>
  </mergeCells>
  <hyperlinks>
    <hyperlink ref="A2" location="'tipo rubro'!A6" display="'tipo rubro'!A6" xr:uid="{43B02514-9161-49A8-9A07-2B37246B5B02}"/>
    <hyperlink ref="B2" location="'tipo rubro'!A7" display="'tipo rubro'!A7" xr:uid="{FE22FCDC-06AB-45D8-AC06-FA6ECF481E76}"/>
    <hyperlink ref="C2" location="'tipo rubro'!A8" display="'tipo rubro'!A8" xr:uid="{ACC72B7D-F0EF-45AC-A7F9-581ECD3848E8}"/>
    <hyperlink ref="D2" location="'tipo rubro'!A9" display="'tipo rubro'!A9" xr:uid="{9D25B7FE-5099-4767-BBCA-C3E002B95985}"/>
    <hyperlink ref="A1" location="'objeto de dominio'!A1" display="valor inicial " xr:uid="{8DC98AFB-85B9-4D17-9D51-C312F2D0C1F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7824C7-DA8F-4F22-924C-A1F16471579E}">
          <x14:formula1>
            <xm:f>valores!$C$2:$C$3</xm:f>
          </x14:formula1>
          <xm:sqref>D3:D4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EFD7A-2F1B-4A3B-B386-450231E811EE}">
  <dimension ref="A1:P15"/>
  <sheetViews>
    <sheetView zoomScaleNormal="100" workbookViewId="0">
      <selection sqref="A1:P1"/>
    </sheetView>
  </sheetViews>
  <sheetFormatPr defaultColWidth="11.42578125" defaultRowHeight="15"/>
  <cols>
    <col min="1" max="1" width="18.42578125" style="6" bestFit="1" customWidth="1"/>
    <col min="2" max="2" width="12.7109375" style="6" bestFit="1" customWidth="1"/>
    <col min="3" max="3" width="17.140625" style="6" customWidth="1"/>
    <col min="4" max="4" width="15.85546875" style="6" bestFit="1" customWidth="1"/>
    <col min="5" max="5" width="9.5703125" style="6" bestFit="1" customWidth="1"/>
    <col min="6" max="6" width="12.140625" style="6" bestFit="1" customWidth="1"/>
    <col min="7" max="7" width="9.7109375" style="6" bestFit="1" customWidth="1"/>
    <col min="8" max="8" width="46.42578125" style="6" bestFit="1" customWidth="1"/>
    <col min="9" max="9" width="84.5703125" style="6" bestFit="1" customWidth="1"/>
    <col min="10" max="10" width="40.28515625" style="6" bestFit="1" customWidth="1"/>
    <col min="11" max="11" width="15.85546875" style="6" bestFit="1" customWidth="1"/>
    <col min="12" max="12" width="9.7109375" style="6" bestFit="1" customWidth="1"/>
    <col min="13" max="13" width="12.7109375" style="6" bestFit="1" customWidth="1"/>
    <col min="14" max="14" width="10.42578125" style="6" bestFit="1" customWidth="1"/>
    <col min="15" max="15" width="20.85546875" style="6" bestFit="1" customWidth="1"/>
    <col min="16" max="16" width="61.85546875" style="6" bestFit="1" customWidth="1"/>
    <col min="17" max="16384" width="11.42578125" style="6"/>
  </cols>
  <sheetData>
    <row r="1" spans="1:16">
      <c r="A1" s="20" t="s">
        <v>28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>
      <c r="A2" s="10" t="str">
        <f>'objeto de dominio'!$A$1</f>
        <v>objetos de dominio</v>
      </c>
      <c r="B2" s="21" t="str">
        <f>'objeto de dominio'!A12</f>
        <v xml:space="preserve">tipo detalle presupuesto 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>
      <c r="A3" s="11" t="str">
        <f>'objeto de dominio'!B1</f>
        <v>descripcio</v>
      </c>
      <c r="B3" s="22">
        <f>'objeto de dominio'!B12</f>
        <v>12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>
      <c r="A4" s="4" t="s">
        <v>29</v>
      </c>
      <c r="H4" s="12"/>
      <c r="J4" s="12"/>
    </row>
    <row r="5" spans="1:16">
      <c r="A5" s="8" t="s">
        <v>30</v>
      </c>
      <c r="B5" s="13" t="s">
        <v>31</v>
      </c>
      <c r="C5" s="8" t="s">
        <v>32</v>
      </c>
      <c r="D5" s="8" t="s">
        <v>33</v>
      </c>
      <c r="E5" s="8" t="s">
        <v>34</v>
      </c>
      <c r="F5" s="8" t="s">
        <v>35</v>
      </c>
      <c r="G5" s="8" t="s">
        <v>36</v>
      </c>
      <c r="H5" s="13" t="s">
        <v>37</v>
      </c>
      <c r="I5" s="8" t="s">
        <v>38</v>
      </c>
      <c r="J5" s="13" t="s">
        <v>39</v>
      </c>
      <c r="K5" s="8" t="s">
        <v>40</v>
      </c>
      <c r="L5" s="13" t="s">
        <v>41</v>
      </c>
      <c r="M5" s="8" t="s">
        <v>42</v>
      </c>
      <c r="N5" s="13" t="s">
        <v>43</v>
      </c>
      <c r="O5" s="8" t="s">
        <v>44</v>
      </c>
      <c r="P5" s="13" t="s">
        <v>45</v>
      </c>
    </row>
    <row r="6" spans="1:16">
      <c r="A6" s="9" t="s">
        <v>46</v>
      </c>
      <c r="B6" s="14" t="s">
        <v>18</v>
      </c>
      <c r="C6" s="9">
        <v>36</v>
      </c>
      <c r="D6" s="9">
        <v>36</v>
      </c>
      <c r="E6" s="9"/>
      <c r="F6" s="9"/>
      <c r="G6" s="9"/>
      <c r="H6" s="14" t="s">
        <v>47</v>
      </c>
      <c r="I6" s="9"/>
      <c r="J6" s="15" t="s">
        <v>48</v>
      </c>
      <c r="K6" s="9" t="s">
        <v>19</v>
      </c>
      <c r="L6" s="9" t="s">
        <v>22</v>
      </c>
      <c r="M6" s="9" t="s">
        <v>19</v>
      </c>
      <c r="N6" s="9" t="s">
        <v>22</v>
      </c>
      <c r="O6" s="9" t="s">
        <v>19</v>
      </c>
      <c r="P6" s="9" t="s">
        <v>49</v>
      </c>
    </row>
    <row r="7" spans="1:16">
      <c r="A7" s="9" t="s">
        <v>50</v>
      </c>
      <c r="B7" s="14" t="s">
        <v>18</v>
      </c>
      <c r="C7" s="9">
        <v>1</v>
      </c>
      <c r="D7" s="9">
        <v>50</v>
      </c>
      <c r="E7" s="9"/>
      <c r="F7" s="9"/>
      <c r="G7" s="9"/>
      <c r="H7" s="14" t="s">
        <v>51</v>
      </c>
      <c r="I7" s="9"/>
      <c r="J7" s="15" t="s">
        <v>48</v>
      </c>
      <c r="K7" s="9" t="s">
        <v>22</v>
      </c>
      <c r="L7" s="9" t="s">
        <v>22</v>
      </c>
      <c r="M7" s="9" t="s">
        <v>19</v>
      </c>
      <c r="N7" s="9" t="s">
        <v>22</v>
      </c>
      <c r="O7" s="9" t="s">
        <v>22</v>
      </c>
      <c r="P7" s="9" t="s">
        <v>52</v>
      </c>
    </row>
    <row r="8" spans="1:16" ht="15" customHeight="1">
      <c r="A8" s="9" t="s">
        <v>45</v>
      </c>
      <c r="B8" s="14" t="s">
        <v>18</v>
      </c>
      <c r="C8" s="9">
        <v>1</v>
      </c>
      <c r="D8" s="9">
        <v>1000</v>
      </c>
      <c r="E8" s="9"/>
      <c r="F8" s="9"/>
      <c r="G8" s="9"/>
      <c r="H8" s="14" t="s">
        <v>68</v>
      </c>
      <c r="I8" s="14" t="s">
        <v>69</v>
      </c>
      <c r="J8" s="15" t="s">
        <v>48</v>
      </c>
      <c r="K8" s="9" t="s">
        <v>22</v>
      </c>
      <c r="L8" s="9" t="s">
        <v>22</v>
      </c>
      <c r="M8" s="9" t="s">
        <v>19</v>
      </c>
      <c r="N8" s="9" t="s">
        <v>22</v>
      </c>
      <c r="O8" s="9" t="s">
        <v>22</v>
      </c>
      <c r="P8" s="9" t="s">
        <v>70</v>
      </c>
    </row>
    <row r="9" spans="1:16" ht="15" customHeight="1">
      <c r="A9" s="9" t="s">
        <v>71</v>
      </c>
      <c r="B9" s="14" t="s">
        <v>25</v>
      </c>
      <c r="C9" s="9"/>
      <c r="D9" s="9"/>
      <c r="E9" s="9"/>
      <c r="F9" s="9"/>
      <c r="G9" s="9"/>
      <c r="H9" s="14"/>
      <c r="I9" s="14" t="s">
        <v>72</v>
      </c>
      <c r="J9" s="14"/>
      <c r="K9" s="9" t="s">
        <v>22</v>
      </c>
      <c r="L9" s="9" t="s">
        <v>22</v>
      </c>
      <c r="M9" s="9" t="s">
        <v>19</v>
      </c>
      <c r="N9" s="9" t="s">
        <v>22</v>
      </c>
      <c r="O9" s="9" t="s">
        <v>22</v>
      </c>
      <c r="P9" s="9" t="s">
        <v>73</v>
      </c>
    </row>
    <row r="10" spans="1:16">
      <c r="H10" s="12"/>
      <c r="J10" s="12"/>
    </row>
    <row r="11" spans="1:16">
      <c r="H11" s="12"/>
      <c r="J11" s="12"/>
    </row>
    <row r="12" spans="1:16">
      <c r="A12" s="7" t="s">
        <v>56</v>
      </c>
      <c r="B12" s="7" t="s">
        <v>57</v>
      </c>
      <c r="C12" s="7" t="s">
        <v>30</v>
      </c>
      <c r="H12" s="12"/>
    </row>
    <row r="13" spans="1:16">
      <c r="A13" s="17" t="s">
        <v>58</v>
      </c>
      <c r="B13" s="17" t="s">
        <v>59</v>
      </c>
      <c r="C13" t="str">
        <f>A7</f>
        <v>nombre</v>
      </c>
      <c r="H13" s="12"/>
    </row>
    <row r="14" spans="1:16">
      <c r="A14" s="23" t="s">
        <v>60</v>
      </c>
      <c r="B14" s="23" t="s">
        <v>61</v>
      </c>
      <c r="C14" s="19" t="s">
        <v>62</v>
      </c>
      <c r="H14" s="12"/>
    </row>
    <row r="15" spans="1:16">
      <c r="A15" s="23"/>
      <c r="B15" s="23"/>
      <c r="C15" s="19" t="s">
        <v>63</v>
      </c>
      <c r="H15" s="12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4B8F3635-3B79-4547-8856-07977278C440}"/>
    <hyperlink ref="A4" location="'tipo detalle presupuesto d.s.'!A1" display="datos simulados" xr:uid="{376BA22A-15B2-4669-BA9C-5DC4238E5E2C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3CF9C99-3B5E-4E08-921F-789E5CBBCE6F}">
          <x14:formula1>
            <xm:f>valores!$B$2:$B$3</xm:f>
          </x14:formula1>
          <xm:sqref>K6:O9</xm:sqref>
        </x14:dataValidation>
        <x14:dataValidation type="list" allowBlank="1" showInputMessage="1" showErrorMessage="1" xr:uid="{F869E63A-CED5-4AB4-87A7-497F95ABFB56}">
          <x14:formula1>
            <xm:f>valores!$A$2:$A$6</xm:f>
          </x14:formula1>
          <xm:sqref>B6:B9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4D98-0178-4EA0-BA79-90C89989CA2B}">
  <dimension ref="A1:P15"/>
  <sheetViews>
    <sheetView zoomScaleNormal="100" workbookViewId="0"/>
  </sheetViews>
  <sheetFormatPr defaultColWidth="11.42578125" defaultRowHeight="15"/>
  <cols>
    <col min="1" max="1" width="18.42578125" style="6" bestFit="1" customWidth="1"/>
    <col min="2" max="2" width="12.7109375" style="6" bestFit="1" customWidth="1"/>
    <col min="3" max="3" width="17.140625" style="6" customWidth="1"/>
    <col min="4" max="4" width="15.85546875" style="6" bestFit="1" customWidth="1"/>
    <col min="5" max="5" width="9.5703125" style="6" bestFit="1" customWidth="1"/>
    <col min="6" max="6" width="12.140625" style="6" bestFit="1" customWidth="1"/>
    <col min="7" max="7" width="9.7109375" style="6" bestFit="1" customWidth="1"/>
    <col min="8" max="8" width="46.42578125" style="6" bestFit="1" customWidth="1"/>
    <col min="9" max="9" width="84.5703125" style="6" bestFit="1" customWidth="1"/>
    <col min="10" max="10" width="40.28515625" style="6" bestFit="1" customWidth="1"/>
    <col min="11" max="11" width="15.85546875" style="6" bestFit="1" customWidth="1"/>
    <col min="12" max="12" width="9.7109375" style="6" bestFit="1" customWidth="1"/>
    <col min="13" max="13" width="12.7109375" style="6" bestFit="1" customWidth="1"/>
    <col min="14" max="14" width="10.42578125" style="6" bestFit="1" customWidth="1"/>
    <col min="15" max="15" width="20.85546875" style="6" bestFit="1" customWidth="1"/>
    <col min="16" max="16" width="61.85546875" style="6" bestFit="1" customWidth="1"/>
    <col min="17" max="16384" width="11.42578125" style="6"/>
  </cols>
  <sheetData>
    <row r="1" spans="1:16">
      <c r="A1" s="20" t="s">
        <v>28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>
      <c r="A2" s="10" t="str">
        <f>'objeto de dominio'!$A$1</f>
        <v>objetos de dominio</v>
      </c>
      <c r="B2" s="21" t="str">
        <f>'objeto de dominio'!A2</f>
        <v>tipo rubro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>
      <c r="A3" s="11" t="str">
        <f>'objeto de dominio'!B1</f>
        <v>descripcio</v>
      </c>
      <c r="B3" s="22" t="str">
        <f>'objeto de dominio'!B2</f>
        <v xml:space="preserve">entidad que representa un tipo de rubro, el cual corresponde a la categoria a la cual pertemece un rubro determinado o un compromiso financiero. Por ejemplo un tipo de rubro puede ser el ingreso, el cual indica el dinero que recibio 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>
      <c r="A4" s="16" t="s">
        <v>29</v>
      </c>
      <c r="H4" s="12"/>
      <c r="J4" s="12"/>
    </row>
    <row r="5" spans="1:16">
      <c r="A5" s="8" t="s">
        <v>30</v>
      </c>
      <c r="B5" s="13" t="s">
        <v>31</v>
      </c>
      <c r="C5" s="8" t="s">
        <v>32</v>
      </c>
      <c r="D5" s="8" t="s">
        <v>33</v>
      </c>
      <c r="E5" s="8" t="s">
        <v>34</v>
      </c>
      <c r="F5" s="8" t="s">
        <v>35</v>
      </c>
      <c r="G5" s="8" t="s">
        <v>36</v>
      </c>
      <c r="H5" s="13" t="s">
        <v>37</v>
      </c>
      <c r="I5" s="8" t="s">
        <v>38</v>
      </c>
      <c r="J5" s="13" t="s">
        <v>39</v>
      </c>
      <c r="K5" s="8" t="s">
        <v>40</v>
      </c>
      <c r="L5" s="13" t="s">
        <v>41</v>
      </c>
      <c r="M5" s="8" t="s">
        <v>42</v>
      </c>
      <c r="N5" s="13" t="s">
        <v>43</v>
      </c>
      <c r="O5" s="8" t="s">
        <v>44</v>
      </c>
      <c r="P5" s="13" t="s">
        <v>45</v>
      </c>
    </row>
    <row r="6" spans="1:16">
      <c r="A6" s="9" t="s">
        <v>46</v>
      </c>
      <c r="B6" s="14" t="s">
        <v>18</v>
      </c>
      <c r="C6" s="9">
        <v>36</v>
      </c>
      <c r="D6" s="9">
        <v>36</v>
      </c>
      <c r="E6" s="9"/>
      <c r="F6" s="9"/>
      <c r="G6" s="9"/>
      <c r="H6" s="14" t="s">
        <v>47</v>
      </c>
      <c r="I6" s="9"/>
      <c r="J6" s="15" t="s">
        <v>48</v>
      </c>
      <c r="K6" s="9" t="s">
        <v>19</v>
      </c>
      <c r="L6" s="9" t="s">
        <v>22</v>
      </c>
      <c r="M6" s="9" t="s">
        <v>19</v>
      </c>
      <c r="N6" s="9" t="s">
        <v>22</v>
      </c>
      <c r="O6" s="9" t="s">
        <v>19</v>
      </c>
      <c r="P6" s="9" t="s">
        <v>49</v>
      </c>
    </row>
    <row r="7" spans="1:16">
      <c r="A7" s="9" t="s">
        <v>50</v>
      </c>
      <c r="B7" s="14" t="s">
        <v>18</v>
      </c>
      <c r="C7" s="9">
        <v>1</v>
      </c>
      <c r="D7" s="9">
        <v>50</v>
      </c>
      <c r="E7" s="9"/>
      <c r="F7" s="9"/>
      <c r="G7" s="9"/>
      <c r="H7" s="14" t="s">
        <v>51</v>
      </c>
      <c r="I7" s="9"/>
      <c r="J7" s="15" t="s">
        <v>48</v>
      </c>
      <c r="K7" s="9" t="s">
        <v>22</v>
      </c>
      <c r="L7" s="9" t="s">
        <v>22</v>
      </c>
      <c r="M7" s="9" t="s">
        <v>19</v>
      </c>
      <c r="N7" s="9" t="s">
        <v>22</v>
      </c>
      <c r="O7" s="9" t="s">
        <v>22</v>
      </c>
      <c r="P7" s="9" t="s">
        <v>52</v>
      </c>
    </row>
    <row r="8" spans="1:16" ht="15" customHeight="1">
      <c r="A8" s="9" t="s">
        <v>45</v>
      </c>
      <c r="B8" s="14" t="s">
        <v>18</v>
      </c>
      <c r="C8" s="9">
        <v>1</v>
      </c>
      <c r="D8" s="9">
        <v>1000</v>
      </c>
      <c r="E8" s="9"/>
      <c r="F8" s="9"/>
      <c r="G8" s="9"/>
      <c r="H8" s="14" t="s">
        <v>68</v>
      </c>
      <c r="I8" s="14" t="s">
        <v>69</v>
      </c>
      <c r="J8" s="15" t="s">
        <v>48</v>
      </c>
      <c r="K8" s="9" t="s">
        <v>22</v>
      </c>
      <c r="L8" s="9" t="s">
        <v>22</v>
      </c>
      <c r="M8" s="9" t="s">
        <v>19</v>
      </c>
      <c r="N8" s="9" t="s">
        <v>22</v>
      </c>
      <c r="O8" s="9" t="s">
        <v>22</v>
      </c>
      <c r="P8" s="9" t="s">
        <v>70</v>
      </c>
    </row>
    <row r="9" spans="1:16" ht="15" customHeight="1">
      <c r="A9" s="9" t="s">
        <v>71</v>
      </c>
      <c r="B9" s="14" t="s">
        <v>25</v>
      </c>
      <c r="C9" s="9"/>
      <c r="D9" s="9"/>
      <c r="E9" s="9"/>
      <c r="F9" s="9"/>
      <c r="G9" s="9"/>
      <c r="H9" s="14"/>
      <c r="I9" s="14" t="s">
        <v>72</v>
      </c>
      <c r="J9" s="14"/>
      <c r="K9" s="9" t="s">
        <v>22</v>
      </c>
      <c r="L9" s="9" t="s">
        <v>22</v>
      </c>
      <c r="M9" s="9" t="s">
        <v>19</v>
      </c>
      <c r="N9" s="9" t="s">
        <v>22</v>
      </c>
      <c r="O9" s="9" t="s">
        <v>22</v>
      </c>
      <c r="P9" s="9" t="s">
        <v>73</v>
      </c>
    </row>
    <row r="10" spans="1:16">
      <c r="H10" s="12"/>
      <c r="J10" s="12"/>
    </row>
    <row r="11" spans="1:16">
      <c r="H11" s="12"/>
      <c r="J11" s="12"/>
    </row>
    <row r="12" spans="1:16">
      <c r="A12" s="7" t="s">
        <v>56</v>
      </c>
      <c r="B12" s="7" t="s">
        <v>57</v>
      </c>
      <c r="C12" s="7" t="s">
        <v>30</v>
      </c>
      <c r="H12" s="12"/>
    </row>
    <row r="13" spans="1:16">
      <c r="A13" s="17" t="s">
        <v>58</v>
      </c>
      <c r="B13" s="17" t="s">
        <v>59</v>
      </c>
      <c r="C13" s="18" t="str">
        <f>A7</f>
        <v>nombre</v>
      </c>
      <c r="H13" s="12"/>
    </row>
    <row r="14" spans="1:16">
      <c r="A14" s="23" t="s">
        <v>60</v>
      </c>
      <c r="B14" s="23" t="s">
        <v>61</v>
      </c>
      <c r="C14" s="19" t="s">
        <v>62</v>
      </c>
      <c r="H14" s="12"/>
    </row>
    <row r="15" spans="1:16">
      <c r="A15" s="23"/>
      <c r="B15" s="23"/>
      <c r="C15" s="19" t="s">
        <v>63</v>
      </c>
      <c r="H15" s="12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D5AC8310-2B3B-4FE9-B549-F82D2DC4804B}"/>
    <hyperlink ref="A4" location="'tipo rubro datos simulados'!A1" display="datos simulados" xr:uid="{6109EDC5-7957-41E5-8F65-7AF6CAC630F7}"/>
    <hyperlink ref="C13" location="'tipo rubro'!A7" display="'tipo rubro'!A7" xr:uid="{66AE6A33-0999-432F-8EDC-2B46D2311B8F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451099-C814-427D-84E1-C3C737A24B72}">
          <x14:formula1>
            <xm:f>valores!$A$2:$A$6</xm:f>
          </x14:formula1>
          <xm:sqref>B6:B9</xm:sqref>
        </x14:dataValidation>
        <x14:dataValidation type="list" allowBlank="1" showInputMessage="1" showErrorMessage="1" xr:uid="{C86FBE2B-A36A-48FF-97AA-8660719AC703}">
          <x14:formula1>
            <xm:f>valores!$B$2:$B$3</xm:f>
          </x14:formula1>
          <xm:sqref>K6:O9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15AE-D8B9-4C55-AF7B-07803F46F0D7}">
  <dimension ref="A1:P4"/>
  <sheetViews>
    <sheetView workbookViewId="0">
      <selection activeCell="A2" sqref="A2"/>
    </sheetView>
  </sheetViews>
  <sheetFormatPr defaultColWidth="11.42578125" defaultRowHeight="1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>
      <c r="A1" s="20" t="s">
        <v>28</v>
      </c>
      <c r="B1" s="20"/>
      <c r="C1" s="20"/>
      <c r="D1" s="20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>
      <c r="A3">
        <v>1</v>
      </c>
      <c r="B3" t="s">
        <v>64</v>
      </c>
      <c r="C3" t="s">
        <v>65</v>
      </c>
      <c r="D3" t="s">
        <v>20</v>
      </c>
    </row>
    <row r="4" spans="1:16">
      <c r="A4">
        <v>2</v>
      </c>
      <c r="B4" t="s">
        <v>66</v>
      </c>
      <c r="C4" t="s">
        <v>67</v>
      </c>
      <c r="D4" t="s">
        <v>20</v>
      </c>
    </row>
  </sheetData>
  <mergeCells count="1">
    <mergeCell ref="A1:D1"/>
  </mergeCells>
  <hyperlinks>
    <hyperlink ref="A2" location="'tipo rubro'!A6" display="'tipo rubro'!A6" xr:uid="{F3BF18CD-B482-42FD-91BC-A06D62D5D152}"/>
    <hyperlink ref="B2" location="'tipo rubro'!A7" display="'tipo rubro'!A7" xr:uid="{CEEDAF83-9A0E-4B81-984A-16FF47D1121C}"/>
    <hyperlink ref="C2" location="'tipo rubro'!A8" display="'tipo rubro'!A8" xr:uid="{42AC9B5E-F9B3-4FEF-822C-287F61BB4F35}"/>
    <hyperlink ref="D2" location="'tipo rubro'!A9" display="'tipo rubro'!A9" xr:uid="{99956EBA-44FC-43EA-83F0-CE3DE060E941}"/>
    <hyperlink ref="A1" location="'objeto de dominio'!A1" display="valor inicial " xr:uid="{EFB3C6B6-950E-407B-9BD9-68D254C3A70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0C3955-D379-471F-9C40-8F29AD2EFBB4}">
          <x14:formula1>
            <xm:f>valores!$C$2:$C$3</xm:f>
          </x14:formula1>
          <xm:sqref>D3:D4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D8E9-4CD5-4506-B21F-D4D4C753A1EE}">
  <dimension ref="A1:C7"/>
  <sheetViews>
    <sheetView workbookViewId="0">
      <selection activeCell="C22" sqref="C22"/>
    </sheetView>
  </sheetViews>
  <sheetFormatPr defaultColWidth="11.42578125" defaultRowHeight="15"/>
  <cols>
    <col min="1" max="1" width="14.140625" customWidth="1"/>
  </cols>
  <sheetData>
    <row r="1" spans="1:3">
      <c r="A1" s="1" t="s">
        <v>15</v>
      </c>
      <c r="B1" s="1" t="s">
        <v>16</v>
      </c>
      <c r="C1" s="1" t="s">
        <v>17</v>
      </c>
    </row>
    <row r="2" spans="1:3">
      <c r="A2" t="s">
        <v>18</v>
      </c>
      <c r="B2" t="s">
        <v>19</v>
      </c>
      <c r="C2" t="s">
        <v>20</v>
      </c>
    </row>
    <row r="3" spans="1:3">
      <c r="A3" t="s">
        <v>21</v>
      </c>
      <c r="B3" t="s">
        <v>22</v>
      </c>
      <c r="C3" t="s">
        <v>23</v>
      </c>
    </row>
    <row r="4" spans="1:3">
      <c r="A4" t="s">
        <v>24</v>
      </c>
    </row>
    <row r="5" spans="1:3">
      <c r="A5" t="s">
        <v>25</v>
      </c>
    </row>
    <row r="6" spans="1:3">
      <c r="A6" t="s">
        <v>26</v>
      </c>
    </row>
    <row r="7" spans="1:3">
      <c r="A7" t="s">
        <v>27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ED06-BCF9-4CF0-8785-A4BC39484F95}">
  <dimension ref="A1:P15"/>
  <sheetViews>
    <sheetView tabSelected="1" zoomScaleNormal="100" workbookViewId="0">
      <selection activeCell="E12" sqref="E12"/>
    </sheetView>
  </sheetViews>
  <sheetFormatPr defaultColWidth="11.42578125" defaultRowHeight="15"/>
  <cols>
    <col min="1" max="1" width="18.42578125" style="6" bestFit="1" customWidth="1"/>
    <col min="2" max="2" width="12.7109375" style="6" bestFit="1" customWidth="1"/>
    <col min="3" max="3" width="17.140625" style="6" customWidth="1"/>
    <col min="4" max="4" width="15.85546875" style="6" bestFit="1" customWidth="1"/>
    <col min="5" max="5" width="9.5703125" style="6" bestFit="1" customWidth="1"/>
    <col min="6" max="6" width="12.140625" style="6" bestFit="1" customWidth="1"/>
    <col min="7" max="7" width="9.7109375" style="6" bestFit="1" customWidth="1"/>
    <col min="8" max="8" width="46.42578125" style="6" bestFit="1" customWidth="1"/>
    <col min="9" max="9" width="84.5703125" style="6" bestFit="1" customWidth="1"/>
    <col min="10" max="10" width="40.28515625" style="6" bestFit="1" customWidth="1"/>
    <col min="11" max="11" width="15.85546875" style="6" bestFit="1" customWidth="1"/>
    <col min="12" max="12" width="9.7109375" style="6" bestFit="1" customWidth="1"/>
    <col min="13" max="13" width="12.7109375" style="6" bestFit="1" customWidth="1"/>
    <col min="14" max="14" width="10.42578125" style="6" bestFit="1" customWidth="1"/>
    <col min="15" max="15" width="20.85546875" style="6" bestFit="1" customWidth="1"/>
    <col min="16" max="16" width="61.85546875" style="6" bestFit="1" customWidth="1"/>
    <col min="17" max="16384" width="11.42578125" style="6"/>
  </cols>
  <sheetData>
    <row r="1" spans="1:16">
      <c r="A1" s="20" t="s">
        <v>28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>
      <c r="A2" s="10" t="str">
        <f>'objeto de dominio'!$A$1</f>
        <v>objetos de dominio</v>
      </c>
      <c r="B2" s="21" t="str">
        <f>'objeto de dominio'!A3</f>
        <v xml:space="preserve">rubro 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>
      <c r="A3" s="11" t="str">
        <f>'objeto de dominio'!B1</f>
        <v>descripcio</v>
      </c>
      <c r="B3" s="22" t="str">
        <f>'objeto de dominio'!B3</f>
        <v>Entidad que representa un rubro, e cual corresponde la categoria en la cual existe un tipo de rubro y esta al detalle presupuesto. Por ejemplo la compra que se realizo y su descripcion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>
      <c r="A4" s="4" t="s">
        <v>29</v>
      </c>
      <c r="H4" s="12"/>
      <c r="J4" s="12"/>
    </row>
    <row r="5" spans="1:16">
      <c r="A5" s="8" t="s">
        <v>30</v>
      </c>
      <c r="B5" s="13" t="s">
        <v>31</v>
      </c>
      <c r="C5" s="8" t="s">
        <v>32</v>
      </c>
      <c r="D5" s="8" t="s">
        <v>33</v>
      </c>
      <c r="E5" s="8" t="s">
        <v>34</v>
      </c>
      <c r="F5" s="8" t="s">
        <v>35</v>
      </c>
      <c r="G5" s="8" t="s">
        <v>36</v>
      </c>
      <c r="H5" s="13" t="s">
        <v>37</v>
      </c>
      <c r="I5" s="8" t="s">
        <v>38</v>
      </c>
      <c r="J5" s="13" t="s">
        <v>39</v>
      </c>
      <c r="K5" s="8" t="s">
        <v>40</v>
      </c>
      <c r="L5" s="13" t="s">
        <v>41</v>
      </c>
      <c r="M5" s="8" t="s">
        <v>42</v>
      </c>
      <c r="N5" s="13" t="s">
        <v>43</v>
      </c>
      <c r="O5" s="8" t="s">
        <v>44</v>
      </c>
      <c r="P5" s="13" t="s">
        <v>45</v>
      </c>
    </row>
    <row r="6" spans="1:16">
      <c r="A6" s="9" t="s">
        <v>46</v>
      </c>
      <c r="B6" s="14" t="s">
        <v>18</v>
      </c>
      <c r="C6" s="9">
        <v>36</v>
      </c>
      <c r="D6" s="9">
        <v>36</v>
      </c>
      <c r="E6" s="9"/>
      <c r="F6" s="9"/>
      <c r="G6" s="9"/>
      <c r="H6" s="14" t="s">
        <v>47</v>
      </c>
      <c r="I6" s="9"/>
      <c r="J6" s="15" t="s">
        <v>48</v>
      </c>
      <c r="K6" s="9" t="s">
        <v>19</v>
      </c>
      <c r="L6" s="9" t="s">
        <v>22</v>
      </c>
      <c r="M6" s="9" t="s">
        <v>19</v>
      </c>
      <c r="N6" s="9" t="s">
        <v>22</v>
      </c>
      <c r="O6" s="9" t="s">
        <v>19</v>
      </c>
      <c r="P6" s="9" t="s">
        <v>49</v>
      </c>
    </row>
    <row r="7" spans="1:16">
      <c r="A7" s="9" t="s">
        <v>50</v>
      </c>
      <c r="B7" s="14" t="s">
        <v>18</v>
      </c>
      <c r="C7" s="9">
        <v>1</v>
      </c>
      <c r="D7" s="9">
        <v>50</v>
      </c>
      <c r="E7" s="9"/>
      <c r="F7" s="9"/>
      <c r="G7" s="9"/>
      <c r="H7" s="14" t="s">
        <v>51</v>
      </c>
      <c r="I7" s="9"/>
      <c r="J7" s="15" t="s">
        <v>48</v>
      </c>
      <c r="K7" s="9" t="s">
        <v>22</v>
      </c>
      <c r="L7" s="9" t="s">
        <v>22</v>
      </c>
      <c r="M7" s="9" t="s">
        <v>19</v>
      </c>
      <c r="N7" s="9" t="s">
        <v>22</v>
      </c>
      <c r="O7" s="9" t="s">
        <v>22</v>
      </c>
      <c r="P7" s="9" t="s">
        <v>52</v>
      </c>
    </row>
    <row r="8" spans="1:16" ht="15" customHeight="1">
      <c r="A8" s="28" t="s">
        <v>53</v>
      </c>
      <c r="B8" s="29" t="s">
        <v>21</v>
      </c>
      <c r="C8" s="28">
        <v>3</v>
      </c>
      <c r="D8" s="28">
        <v>1000</v>
      </c>
      <c r="E8" s="28"/>
      <c r="F8" s="28"/>
      <c r="G8" s="28"/>
      <c r="H8" s="29" t="s">
        <v>54</v>
      </c>
      <c r="I8" s="29"/>
      <c r="J8" s="30" t="s">
        <v>48</v>
      </c>
      <c r="K8" s="28" t="s">
        <v>22</v>
      </c>
      <c r="L8" s="28" t="s">
        <v>19</v>
      </c>
      <c r="M8" s="28" t="s">
        <v>19</v>
      </c>
      <c r="N8" s="28" t="s">
        <v>22</v>
      </c>
      <c r="O8" s="28" t="s">
        <v>22</v>
      </c>
      <c r="P8" s="28" t="s">
        <v>55</v>
      </c>
    </row>
    <row r="9" spans="1:16" s="31" customFormat="1">
      <c r="A9" s="31" t="s">
        <v>2</v>
      </c>
      <c r="B9" s="31" t="s">
        <v>2</v>
      </c>
      <c r="H9" s="32"/>
      <c r="J9" s="32"/>
    </row>
    <row r="10" spans="1:16">
      <c r="H10" s="12"/>
      <c r="J10" s="12"/>
    </row>
    <row r="11" spans="1:16">
      <c r="H11" s="12"/>
      <c r="J11" s="12"/>
    </row>
    <row r="12" spans="1:16">
      <c r="A12" s="7" t="s">
        <v>56</v>
      </c>
      <c r="B12" s="7" t="s">
        <v>57</v>
      </c>
      <c r="C12" s="7" t="s">
        <v>30</v>
      </c>
      <c r="H12" s="12"/>
    </row>
    <row r="13" spans="1:16">
      <c r="A13" s="17" t="s">
        <v>58</v>
      </c>
      <c r="B13" s="17" t="s">
        <v>59</v>
      </c>
      <c r="C13" s="18" t="str">
        <f>A7</f>
        <v>nombre</v>
      </c>
      <c r="H13" s="12"/>
    </row>
    <row r="14" spans="1:16">
      <c r="A14" s="23" t="s">
        <v>60</v>
      </c>
      <c r="B14" s="23" t="s">
        <v>61</v>
      </c>
      <c r="C14" s="19" t="s">
        <v>62</v>
      </c>
      <c r="H14" s="12"/>
    </row>
    <row r="15" spans="1:16">
      <c r="A15" s="23"/>
      <c r="B15" s="23"/>
      <c r="C15" s="19" t="s">
        <v>63</v>
      </c>
      <c r="H15" s="12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AA9518DE-367D-4192-9757-ACB4D9BE99A3}"/>
    <hyperlink ref="C13" location="'tipo rubro'!A7" display="'tipo rubro'!A7" xr:uid="{71E87D48-F802-46A2-AB7B-8E9D56880701}"/>
    <hyperlink ref="A4" location="'rubro datos simulados'!A1" display="datos simulados" xr:uid="{C828E299-2235-4A83-82A1-4FCCCF1F6FD6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88BBF4D-2180-4E6E-8737-22B6319B399F}">
          <x14:formula1>
            <xm:f>valores!$B$2:$B$3</xm:f>
          </x14:formula1>
          <xm:sqref>K6:O8</xm:sqref>
        </x14:dataValidation>
        <x14:dataValidation type="list" allowBlank="1" showInputMessage="1" showErrorMessage="1" xr:uid="{E3A48AB5-F172-4D5B-A32E-4487AB3EC1A6}">
          <x14:formula1>
            <xm:f>valores!$A$2:$A$6</xm:f>
          </x14:formula1>
          <xm:sqref>B6:B8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2EB-C555-428B-8FB3-97905AA08010}">
  <dimension ref="A1:O4"/>
  <sheetViews>
    <sheetView zoomScaleNormal="100" workbookViewId="0">
      <selection sqref="A1:C1"/>
    </sheetView>
  </sheetViews>
  <sheetFormatPr defaultColWidth="11.42578125" defaultRowHeight="15"/>
  <cols>
    <col min="1" max="1" width="12.42578125" bestFit="1" customWidth="1"/>
    <col min="2" max="2" width="8" bestFit="1" customWidth="1"/>
    <col min="3" max="3" width="34" bestFit="1" customWidth="1"/>
  </cols>
  <sheetData>
    <row r="1" spans="1:15">
      <c r="A1" s="20" t="s">
        <v>28</v>
      </c>
      <c r="B1" s="20"/>
      <c r="C1" s="20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>
      <c r="A2" s="4" t="str">
        <f>'tipo rubro'!A6</f>
        <v>identificador</v>
      </c>
      <c r="B2" s="4" t="str">
        <f>'tipo rubro'!A7</f>
        <v>nombre</v>
      </c>
      <c r="C2" s="4" t="str">
        <f>'tipo rubro'!A8</f>
        <v xml:space="preserve">descripcion </v>
      </c>
    </row>
    <row r="3" spans="1:15">
      <c r="A3">
        <v>1</v>
      </c>
      <c r="B3" t="s">
        <v>64</v>
      </c>
      <c r="C3" t="s">
        <v>65</v>
      </c>
    </row>
    <row r="4" spans="1:15">
      <c r="A4">
        <v>2</v>
      </c>
      <c r="B4" t="s">
        <v>66</v>
      </c>
      <c r="C4" t="s">
        <v>67</v>
      </c>
    </row>
  </sheetData>
  <mergeCells count="1">
    <mergeCell ref="A1:C1"/>
  </mergeCells>
  <hyperlinks>
    <hyperlink ref="A1" location="'objeto de dominio'!A1" display="valor inicial " xr:uid="{6DCB1E34-F30F-4C26-B0FA-9DF25B2A7D39}"/>
    <hyperlink ref="A2" location="rubro!A6" display="rubro!A6" xr:uid="{E6FC2514-19BE-4C8A-AEC1-2804591A9298}"/>
    <hyperlink ref="B2" location="rubro!A7" display="rubro!A7" xr:uid="{28961F8C-41EA-48E1-B3FC-0472402859D5}"/>
    <hyperlink ref="C2" location="rubro!A8" display="rubro!A8" xr:uid="{A02E978D-FDEA-4D09-89D4-E3232492192E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5E7B-5341-4AFE-9AA9-7F697B128173}">
  <dimension ref="A1:P15"/>
  <sheetViews>
    <sheetView zoomScaleNormal="100" workbookViewId="0">
      <selection sqref="A1:P1"/>
    </sheetView>
  </sheetViews>
  <sheetFormatPr defaultColWidth="11.42578125" defaultRowHeight="15"/>
  <cols>
    <col min="1" max="1" width="18.42578125" style="6" bestFit="1" customWidth="1"/>
    <col min="2" max="2" width="12.7109375" style="6" bestFit="1" customWidth="1"/>
    <col min="3" max="3" width="17.140625" style="6" customWidth="1"/>
    <col min="4" max="4" width="15.85546875" style="6" bestFit="1" customWidth="1"/>
    <col min="5" max="5" width="9.5703125" style="6" bestFit="1" customWidth="1"/>
    <col min="6" max="6" width="12.140625" style="6" bestFit="1" customWidth="1"/>
    <col min="7" max="7" width="9.7109375" style="6" bestFit="1" customWidth="1"/>
    <col min="8" max="8" width="46.42578125" style="6" bestFit="1" customWidth="1"/>
    <col min="9" max="9" width="84.5703125" style="6" bestFit="1" customWidth="1"/>
    <col min="10" max="10" width="40.28515625" style="6" bestFit="1" customWidth="1"/>
    <col min="11" max="11" width="15.85546875" style="6" bestFit="1" customWidth="1"/>
    <col min="12" max="12" width="9.7109375" style="6" bestFit="1" customWidth="1"/>
    <col min="13" max="13" width="12.7109375" style="6" bestFit="1" customWidth="1"/>
    <col min="14" max="14" width="10.42578125" style="6" bestFit="1" customWidth="1"/>
    <col min="15" max="15" width="20.85546875" style="6" bestFit="1" customWidth="1"/>
    <col min="16" max="16" width="61.85546875" style="6" bestFit="1" customWidth="1"/>
    <col min="17" max="16384" width="11.42578125" style="6"/>
  </cols>
  <sheetData>
    <row r="1" spans="1:16">
      <c r="A1" s="20" t="s">
        <v>28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>
      <c r="A2" s="10" t="str">
        <f>'objeto de dominio'!$A$1</f>
        <v>objetos de dominio</v>
      </c>
      <c r="B2" s="21" t="str">
        <f>'objeto de dominio'!A4</f>
        <v xml:space="preserve">compromiso financiero 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>
      <c r="A3" s="11" t="str">
        <f>'objeto de dominio'!B1</f>
        <v>descripcio</v>
      </c>
      <c r="B3" s="22">
        <f>'objeto de dominio'!B4</f>
        <v>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>
      <c r="A4" s="4" t="s">
        <v>29</v>
      </c>
      <c r="H4" s="12"/>
      <c r="J4" s="12"/>
    </row>
    <row r="5" spans="1:16">
      <c r="A5" s="8" t="s">
        <v>30</v>
      </c>
      <c r="B5" s="13" t="s">
        <v>31</v>
      </c>
      <c r="C5" s="8" t="s">
        <v>32</v>
      </c>
      <c r="D5" s="8" t="s">
        <v>33</v>
      </c>
      <c r="E5" s="8" t="s">
        <v>34</v>
      </c>
      <c r="F5" s="8" t="s">
        <v>35</v>
      </c>
      <c r="G5" s="8" t="s">
        <v>36</v>
      </c>
      <c r="H5" s="13" t="s">
        <v>37</v>
      </c>
      <c r="I5" s="8" t="s">
        <v>38</v>
      </c>
      <c r="J5" s="13" t="s">
        <v>39</v>
      </c>
      <c r="K5" s="8" t="s">
        <v>40</v>
      </c>
      <c r="L5" s="13" t="s">
        <v>41</v>
      </c>
      <c r="M5" s="8" t="s">
        <v>42</v>
      </c>
      <c r="N5" s="13" t="s">
        <v>43</v>
      </c>
      <c r="O5" s="8" t="s">
        <v>44</v>
      </c>
      <c r="P5" s="13" t="s">
        <v>45</v>
      </c>
    </row>
    <row r="6" spans="1:16">
      <c r="A6" s="9" t="s">
        <v>46</v>
      </c>
      <c r="B6" s="14" t="s">
        <v>18</v>
      </c>
      <c r="C6" s="9">
        <v>36</v>
      </c>
      <c r="D6" s="9">
        <v>36</v>
      </c>
      <c r="E6" s="9"/>
      <c r="F6" s="9"/>
      <c r="G6" s="9"/>
      <c r="H6" s="14" t="s">
        <v>47</v>
      </c>
      <c r="I6" s="9"/>
      <c r="J6" s="15" t="s">
        <v>48</v>
      </c>
      <c r="K6" s="9" t="s">
        <v>19</v>
      </c>
      <c r="L6" s="9" t="s">
        <v>22</v>
      </c>
      <c r="M6" s="9" t="s">
        <v>19</v>
      </c>
      <c r="N6" s="9" t="s">
        <v>22</v>
      </c>
      <c r="O6" s="9" t="s">
        <v>19</v>
      </c>
      <c r="P6" s="9" t="s">
        <v>49</v>
      </c>
    </row>
    <row r="7" spans="1:16">
      <c r="A7" s="9" t="s">
        <v>50</v>
      </c>
      <c r="B7" s="14" t="s">
        <v>18</v>
      </c>
      <c r="C7" s="9">
        <v>1</v>
      </c>
      <c r="D7" s="9">
        <v>50</v>
      </c>
      <c r="E7" s="9"/>
      <c r="F7" s="9"/>
      <c r="G7" s="9"/>
      <c r="H7" s="14" t="s">
        <v>51</v>
      </c>
      <c r="I7" s="9"/>
      <c r="J7" s="15" t="s">
        <v>48</v>
      </c>
      <c r="K7" s="9" t="s">
        <v>22</v>
      </c>
      <c r="L7" s="9" t="s">
        <v>22</v>
      </c>
      <c r="M7" s="9" t="s">
        <v>19</v>
      </c>
      <c r="N7" s="9" t="s">
        <v>22</v>
      </c>
      <c r="O7" s="9" t="s">
        <v>22</v>
      </c>
      <c r="P7" s="9" t="s">
        <v>52</v>
      </c>
    </row>
    <row r="8" spans="1:16" ht="15" customHeight="1">
      <c r="A8" s="9" t="s">
        <v>45</v>
      </c>
      <c r="B8" s="14" t="s">
        <v>18</v>
      </c>
      <c r="C8" s="9">
        <v>1</v>
      </c>
      <c r="D8" s="9">
        <v>1000</v>
      </c>
      <c r="E8" s="9"/>
      <c r="F8" s="9"/>
      <c r="G8" s="9"/>
      <c r="H8" s="14" t="s">
        <v>68</v>
      </c>
      <c r="I8" s="14" t="s">
        <v>69</v>
      </c>
      <c r="J8" s="15" t="s">
        <v>48</v>
      </c>
      <c r="K8" s="9" t="s">
        <v>22</v>
      </c>
      <c r="L8" s="9" t="s">
        <v>22</v>
      </c>
      <c r="M8" s="9" t="s">
        <v>19</v>
      </c>
      <c r="N8" s="9" t="s">
        <v>22</v>
      </c>
      <c r="O8" s="9" t="s">
        <v>22</v>
      </c>
      <c r="P8" s="9" t="s">
        <v>70</v>
      </c>
    </row>
    <row r="9" spans="1:16" ht="15" customHeight="1">
      <c r="A9" s="9" t="s">
        <v>71</v>
      </c>
      <c r="B9" s="14" t="s">
        <v>25</v>
      </c>
      <c r="C9" s="9"/>
      <c r="D9" s="9"/>
      <c r="E9" s="9"/>
      <c r="F9" s="9"/>
      <c r="G9" s="9"/>
      <c r="H9" s="14"/>
      <c r="I9" s="14" t="s">
        <v>72</v>
      </c>
      <c r="J9" s="14"/>
      <c r="K9" s="9" t="s">
        <v>22</v>
      </c>
      <c r="L9" s="9" t="s">
        <v>22</v>
      </c>
      <c r="M9" s="9" t="s">
        <v>19</v>
      </c>
      <c r="N9" s="9" t="s">
        <v>22</v>
      </c>
      <c r="O9" s="9" t="s">
        <v>22</v>
      </c>
      <c r="P9" s="9" t="s">
        <v>73</v>
      </c>
    </row>
    <row r="10" spans="1:16">
      <c r="H10" s="12"/>
      <c r="J10" s="12"/>
    </row>
    <row r="11" spans="1:16">
      <c r="H11" s="12"/>
      <c r="J11" s="12"/>
    </row>
    <row r="12" spans="1:16">
      <c r="A12" s="7" t="s">
        <v>56</v>
      </c>
      <c r="B12" s="7" t="s">
        <v>57</v>
      </c>
      <c r="C12" s="7" t="s">
        <v>30</v>
      </c>
      <c r="H12" s="12"/>
    </row>
    <row r="13" spans="1:16">
      <c r="A13" s="17" t="s">
        <v>58</v>
      </c>
      <c r="B13" s="17" t="s">
        <v>59</v>
      </c>
      <c r="C13" t="str">
        <f>A7</f>
        <v>nombre</v>
      </c>
      <c r="H13" s="12"/>
    </row>
    <row r="14" spans="1:16">
      <c r="A14" s="23" t="s">
        <v>60</v>
      </c>
      <c r="B14" s="23" t="s">
        <v>61</v>
      </c>
      <c r="C14" s="19" t="s">
        <v>62</v>
      </c>
      <c r="H14" s="12"/>
    </row>
    <row r="15" spans="1:16">
      <c r="A15" s="23"/>
      <c r="B15" s="23"/>
      <c r="C15" s="19" t="s">
        <v>63</v>
      </c>
      <c r="H15" s="12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8A056860-BB44-4A49-8558-1F0847D1108A}"/>
    <hyperlink ref="A4" location="'compromiso fina datos simulados'!A1" display="datos simulados" xr:uid="{9A6AFD02-7ADF-4429-B7C2-3D417AF7EFE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C0AC305-4888-4AD5-93CC-775C2DF70C30}">
          <x14:formula1>
            <xm:f>valores!$B$2:$B$3</xm:f>
          </x14:formula1>
          <xm:sqref>K6:O9</xm:sqref>
        </x14:dataValidation>
        <x14:dataValidation type="list" allowBlank="1" showInputMessage="1" showErrorMessage="1" xr:uid="{9BAABFD1-731D-4664-A69C-CBD8B46D067D}">
          <x14:formula1>
            <xm:f>valores!$A$2:$A$6</xm:f>
          </x14:formula1>
          <xm:sqref>B6:B9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739F-67E3-4204-8A0A-2335A5A0DE4E}">
  <dimension ref="A1:P4"/>
  <sheetViews>
    <sheetView workbookViewId="0">
      <selection sqref="A1:D1"/>
    </sheetView>
  </sheetViews>
  <sheetFormatPr defaultColWidth="11.42578125" defaultRowHeight="1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>
      <c r="A1" s="20" t="s">
        <v>28</v>
      </c>
      <c r="B1" s="20"/>
      <c r="C1" s="20"/>
      <c r="D1" s="20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>
      <c r="A3">
        <v>1</v>
      </c>
      <c r="B3" t="s">
        <v>64</v>
      </c>
      <c r="C3" t="s">
        <v>65</v>
      </c>
      <c r="D3" t="s">
        <v>20</v>
      </c>
    </row>
    <row r="4" spans="1:16">
      <c r="A4">
        <v>2</v>
      </c>
      <c r="B4" t="s">
        <v>66</v>
      </c>
      <c r="C4" t="s">
        <v>67</v>
      </c>
      <c r="D4" t="s">
        <v>20</v>
      </c>
    </row>
  </sheetData>
  <mergeCells count="1">
    <mergeCell ref="A1:D1"/>
  </mergeCells>
  <hyperlinks>
    <hyperlink ref="A2" location="'tipo rubro'!A6" display="'tipo rubro'!A6" xr:uid="{25F866B8-344C-432E-B61D-3EBE992D20F4}"/>
    <hyperlink ref="B2" location="'tipo rubro'!A7" display="'tipo rubro'!A7" xr:uid="{7B02573B-7E1C-4759-8E6C-B2DECB89A039}"/>
    <hyperlink ref="C2" location="'tipo rubro'!A8" display="'tipo rubro'!A8" xr:uid="{D13E785B-A65E-47E6-B250-C642A4A7C96F}"/>
    <hyperlink ref="D2" location="'tipo rubro'!A9" display="'tipo rubro'!A9" xr:uid="{53DBEF74-BE85-4816-B32B-E6F626CB0DB7}"/>
    <hyperlink ref="A1" location="'objeto de dominio'!A1" display="valor inicial " xr:uid="{9D12E91A-9910-48D6-9417-A38EF7D6283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CC26B2-7D4D-47FA-9EA8-D711A6C99780}">
          <x14:formula1>
            <xm:f>valores!$C$2:$C$3</xm:f>
          </x14:formula1>
          <xm:sqref>D3:D4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3EB5-7F8F-47B8-97BF-2F8952DF22E9}">
  <dimension ref="A1:P4"/>
  <sheetViews>
    <sheetView workbookViewId="0">
      <selection activeCell="C23" sqref="C23"/>
    </sheetView>
  </sheetViews>
  <sheetFormatPr defaultColWidth="11.42578125" defaultRowHeight="1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>
      <c r="A1" s="20" t="s">
        <v>28</v>
      </c>
      <c r="B1" s="20"/>
      <c r="C1" s="20"/>
      <c r="D1" s="20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>
      <c r="A3">
        <v>1</v>
      </c>
      <c r="B3" t="s">
        <v>64</v>
      </c>
      <c r="C3" t="s">
        <v>65</v>
      </c>
      <c r="D3" t="s">
        <v>20</v>
      </c>
    </row>
    <row r="4" spans="1:16">
      <c r="A4">
        <v>2</v>
      </c>
      <c r="B4" t="s">
        <v>66</v>
      </c>
      <c r="C4" t="s">
        <v>67</v>
      </c>
      <c r="D4" t="s">
        <v>20</v>
      </c>
    </row>
  </sheetData>
  <mergeCells count="1">
    <mergeCell ref="A1:D1"/>
  </mergeCells>
  <hyperlinks>
    <hyperlink ref="A2" location="'tipo rubro'!A6" display="'tipo rubro'!A6" xr:uid="{2D05F395-A974-48DE-A483-376CC9739DB0}"/>
    <hyperlink ref="B2" location="'tipo rubro'!A7" display="'tipo rubro'!A7" xr:uid="{2F75A882-A16C-47F7-807F-4CD31D1D4A9B}"/>
    <hyperlink ref="C2" location="'tipo rubro'!A8" display="'tipo rubro'!A8" xr:uid="{4E68A10D-DEFE-46DE-A8D3-0A8543887C37}"/>
    <hyperlink ref="D2" location="'tipo rubro'!A9" display="'tipo rubro'!A9" xr:uid="{DEAE0BC8-B528-46A0-8A07-9D91A8C78EC9}"/>
    <hyperlink ref="A1" location="'objeto de dominio'!A1" display="valor inicial " xr:uid="{7B415D16-C448-4B2C-A650-EB103907392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AAE5A95-83F3-43CE-AE76-EF70FE66CB43}">
          <x14:formula1>
            <xm:f>valores!$C$2:$C$3</xm:f>
          </x14:formula1>
          <xm:sqref>D3:D4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AC8-F440-45B0-90F7-F04147D538D3}">
  <dimension ref="A1:P15"/>
  <sheetViews>
    <sheetView zoomScaleNormal="100" workbookViewId="0">
      <selection sqref="A1:P1"/>
    </sheetView>
  </sheetViews>
  <sheetFormatPr defaultColWidth="11.42578125" defaultRowHeight="15"/>
  <cols>
    <col min="1" max="1" width="18.42578125" style="6" bestFit="1" customWidth="1"/>
    <col min="2" max="2" width="12.7109375" style="6" bestFit="1" customWidth="1"/>
    <col min="3" max="3" width="17.140625" style="6" customWidth="1"/>
    <col min="4" max="4" width="15.85546875" style="6" bestFit="1" customWidth="1"/>
    <col min="5" max="5" width="9.5703125" style="6" bestFit="1" customWidth="1"/>
    <col min="6" max="6" width="12.140625" style="6" bestFit="1" customWidth="1"/>
    <col min="7" max="7" width="9.7109375" style="6" bestFit="1" customWidth="1"/>
    <col min="8" max="8" width="46.42578125" style="6" bestFit="1" customWidth="1"/>
    <col min="9" max="9" width="84.5703125" style="6" bestFit="1" customWidth="1"/>
    <col min="10" max="10" width="40.28515625" style="6" bestFit="1" customWidth="1"/>
    <col min="11" max="11" width="15.85546875" style="6" bestFit="1" customWidth="1"/>
    <col min="12" max="12" width="9.7109375" style="6" bestFit="1" customWidth="1"/>
    <col min="13" max="13" width="12.7109375" style="6" bestFit="1" customWidth="1"/>
    <col min="14" max="14" width="10.42578125" style="6" bestFit="1" customWidth="1"/>
    <col min="15" max="15" width="20.85546875" style="6" bestFit="1" customWidth="1"/>
    <col min="16" max="16" width="61.85546875" style="6" bestFit="1" customWidth="1"/>
    <col min="17" max="16384" width="11.42578125" style="6"/>
  </cols>
  <sheetData>
    <row r="1" spans="1:16">
      <c r="A1" s="20" t="s">
        <v>28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>
      <c r="A2" s="10" t="str">
        <f>'objeto de dominio'!$A$1</f>
        <v>objetos de dominio</v>
      </c>
      <c r="B2" s="21" t="str">
        <f>'objeto de dominio'!A5</f>
        <v>persona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>
      <c r="A3" s="11" t="str">
        <f>'objeto de dominio'!B1</f>
        <v>descripcio</v>
      </c>
      <c r="B3" s="22">
        <f>'objeto de dominio'!B5</f>
        <v>5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>
      <c r="A4" s="4" t="s">
        <v>29</v>
      </c>
      <c r="H4" s="12"/>
      <c r="J4" s="12"/>
    </row>
    <row r="5" spans="1:16">
      <c r="A5" s="8" t="s">
        <v>30</v>
      </c>
      <c r="B5" s="13" t="s">
        <v>31</v>
      </c>
      <c r="C5" s="8" t="s">
        <v>32</v>
      </c>
      <c r="D5" s="8" t="s">
        <v>33</v>
      </c>
      <c r="E5" s="8" t="s">
        <v>34</v>
      </c>
      <c r="F5" s="8" t="s">
        <v>35</v>
      </c>
      <c r="G5" s="8" t="s">
        <v>36</v>
      </c>
      <c r="H5" s="13" t="s">
        <v>37</v>
      </c>
      <c r="I5" s="8" t="s">
        <v>38</v>
      </c>
      <c r="J5" s="13" t="s">
        <v>39</v>
      </c>
      <c r="K5" s="8" t="s">
        <v>40</v>
      </c>
      <c r="L5" s="13" t="s">
        <v>41</v>
      </c>
      <c r="M5" s="8" t="s">
        <v>42</v>
      </c>
      <c r="N5" s="13" t="s">
        <v>43</v>
      </c>
      <c r="O5" s="8" t="s">
        <v>44</v>
      </c>
      <c r="P5" s="13" t="s">
        <v>45</v>
      </c>
    </row>
    <row r="6" spans="1:16">
      <c r="A6" s="9" t="s">
        <v>46</v>
      </c>
      <c r="B6" s="14" t="s">
        <v>18</v>
      </c>
      <c r="C6" s="9">
        <v>36</v>
      </c>
      <c r="D6" s="9">
        <v>36</v>
      </c>
      <c r="E6" s="9"/>
      <c r="F6" s="9"/>
      <c r="G6" s="9"/>
      <c r="H6" s="14" t="s">
        <v>47</v>
      </c>
      <c r="I6" s="9"/>
      <c r="J6" s="15" t="s">
        <v>48</v>
      </c>
      <c r="K6" s="9" t="s">
        <v>19</v>
      </c>
      <c r="L6" s="9" t="s">
        <v>22</v>
      </c>
      <c r="M6" s="9" t="s">
        <v>19</v>
      </c>
      <c r="N6" s="9" t="s">
        <v>22</v>
      </c>
      <c r="O6" s="9" t="s">
        <v>19</v>
      </c>
      <c r="P6" s="9" t="s">
        <v>49</v>
      </c>
    </row>
    <row r="7" spans="1:16">
      <c r="A7" s="9" t="s">
        <v>50</v>
      </c>
      <c r="B7" s="14" t="s">
        <v>18</v>
      </c>
      <c r="C7" s="9">
        <v>1</v>
      </c>
      <c r="D7" s="9">
        <v>50</v>
      </c>
      <c r="E7" s="9"/>
      <c r="F7" s="9"/>
      <c r="G7" s="9"/>
      <c r="H7" s="14" t="s">
        <v>51</v>
      </c>
      <c r="I7" s="9"/>
      <c r="J7" s="15" t="s">
        <v>48</v>
      </c>
      <c r="K7" s="9" t="s">
        <v>22</v>
      </c>
      <c r="L7" s="9" t="s">
        <v>22</v>
      </c>
      <c r="M7" s="9" t="s">
        <v>19</v>
      </c>
      <c r="N7" s="9" t="s">
        <v>22</v>
      </c>
      <c r="O7" s="9" t="s">
        <v>22</v>
      </c>
      <c r="P7" s="9" t="s">
        <v>52</v>
      </c>
    </row>
    <row r="8" spans="1:16" ht="15" customHeight="1">
      <c r="A8" s="9" t="s">
        <v>45</v>
      </c>
      <c r="B8" s="14" t="s">
        <v>18</v>
      </c>
      <c r="C8" s="9">
        <v>1</v>
      </c>
      <c r="D8" s="9">
        <v>1000</v>
      </c>
      <c r="E8" s="9"/>
      <c r="F8" s="9"/>
      <c r="G8" s="9"/>
      <c r="H8" s="14" t="s">
        <v>68</v>
      </c>
      <c r="I8" s="14" t="s">
        <v>69</v>
      </c>
      <c r="J8" s="15" t="s">
        <v>48</v>
      </c>
      <c r="K8" s="9" t="s">
        <v>22</v>
      </c>
      <c r="L8" s="9" t="s">
        <v>22</v>
      </c>
      <c r="M8" s="9" t="s">
        <v>19</v>
      </c>
      <c r="N8" s="9" t="s">
        <v>22</v>
      </c>
      <c r="O8" s="9" t="s">
        <v>22</v>
      </c>
      <c r="P8" s="9" t="s">
        <v>70</v>
      </c>
    </row>
    <row r="9" spans="1:16" ht="15" customHeight="1">
      <c r="A9" s="9" t="s">
        <v>71</v>
      </c>
      <c r="B9" s="14" t="s">
        <v>25</v>
      </c>
      <c r="C9" s="9"/>
      <c r="D9" s="9"/>
      <c r="E9" s="9"/>
      <c r="F9" s="9"/>
      <c r="G9" s="9"/>
      <c r="H9" s="14"/>
      <c r="I9" s="14" t="s">
        <v>72</v>
      </c>
      <c r="J9" s="14"/>
      <c r="K9" s="9" t="s">
        <v>22</v>
      </c>
      <c r="L9" s="9" t="s">
        <v>22</v>
      </c>
      <c r="M9" s="9" t="s">
        <v>19</v>
      </c>
      <c r="N9" s="9" t="s">
        <v>22</v>
      </c>
      <c r="O9" s="9" t="s">
        <v>22</v>
      </c>
      <c r="P9" s="9" t="s">
        <v>73</v>
      </c>
    </row>
    <row r="10" spans="1:16">
      <c r="H10" s="12"/>
      <c r="J10" s="12"/>
    </row>
    <row r="11" spans="1:16">
      <c r="H11" s="12"/>
      <c r="J11" s="12"/>
    </row>
    <row r="12" spans="1:16">
      <c r="A12" s="7" t="s">
        <v>56</v>
      </c>
      <c r="B12" s="7" t="s">
        <v>57</v>
      </c>
      <c r="C12" s="7" t="s">
        <v>30</v>
      </c>
      <c r="H12" s="12"/>
    </row>
    <row r="13" spans="1:16">
      <c r="A13" s="17" t="s">
        <v>58</v>
      </c>
      <c r="B13" s="17" t="s">
        <v>59</v>
      </c>
      <c r="C13" t="str">
        <f>A7</f>
        <v>nombre</v>
      </c>
      <c r="H13" s="12"/>
    </row>
    <row r="14" spans="1:16">
      <c r="A14" s="23" t="s">
        <v>60</v>
      </c>
      <c r="B14" s="23" t="s">
        <v>61</v>
      </c>
      <c r="C14" s="19" t="s">
        <v>62</v>
      </c>
      <c r="H14" s="12"/>
    </row>
    <row r="15" spans="1:16">
      <c r="A15" s="23"/>
      <c r="B15" s="23"/>
      <c r="C15" s="19" t="s">
        <v>63</v>
      </c>
      <c r="H15" s="12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B8460968-8530-4368-8749-CE52A989105C}"/>
    <hyperlink ref="A4" location="'persona datos simulados'!A1" display="datos simulados" xr:uid="{E0A483AF-DE2C-431E-9EAC-3418A398874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1A69C4D-9E64-42C6-B4C5-B587EB2983DD}">
          <x14:formula1>
            <xm:f>valores!$B$2:$B$3</xm:f>
          </x14:formula1>
          <xm:sqref>K6:O9</xm:sqref>
        </x14:dataValidation>
        <x14:dataValidation type="list" allowBlank="1" showInputMessage="1" showErrorMessage="1" xr:uid="{D25C3256-16A0-4E0A-95BE-C6D910B729DF}">
          <x14:formula1>
            <xm:f>valores!$A$2:$A$6</xm:f>
          </x14:formula1>
          <xm:sqref>B6:B9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394212AE700543857EB2B0A3C8CB3A" ma:contentTypeVersion="8" ma:contentTypeDescription="Crear nuevo documento." ma:contentTypeScope="" ma:versionID="03c04d16665ee1573370f0766973bc90">
  <xsd:schema xmlns:xsd="http://www.w3.org/2001/XMLSchema" xmlns:xs="http://www.w3.org/2001/XMLSchema" xmlns:p="http://schemas.microsoft.com/office/2006/metadata/properties" xmlns:ns2="54454612-a323-4682-b04d-2a7d1db2a933" targetNamespace="http://schemas.microsoft.com/office/2006/metadata/properties" ma:root="true" ma:fieldsID="6f65c774854781a8a09829dab156a311" ns2:_="">
    <xsd:import namespace="54454612-a323-4682-b04d-2a7d1db2a9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54612-a323-4682-b04d-2a7d1db2a9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c850c5f2-6130-4f77-91cc-24c70f9d5b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861EAC-A416-49B0-A0AC-CE4C3C522F3B}"/>
</file>

<file path=customXml/itemProps2.xml><?xml version="1.0" encoding="utf-8"?>
<ds:datastoreItem xmlns:ds="http://schemas.openxmlformats.org/officeDocument/2006/customXml" ds:itemID="{1220D11B-DC21-49CE-913A-A7A33D4CAD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207</dc:creator>
  <cp:keywords/>
  <dc:description/>
  <cp:lastModifiedBy>Steven Alejandro Ruiz Rendon</cp:lastModifiedBy>
  <cp:revision/>
  <dcterms:created xsi:type="dcterms:W3CDTF">2022-08-12T22:35:25Z</dcterms:created>
  <dcterms:modified xsi:type="dcterms:W3CDTF">2022-08-19T21:44:12Z</dcterms:modified>
  <cp:category/>
  <cp:contentStatus/>
</cp:coreProperties>
</file>