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ورقة1" sheetId="1" r:id="rId1"/>
  </sheets>
  <calcPr calcId="152511"/>
</workbook>
</file>

<file path=xl/calcChain.xml><?xml version="1.0" encoding="utf-8"?>
<calcChain xmlns="http://schemas.openxmlformats.org/spreadsheetml/2006/main">
  <c r="I4" i="1" l="1"/>
  <c r="K4" i="1"/>
  <c r="M4" i="1"/>
  <c r="H4" i="1"/>
  <c r="A10" i="1"/>
  <c r="A11" i="1" s="1"/>
  <c r="A12" i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4" i="1"/>
  <c r="A5" i="1" s="1"/>
  <c r="A6" i="1" s="1"/>
  <c r="A7" i="1" s="1"/>
  <c r="A8" i="1" s="1"/>
  <c r="A9" i="1" s="1"/>
  <c r="J4" i="1" l="1"/>
  <c r="L3" i="1"/>
  <c r="J3" i="1"/>
  <c r="I3" i="1"/>
  <c r="H3" i="1"/>
  <c r="L4" i="1" l="1"/>
  <c r="H5" i="1" s="1"/>
  <c r="M5" i="1" s="1"/>
  <c r="I5" i="1" s="1"/>
  <c r="J5" i="1" s="1"/>
  <c r="K5" i="1" l="1"/>
  <c r="L5" i="1" s="1"/>
  <c r="H6" i="1" s="1"/>
  <c r="M6" i="1" s="1"/>
  <c r="I6" i="1" s="1"/>
  <c r="J6" i="1" s="1"/>
  <c r="K6" i="1" l="1"/>
  <c r="L6" i="1" s="1"/>
  <c r="H7" i="1" s="1"/>
  <c r="M7" i="1" s="1"/>
  <c r="I7" i="1" l="1"/>
  <c r="J7" i="1" s="1"/>
  <c r="K7" i="1" l="1"/>
  <c r="L7" i="1" s="1"/>
  <c r="H8" i="1" s="1"/>
  <c r="M8" i="1" s="1"/>
  <c r="I8" i="1" l="1"/>
  <c r="J8" i="1" s="1"/>
  <c r="K8" i="1" l="1"/>
  <c r="L8" i="1" s="1"/>
  <c r="H9" i="1" s="1"/>
  <c r="M9" i="1" s="1"/>
  <c r="I9" i="1" l="1"/>
  <c r="J9" i="1" s="1"/>
  <c r="K9" i="1" l="1"/>
  <c r="L9" i="1" s="1"/>
  <c r="H10" i="1" s="1"/>
  <c r="M10" i="1" s="1"/>
  <c r="I10" i="1" l="1"/>
  <c r="J10" i="1" s="1"/>
  <c r="K10" i="1" l="1"/>
  <c r="L10" i="1" s="1"/>
  <c r="H11" i="1" s="1"/>
  <c r="M11" i="1" s="1"/>
  <c r="I11" i="1" l="1"/>
  <c r="J11" i="1" s="1"/>
  <c r="K11" i="1" l="1"/>
  <c r="L11" i="1" s="1"/>
  <c r="H12" i="1" s="1"/>
  <c r="M12" i="1" s="1"/>
  <c r="I12" i="1" l="1"/>
  <c r="J12" i="1" s="1"/>
  <c r="L12" i="1" s="1"/>
  <c r="H13" i="1" s="1"/>
  <c r="M13" i="1" s="1"/>
  <c r="K12" i="1"/>
  <c r="I13" i="1" l="1"/>
  <c r="J13" i="1" s="1"/>
  <c r="K13" i="1"/>
  <c r="L13" i="1" l="1"/>
  <c r="H14" i="1" s="1"/>
  <c r="M14" i="1" s="1"/>
  <c r="I14" i="1" l="1"/>
  <c r="J14" i="1" s="1"/>
  <c r="K14" i="1" l="1"/>
  <c r="L14" i="1" s="1"/>
  <c r="H15" i="1" s="1"/>
  <c r="M15" i="1" s="1"/>
  <c r="I15" i="1" l="1"/>
  <c r="J15" i="1" s="1"/>
  <c r="K15" i="1" l="1"/>
  <c r="L15" i="1" s="1"/>
  <c r="H16" i="1" s="1"/>
  <c r="M16" i="1" s="1"/>
  <c r="I16" i="1" l="1"/>
  <c r="J16" i="1" s="1"/>
  <c r="K16" i="1"/>
  <c r="L16" i="1" l="1"/>
  <c r="H17" i="1" s="1"/>
  <c r="M17" i="1" s="1"/>
  <c r="I17" i="1" l="1"/>
  <c r="J17" i="1" s="1"/>
  <c r="K17" i="1" l="1"/>
  <c r="L17" i="1" s="1"/>
  <c r="H18" i="1" s="1"/>
  <c r="M18" i="1" s="1"/>
  <c r="I18" i="1" l="1"/>
  <c r="J18" i="1" s="1"/>
  <c r="K18" i="1" l="1"/>
  <c r="L18" i="1" s="1"/>
  <c r="H19" i="1" s="1"/>
  <c r="M19" i="1" s="1"/>
  <c r="I19" i="1" l="1"/>
  <c r="J19" i="1" s="1"/>
  <c r="K19" i="1" l="1"/>
  <c r="L19" i="1" s="1"/>
  <c r="H20" i="1" s="1"/>
  <c r="M20" i="1" s="1"/>
  <c r="I20" i="1" l="1"/>
  <c r="J20" i="1" s="1"/>
  <c r="K20" i="1" l="1"/>
  <c r="L20" i="1" s="1"/>
  <c r="H21" i="1" s="1"/>
  <c r="M21" i="1" s="1"/>
  <c r="I21" i="1" l="1"/>
  <c r="J21" i="1" s="1"/>
  <c r="K21" i="1"/>
  <c r="L21" i="1" l="1"/>
  <c r="H22" i="1" s="1"/>
  <c r="M22" i="1" s="1"/>
  <c r="I22" i="1" l="1"/>
  <c r="J22" i="1" s="1"/>
  <c r="K22" i="1" l="1"/>
  <c r="L22" i="1" s="1"/>
  <c r="H23" i="1" s="1"/>
  <c r="M23" i="1" s="1"/>
  <c r="I23" i="1" l="1"/>
  <c r="J23" i="1" s="1"/>
  <c r="K23" i="1" l="1"/>
  <c r="L23" i="1" s="1"/>
  <c r="H24" i="1" s="1"/>
  <c r="M24" i="1" s="1"/>
  <c r="I24" i="1" l="1"/>
  <c r="J24" i="1" s="1"/>
  <c r="K24" i="1"/>
  <c r="L24" i="1" l="1"/>
  <c r="H25" i="1" s="1"/>
  <c r="M25" i="1" s="1"/>
  <c r="I25" i="1" l="1"/>
  <c r="J25" i="1" s="1"/>
  <c r="K25" i="1"/>
  <c r="L25" i="1" l="1"/>
  <c r="H26" i="1" s="1"/>
  <c r="M26" i="1" s="1"/>
  <c r="I26" i="1" l="1"/>
  <c r="J26" i="1" s="1"/>
  <c r="K26" i="1" l="1"/>
  <c r="L26" i="1" s="1"/>
  <c r="H27" i="1" s="1"/>
  <c r="M27" i="1" s="1"/>
  <c r="I27" i="1" l="1"/>
  <c r="J27" i="1" s="1"/>
  <c r="K27" i="1" l="1"/>
  <c r="L27" i="1" s="1"/>
  <c r="H28" i="1" s="1"/>
  <c r="M28" i="1" s="1"/>
  <c r="I28" i="1" l="1"/>
  <c r="J28" i="1" s="1"/>
  <c r="K28" i="1" l="1"/>
  <c r="L28" i="1" s="1"/>
  <c r="H29" i="1" s="1"/>
  <c r="M29" i="1" s="1"/>
  <c r="I29" i="1" l="1"/>
  <c r="J29" i="1" s="1"/>
  <c r="L29" i="1" s="1"/>
  <c r="H30" i="1" s="1"/>
  <c r="M30" i="1" s="1"/>
  <c r="K29" i="1"/>
  <c r="I30" i="1" l="1"/>
  <c r="J30" i="1" s="1"/>
  <c r="K30" i="1" l="1"/>
  <c r="L30" i="1" s="1"/>
  <c r="H31" i="1" s="1"/>
  <c r="M31" i="1" s="1"/>
  <c r="I31" i="1" l="1"/>
  <c r="J31" i="1" s="1"/>
  <c r="K31" i="1" l="1"/>
  <c r="L31" i="1" s="1"/>
  <c r="H32" i="1" s="1"/>
  <c r="M32" i="1" s="1"/>
  <c r="I32" i="1" l="1"/>
  <c r="J32" i="1" s="1"/>
  <c r="K32" i="1"/>
  <c r="L32" i="1" l="1"/>
  <c r="H33" i="1" s="1"/>
  <c r="M33" i="1" s="1"/>
  <c r="I33" i="1" l="1"/>
  <c r="J33" i="1" s="1"/>
  <c r="K33" i="1" l="1"/>
  <c r="L33" i="1" s="1"/>
  <c r="H34" i="1" s="1"/>
  <c r="M34" i="1" s="1"/>
  <c r="I34" i="1" l="1"/>
  <c r="J34" i="1" s="1"/>
  <c r="K34" i="1" l="1"/>
  <c r="L34" i="1" s="1"/>
  <c r="H35" i="1" s="1"/>
  <c r="M35" i="1" s="1"/>
  <c r="I35" i="1" l="1"/>
  <c r="J35" i="1" s="1"/>
  <c r="K35" i="1" l="1"/>
  <c r="L35" i="1" s="1"/>
  <c r="H36" i="1" s="1"/>
  <c r="M36" i="1" s="1"/>
  <c r="I36" i="1" l="1"/>
  <c r="J36" i="1" s="1"/>
  <c r="K36" i="1" l="1"/>
  <c r="L36" i="1" s="1"/>
  <c r="H37" i="1" s="1"/>
  <c r="M37" i="1" s="1"/>
  <c r="I37" i="1" l="1"/>
  <c r="J37" i="1" s="1"/>
  <c r="K37" i="1" l="1"/>
  <c r="L37" i="1" s="1"/>
  <c r="H38" i="1" s="1"/>
  <c r="M38" i="1" s="1"/>
  <c r="I38" i="1" l="1"/>
  <c r="J38" i="1" s="1"/>
  <c r="K38" i="1" l="1"/>
  <c r="L38" i="1" s="1"/>
  <c r="H39" i="1" s="1"/>
  <c r="M39" i="1" s="1"/>
  <c r="I39" i="1" l="1"/>
  <c r="J39" i="1" s="1"/>
  <c r="K39" i="1" l="1"/>
  <c r="L39" i="1" s="1"/>
  <c r="H40" i="1" s="1"/>
  <c r="M40" i="1" s="1"/>
  <c r="I40" i="1" l="1"/>
  <c r="J40" i="1" s="1"/>
  <c r="K40" i="1"/>
  <c r="L40" i="1" l="1"/>
  <c r="H41" i="1" s="1"/>
  <c r="M41" i="1" s="1"/>
  <c r="I41" i="1" s="1"/>
  <c r="J41" i="1" s="1"/>
  <c r="K41" i="1" l="1"/>
  <c r="L41" i="1"/>
  <c r="H42" i="1" s="1"/>
  <c r="M42" i="1" s="1"/>
  <c r="I42" i="1" l="1"/>
  <c r="J42" i="1" s="1"/>
  <c r="K42" i="1" l="1"/>
  <c r="L42" i="1"/>
  <c r="H43" i="1" s="1"/>
  <c r="M43" i="1" s="1"/>
  <c r="I43" i="1" l="1"/>
  <c r="J43" i="1" s="1"/>
  <c r="K43" i="1" l="1"/>
  <c r="L43" i="1" s="1"/>
  <c r="H44" i="1" s="1"/>
  <c r="M44" i="1" s="1"/>
  <c r="I44" i="1" l="1"/>
  <c r="J44" i="1" s="1"/>
  <c r="K44" i="1"/>
  <c r="L44" i="1" l="1"/>
  <c r="H45" i="1" s="1"/>
  <c r="M45" i="1" s="1"/>
  <c r="I45" i="1" l="1"/>
  <c r="J45" i="1" s="1"/>
  <c r="K45" i="1" l="1"/>
  <c r="L45" i="1" s="1"/>
  <c r="H46" i="1" s="1"/>
  <c r="M46" i="1" s="1"/>
  <c r="I46" i="1" l="1"/>
  <c r="J46" i="1" s="1"/>
  <c r="K46" i="1" l="1"/>
  <c r="L46" i="1" s="1"/>
  <c r="H47" i="1" s="1"/>
  <c r="M47" i="1" s="1"/>
  <c r="I47" i="1" l="1"/>
  <c r="J47" i="1" s="1"/>
  <c r="K47" i="1"/>
  <c r="L47" i="1" l="1"/>
  <c r="H48" i="1" s="1"/>
  <c r="M48" i="1" s="1"/>
  <c r="I48" i="1" l="1"/>
  <c r="J48" i="1" s="1"/>
  <c r="K48" i="1" l="1"/>
  <c r="L48" i="1" s="1"/>
  <c r="H49" i="1" s="1"/>
  <c r="M49" i="1" s="1"/>
  <c r="I49" i="1" l="1"/>
  <c r="J49" i="1" s="1"/>
  <c r="K49" i="1" l="1"/>
  <c r="L49" i="1" s="1"/>
  <c r="H50" i="1" s="1"/>
  <c r="M50" i="1" s="1"/>
  <c r="I50" i="1" l="1"/>
  <c r="J50" i="1" s="1"/>
  <c r="K50" i="1" l="1"/>
  <c r="L50" i="1" s="1"/>
  <c r="H51" i="1" s="1"/>
  <c r="M51" i="1" s="1"/>
  <c r="I51" i="1" l="1"/>
  <c r="J51" i="1" s="1"/>
  <c r="K51" i="1" l="1"/>
  <c r="L51" i="1" s="1"/>
  <c r="H52" i="1" s="1"/>
  <c r="M52" i="1" s="1"/>
  <c r="I52" i="1" l="1"/>
  <c r="J52" i="1" s="1"/>
  <c r="K52" i="1" l="1"/>
  <c r="L52" i="1" s="1"/>
  <c r="H53" i="1" s="1"/>
  <c r="M53" i="1" s="1"/>
  <c r="I53" i="1" l="1"/>
  <c r="J53" i="1" s="1"/>
  <c r="K53" i="1" l="1"/>
  <c r="L53" i="1" s="1"/>
  <c r="H54" i="1" s="1"/>
  <c r="M54" i="1" s="1"/>
  <c r="I54" i="1" l="1"/>
  <c r="J54" i="1" s="1"/>
  <c r="K54" i="1"/>
  <c r="L54" i="1" l="1"/>
  <c r="H55" i="1" s="1"/>
  <c r="M55" i="1" s="1"/>
  <c r="I55" i="1" l="1"/>
  <c r="J55" i="1" s="1"/>
  <c r="K55" i="1" l="1"/>
  <c r="L55" i="1" s="1"/>
  <c r="H56" i="1" s="1"/>
  <c r="M56" i="1" s="1"/>
  <c r="I56" i="1" l="1"/>
  <c r="J56" i="1" s="1"/>
  <c r="K56" i="1" l="1"/>
  <c r="L56" i="1" s="1"/>
  <c r="H57" i="1" s="1"/>
  <c r="M57" i="1" s="1"/>
  <c r="I57" i="1" l="1"/>
  <c r="J57" i="1" s="1"/>
  <c r="K57" i="1" l="1"/>
  <c r="L57" i="1" s="1"/>
  <c r="H58" i="1" s="1"/>
  <c r="M58" i="1" s="1"/>
  <c r="I58" i="1" l="1"/>
  <c r="J58" i="1" s="1"/>
  <c r="K58" i="1" l="1"/>
  <c r="L58" i="1" s="1"/>
  <c r="H59" i="1" s="1"/>
  <c r="M59" i="1" s="1"/>
  <c r="I59" i="1" l="1"/>
  <c r="J59" i="1" s="1"/>
  <c r="K59" i="1"/>
  <c r="L59" i="1" l="1"/>
  <c r="H60" i="1" s="1"/>
  <c r="M60" i="1" s="1"/>
  <c r="I60" i="1" l="1"/>
  <c r="J60" i="1" s="1"/>
  <c r="K60" i="1" l="1"/>
  <c r="L60" i="1" s="1"/>
  <c r="H61" i="1" s="1"/>
  <c r="M61" i="1" s="1"/>
  <c r="I61" i="1" l="1"/>
  <c r="J61" i="1" s="1"/>
  <c r="K61" i="1"/>
  <c r="L61" i="1" l="1"/>
  <c r="H62" i="1" s="1"/>
  <c r="M62" i="1" s="1"/>
  <c r="K62" i="1" l="1"/>
  <c r="I62" i="1"/>
  <c r="J62" i="1" s="1"/>
  <c r="L62" i="1" s="1"/>
  <c r="H63" i="1" s="1"/>
  <c r="M63" i="1" s="1"/>
  <c r="K63" i="1" l="1"/>
  <c r="I63" i="1"/>
  <c r="J63" i="1" s="1"/>
  <c r="L63" i="1" s="1"/>
  <c r="H64" i="1" s="1"/>
  <c r="M64" i="1" s="1"/>
  <c r="I64" i="1" l="1"/>
  <c r="J64" i="1" s="1"/>
  <c r="K64" i="1"/>
  <c r="L64" i="1" l="1"/>
  <c r="H65" i="1" s="1"/>
  <c r="M65" i="1" s="1"/>
  <c r="K65" i="1" l="1"/>
  <c r="I65" i="1"/>
  <c r="J65" i="1" s="1"/>
  <c r="L65" i="1" s="1"/>
  <c r="H66" i="1" s="1"/>
  <c r="M66" i="1" s="1"/>
  <c r="I66" i="1" l="1"/>
  <c r="J66" i="1" s="1"/>
  <c r="K66" i="1"/>
  <c r="L66" i="1" l="1"/>
  <c r="H67" i="1" s="1"/>
  <c r="M67" i="1" s="1"/>
  <c r="K67" i="1" l="1"/>
  <c r="I67" i="1"/>
  <c r="J67" i="1" s="1"/>
  <c r="L67" i="1" s="1"/>
  <c r="H68" i="1" s="1"/>
  <c r="M68" i="1" s="1"/>
  <c r="K68" i="1" l="1"/>
  <c r="I68" i="1"/>
  <c r="J68" i="1" s="1"/>
  <c r="L68" i="1" l="1"/>
  <c r="H69" i="1" s="1"/>
  <c r="M69" i="1" s="1"/>
  <c r="K69" i="1" s="1"/>
  <c r="I69" i="1" l="1"/>
  <c r="J69" i="1" s="1"/>
  <c r="L69" i="1" s="1"/>
  <c r="H70" i="1" s="1"/>
  <c r="M70" i="1" s="1"/>
  <c r="I70" i="1" s="1"/>
  <c r="J70" i="1" s="1"/>
  <c r="K70" i="1" l="1"/>
  <c r="L70" i="1"/>
  <c r="H71" i="1" s="1"/>
  <c r="M71" i="1" s="1"/>
  <c r="K71" i="1" l="1"/>
  <c r="I71" i="1"/>
  <c r="J71" i="1" s="1"/>
  <c r="L71" i="1" s="1"/>
  <c r="H72" i="1" s="1"/>
  <c r="M72" i="1" s="1"/>
  <c r="K72" i="1" l="1"/>
  <c r="I72" i="1"/>
  <c r="J72" i="1" s="1"/>
  <c r="L72" i="1" s="1"/>
  <c r="H73" i="1" s="1"/>
  <c r="M73" i="1" s="1"/>
  <c r="I73" i="1" l="1"/>
  <c r="J73" i="1" s="1"/>
  <c r="K73" i="1"/>
  <c r="L73" i="1" l="1"/>
  <c r="H74" i="1" s="1"/>
  <c r="M74" i="1" s="1"/>
  <c r="K74" i="1" l="1"/>
  <c r="I74" i="1"/>
  <c r="J74" i="1" s="1"/>
  <c r="L74" i="1" l="1"/>
  <c r="H75" i="1" s="1"/>
  <c r="M75" i="1" s="1"/>
  <c r="I75" i="1" l="1"/>
  <c r="J75" i="1" s="1"/>
  <c r="K75" i="1"/>
  <c r="L75" i="1" l="1"/>
  <c r="H76" i="1" s="1"/>
  <c r="M76" i="1" s="1"/>
  <c r="I76" i="1" l="1"/>
  <c r="J76" i="1" s="1"/>
  <c r="K76" i="1"/>
  <c r="L76" i="1" l="1"/>
  <c r="H77" i="1" s="1"/>
  <c r="M77" i="1" s="1"/>
  <c r="K77" i="1" l="1"/>
  <c r="I77" i="1"/>
  <c r="J77" i="1" s="1"/>
  <c r="L77" i="1" s="1"/>
  <c r="H78" i="1" s="1"/>
  <c r="M78" i="1" s="1"/>
  <c r="I78" i="1" l="1"/>
  <c r="J78" i="1" s="1"/>
  <c r="K78" i="1"/>
  <c r="L78" i="1" l="1"/>
  <c r="H79" i="1" s="1"/>
  <c r="M79" i="1" s="1"/>
  <c r="I79" i="1" s="1"/>
  <c r="J79" i="1" s="1"/>
  <c r="K79" i="1" l="1"/>
  <c r="L79" i="1" s="1"/>
  <c r="H80" i="1" s="1"/>
  <c r="M80" i="1" s="1"/>
  <c r="I80" i="1" l="1"/>
  <c r="J80" i="1" s="1"/>
  <c r="K80" i="1" l="1"/>
  <c r="L80" i="1" s="1"/>
  <c r="H81" i="1" s="1"/>
  <c r="M81" i="1" s="1"/>
  <c r="I81" i="1" l="1"/>
  <c r="J81" i="1" s="1"/>
  <c r="K81" i="1" l="1"/>
  <c r="L81" i="1" s="1"/>
  <c r="H82" i="1" s="1"/>
  <c r="M82" i="1" s="1"/>
  <c r="I82" i="1" l="1"/>
  <c r="J82" i="1" s="1"/>
  <c r="K82" i="1" l="1"/>
  <c r="L82" i="1" s="1"/>
  <c r="H83" i="1" s="1"/>
  <c r="M83" i="1" s="1"/>
  <c r="I83" i="1" l="1"/>
  <c r="J83" i="1" s="1"/>
  <c r="K83" i="1"/>
  <c r="L83" i="1" l="1"/>
  <c r="H84" i="1" s="1"/>
  <c r="M84" i="1" s="1"/>
  <c r="I84" i="1" l="1"/>
  <c r="J84" i="1" s="1"/>
  <c r="K84" i="1"/>
  <c r="L84" i="1" l="1"/>
  <c r="H85" i="1" s="1"/>
  <c r="M85" i="1" s="1"/>
  <c r="I85" i="1" l="1"/>
  <c r="J85" i="1" s="1"/>
  <c r="K85" i="1" l="1"/>
  <c r="L85" i="1"/>
  <c r="H86" i="1" s="1"/>
  <c r="M86" i="1" s="1"/>
  <c r="I86" i="1" l="1"/>
  <c r="J86" i="1" s="1"/>
  <c r="K86" i="1" l="1"/>
  <c r="L86" i="1" s="1"/>
  <c r="H87" i="1" s="1"/>
  <c r="M87" i="1" s="1"/>
  <c r="I87" i="1" l="1"/>
  <c r="J87" i="1" s="1"/>
  <c r="K87" i="1" l="1"/>
  <c r="L87" i="1" s="1"/>
  <c r="H88" i="1" s="1"/>
  <c r="M88" i="1" s="1"/>
  <c r="I88" i="1" l="1"/>
  <c r="J88" i="1" s="1"/>
  <c r="K88" i="1" l="1"/>
  <c r="L88" i="1" s="1"/>
  <c r="H89" i="1" s="1"/>
  <c r="M89" i="1" s="1"/>
  <c r="I89" i="1" l="1"/>
  <c r="J89" i="1" s="1"/>
  <c r="K89" i="1" l="1"/>
  <c r="L89" i="1" s="1"/>
  <c r="H90" i="1" s="1"/>
  <c r="M90" i="1" s="1"/>
  <c r="I90" i="1" l="1"/>
  <c r="J90" i="1" s="1"/>
  <c r="K90" i="1" l="1"/>
  <c r="L90" i="1" s="1"/>
  <c r="H91" i="1" s="1"/>
  <c r="M91" i="1" s="1"/>
  <c r="I91" i="1" l="1"/>
  <c r="J91" i="1" s="1"/>
  <c r="K91" i="1" l="1"/>
  <c r="L91" i="1" s="1"/>
  <c r="H92" i="1" s="1"/>
  <c r="M92" i="1" s="1"/>
  <c r="I92" i="1" l="1"/>
  <c r="J92" i="1" s="1"/>
  <c r="K92" i="1" l="1"/>
  <c r="L92" i="1" s="1"/>
  <c r="H93" i="1" s="1"/>
  <c r="M93" i="1" s="1"/>
  <c r="I93" i="1" l="1"/>
  <c r="J93" i="1" s="1"/>
  <c r="K93" i="1"/>
  <c r="L93" i="1" l="1"/>
  <c r="H94" i="1" s="1"/>
  <c r="M94" i="1" s="1"/>
  <c r="I94" i="1" l="1"/>
  <c r="J94" i="1" s="1"/>
  <c r="K94" i="1" l="1"/>
  <c r="L94" i="1" s="1"/>
  <c r="H95" i="1" s="1"/>
  <c r="M95" i="1" s="1"/>
  <c r="I95" i="1" l="1"/>
  <c r="J95" i="1" s="1"/>
  <c r="K95" i="1" l="1"/>
  <c r="L95" i="1" s="1"/>
  <c r="H96" i="1" s="1"/>
  <c r="M96" i="1" s="1"/>
  <c r="I96" i="1" l="1"/>
  <c r="J96" i="1" s="1"/>
  <c r="K96" i="1" l="1"/>
  <c r="L96" i="1" s="1"/>
  <c r="H97" i="1" s="1"/>
  <c r="M97" i="1" s="1"/>
  <c r="I97" i="1" l="1"/>
  <c r="J97" i="1" s="1"/>
  <c r="K97" i="1" l="1"/>
  <c r="L97" i="1" s="1"/>
  <c r="H98" i="1" s="1"/>
  <c r="M98" i="1" s="1"/>
  <c r="I98" i="1" l="1"/>
  <c r="J98" i="1" s="1"/>
  <c r="K98" i="1" l="1"/>
  <c r="L98" i="1" s="1"/>
  <c r="H99" i="1" s="1"/>
  <c r="M99" i="1" s="1"/>
  <c r="K99" i="1" l="1"/>
  <c r="I99" i="1"/>
  <c r="J99" i="1" s="1"/>
  <c r="L99" i="1" s="1"/>
  <c r="H100" i="1" s="1"/>
  <c r="M100" i="1" s="1"/>
  <c r="I100" i="1" l="1"/>
  <c r="J100" i="1" s="1"/>
  <c r="K100" i="1" l="1"/>
  <c r="L100" i="1" s="1"/>
  <c r="H101" i="1" s="1"/>
  <c r="M101" i="1" s="1"/>
  <c r="I101" i="1" l="1"/>
  <c r="J101" i="1" s="1"/>
  <c r="K101" i="1" l="1"/>
  <c r="L101" i="1" s="1"/>
  <c r="H102" i="1" s="1"/>
  <c r="M102" i="1" s="1"/>
  <c r="I102" i="1" l="1"/>
  <c r="J102" i="1" s="1"/>
  <c r="K102" i="1"/>
  <c r="L102" i="1" l="1"/>
  <c r="H103" i="1" s="1"/>
  <c r="M103" i="1" s="1"/>
  <c r="I103" i="1" l="1"/>
  <c r="J103" i="1" s="1"/>
  <c r="K103" i="1" l="1"/>
  <c r="L103" i="1" s="1"/>
  <c r="H104" i="1" s="1"/>
  <c r="M104" i="1" s="1"/>
  <c r="I104" i="1" l="1"/>
  <c r="J104" i="1" s="1"/>
  <c r="K104" i="1"/>
  <c r="L104" i="1" l="1"/>
  <c r="H105" i="1" s="1"/>
  <c r="M105" i="1" s="1"/>
  <c r="I105" i="1" l="1"/>
  <c r="J105" i="1" s="1"/>
  <c r="K105" i="1"/>
  <c r="L105" i="1" l="1"/>
  <c r="H106" i="1" s="1"/>
  <c r="M106" i="1" s="1"/>
  <c r="I106" i="1" l="1"/>
  <c r="J106" i="1" s="1"/>
  <c r="K106" i="1" l="1"/>
  <c r="L106" i="1" s="1"/>
  <c r="H107" i="1" s="1"/>
  <c r="M107" i="1" s="1"/>
  <c r="K107" i="1" l="1"/>
  <c r="I107" i="1"/>
  <c r="J107" i="1" s="1"/>
  <c r="L107" i="1" s="1"/>
  <c r="H108" i="1" s="1"/>
  <c r="M108" i="1" s="1"/>
  <c r="I108" i="1" l="1"/>
  <c r="J108" i="1" s="1"/>
  <c r="K108" i="1" l="1"/>
  <c r="L108" i="1" s="1"/>
  <c r="H109" i="1" s="1"/>
  <c r="M109" i="1" s="1"/>
  <c r="I109" i="1" l="1"/>
  <c r="J109" i="1" s="1"/>
  <c r="K109" i="1" l="1"/>
  <c r="L109" i="1" s="1"/>
  <c r="H110" i="1" s="1"/>
  <c r="M110" i="1" s="1"/>
  <c r="I110" i="1" l="1"/>
  <c r="J110" i="1" s="1"/>
  <c r="K110" i="1" l="1"/>
  <c r="L110" i="1" s="1"/>
  <c r="H111" i="1" s="1"/>
  <c r="M111" i="1" s="1"/>
  <c r="I111" i="1" l="1"/>
  <c r="J111" i="1" s="1"/>
  <c r="K111" i="1" l="1"/>
  <c r="L111" i="1" s="1"/>
  <c r="H112" i="1" s="1"/>
  <c r="M112" i="1" s="1"/>
  <c r="I112" i="1" l="1"/>
  <c r="J112" i="1" s="1"/>
  <c r="K112" i="1" l="1"/>
  <c r="L112" i="1" s="1"/>
  <c r="H113" i="1" s="1"/>
  <c r="M113" i="1" s="1"/>
  <c r="I113" i="1" l="1"/>
  <c r="J113" i="1" s="1"/>
  <c r="K113" i="1" l="1"/>
  <c r="L113" i="1" s="1"/>
  <c r="H114" i="1" s="1"/>
  <c r="M114" i="1" s="1"/>
  <c r="I114" i="1" l="1"/>
  <c r="J114" i="1" s="1"/>
  <c r="K114" i="1"/>
  <c r="L114" i="1" l="1"/>
  <c r="H115" i="1" s="1"/>
  <c r="M115" i="1" s="1"/>
  <c r="I115" i="1" l="1"/>
  <c r="J115" i="1" s="1"/>
  <c r="K115" i="1"/>
  <c r="L115" i="1" l="1"/>
  <c r="H116" i="1" s="1"/>
  <c r="M116" i="1" s="1"/>
  <c r="I116" i="1" l="1"/>
  <c r="J116" i="1" s="1"/>
  <c r="K116" i="1"/>
  <c r="L116" i="1" l="1"/>
  <c r="H117" i="1" s="1"/>
  <c r="M117" i="1" s="1"/>
  <c r="I117" i="1" l="1"/>
  <c r="J117" i="1" s="1"/>
  <c r="K117" i="1"/>
  <c r="L117" i="1" l="1"/>
  <c r="H118" i="1" s="1"/>
  <c r="M118" i="1" s="1"/>
  <c r="I118" i="1" l="1"/>
  <c r="J118" i="1" s="1"/>
  <c r="K118" i="1" l="1"/>
  <c r="L118" i="1" s="1"/>
  <c r="H119" i="1" s="1"/>
  <c r="M119" i="1" s="1"/>
  <c r="I119" i="1" l="1"/>
  <c r="J119" i="1" s="1"/>
  <c r="K119" i="1" l="1"/>
  <c r="L119" i="1" s="1"/>
  <c r="H120" i="1" s="1"/>
  <c r="M120" i="1" s="1"/>
  <c r="I120" i="1" l="1"/>
  <c r="J120" i="1" s="1"/>
  <c r="K120" i="1"/>
  <c r="L120" i="1" l="1"/>
  <c r="H121" i="1" s="1"/>
  <c r="M121" i="1" s="1"/>
  <c r="K121" i="1" l="1"/>
  <c r="I121" i="1"/>
  <c r="J121" i="1" s="1"/>
  <c r="L121" i="1" s="1"/>
  <c r="H122" i="1" s="1"/>
  <c r="M122" i="1" s="1"/>
  <c r="I122" i="1" l="1"/>
  <c r="J122" i="1" s="1"/>
  <c r="K122" i="1" l="1"/>
  <c r="L122" i="1" s="1"/>
  <c r="H123" i="1" s="1"/>
  <c r="M123" i="1" s="1"/>
  <c r="I123" i="1" l="1"/>
  <c r="J123" i="1" s="1"/>
  <c r="K123" i="1" l="1"/>
  <c r="L123" i="1"/>
  <c r="H124" i="1" s="1"/>
  <c r="M124" i="1" s="1"/>
  <c r="I124" i="1" l="1"/>
  <c r="J124" i="1" s="1"/>
  <c r="K124" i="1"/>
  <c r="L124" i="1" l="1"/>
  <c r="H125" i="1" s="1"/>
  <c r="M125" i="1" s="1"/>
  <c r="I125" i="1" l="1"/>
  <c r="J125" i="1" s="1"/>
  <c r="K125" i="1" l="1"/>
  <c r="L125" i="1" s="1"/>
  <c r="H126" i="1" s="1"/>
  <c r="M126" i="1" s="1"/>
  <c r="I126" i="1" l="1"/>
  <c r="J126" i="1" s="1"/>
  <c r="K126" i="1" l="1"/>
  <c r="L126" i="1" s="1"/>
  <c r="H127" i="1" s="1"/>
  <c r="M127" i="1" s="1"/>
  <c r="I127" i="1" l="1"/>
  <c r="J127" i="1" s="1"/>
  <c r="K127" i="1"/>
  <c r="L127" i="1" l="1"/>
  <c r="H128" i="1" s="1"/>
  <c r="M128" i="1" s="1"/>
  <c r="I128" i="1" l="1"/>
  <c r="J128" i="1" s="1"/>
  <c r="K128" i="1"/>
  <c r="L128" i="1" l="1"/>
  <c r="H129" i="1" s="1"/>
  <c r="M129" i="1" s="1"/>
  <c r="I129" i="1" l="1"/>
  <c r="J129" i="1" s="1"/>
  <c r="K129" i="1" l="1"/>
  <c r="L129" i="1" s="1"/>
  <c r="H130" i="1" s="1"/>
  <c r="M130" i="1" s="1"/>
  <c r="I130" i="1" l="1"/>
  <c r="J130" i="1" s="1"/>
  <c r="K130" i="1" l="1"/>
  <c r="L130" i="1" s="1"/>
  <c r="H131" i="1" s="1"/>
  <c r="M131" i="1" s="1"/>
  <c r="I131" i="1" l="1"/>
  <c r="J131" i="1" s="1"/>
  <c r="K131" i="1"/>
  <c r="L131" i="1" l="1"/>
  <c r="H132" i="1" s="1"/>
  <c r="M132" i="1" s="1"/>
  <c r="I132" i="1" l="1"/>
  <c r="J132" i="1" s="1"/>
  <c r="K132" i="1" l="1"/>
  <c r="L132" i="1" s="1"/>
  <c r="H133" i="1" s="1"/>
  <c r="M133" i="1" s="1"/>
  <c r="I133" i="1" l="1"/>
  <c r="J133" i="1" s="1"/>
  <c r="K133" i="1" l="1"/>
  <c r="L133" i="1" s="1"/>
  <c r="H134" i="1" s="1"/>
  <c r="M134" i="1" s="1"/>
  <c r="I134" i="1" l="1"/>
  <c r="J134" i="1" s="1"/>
  <c r="K134" i="1"/>
  <c r="L134" i="1" l="1"/>
  <c r="H135" i="1" s="1"/>
  <c r="M135" i="1" s="1"/>
  <c r="I135" i="1" l="1"/>
  <c r="J135" i="1" s="1"/>
  <c r="K135" i="1" l="1"/>
  <c r="L135" i="1" s="1"/>
  <c r="H136" i="1" s="1"/>
  <c r="M136" i="1" s="1"/>
  <c r="I136" i="1" l="1"/>
  <c r="J136" i="1" s="1"/>
  <c r="K136" i="1"/>
  <c r="L136" i="1" l="1"/>
  <c r="H137" i="1" s="1"/>
  <c r="M137" i="1" s="1"/>
  <c r="I137" i="1" l="1"/>
  <c r="J137" i="1" s="1"/>
  <c r="K137" i="1" l="1"/>
  <c r="L137" i="1" s="1"/>
  <c r="H138" i="1" s="1"/>
  <c r="M138" i="1" s="1"/>
  <c r="I138" i="1" l="1"/>
  <c r="J138" i="1" s="1"/>
  <c r="K138" i="1"/>
  <c r="L138" i="1" l="1"/>
  <c r="H139" i="1" s="1"/>
  <c r="M139" i="1" s="1"/>
  <c r="I139" i="1" l="1"/>
  <c r="J139" i="1" s="1"/>
  <c r="K139" i="1" l="1"/>
  <c r="L139" i="1" s="1"/>
  <c r="H140" i="1" s="1"/>
  <c r="M140" i="1" s="1"/>
  <c r="I140" i="1" l="1"/>
  <c r="J140" i="1" s="1"/>
  <c r="K140" i="1" l="1"/>
  <c r="L140" i="1" s="1"/>
  <c r="H141" i="1" s="1"/>
  <c r="M141" i="1" s="1"/>
  <c r="I141" i="1" l="1"/>
  <c r="J141" i="1" s="1"/>
  <c r="K141" i="1" l="1"/>
  <c r="L141" i="1" s="1"/>
  <c r="H142" i="1" s="1"/>
  <c r="M142" i="1" s="1"/>
  <c r="I142" i="1" l="1"/>
  <c r="J142" i="1" s="1"/>
  <c r="K142" i="1" l="1"/>
  <c r="L142" i="1" s="1"/>
  <c r="H143" i="1" s="1"/>
  <c r="M143" i="1" s="1"/>
  <c r="I143" i="1" l="1"/>
  <c r="J143" i="1" s="1"/>
  <c r="K143" i="1" l="1"/>
  <c r="L143" i="1" s="1"/>
  <c r="H144" i="1" s="1"/>
  <c r="M144" i="1" s="1"/>
  <c r="I144" i="1" l="1"/>
  <c r="J144" i="1" s="1"/>
  <c r="K144" i="1" l="1"/>
  <c r="L144" i="1" s="1"/>
  <c r="H145" i="1" s="1"/>
  <c r="M145" i="1" s="1"/>
  <c r="I145" i="1" l="1"/>
  <c r="J145" i="1" s="1"/>
  <c r="K145" i="1" l="1"/>
  <c r="L145" i="1" s="1"/>
  <c r="H146" i="1" s="1"/>
  <c r="M146" i="1" s="1"/>
  <c r="I146" i="1" l="1"/>
  <c r="J146" i="1" s="1"/>
  <c r="K146" i="1" l="1"/>
  <c r="L146" i="1" s="1"/>
  <c r="H147" i="1" s="1"/>
  <c r="M147" i="1" s="1"/>
  <c r="I147" i="1" l="1"/>
  <c r="J147" i="1" s="1"/>
  <c r="K147" i="1"/>
  <c r="L147" i="1" l="1"/>
  <c r="H148" i="1" s="1"/>
  <c r="M148" i="1" s="1"/>
  <c r="I148" i="1" l="1"/>
  <c r="J148" i="1" s="1"/>
  <c r="K148" i="1" l="1"/>
  <c r="L148" i="1" s="1"/>
  <c r="H149" i="1" s="1"/>
  <c r="M149" i="1" s="1"/>
  <c r="I149" i="1" l="1"/>
  <c r="J149" i="1" s="1"/>
  <c r="K149" i="1" l="1"/>
  <c r="L149" i="1" s="1"/>
  <c r="H150" i="1" s="1"/>
  <c r="M150" i="1" s="1"/>
  <c r="I150" i="1" l="1"/>
  <c r="J150" i="1" s="1"/>
  <c r="K150" i="1" l="1"/>
  <c r="L150" i="1" s="1"/>
  <c r="H151" i="1" s="1"/>
  <c r="M151" i="1" s="1"/>
  <c r="I151" i="1" l="1"/>
  <c r="J151" i="1" s="1"/>
  <c r="K151" i="1"/>
  <c r="L151" i="1" l="1"/>
  <c r="H152" i="1" s="1"/>
  <c r="M152" i="1" s="1"/>
  <c r="I152" i="1" l="1"/>
  <c r="J152" i="1" s="1"/>
  <c r="K152" i="1" l="1"/>
  <c r="L152" i="1" s="1"/>
  <c r="H153" i="1" s="1"/>
  <c r="M153" i="1" s="1"/>
  <c r="I153" i="1" l="1"/>
  <c r="J153" i="1" s="1"/>
  <c r="K153" i="1" l="1"/>
  <c r="L153" i="1" s="1"/>
  <c r="H154" i="1" s="1"/>
  <c r="M154" i="1" s="1"/>
  <c r="I154" i="1" l="1"/>
  <c r="J154" i="1" s="1"/>
  <c r="K154" i="1"/>
  <c r="L154" i="1" l="1"/>
  <c r="H155" i="1" s="1"/>
  <c r="M155" i="1" s="1"/>
  <c r="I155" i="1" l="1"/>
  <c r="J155" i="1" s="1"/>
  <c r="K155" i="1" l="1"/>
  <c r="L155" i="1" s="1"/>
  <c r="H156" i="1" s="1"/>
  <c r="M156" i="1" s="1"/>
  <c r="I156" i="1" l="1"/>
  <c r="J156" i="1" s="1"/>
  <c r="K156" i="1"/>
  <c r="L156" i="1" l="1"/>
  <c r="H157" i="1" s="1"/>
  <c r="M157" i="1" s="1"/>
  <c r="I157" i="1" l="1"/>
  <c r="J157" i="1" s="1"/>
  <c r="K157" i="1" l="1"/>
  <c r="L157" i="1" s="1"/>
  <c r="H158" i="1" s="1"/>
  <c r="M158" i="1" s="1"/>
  <c r="I158" i="1" l="1"/>
  <c r="J158" i="1" s="1"/>
  <c r="K158" i="1" l="1"/>
  <c r="L158" i="1" s="1"/>
  <c r="H159" i="1" s="1"/>
  <c r="M159" i="1" s="1"/>
  <c r="I159" i="1" l="1"/>
  <c r="J159" i="1" s="1"/>
  <c r="K159" i="1"/>
  <c r="L159" i="1" l="1"/>
  <c r="H160" i="1" s="1"/>
  <c r="M160" i="1" s="1"/>
  <c r="I160" i="1" l="1"/>
  <c r="J160" i="1" s="1"/>
  <c r="K160" i="1"/>
  <c r="L160" i="1" l="1"/>
  <c r="H161" i="1" s="1"/>
  <c r="M161" i="1" s="1"/>
  <c r="I161" i="1" l="1"/>
  <c r="J161" i="1" s="1"/>
  <c r="K161" i="1" l="1"/>
  <c r="L161" i="1" s="1"/>
  <c r="H162" i="1" s="1"/>
  <c r="M162" i="1" s="1"/>
  <c r="I162" i="1" l="1"/>
  <c r="J162" i="1" s="1"/>
  <c r="K162" i="1"/>
  <c r="L162" i="1" l="1"/>
  <c r="H163" i="1" s="1"/>
  <c r="M163" i="1" s="1"/>
  <c r="I163" i="1" l="1"/>
  <c r="J163" i="1" s="1"/>
  <c r="K163" i="1"/>
  <c r="L163" i="1" l="1"/>
  <c r="H164" i="1" s="1"/>
  <c r="M164" i="1" s="1"/>
  <c r="I164" i="1" l="1"/>
  <c r="J164" i="1" s="1"/>
  <c r="K164" i="1"/>
  <c r="L164" i="1" l="1"/>
  <c r="H165" i="1" s="1"/>
  <c r="M165" i="1" s="1"/>
  <c r="I165" i="1" l="1"/>
  <c r="J165" i="1" s="1"/>
  <c r="K165" i="1" l="1"/>
  <c r="L165" i="1" s="1"/>
  <c r="H166" i="1" s="1"/>
  <c r="M166" i="1" s="1"/>
  <c r="K166" i="1" l="1"/>
  <c r="I166" i="1"/>
  <c r="J166" i="1" s="1"/>
  <c r="L166" i="1" s="1"/>
  <c r="H167" i="1" s="1"/>
  <c r="M167" i="1" s="1"/>
  <c r="I167" i="1" l="1"/>
  <c r="J167" i="1" s="1"/>
  <c r="K167" i="1"/>
  <c r="L167" i="1" l="1"/>
  <c r="H168" i="1" s="1"/>
  <c r="M168" i="1" s="1"/>
  <c r="I168" i="1" l="1"/>
  <c r="J168" i="1" s="1"/>
  <c r="K168" i="1"/>
  <c r="L168" i="1" l="1"/>
  <c r="H169" i="1" s="1"/>
  <c r="M169" i="1" s="1"/>
  <c r="I169" i="1" l="1"/>
  <c r="J169" i="1" s="1"/>
  <c r="K169" i="1" l="1"/>
  <c r="L169" i="1" s="1"/>
  <c r="H170" i="1" s="1"/>
  <c r="M170" i="1" s="1"/>
  <c r="I170" i="1" l="1"/>
  <c r="J170" i="1" s="1"/>
  <c r="K170" i="1" l="1"/>
  <c r="L170" i="1" s="1"/>
  <c r="H171" i="1" s="1"/>
  <c r="M171" i="1" s="1"/>
  <c r="I171" i="1" l="1"/>
  <c r="J171" i="1" s="1"/>
  <c r="K171" i="1" l="1"/>
  <c r="L171" i="1" s="1"/>
  <c r="H172" i="1" s="1"/>
  <c r="M172" i="1" s="1"/>
  <c r="I172" i="1" l="1"/>
  <c r="J172" i="1" s="1"/>
  <c r="K172" i="1"/>
  <c r="L172" i="1" l="1"/>
  <c r="H173" i="1" s="1"/>
  <c r="M173" i="1" s="1"/>
  <c r="I173" i="1" l="1"/>
  <c r="J173" i="1" s="1"/>
  <c r="K173" i="1" l="1"/>
  <c r="L173" i="1" s="1"/>
  <c r="H174" i="1" s="1"/>
  <c r="M174" i="1" s="1"/>
  <c r="I174" i="1" l="1"/>
  <c r="J174" i="1" s="1"/>
  <c r="K174" i="1" l="1"/>
  <c r="L174" i="1" s="1"/>
  <c r="H175" i="1" s="1"/>
  <c r="M175" i="1" s="1"/>
  <c r="I175" i="1" l="1"/>
  <c r="J175" i="1" s="1"/>
  <c r="K175" i="1"/>
  <c r="L175" i="1" l="1"/>
  <c r="H176" i="1" s="1"/>
  <c r="M176" i="1" s="1"/>
  <c r="I176" i="1" l="1"/>
  <c r="J176" i="1" s="1"/>
  <c r="K176" i="1"/>
  <c r="L176" i="1" l="1"/>
  <c r="H177" i="1" s="1"/>
  <c r="M177" i="1" s="1"/>
  <c r="I177" i="1" l="1"/>
  <c r="J177" i="1" s="1"/>
  <c r="K177" i="1" l="1"/>
  <c r="L177" i="1" s="1"/>
  <c r="H178" i="1" s="1"/>
  <c r="M178" i="1" s="1"/>
  <c r="I178" i="1" l="1"/>
  <c r="J178" i="1" s="1"/>
  <c r="K178" i="1"/>
  <c r="L178" i="1" l="1"/>
  <c r="H179" i="1" s="1"/>
  <c r="M179" i="1" s="1"/>
  <c r="I179" i="1" l="1"/>
  <c r="J179" i="1" s="1"/>
  <c r="K179" i="1"/>
  <c r="L179" i="1" l="1"/>
  <c r="H180" i="1" s="1"/>
  <c r="M180" i="1" s="1"/>
  <c r="I180" i="1" l="1"/>
  <c r="J180" i="1" s="1"/>
  <c r="K180" i="1" l="1"/>
  <c r="L180" i="1" s="1"/>
  <c r="H181" i="1" s="1"/>
  <c r="M181" i="1" s="1"/>
  <c r="K181" i="1" l="1"/>
  <c r="I181" i="1"/>
  <c r="J181" i="1" s="1"/>
  <c r="L181" i="1" s="1"/>
  <c r="H182" i="1" s="1"/>
  <c r="M182" i="1" s="1"/>
  <c r="I182" i="1" l="1"/>
  <c r="J182" i="1" s="1"/>
  <c r="K182" i="1"/>
  <c r="L182" i="1" l="1"/>
  <c r="H183" i="1" s="1"/>
  <c r="M183" i="1" s="1"/>
  <c r="I183" i="1" l="1"/>
  <c r="J183" i="1" s="1"/>
  <c r="K183" i="1" l="1"/>
  <c r="L183" i="1" s="1"/>
  <c r="H184" i="1" s="1"/>
  <c r="M184" i="1" s="1"/>
  <c r="I184" i="1" l="1"/>
  <c r="J184" i="1" s="1"/>
  <c r="K184" i="1" l="1"/>
  <c r="L184" i="1" s="1"/>
  <c r="H185" i="1" s="1"/>
  <c r="M185" i="1" s="1"/>
  <c r="I185" i="1" l="1"/>
  <c r="J185" i="1" s="1"/>
  <c r="K185" i="1" l="1"/>
  <c r="L185" i="1" s="1"/>
  <c r="H186" i="1" s="1"/>
  <c r="M186" i="1" s="1"/>
  <c r="I186" i="1" l="1"/>
  <c r="J186" i="1" s="1"/>
  <c r="K186" i="1" l="1"/>
  <c r="L186" i="1" s="1"/>
  <c r="H187" i="1" s="1"/>
  <c r="M187" i="1" s="1"/>
  <c r="I187" i="1" l="1"/>
  <c r="J187" i="1" s="1"/>
  <c r="K187" i="1" l="1"/>
  <c r="L187" i="1" s="1"/>
  <c r="H188" i="1" s="1"/>
  <c r="M188" i="1" s="1"/>
  <c r="I188" i="1" l="1"/>
  <c r="J188" i="1" s="1"/>
  <c r="K188" i="1" l="1"/>
  <c r="L188" i="1" s="1"/>
  <c r="H189" i="1" s="1"/>
  <c r="M189" i="1" s="1"/>
  <c r="I189" i="1" l="1"/>
  <c r="J189" i="1" s="1"/>
  <c r="K189" i="1" l="1"/>
  <c r="L189" i="1" s="1"/>
  <c r="H190" i="1" s="1"/>
  <c r="M190" i="1" s="1"/>
  <c r="I190" i="1" l="1"/>
  <c r="J190" i="1" s="1"/>
  <c r="K190" i="1" l="1"/>
  <c r="L190" i="1" s="1"/>
  <c r="H191" i="1" s="1"/>
  <c r="M191" i="1" s="1"/>
  <c r="I191" i="1" l="1"/>
  <c r="J191" i="1" s="1"/>
  <c r="K191" i="1"/>
  <c r="L191" i="1" l="1"/>
  <c r="H192" i="1" s="1"/>
  <c r="M192" i="1" s="1"/>
  <c r="I192" i="1" l="1"/>
  <c r="J192" i="1" s="1"/>
  <c r="K192" i="1" l="1"/>
  <c r="L192" i="1" s="1"/>
  <c r="H193" i="1" s="1"/>
  <c r="M193" i="1" s="1"/>
  <c r="I193" i="1" l="1"/>
  <c r="J193" i="1" s="1"/>
  <c r="K193" i="1" l="1"/>
  <c r="L193" i="1" s="1"/>
  <c r="H194" i="1" s="1"/>
  <c r="M194" i="1" s="1"/>
  <c r="I194" i="1" l="1"/>
  <c r="J194" i="1" s="1"/>
  <c r="K194" i="1"/>
  <c r="L194" i="1" l="1"/>
  <c r="H195" i="1" s="1"/>
  <c r="M195" i="1" s="1"/>
  <c r="I195" i="1" l="1"/>
  <c r="J195" i="1" s="1"/>
  <c r="K195" i="1"/>
  <c r="L195" i="1" l="1"/>
  <c r="H196" i="1" s="1"/>
  <c r="M196" i="1" s="1"/>
  <c r="I196" i="1" l="1"/>
  <c r="J196" i="1" s="1"/>
  <c r="K196" i="1" l="1"/>
  <c r="L196" i="1" s="1"/>
  <c r="H197" i="1" s="1"/>
  <c r="M197" i="1" s="1"/>
  <c r="I197" i="1" l="1"/>
  <c r="J197" i="1" s="1"/>
  <c r="K197" i="1"/>
  <c r="L197" i="1" l="1"/>
  <c r="H198" i="1" s="1"/>
  <c r="M198" i="1" s="1"/>
  <c r="I198" i="1" l="1"/>
  <c r="J198" i="1" s="1"/>
  <c r="K198" i="1" l="1"/>
  <c r="L198" i="1" s="1"/>
  <c r="H199" i="1" s="1"/>
  <c r="M199" i="1" s="1"/>
  <c r="I199" i="1" l="1"/>
  <c r="J199" i="1" s="1"/>
  <c r="K199" i="1"/>
  <c r="L199" i="1" l="1"/>
  <c r="H200" i="1" s="1"/>
  <c r="M200" i="1" s="1"/>
  <c r="I200" i="1" l="1"/>
  <c r="J200" i="1" s="1"/>
  <c r="K200" i="1"/>
  <c r="L200" i="1" l="1"/>
  <c r="H201" i="1" s="1"/>
  <c r="M201" i="1" s="1"/>
  <c r="I201" i="1" l="1"/>
  <c r="J201" i="1" s="1"/>
  <c r="K201" i="1" l="1"/>
  <c r="L201" i="1" s="1"/>
  <c r="H202" i="1" s="1"/>
  <c r="M202" i="1" s="1"/>
  <c r="I202" i="1" l="1"/>
  <c r="J202" i="1" s="1"/>
  <c r="K202" i="1" l="1"/>
  <c r="L202" i="1" s="1"/>
  <c r="H203" i="1" s="1"/>
  <c r="M203" i="1" s="1"/>
  <c r="I203" i="1" l="1"/>
  <c r="J203" i="1" s="1"/>
  <c r="K203" i="1" l="1"/>
  <c r="L203" i="1" s="1"/>
  <c r="H204" i="1" s="1"/>
  <c r="M204" i="1" s="1"/>
  <c r="I204" i="1" l="1"/>
  <c r="J204" i="1" s="1"/>
  <c r="K204" i="1"/>
  <c r="L204" i="1" l="1"/>
  <c r="H205" i="1" s="1"/>
  <c r="M205" i="1" s="1"/>
  <c r="I205" i="1" s="1"/>
  <c r="J205" i="1" s="1"/>
  <c r="K205" i="1" l="1"/>
  <c r="L205" i="1" s="1"/>
  <c r="H206" i="1" s="1"/>
  <c r="M206" i="1" s="1"/>
  <c r="I206" i="1" l="1"/>
  <c r="J206" i="1" s="1"/>
  <c r="K206" i="1"/>
  <c r="L206" i="1" l="1"/>
  <c r="H207" i="1" s="1"/>
  <c r="M207" i="1" s="1"/>
  <c r="I207" i="1" l="1"/>
  <c r="J207" i="1" s="1"/>
  <c r="K207" i="1"/>
  <c r="L207" i="1" l="1"/>
  <c r="H208" i="1" s="1"/>
  <c r="M208" i="1" s="1"/>
  <c r="I208" i="1" l="1"/>
  <c r="J208" i="1" s="1"/>
  <c r="K208" i="1" l="1"/>
  <c r="L208" i="1" s="1"/>
  <c r="H209" i="1" s="1"/>
  <c r="M209" i="1" s="1"/>
  <c r="I209" i="1" l="1"/>
  <c r="J209" i="1" s="1"/>
  <c r="K209" i="1" l="1"/>
  <c r="L209" i="1" s="1"/>
  <c r="H210" i="1" s="1"/>
  <c r="M210" i="1" s="1"/>
  <c r="I210" i="1" l="1"/>
  <c r="J210" i="1" s="1"/>
  <c r="K210" i="1" l="1"/>
  <c r="L210" i="1" s="1"/>
  <c r="H211" i="1" s="1"/>
  <c r="M211" i="1" s="1"/>
  <c r="I211" i="1" l="1"/>
  <c r="J211" i="1" s="1"/>
  <c r="K211" i="1"/>
  <c r="L211" i="1" l="1"/>
  <c r="H212" i="1" s="1"/>
  <c r="M212" i="1" s="1"/>
  <c r="I212" i="1" l="1"/>
  <c r="J212" i="1" s="1"/>
  <c r="K212" i="1"/>
  <c r="L212" i="1" l="1"/>
  <c r="H213" i="1" s="1"/>
  <c r="M213" i="1" s="1"/>
  <c r="I213" i="1" l="1"/>
  <c r="J213" i="1" s="1"/>
  <c r="K213" i="1" l="1"/>
  <c r="L213" i="1" s="1"/>
  <c r="H214" i="1" s="1"/>
  <c r="M214" i="1" s="1"/>
  <c r="I214" i="1" l="1"/>
  <c r="J214" i="1" s="1"/>
  <c r="K214" i="1"/>
  <c r="L214" i="1" l="1"/>
  <c r="H215" i="1" s="1"/>
  <c r="M215" i="1" s="1"/>
  <c r="I215" i="1" l="1"/>
  <c r="J215" i="1" s="1"/>
  <c r="K215" i="1"/>
  <c r="L215" i="1" l="1"/>
  <c r="H216" i="1" s="1"/>
  <c r="M216" i="1" s="1"/>
  <c r="I216" i="1" l="1"/>
  <c r="J216" i="1" s="1"/>
  <c r="K216" i="1"/>
  <c r="L216" i="1" l="1"/>
  <c r="H217" i="1" s="1"/>
  <c r="M217" i="1" s="1"/>
  <c r="I217" i="1" l="1"/>
  <c r="J217" i="1" s="1"/>
  <c r="K217" i="1" l="1"/>
  <c r="L217" i="1" s="1"/>
  <c r="H218" i="1" s="1"/>
  <c r="M218" i="1" s="1"/>
  <c r="I218" i="1" l="1"/>
  <c r="J218" i="1" s="1"/>
  <c r="K218" i="1" l="1"/>
  <c r="L218" i="1" s="1"/>
  <c r="H219" i="1" s="1"/>
  <c r="M219" i="1" s="1"/>
  <c r="I219" i="1" l="1"/>
  <c r="J219" i="1" s="1"/>
  <c r="K219" i="1" l="1"/>
  <c r="L219" i="1" s="1"/>
  <c r="H220" i="1" s="1"/>
  <c r="M220" i="1" s="1"/>
  <c r="I220" i="1" l="1"/>
  <c r="J220" i="1" s="1"/>
  <c r="K220" i="1" l="1"/>
  <c r="L220" i="1" s="1"/>
  <c r="H221" i="1" s="1"/>
  <c r="M221" i="1" s="1"/>
  <c r="I221" i="1" l="1"/>
  <c r="J221" i="1" s="1"/>
  <c r="K221" i="1" l="1"/>
  <c r="L221" i="1" s="1"/>
  <c r="H222" i="1" s="1"/>
  <c r="M222" i="1" s="1"/>
  <c r="I222" i="1" l="1"/>
  <c r="J222" i="1" s="1"/>
  <c r="K222" i="1" l="1"/>
  <c r="L222" i="1" s="1"/>
  <c r="H223" i="1" s="1"/>
  <c r="M223" i="1" s="1"/>
  <c r="I223" i="1" l="1"/>
  <c r="J223" i="1" s="1"/>
  <c r="K223" i="1" l="1"/>
  <c r="L223" i="1" s="1"/>
  <c r="H224" i="1" s="1"/>
  <c r="M224" i="1" s="1"/>
  <c r="I224" i="1" l="1"/>
  <c r="J224" i="1" s="1"/>
  <c r="K224" i="1" l="1"/>
  <c r="L224" i="1" s="1"/>
  <c r="H225" i="1" s="1"/>
  <c r="M225" i="1" s="1"/>
  <c r="I225" i="1" l="1"/>
  <c r="J225" i="1" s="1"/>
  <c r="K225" i="1" l="1"/>
  <c r="L225" i="1" s="1"/>
  <c r="H226" i="1" s="1"/>
  <c r="M226" i="1" s="1"/>
  <c r="I226" i="1" l="1"/>
  <c r="J226" i="1" s="1"/>
  <c r="K226" i="1" l="1"/>
  <c r="L226" i="1" s="1"/>
  <c r="H227" i="1" s="1"/>
  <c r="M227" i="1" s="1"/>
  <c r="I227" i="1" l="1"/>
  <c r="J227" i="1" s="1"/>
  <c r="K227" i="1" l="1"/>
  <c r="L227" i="1" s="1"/>
  <c r="H228" i="1" s="1"/>
  <c r="M228" i="1" s="1"/>
  <c r="I228" i="1" l="1"/>
  <c r="J228" i="1" s="1"/>
  <c r="K228" i="1" l="1"/>
  <c r="L228" i="1" s="1"/>
  <c r="H229" i="1" s="1"/>
  <c r="M229" i="1" s="1"/>
  <c r="I229" i="1" l="1"/>
  <c r="J229" i="1" s="1"/>
  <c r="K229" i="1" l="1"/>
  <c r="L229" i="1" s="1"/>
  <c r="H230" i="1" s="1"/>
  <c r="M230" i="1" s="1"/>
  <c r="K230" i="1" l="1"/>
  <c r="I230" i="1"/>
  <c r="J230" i="1" s="1"/>
  <c r="L230" i="1" s="1"/>
  <c r="H231" i="1" s="1"/>
  <c r="M231" i="1" s="1"/>
  <c r="I231" i="1" l="1"/>
  <c r="J231" i="1" s="1"/>
  <c r="K231" i="1"/>
  <c r="L231" i="1" l="1"/>
  <c r="H232" i="1" s="1"/>
  <c r="M232" i="1" s="1"/>
  <c r="I232" i="1" l="1"/>
  <c r="J232" i="1" s="1"/>
  <c r="K232" i="1"/>
  <c r="L232" i="1" l="1"/>
  <c r="H233" i="1" s="1"/>
  <c r="M233" i="1" s="1"/>
  <c r="I233" i="1" l="1"/>
  <c r="J233" i="1" s="1"/>
  <c r="K233" i="1" l="1"/>
  <c r="L233" i="1" s="1"/>
  <c r="H234" i="1" s="1"/>
  <c r="M234" i="1" s="1"/>
  <c r="I234" i="1" l="1"/>
  <c r="J234" i="1" s="1"/>
  <c r="K234" i="1" l="1"/>
  <c r="L234" i="1" s="1"/>
  <c r="H235" i="1" s="1"/>
  <c r="M235" i="1" s="1"/>
  <c r="I235" i="1" l="1"/>
  <c r="J235" i="1" s="1"/>
  <c r="K235" i="1" l="1"/>
  <c r="L235" i="1" s="1"/>
  <c r="H236" i="1" s="1"/>
  <c r="M236" i="1" s="1"/>
  <c r="I236" i="1" l="1"/>
  <c r="J236" i="1" s="1"/>
  <c r="K236" i="1"/>
  <c r="L236" i="1" l="1"/>
  <c r="H237" i="1" s="1"/>
  <c r="M237" i="1" s="1"/>
  <c r="I237" i="1" l="1"/>
  <c r="J237" i="1" s="1"/>
  <c r="K237" i="1" l="1"/>
  <c r="L237" i="1" s="1"/>
  <c r="H238" i="1" s="1"/>
  <c r="M238" i="1" s="1"/>
  <c r="I238" i="1" l="1"/>
  <c r="J238" i="1" s="1"/>
  <c r="K238" i="1"/>
  <c r="L238" i="1" l="1"/>
  <c r="H239" i="1" s="1"/>
  <c r="M239" i="1" s="1"/>
  <c r="I239" i="1" l="1"/>
  <c r="J239" i="1" s="1"/>
  <c r="K239" i="1" l="1"/>
  <c r="L239" i="1" s="1"/>
  <c r="H240" i="1" s="1"/>
  <c r="M240" i="1" s="1"/>
  <c r="I240" i="1" l="1"/>
  <c r="J240" i="1" s="1"/>
  <c r="K240" i="1" l="1"/>
  <c r="L240" i="1" s="1"/>
  <c r="H241" i="1" s="1"/>
  <c r="M241" i="1" s="1"/>
  <c r="I241" i="1" l="1"/>
  <c r="J241" i="1" s="1"/>
  <c r="K241" i="1" l="1"/>
  <c r="L241" i="1" s="1"/>
  <c r="H242" i="1" s="1"/>
  <c r="M242" i="1" s="1"/>
  <c r="I242" i="1" l="1"/>
  <c r="J242" i="1" s="1"/>
  <c r="K242" i="1" l="1"/>
  <c r="L242" i="1" s="1"/>
  <c r="H243" i="1" s="1"/>
  <c r="M243" i="1" s="1"/>
  <c r="I243" i="1" l="1"/>
  <c r="J243" i="1" s="1"/>
  <c r="K243" i="1" l="1"/>
  <c r="L243" i="1" s="1"/>
  <c r="H244" i="1" s="1"/>
  <c r="M244" i="1" s="1"/>
  <c r="I244" i="1" l="1"/>
  <c r="J244" i="1" s="1"/>
  <c r="K244" i="1" l="1"/>
  <c r="L244" i="1" s="1"/>
  <c r="H245" i="1" s="1"/>
  <c r="M245" i="1" s="1"/>
  <c r="K245" i="1" l="1"/>
  <c r="I245" i="1"/>
  <c r="J245" i="1" s="1"/>
  <c r="L245" i="1" l="1"/>
  <c r="H246" i="1" s="1"/>
  <c r="M246" i="1" s="1"/>
  <c r="I246" i="1" s="1"/>
  <c r="J246" i="1" s="1"/>
  <c r="K246" i="1" l="1"/>
  <c r="L246" i="1" s="1"/>
  <c r="H247" i="1" s="1"/>
  <c r="M247" i="1" s="1"/>
  <c r="I247" i="1" l="1"/>
  <c r="J247" i="1" s="1"/>
  <c r="K247" i="1" l="1"/>
  <c r="L247" i="1" s="1"/>
  <c r="H248" i="1" s="1"/>
  <c r="M248" i="1" s="1"/>
  <c r="I248" i="1" l="1"/>
  <c r="J248" i="1" s="1"/>
  <c r="K248" i="1" l="1"/>
  <c r="L248" i="1" s="1"/>
  <c r="H249" i="1" s="1"/>
  <c r="M249" i="1" s="1"/>
  <c r="I249" i="1" l="1"/>
  <c r="J249" i="1" s="1"/>
  <c r="K249" i="1" l="1"/>
  <c r="L249" i="1" s="1"/>
  <c r="H250" i="1" s="1"/>
  <c r="M250" i="1" s="1"/>
  <c r="I250" i="1" l="1"/>
  <c r="J250" i="1" s="1"/>
  <c r="K250" i="1"/>
  <c r="L250" i="1" l="1"/>
  <c r="H251" i="1" s="1"/>
  <c r="M251" i="1" s="1"/>
  <c r="I251" i="1" l="1"/>
  <c r="J251" i="1" s="1"/>
  <c r="K251" i="1"/>
  <c r="L251" i="1" l="1"/>
  <c r="H252" i="1" s="1"/>
  <c r="M252" i="1" s="1"/>
  <c r="I252" i="1" l="1"/>
  <c r="J252" i="1" s="1"/>
  <c r="K252" i="1"/>
  <c r="L252" i="1" l="1"/>
  <c r="H253" i="1" s="1"/>
  <c r="M253" i="1" s="1"/>
  <c r="I253" i="1" l="1"/>
  <c r="J253" i="1" s="1"/>
  <c r="K253" i="1" l="1"/>
  <c r="L253" i="1" s="1"/>
  <c r="H254" i="1" s="1"/>
  <c r="M254" i="1" s="1"/>
  <c r="I254" i="1" l="1"/>
  <c r="J254" i="1" s="1"/>
  <c r="K254" i="1"/>
  <c r="L254" i="1" l="1"/>
  <c r="H255" i="1" s="1"/>
  <c r="M255" i="1" s="1"/>
  <c r="I255" i="1" l="1"/>
  <c r="J255" i="1" s="1"/>
  <c r="K255" i="1" l="1"/>
  <c r="L255" i="1" s="1"/>
  <c r="H256" i="1" s="1"/>
  <c r="M256" i="1" s="1"/>
  <c r="I256" i="1" l="1"/>
  <c r="J256" i="1" s="1"/>
  <c r="K256" i="1" l="1"/>
  <c r="L256" i="1" s="1"/>
  <c r="H257" i="1" s="1"/>
  <c r="M257" i="1" s="1"/>
  <c r="I257" i="1" l="1"/>
  <c r="J257" i="1" s="1"/>
  <c r="K257" i="1" l="1"/>
  <c r="L257" i="1" s="1"/>
  <c r="H258" i="1" s="1"/>
  <c r="M258" i="1" s="1"/>
  <c r="I258" i="1" l="1"/>
  <c r="J258" i="1" s="1"/>
  <c r="K258" i="1" l="1"/>
  <c r="L258" i="1" s="1"/>
  <c r="H259" i="1" s="1"/>
  <c r="M259" i="1" s="1"/>
  <c r="I259" i="1" l="1"/>
  <c r="J259" i="1" s="1"/>
  <c r="K259" i="1"/>
  <c r="L259" i="1" l="1"/>
  <c r="H260" i="1" s="1"/>
  <c r="M260" i="1" s="1"/>
  <c r="I260" i="1" l="1"/>
  <c r="J260" i="1" s="1"/>
  <c r="K260" i="1"/>
  <c r="L260" i="1" l="1"/>
  <c r="H261" i="1" s="1"/>
  <c r="M261" i="1" s="1"/>
  <c r="I261" i="1" l="1"/>
  <c r="J261" i="1" s="1"/>
  <c r="K261" i="1" l="1"/>
  <c r="L261" i="1" s="1"/>
  <c r="H262" i="1" s="1"/>
  <c r="M262" i="1" s="1"/>
  <c r="I262" i="1" l="1"/>
  <c r="J262" i="1" s="1"/>
  <c r="K262" i="1" l="1"/>
  <c r="L262" i="1" s="1"/>
  <c r="H263" i="1" s="1"/>
  <c r="M263" i="1" s="1"/>
  <c r="I263" i="1" l="1"/>
  <c r="J263" i="1" s="1"/>
  <c r="K263" i="1"/>
  <c r="L263" i="1" l="1"/>
  <c r="H264" i="1" s="1"/>
  <c r="M264" i="1" s="1"/>
  <c r="I264" i="1" l="1"/>
  <c r="J264" i="1" s="1"/>
  <c r="K264" i="1" l="1"/>
  <c r="L264" i="1" s="1"/>
  <c r="H265" i="1" s="1"/>
  <c r="M265" i="1" s="1"/>
  <c r="I265" i="1" l="1"/>
  <c r="J265" i="1" s="1"/>
  <c r="K265" i="1" l="1"/>
  <c r="L265" i="1" s="1"/>
  <c r="H266" i="1" s="1"/>
  <c r="M266" i="1" s="1"/>
  <c r="I266" i="1" l="1"/>
  <c r="J266" i="1" s="1"/>
  <c r="K266" i="1" l="1"/>
  <c r="L266" i="1" s="1"/>
  <c r="H267" i="1" s="1"/>
  <c r="M267" i="1" s="1"/>
  <c r="I267" i="1" l="1"/>
  <c r="J267" i="1" s="1"/>
  <c r="K267" i="1"/>
  <c r="L267" i="1" l="1"/>
  <c r="H268" i="1" s="1"/>
  <c r="M268" i="1" s="1"/>
  <c r="I268" i="1" l="1"/>
  <c r="J268" i="1" s="1"/>
  <c r="K268" i="1" l="1"/>
  <c r="L268" i="1" s="1"/>
  <c r="H269" i="1" s="1"/>
  <c r="M269" i="1" s="1"/>
  <c r="I269" i="1" l="1"/>
  <c r="J269" i="1" s="1"/>
  <c r="K269" i="1" l="1"/>
  <c r="L269" i="1" s="1"/>
  <c r="H270" i="1" s="1"/>
  <c r="M270" i="1" s="1"/>
  <c r="I270" i="1" l="1"/>
  <c r="J270" i="1" s="1"/>
  <c r="K270" i="1"/>
  <c r="L270" i="1" l="1"/>
  <c r="H271" i="1" s="1"/>
  <c r="M271" i="1" s="1"/>
  <c r="I271" i="1" l="1"/>
  <c r="J271" i="1" s="1"/>
  <c r="K271" i="1" l="1"/>
  <c r="L271" i="1" s="1"/>
  <c r="H272" i="1" s="1"/>
  <c r="M272" i="1" s="1"/>
  <c r="I272" i="1" l="1"/>
  <c r="J272" i="1" s="1"/>
  <c r="K272" i="1"/>
  <c r="L272" i="1" l="1"/>
  <c r="H273" i="1" s="1"/>
  <c r="M273" i="1" s="1"/>
  <c r="I273" i="1" l="1"/>
  <c r="J273" i="1" s="1"/>
  <c r="K273" i="1" l="1"/>
  <c r="L273" i="1" s="1"/>
  <c r="H274" i="1" s="1"/>
  <c r="M274" i="1" s="1"/>
  <c r="I274" i="1" l="1"/>
  <c r="J274" i="1" s="1"/>
  <c r="K274" i="1" l="1"/>
  <c r="L274" i="1" s="1"/>
  <c r="H275" i="1" s="1"/>
  <c r="M275" i="1" s="1"/>
  <c r="I275" i="1" l="1"/>
  <c r="J275" i="1" s="1"/>
  <c r="K275" i="1" l="1"/>
  <c r="L275" i="1" s="1"/>
  <c r="H276" i="1" s="1"/>
  <c r="M276" i="1" s="1"/>
  <c r="I276" i="1" l="1"/>
  <c r="J276" i="1" s="1"/>
  <c r="K276" i="1" l="1"/>
  <c r="L276" i="1" s="1"/>
  <c r="H277" i="1" s="1"/>
  <c r="M277" i="1" s="1"/>
  <c r="K277" i="1" l="1"/>
  <c r="I277" i="1"/>
  <c r="J277" i="1" s="1"/>
  <c r="L277" i="1" l="1"/>
  <c r="H278" i="1" s="1"/>
  <c r="M278" i="1" s="1"/>
  <c r="I278" i="1" s="1"/>
  <c r="J278" i="1" s="1"/>
  <c r="L278" i="1" l="1"/>
  <c r="H279" i="1" s="1"/>
  <c r="M279" i="1" s="1"/>
  <c r="I279" i="1" s="1"/>
  <c r="J279" i="1" s="1"/>
  <c r="K278" i="1"/>
  <c r="K279" i="1" l="1"/>
  <c r="L279" i="1" s="1"/>
  <c r="H280" i="1" s="1"/>
  <c r="M280" i="1" s="1"/>
  <c r="I280" i="1" l="1"/>
  <c r="J280" i="1" s="1"/>
  <c r="K280" i="1" l="1"/>
  <c r="L280" i="1" s="1"/>
  <c r="H281" i="1" s="1"/>
  <c r="M281" i="1" s="1"/>
  <c r="I281" i="1" l="1"/>
  <c r="J281" i="1" s="1"/>
  <c r="K281" i="1" l="1"/>
  <c r="L281" i="1" s="1"/>
  <c r="H282" i="1" s="1"/>
  <c r="M282" i="1" s="1"/>
  <c r="I282" i="1" l="1"/>
  <c r="J282" i="1" s="1"/>
  <c r="K282" i="1"/>
  <c r="L282" i="1" l="1"/>
  <c r="H283" i="1" s="1"/>
  <c r="M283" i="1" s="1"/>
  <c r="I283" i="1" l="1"/>
  <c r="J283" i="1" s="1"/>
  <c r="K283" i="1"/>
  <c r="L283" i="1" l="1"/>
  <c r="H284" i="1" s="1"/>
  <c r="M284" i="1" s="1"/>
  <c r="I284" i="1" l="1"/>
  <c r="J284" i="1" s="1"/>
  <c r="K284" i="1"/>
  <c r="L284" i="1" l="1"/>
  <c r="H285" i="1" s="1"/>
  <c r="M285" i="1" s="1"/>
  <c r="I285" i="1" l="1"/>
  <c r="J285" i="1" s="1"/>
  <c r="K285" i="1" l="1"/>
  <c r="L285" i="1" s="1"/>
  <c r="H286" i="1" s="1"/>
  <c r="M286" i="1" s="1"/>
  <c r="I286" i="1" l="1"/>
  <c r="J286" i="1" s="1"/>
  <c r="K286" i="1"/>
  <c r="L286" i="1" l="1"/>
  <c r="H287" i="1" s="1"/>
  <c r="M287" i="1" s="1"/>
  <c r="I287" i="1" l="1"/>
  <c r="J287" i="1" s="1"/>
  <c r="K287" i="1" l="1"/>
  <c r="L287" i="1" s="1"/>
  <c r="H288" i="1" s="1"/>
  <c r="M288" i="1" s="1"/>
  <c r="I288" i="1" l="1"/>
  <c r="J288" i="1" s="1"/>
  <c r="K288" i="1" l="1"/>
  <c r="L288" i="1" s="1"/>
  <c r="H289" i="1" s="1"/>
  <c r="M289" i="1" s="1"/>
  <c r="I289" i="1" l="1"/>
  <c r="J289" i="1" s="1"/>
  <c r="K289" i="1" l="1"/>
  <c r="L289" i="1" s="1"/>
  <c r="H290" i="1" s="1"/>
  <c r="M290" i="1" s="1"/>
  <c r="I290" i="1" l="1"/>
  <c r="J290" i="1" s="1"/>
  <c r="K290" i="1"/>
  <c r="L290" i="1" l="1"/>
  <c r="H291" i="1" s="1"/>
  <c r="M291" i="1" s="1"/>
  <c r="I291" i="1" l="1"/>
  <c r="J291" i="1" s="1"/>
  <c r="K291" i="1"/>
  <c r="L291" i="1" l="1"/>
  <c r="H292" i="1" s="1"/>
  <c r="M292" i="1" s="1"/>
  <c r="I292" i="1" l="1"/>
  <c r="J292" i="1" s="1"/>
  <c r="K292" i="1" l="1"/>
  <c r="L292" i="1" s="1"/>
  <c r="H293" i="1" s="1"/>
  <c r="M293" i="1" s="1"/>
  <c r="I293" i="1" l="1"/>
  <c r="J293" i="1" s="1"/>
  <c r="K293" i="1" l="1"/>
  <c r="L293" i="1" s="1"/>
  <c r="H294" i="1" s="1"/>
  <c r="M294" i="1" s="1"/>
  <c r="I294" i="1" l="1"/>
  <c r="J294" i="1" s="1"/>
  <c r="K294" i="1"/>
  <c r="L294" i="1" l="1"/>
  <c r="H295" i="1" s="1"/>
  <c r="M295" i="1" s="1"/>
  <c r="I295" i="1" l="1"/>
  <c r="J295" i="1" s="1"/>
  <c r="K295" i="1"/>
  <c r="L295" i="1" l="1"/>
  <c r="H296" i="1" s="1"/>
  <c r="M296" i="1" s="1"/>
  <c r="I296" i="1" l="1"/>
  <c r="J296" i="1" s="1"/>
  <c r="K296" i="1"/>
  <c r="L296" i="1" l="1"/>
  <c r="H297" i="1" s="1"/>
  <c r="M297" i="1" s="1"/>
  <c r="I297" i="1" l="1"/>
  <c r="J297" i="1" s="1"/>
  <c r="K297" i="1" l="1"/>
  <c r="L297" i="1" s="1"/>
  <c r="H298" i="1" s="1"/>
  <c r="M298" i="1" s="1"/>
  <c r="I298" i="1" l="1"/>
  <c r="J298" i="1" s="1"/>
  <c r="K298" i="1" l="1"/>
  <c r="L298" i="1" s="1"/>
  <c r="H299" i="1" s="1"/>
  <c r="M299" i="1" s="1"/>
  <c r="I299" i="1" l="1"/>
  <c r="J299" i="1" s="1"/>
  <c r="L299" i="1" s="1"/>
  <c r="H300" i="1" s="1"/>
  <c r="M300" i="1" s="1"/>
  <c r="K299" i="1"/>
  <c r="I300" i="1" l="1"/>
  <c r="J300" i="1" s="1"/>
  <c r="K300" i="1" l="1"/>
  <c r="L300" i="1" s="1"/>
  <c r="H301" i="1" s="1"/>
  <c r="M301" i="1" s="1"/>
  <c r="I301" i="1" l="1"/>
  <c r="J301" i="1" s="1"/>
  <c r="K301" i="1" l="1"/>
  <c r="L301" i="1" s="1"/>
  <c r="H302" i="1" s="1"/>
  <c r="M302" i="1" s="1"/>
  <c r="I302" i="1" l="1"/>
  <c r="J302" i="1" s="1"/>
  <c r="K302" i="1" l="1"/>
  <c r="L302" i="1" s="1"/>
  <c r="H303" i="1" s="1"/>
  <c r="M303" i="1" s="1"/>
  <c r="I303" i="1" l="1"/>
  <c r="J303" i="1" s="1"/>
  <c r="K303" i="1"/>
  <c r="L303" i="1" l="1"/>
  <c r="H304" i="1" s="1"/>
  <c r="M304" i="1" s="1"/>
  <c r="I304" i="1" l="1"/>
  <c r="J304" i="1" s="1"/>
  <c r="K304" i="1" l="1"/>
  <c r="L304" i="1" s="1"/>
  <c r="H305" i="1" s="1"/>
  <c r="M305" i="1" s="1"/>
  <c r="I305" i="1" l="1"/>
  <c r="J305" i="1" s="1"/>
  <c r="K305" i="1" l="1"/>
  <c r="L305" i="1" s="1"/>
  <c r="H306" i="1" s="1"/>
  <c r="M306" i="1" s="1"/>
  <c r="I306" i="1" l="1"/>
  <c r="J306" i="1" s="1"/>
  <c r="K306" i="1" l="1"/>
  <c r="L306" i="1" s="1"/>
  <c r="H307" i="1" s="1"/>
  <c r="M307" i="1" s="1"/>
  <c r="I307" i="1" l="1"/>
  <c r="J307" i="1" s="1"/>
  <c r="K307" i="1"/>
  <c r="L307" i="1" l="1"/>
  <c r="H308" i="1" s="1"/>
  <c r="M308" i="1" s="1"/>
  <c r="I308" i="1" l="1"/>
  <c r="J308" i="1" s="1"/>
  <c r="K308" i="1" l="1"/>
  <c r="L308" i="1" s="1"/>
  <c r="H309" i="1" s="1"/>
  <c r="M309" i="1" s="1"/>
  <c r="I309" i="1" l="1"/>
  <c r="J309" i="1" s="1"/>
  <c r="K309" i="1" l="1"/>
  <c r="L309" i="1" s="1"/>
  <c r="H310" i="1" s="1"/>
  <c r="M310" i="1" s="1"/>
  <c r="I310" i="1" l="1"/>
  <c r="J310" i="1" s="1"/>
  <c r="K310" i="1" l="1"/>
  <c r="L310" i="1" s="1"/>
  <c r="H311" i="1" s="1"/>
  <c r="M311" i="1" s="1"/>
  <c r="I311" i="1" l="1"/>
  <c r="J311" i="1" s="1"/>
  <c r="K311" i="1" l="1"/>
  <c r="L311" i="1" s="1"/>
  <c r="H312" i="1" s="1"/>
  <c r="M312" i="1" s="1"/>
  <c r="I312" i="1" l="1"/>
  <c r="J312" i="1" s="1"/>
  <c r="K312" i="1" l="1"/>
  <c r="L312" i="1" s="1"/>
  <c r="H313" i="1" s="1"/>
  <c r="M313" i="1" s="1"/>
  <c r="I313" i="1" l="1"/>
  <c r="J313" i="1" s="1"/>
  <c r="K313" i="1" l="1"/>
  <c r="L313" i="1" s="1"/>
  <c r="H314" i="1" s="1"/>
  <c r="M314" i="1" s="1"/>
  <c r="I314" i="1" l="1"/>
  <c r="J314" i="1" s="1"/>
  <c r="K314" i="1" l="1"/>
  <c r="L314" i="1" s="1"/>
  <c r="H315" i="1" s="1"/>
  <c r="M315" i="1" s="1"/>
  <c r="I315" i="1" l="1"/>
  <c r="J315" i="1" s="1"/>
  <c r="K315" i="1"/>
  <c r="L315" i="1" l="1"/>
  <c r="H316" i="1" s="1"/>
  <c r="M316" i="1" s="1"/>
  <c r="I316" i="1" l="1"/>
  <c r="J316" i="1" s="1"/>
  <c r="K316" i="1"/>
  <c r="L316" i="1" l="1"/>
  <c r="H317" i="1" s="1"/>
  <c r="M317" i="1" s="1"/>
  <c r="I317" i="1" l="1"/>
  <c r="J317" i="1" s="1"/>
  <c r="K317" i="1" l="1"/>
  <c r="L317" i="1" s="1"/>
  <c r="H318" i="1" s="1"/>
  <c r="M318" i="1" s="1"/>
  <c r="I318" i="1" l="1"/>
  <c r="J318" i="1" s="1"/>
  <c r="K318" i="1" l="1"/>
  <c r="L318" i="1" s="1"/>
  <c r="H319" i="1" s="1"/>
  <c r="M319" i="1" s="1"/>
  <c r="I319" i="1" l="1"/>
  <c r="J319" i="1" s="1"/>
  <c r="K319" i="1" l="1"/>
  <c r="L319" i="1" s="1"/>
  <c r="H320" i="1" s="1"/>
  <c r="M320" i="1" s="1"/>
  <c r="I320" i="1" l="1"/>
  <c r="J320" i="1" s="1"/>
  <c r="K320" i="1"/>
  <c r="L320" i="1" l="1"/>
  <c r="H321" i="1" s="1"/>
  <c r="M321" i="1" s="1"/>
  <c r="I321" i="1" l="1"/>
  <c r="J321" i="1" s="1"/>
  <c r="K321" i="1" l="1"/>
  <c r="L321" i="1" s="1"/>
  <c r="H322" i="1" s="1"/>
  <c r="M322" i="1" s="1"/>
  <c r="I322" i="1" l="1"/>
  <c r="J322" i="1" s="1"/>
  <c r="K322" i="1" l="1"/>
  <c r="L322" i="1"/>
  <c r="H323" i="1" s="1"/>
  <c r="M323" i="1" s="1"/>
  <c r="I323" i="1" l="1"/>
  <c r="J323" i="1" s="1"/>
  <c r="K323" i="1" l="1"/>
  <c r="L323" i="1" s="1"/>
  <c r="H324" i="1" s="1"/>
  <c r="M324" i="1" s="1"/>
  <c r="I324" i="1" l="1"/>
  <c r="J324" i="1" s="1"/>
  <c r="K324" i="1"/>
  <c r="L324" i="1" l="1"/>
  <c r="H325" i="1" s="1"/>
  <c r="M325" i="1" s="1"/>
  <c r="I325" i="1" l="1"/>
  <c r="J325" i="1" s="1"/>
  <c r="K325" i="1" l="1"/>
  <c r="L325" i="1" s="1"/>
  <c r="H326" i="1" s="1"/>
  <c r="M326" i="1" s="1"/>
  <c r="I326" i="1" l="1"/>
  <c r="J326" i="1" s="1"/>
  <c r="K326" i="1" l="1"/>
  <c r="L326" i="1" s="1"/>
  <c r="H327" i="1" s="1"/>
  <c r="M327" i="1" s="1"/>
  <c r="I327" i="1" l="1"/>
  <c r="J327" i="1" s="1"/>
  <c r="K327" i="1" l="1"/>
  <c r="L327" i="1" s="1"/>
  <c r="H328" i="1" s="1"/>
  <c r="M328" i="1" s="1"/>
  <c r="I328" i="1" l="1"/>
  <c r="J328" i="1" s="1"/>
  <c r="K328" i="1"/>
  <c r="L328" i="1" l="1"/>
  <c r="H329" i="1" s="1"/>
  <c r="M329" i="1" s="1"/>
  <c r="I329" i="1" l="1"/>
  <c r="J329" i="1" s="1"/>
  <c r="K329" i="1" l="1"/>
  <c r="L329" i="1" s="1"/>
  <c r="H330" i="1" s="1"/>
  <c r="M330" i="1" s="1"/>
  <c r="I330" i="1" l="1"/>
  <c r="J330" i="1" s="1"/>
  <c r="K330" i="1"/>
  <c r="L330" i="1" l="1"/>
  <c r="H331" i="1" s="1"/>
  <c r="M331" i="1" s="1"/>
  <c r="I331" i="1" l="1"/>
  <c r="J331" i="1" s="1"/>
  <c r="K331" i="1"/>
  <c r="L331" i="1" l="1"/>
  <c r="H332" i="1" s="1"/>
  <c r="M332" i="1" s="1"/>
  <c r="I332" i="1" l="1"/>
  <c r="J332" i="1" s="1"/>
  <c r="K332" i="1" l="1"/>
  <c r="L332" i="1" s="1"/>
  <c r="H333" i="1" s="1"/>
  <c r="M333" i="1" s="1"/>
  <c r="I333" i="1" l="1"/>
  <c r="J333" i="1" s="1"/>
  <c r="K333" i="1" l="1"/>
  <c r="L333" i="1" s="1"/>
  <c r="H334" i="1" s="1"/>
  <c r="M334" i="1" s="1"/>
  <c r="I334" i="1" l="1"/>
  <c r="J334" i="1" s="1"/>
  <c r="K334" i="1" l="1"/>
  <c r="L334" i="1" s="1"/>
  <c r="H335" i="1" s="1"/>
  <c r="M335" i="1" s="1"/>
  <c r="I335" i="1" l="1"/>
  <c r="J335" i="1" s="1"/>
  <c r="K335" i="1" l="1"/>
  <c r="L335" i="1" s="1"/>
  <c r="H336" i="1" s="1"/>
  <c r="M336" i="1" s="1"/>
  <c r="I336" i="1" l="1"/>
  <c r="J336" i="1" s="1"/>
  <c r="K336" i="1" l="1"/>
  <c r="L336" i="1" s="1"/>
  <c r="H337" i="1" s="1"/>
  <c r="M337" i="1" s="1"/>
  <c r="I337" i="1" l="1"/>
  <c r="J337" i="1" s="1"/>
  <c r="K337" i="1"/>
  <c r="L337" i="1" l="1"/>
  <c r="H338" i="1" s="1"/>
  <c r="M338" i="1" s="1"/>
  <c r="I338" i="1" l="1"/>
  <c r="J338" i="1" s="1"/>
  <c r="K338" i="1" l="1"/>
  <c r="L338" i="1" s="1"/>
  <c r="H339" i="1" s="1"/>
  <c r="M339" i="1" s="1"/>
  <c r="I339" i="1" l="1"/>
  <c r="J339" i="1" s="1"/>
  <c r="K339" i="1"/>
  <c r="L339" i="1" l="1"/>
  <c r="H340" i="1" s="1"/>
  <c r="M340" i="1" s="1"/>
  <c r="I340" i="1" l="1"/>
  <c r="J340" i="1" s="1"/>
  <c r="K340" i="1" l="1"/>
  <c r="L340" i="1" s="1"/>
  <c r="H341" i="1" s="1"/>
  <c r="M341" i="1" s="1"/>
  <c r="I341" i="1" l="1"/>
  <c r="J341" i="1" s="1"/>
  <c r="K341" i="1"/>
  <c r="L341" i="1" l="1"/>
  <c r="H342" i="1" s="1"/>
  <c r="M342" i="1" s="1"/>
  <c r="I342" i="1" l="1"/>
  <c r="J342" i="1" s="1"/>
  <c r="K342" i="1" l="1"/>
  <c r="L342" i="1" s="1"/>
  <c r="H343" i="1" s="1"/>
  <c r="M343" i="1" s="1"/>
  <c r="I343" i="1" l="1"/>
  <c r="J343" i="1" s="1"/>
  <c r="K343" i="1"/>
  <c r="L343" i="1" l="1"/>
  <c r="H344" i="1" s="1"/>
  <c r="M344" i="1" s="1"/>
  <c r="K344" i="1" l="1"/>
  <c r="I344" i="1"/>
  <c r="J344" i="1" s="1"/>
  <c r="L344" i="1" s="1"/>
  <c r="H345" i="1" s="1"/>
  <c r="M345" i="1" s="1"/>
  <c r="I345" i="1" l="1"/>
  <c r="J345" i="1" s="1"/>
  <c r="K345" i="1" l="1"/>
  <c r="L345" i="1" s="1"/>
  <c r="H346" i="1" s="1"/>
  <c r="M346" i="1" s="1"/>
  <c r="I346" i="1" l="1"/>
  <c r="J346" i="1" s="1"/>
  <c r="K346" i="1"/>
  <c r="L346" i="1" l="1"/>
  <c r="H347" i="1" s="1"/>
  <c r="M347" i="1" s="1"/>
  <c r="I347" i="1" l="1"/>
  <c r="J347" i="1" s="1"/>
  <c r="K347" i="1"/>
  <c r="L347" i="1" l="1"/>
  <c r="H348" i="1" s="1"/>
  <c r="M348" i="1" s="1"/>
  <c r="I348" i="1" l="1"/>
  <c r="J348" i="1" s="1"/>
  <c r="K348" i="1" l="1"/>
  <c r="L348" i="1" s="1"/>
  <c r="H349" i="1" s="1"/>
  <c r="M349" i="1" s="1"/>
  <c r="I349" i="1" l="1"/>
  <c r="J349" i="1" s="1"/>
  <c r="K349" i="1"/>
  <c r="L349" i="1" l="1"/>
  <c r="H350" i="1" s="1"/>
  <c r="M350" i="1" s="1"/>
  <c r="I350" i="1" l="1"/>
  <c r="J350" i="1" s="1"/>
  <c r="K350" i="1"/>
  <c r="L350" i="1" l="1"/>
  <c r="H351" i="1" s="1"/>
  <c r="M351" i="1" s="1"/>
  <c r="I351" i="1" l="1"/>
  <c r="J351" i="1" s="1"/>
  <c r="K351" i="1" l="1"/>
  <c r="L351" i="1"/>
  <c r="H352" i="1" s="1"/>
  <c r="M352" i="1" s="1"/>
  <c r="I352" i="1" l="1"/>
  <c r="J352" i="1" s="1"/>
  <c r="K352" i="1" l="1"/>
  <c r="L352" i="1" s="1"/>
  <c r="H353" i="1" s="1"/>
  <c r="M353" i="1" s="1"/>
  <c r="I353" i="1" l="1"/>
  <c r="J353" i="1" s="1"/>
  <c r="K353" i="1" l="1"/>
  <c r="L353" i="1" s="1"/>
  <c r="H354" i="1" s="1"/>
  <c r="M354" i="1" s="1"/>
  <c r="I354" i="1" l="1"/>
  <c r="J354" i="1" s="1"/>
  <c r="K354" i="1"/>
  <c r="L354" i="1" l="1"/>
  <c r="H355" i="1" s="1"/>
  <c r="M355" i="1" s="1"/>
  <c r="I355" i="1" l="1"/>
  <c r="J355" i="1" s="1"/>
  <c r="K355" i="1" l="1"/>
  <c r="L355" i="1" s="1"/>
  <c r="H356" i="1" s="1"/>
  <c r="M356" i="1" s="1"/>
  <c r="K356" i="1" l="1"/>
  <c r="I356" i="1"/>
  <c r="J356" i="1" s="1"/>
  <c r="L356" i="1" s="1"/>
  <c r="H357" i="1" s="1"/>
  <c r="M357" i="1" s="1"/>
  <c r="I357" i="1" l="1"/>
  <c r="J357" i="1" s="1"/>
  <c r="K357" i="1" l="1"/>
  <c r="L357" i="1" s="1"/>
  <c r="H358" i="1" s="1"/>
  <c r="M358" i="1" s="1"/>
  <c r="I358" i="1" l="1"/>
  <c r="J358" i="1" s="1"/>
  <c r="K358" i="1" l="1"/>
  <c r="L358" i="1" s="1"/>
  <c r="H359" i="1" s="1"/>
  <c r="M359" i="1" s="1"/>
  <c r="I359" i="1" l="1"/>
  <c r="J359" i="1" s="1"/>
  <c r="K359" i="1" l="1"/>
  <c r="L359" i="1" s="1"/>
  <c r="H360" i="1" s="1"/>
  <c r="M360" i="1" s="1"/>
  <c r="I360" i="1" l="1"/>
  <c r="J360" i="1" s="1"/>
  <c r="K360" i="1" l="1"/>
  <c r="L360" i="1" s="1"/>
  <c r="H361" i="1" s="1"/>
  <c r="M361" i="1" s="1"/>
  <c r="I361" i="1" l="1"/>
  <c r="J361" i="1" s="1"/>
  <c r="K361" i="1" l="1"/>
  <c r="L361" i="1" s="1"/>
  <c r="H362" i="1" s="1"/>
  <c r="M362" i="1" s="1"/>
  <c r="I362" i="1" l="1"/>
  <c r="J362" i="1" s="1"/>
  <c r="K362" i="1"/>
  <c r="L362" i="1" l="1"/>
  <c r="H363" i="1" s="1"/>
  <c r="M363" i="1" s="1"/>
  <c r="I363" i="1" l="1"/>
  <c r="J363" i="1" s="1"/>
  <c r="K363" i="1" l="1"/>
  <c r="L363" i="1" s="1"/>
  <c r="H364" i="1" s="1"/>
  <c r="M364" i="1" s="1"/>
  <c r="I364" i="1" l="1"/>
  <c r="J364" i="1" s="1"/>
  <c r="K364" i="1" l="1"/>
  <c r="L364" i="1" s="1"/>
  <c r="H365" i="1" s="1"/>
  <c r="M365" i="1" s="1"/>
  <c r="I365" i="1" l="1"/>
  <c r="J365" i="1" s="1"/>
  <c r="K365" i="1" l="1"/>
  <c r="L365" i="1" s="1"/>
  <c r="H366" i="1" s="1"/>
  <c r="M366" i="1" s="1"/>
  <c r="I366" i="1" l="1"/>
  <c r="J366" i="1" s="1"/>
  <c r="K366" i="1"/>
  <c r="L366" i="1" l="1"/>
  <c r="H367" i="1" s="1"/>
  <c r="M367" i="1" s="1"/>
  <c r="I367" i="1" l="1"/>
  <c r="J367" i="1" s="1"/>
  <c r="K367" i="1"/>
  <c r="L367" i="1" l="1"/>
  <c r="H368" i="1" s="1"/>
  <c r="M368" i="1" s="1"/>
  <c r="I368" i="1" l="1"/>
  <c r="J368" i="1" s="1"/>
  <c r="K368" i="1" l="1"/>
  <c r="L368" i="1" s="1"/>
  <c r="H369" i="1" s="1"/>
  <c r="M369" i="1" s="1"/>
  <c r="I369" i="1" l="1"/>
  <c r="J369" i="1" s="1"/>
  <c r="K369" i="1"/>
  <c r="L369" i="1" l="1"/>
  <c r="H370" i="1" s="1"/>
  <c r="M370" i="1" s="1"/>
  <c r="I370" i="1" l="1"/>
  <c r="J370" i="1" s="1"/>
  <c r="K370" i="1" l="1"/>
  <c r="L370" i="1" s="1"/>
  <c r="H371" i="1" s="1"/>
  <c r="M371" i="1" s="1"/>
  <c r="I371" i="1" l="1"/>
  <c r="J371" i="1" s="1"/>
  <c r="K371" i="1"/>
  <c r="L371" i="1" l="1"/>
  <c r="H372" i="1" s="1"/>
  <c r="M372" i="1" s="1"/>
  <c r="I372" i="1" l="1"/>
  <c r="J372" i="1" s="1"/>
  <c r="K372" i="1" l="1"/>
  <c r="L372" i="1" s="1"/>
  <c r="H373" i="1" s="1"/>
  <c r="M373" i="1" s="1"/>
  <c r="I373" i="1" l="1"/>
  <c r="J373" i="1" s="1"/>
  <c r="K373" i="1" l="1"/>
  <c r="L373" i="1" s="1"/>
  <c r="H374" i="1" s="1"/>
  <c r="M374" i="1" s="1"/>
  <c r="I374" i="1" l="1"/>
  <c r="J374" i="1" s="1"/>
  <c r="K374" i="1"/>
  <c r="L374" i="1" l="1"/>
  <c r="H375" i="1" s="1"/>
  <c r="M375" i="1" s="1"/>
  <c r="I375" i="1" l="1"/>
  <c r="J375" i="1" s="1"/>
  <c r="K375" i="1" l="1"/>
  <c r="L375" i="1" s="1"/>
  <c r="H376" i="1" s="1"/>
  <c r="M376" i="1" s="1"/>
  <c r="I376" i="1" l="1"/>
  <c r="J376" i="1" s="1"/>
  <c r="K376" i="1" l="1"/>
  <c r="L376" i="1" s="1"/>
  <c r="H377" i="1" s="1"/>
  <c r="M377" i="1" s="1"/>
  <c r="I377" i="1" l="1"/>
  <c r="J377" i="1" s="1"/>
  <c r="K377" i="1" l="1"/>
  <c r="L377" i="1" s="1"/>
  <c r="H378" i="1" s="1"/>
  <c r="M378" i="1" s="1"/>
  <c r="I378" i="1" l="1"/>
  <c r="J378" i="1" s="1"/>
  <c r="K378" i="1"/>
  <c r="L378" i="1" l="1"/>
  <c r="H379" i="1" s="1"/>
  <c r="M379" i="1" s="1"/>
  <c r="I379" i="1" l="1"/>
  <c r="J379" i="1" s="1"/>
  <c r="K379" i="1" l="1"/>
  <c r="L379" i="1" s="1"/>
  <c r="H380" i="1" s="1"/>
  <c r="M380" i="1" s="1"/>
  <c r="I380" i="1" l="1"/>
  <c r="J380" i="1" s="1"/>
  <c r="K380" i="1" l="1"/>
  <c r="L380" i="1" s="1"/>
  <c r="H381" i="1" s="1"/>
  <c r="M381" i="1" s="1"/>
  <c r="I381" i="1" l="1"/>
  <c r="J381" i="1" s="1"/>
  <c r="K381" i="1" l="1"/>
  <c r="L381" i="1" s="1"/>
  <c r="H382" i="1" s="1"/>
  <c r="M382" i="1" s="1"/>
  <c r="I382" i="1" l="1"/>
  <c r="J382" i="1" s="1"/>
  <c r="K382" i="1" l="1"/>
  <c r="L382" i="1" s="1"/>
  <c r="H383" i="1" s="1"/>
  <c r="M383" i="1" s="1"/>
  <c r="K383" i="1" l="1"/>
  <c r="I383" i="1"/>
  <c r="J383" i="1" s="1"/>
  <c r="L383" i="1" s="1"/>
  <c r="H384" i="1" s="1"/>
  <c r="M384" i="1" s="1"/>
  <c r="I384" i="1" l="1"/>
  <c r="J384" i="1" s="1"/>
  <c r="K384" i="1"/>
  <c r="L384" i="1" l="1"/>
  <c r="H385" i="1" s="1"/>
  <c r="M385" i="1" s="1"/>
  <c r="I385" i="1" l="1"/>
  <c r="J385" i="1" s="1"/>
  <c r="K385" i="1"/>
  <c r="L385" i="1" l="1"/>
  <c r="H386" i="1" s="1"/>
  <c r="M386" i="1" s="1"/>
  <c r="I386" i="1" l="1"/>
  <c r="J386" i="1" s="1"/>
  <c r="K386" i="1" l="1"/>
  <c r="L386" i="1" s="1"/>
  <c r="H387" i="1" s="1"/>
  <c r="M387" i="1" s="1"/>
  <c r="I387" i="1" l="1"/>
  <c r="J387" i="1" s="1"/>
  <c r="K387" i="1"/>
  <c r="L387" i="1" l="1"/>
  <c r="H388" i="1" s="1"/>
  <c r="M388" i="1" s="1"/>
  <c r="I388" i="1" l="1"/>
  <c r="J388" i="1" s="1"/>
  <c r="K388" i="1" l="1"/>
  <c r="L388" i="1" s="1"/>
  <c r="H389" i="1" s="1"/>
  <c r="M389" i="1" s="1"/>
  <c r="I389" i="1" l="1"/>
  <c r="J389" i="1" s="1"/>
  <c r="K389" i="1"/>
  <c r="L389" i="1" l="1"/>
  <c r="H390" i="1" s="1"/>
  <c r="M390" i="1" s="1"/>
  <c r="I390" i="1" l="1"/>
  <c r="J390" i="1" s="1"/>
  <c r="K390" i="1" l="1"/>
  <c r="L390" i="1" s="1"/>
  <c r="H391" i="1" s="1"/>
  <c r="M391" i="1" s="1"/>
  <c r="I391" i="1" l="1"/>
  <c r="J391" i="1" s="1"/>
  <c r="K391" i="1"/>
  <c r="L391" i="1" l="1"/>
  <c r="H392" i="1" s="1"/>
  <c r="M392" i="1" s="1"/>
  <c r="I392" i="1" l="1"/>
  <c r="J392" i="1" s="1"/>
  <c r="K392" i="1"/>
  <c r="L392" i="1" l="1"/>
  <c r="H393" i="1" s="1"/>
  <c r="M393" i="1" s="1"/>
  <c r="I393" i="1" l="1"/>
  <c r="J393" i="1" s="1"/>
  <c r="K393" i="1" l="1"/>
  <c r="L393" i="1" s="1"/>
  <c r="H394" i="1" s="1"/>
  <c r="M394" i="1" s="1"/>
  <c r="I394" i="1" l="1"/>
  <c r="J394" i="1" s="1"/>
  <c r="K394" i="1" l="1"/>
  <c r="L394" i="1" s="1"/>
  <c r="H395" i="1" s="1"/>
  <c r="M395" i="1" s="1"/>
  <c r="I395" i="1" l="1"/>
  <c r="J395" i="1" s="1"/>
  <c r="K395" i="1" l="1"/>
  <c r="L395" i="1" s="1"/>
  <c r="H396" i="1" s="1"/>
  <c r="M396" i="1" s="1"/>
  <c r="I396" i="1" l="1"/>
  <c r="J396" i="1" s="1"/>
  <c r="K396" i="1" l="1"/>
  <c r="L396" i="1" s="1"/>
  <c r="H397" i="1" s="1"/>
  <c r="M397" i="1" s="1"/>
  <c r="I397" i="1" l="1"/>
  <c r="J397" i="1" s="1"/>
  <c r="K397" i="1" l="1"/>
  <c r="L397" i="1" s="1"/>
  <c r="H398" i="1" s="1"/>
  <c r="M398" i="1" s="1"/>
  <c r="I398" i="1" l="1"/>
  <c r="J398" i="1" s="1"/>
  <c r="K398" i="1" l="1"/>
  <c r="L398" i="1" s="1"/>
  <c r="H399" i="1" s="1"/>
  <c r="M399" i="1" s="1"/>
  <c r="I399" i="1" l="1"/>
  <c r="J399" i="1" s="1"/>
  <c r="K399" i="1" l="1"/>
  <c r="L399" i="1" s="1"/>
  <c r="H400" i="1" s="1"/>
  <c r="M400" i="1" s="1"/>
  <c r="I400" i="1" l="1"/>
  <c r="J400" i="1" s="1"/>
  <c r="K400" i="1" l="1"/>
  <c r="L400" i="1" s="1"/>
  <c r="H401" i="1" s="1"/>
  <c r="M401" i="1" s="1"/>
  <c r="I401" i="1" l="1"/>
  <c r="J401" i="1" s="1"/>
  <c r="K401" i="1"/>
  <c r="L401" i="1" l="1"/>
  <c r="H402" i="1" s="1"/>
  <c r="M402" i="1" s="1"/>
  <c r="I402" i="1" l="1"/>
  <c r="J402" i="1" s="1"/>
  <c r="K402" i="1" l="1"/>
  <c r="L402" i="1" s="1"/>
  <c r="H403" i="1" s="1"/>
  <c r="M403" i="1" s="1"/>
  <c r="I403" i="1" l="1"/>
  <c r="J403" i="1" s="1"/>
  <c r="K403" i="1" l="1"/>
  <c r="L403" i="1" s="1"/>
  <c r="H404" i="1" s="1"/>
  <c r="M404" i="1" s="1"/>
  <c r="I404" i="1" l="1"/>
  <c r="J404" i="1" s="1"/>
  <c r="K404" i="1"/>
  <c r="L404" i="1" l="1"/>
  <c r="H405" i="1" s="1"/>
  <c r="M405" i="1" s="1"/>
  <c r="I405" i="1" l="1"/>
  <c r="J405" i="1" s="1"/>
  <c r="K405" i="1"/>
  <c r="L405" i="1" l="1"/>
  <c r="H406" i="1" s="1"/>
  <c r="M406" i="1" s="1"/>
  <c r="I406" i="1" l="1"/>
  <c r="J406" i="1" s="1"/>
  <c r="K406" i="1" l="1"/>
  <c r="L406" i="1" s="1"/>
  <c r="H407" i="1" s="1"/>
  <c r="M407" i="1" s="1"/>
  <c r="K407" i="1" l="1"/>
  <c r="I407" i="1"/>
  <c r="J407" i="1" s="1"/>
  <c r="L407" i="1" s="1"/>
  <c r="H408" i="1" s="1"/>
  <c r="M408" i="1" s="1"/>
  <c r="I408" i="1" l="1"/>
  <c r="J408" i="1" s="1"/>
  <c r="K408" i="1"/>
  <c r="L408" i="1" l="1"/>
  <c r="H409" i="1" s="1"/>
  <c r="M409" i="1" s="1"/>
  <c r="I409" i="1" l="1"/>
  <c r="J409" i="1" s="1"/>
  <c r="K409" i="1" l="1"/>
  <c r="L409" i="1" s="1"/>
  <c r="H410" i="1" s="1"/>
  <c r="M410" i="1" s="1"/>
  <c r="I410" i="1" l="1"/>
  <c r="J410" i="1" s="1"/>
  <c r="K410" i="1" l="1"/>
  <c r="L410" i="1" s="1"/>
  <c r="H411" i="1" s="1"/>
  <c r="M411" i="1" s="1"/>
  <c r="I411" i="1" l="1"/>
  <c r="J411" i="1" s="1"/>
  <c r="K411" i="1"/>
  <c r="L411" i="1" l="1"/>
  <c r="H412" i="1" s="1"/>
  <c r="M412" i="1" s="1"/>
  <c r="I412" i="1" l="1"/>
  <c r="J412" i="1" s="1"/>
  <c r="K412" i="1" l="1"/>
  <c r="L412" i="1" s="1"/>
  <c r="H413" i="1" s="1"/>
  <c r="M413" i="1" s="1"/>
  <c r="I413" i="1" l="1"/>
  <c r="J413" i="1" s="1"/>
  <c r="K413" i="1" l="1"/>
  <c r="L413" i="1" s="1"/>
  <c r="H414" i="1" s="1"/>
  <c r="M414" i="1" s="1"/>
  <c r="I414" i="1" l="1"/>
  <c r="J414" i="1" s="1"/>
  <c r="K414" i="1" l="1"/>
  <c r="L414" i="1" s="1"/>
  <c r="H415" i="1" s="1"/>
  <c r="M415" i="1" s="1"/>
  <c r="I415" i="1" l="1"/>
  <c r="J415" i="1" s="1"/>
  <c r="K415" i="1"/>
  <c r="L415" i="1" l="1"/>
  <c r="H416" i="1" s="1"/>
  <c r="M416" i="1" s="1"/>
  <c r="I416" i="1" l="1"/>
  <c r="J416" i="1" s="1"/>
  <c r="K416" i="1"/>
  <c r="L416" i="1" l="1"/>
  <c r="H417" i="1" s="1"/>
  <c r="M417" i="1" s="1"/>
  <c r="I417" i="1" l="1"/>
  <c r="J417" i="1" s="1"/>
  <c r="K417" i="1"/>
  <c r="L417" i="1" l="1"/>
  <c r="H418" i="1" s="1"/>
  <c r="M418" i="1" s="1"/>
  <c r="I418" i="1" l="1"/>
  <c r="J418" i="1" s="1"/>
  <c r="K418" i="1" l="1"/>
  <c r="L418" i="1" s="1"/>
  <c r="H419" i="1" s="1"/>
  <c r="M419" i="1" s="1"/>
  <c r="I419" i="1" l="1"/>
  <c r="J419" i="1" s="1"/>
  <c r="K419" i="1"/>
  <c r="L419" i="1" l="1"/>
  <c r="H420" i="1" s="1"/>
  <c r="M420" i="1" s="1"/>
  <c r="I420" i="1" l="1"/>
  <c r="J420" i="1" s="1"/>
  <c r="K420" i="1" l="1"/>
  <c r="L420" i="1" s="1"/>
  <c r="H421" i="1" s="1"/>
  <c r="M421" i="1" s="1"/>
  <c r="I421" i="1" l="1"/>
  <c r="J421" i="1" s="1"/>
  <c r="K421" i="1"/>
  <c r="L421" i="1" l="1"/>
  <c r="H422" i="1" s="1"/>
  <c r="M422" i="1" s="1"/>
  <c r="I422" i="1" l="1"/>
  <c r="J422" i="1" s="1"/>
  <c r="K422" i="1" l="1"/>
  <c r="L422" i="1" s="1"/>
  <c r="H423" i="1" s="1"/>
  <c r="M423" i="1" s="1"/>
  <c r="I423" i="1" l="1"/>
  <c r="J423" i="1" s="1"/>
  <c r="K423" i="1"/>
  <c r="L423" i="1" l="1"/>
  <c r="H424" i="1" s="1"/>
  <c r="M424" i="1" s="1"/>
  <c r="I424" i="1" l="1"/>
  <c r="J424" i="1" s="1"/>
  <c r="K424" i="1" l="1"/>
  <c r="L424" i="1" s="1"/>
  <c r="H425" i="1" s="1"/>
  <c r="M425" i="1" s="1"/>
  <c r="I425" i="1" l="1"/>
  <c r="J425" i="1" s="1"/>
  <c r="K425" i="1"/>
  <c r="L425" i="1" l="1"/>
  <c r="H426" i="1" s="1"/>
  <c r="M426" i="1" s="1"/>
  <c r="I426" i="1" l="1"/>
  <c r="J426" i="1" s="1"/>
  <c r="K426" i="1" l="1"/>
  <c r="L426" i="1" s="1"/>
  <c r="H427" i="1" s="1"/>
  <c r="M427" i="1" s="1"/>
  <c r="I427" i="1" l="1"/>
  <c r="J427" i="1" s="1"/>
  <c r="K427" i="1" l="1"/>
  <c r="L427" i="1" s="1"/>
  <c r="H428" i="1" s="1"/>
  <c r="M428" i="1" s="1"/>
  <c r="I428" i="1" l="1"/>
  <c r="J428" i="1" s="1"/>
  <c r="K428" i="1"/>
  <c r="L428" i="1" l="1"/>
  <c r="H429" i="1" s="1"/>
  <c r="M429" i="1" s="1"/>
  <c r="I429" i="1" l="1"/>
  <c r="J429" i="1" s="1"/>
  <c r="K429" i="1"/>
  <c r="L429" i="1" l="1"/>
  <c r="H430" i="1" s="1"/>
  <c r="M430" i="1" s="1"/>
  <c r="I430" i="1" l="1"/>
  <c r="J430" i="1" s="1"/>
  <c r="K430" i="1" l="1"/>
  <c r="L430" i="1" s="1"/>
  <c r="H431" i="1" s="1"/>
  <c r="M431" i="1" s="1"/>
  <c r="I431" i="1" l="1"/>
  <c r="J431" i="1" s="1"/>
  <c r="K431" i="1"/>
  <c r="L431" i="1" l="1"/>
  <c r="H432" i="1" s="1"/>
  <c r="M432" i="1" s="1"/>
  <c r="I432" i="1" l="1"/>
  <c r="J432" i="1" s="1"/>
  <c r="K432" i="1" l="1"/>
  <c r="L432" i="1" s="1"/>
  <c r="H433" i="1" s="1"/>
  <c r="M433" i="1" s="1"/>
  <c r="I433" i="1" l="1"/>
  <c r="J433" i="1" s="1"/>
  <c r="K433" i="1"/>
  <c r="L433" i="1" l="1"/>
  <c r="H434" i="1" s="1"/>
  <c r="M434" i="1" s="1"/>
  <c r="I434" i="1" l="1"/>
  <c r="J434" i="1" s="1"/>
  <c r="K434" i="1" l="1"/>
  <c r="L434" i="1" s="1"/>
  <c r="H435" i="1" s="1"/>
  <c r="M435" i="1" s="1"/>
  <c r="I435" i="1" l="1"/>
  <c r="J435" i="1" s="1"/>
  <c r="K435" i="1" l="1"/>
  <c r="L435" i="1" s="1"/>
  <c r="H436" i="1" s="1"/>
  <c r="M436" i="1" s="1"/>
  <c r="I436" i="1" l="1"/>
  <c r="J436" i="1" s="1"/>
  <c r="K436" i="1"/>
  <c r="L436" i="1" l="1"/>
  <c r="H437" i="1" s="1"/>
  <c r="M437" i="1" s="1"/>
  <c r="I437" i="1" l="1"/>
  <c r="J437" i="1" s="1"/>
  <c r="K437" i="1"/>
  <c r="L437" i="1" l="1"/>
  <c r="H438" i="1" s="1"/>
  <c r="M438" i="1" s="1"/>
  <c r="I438" i="1" s="1"/>
  <c r="J438" i="1" s="1"/>
  <c r="K438" i="1" l="1"/>
  <c r="L438" i="1" s="1"/>
  <c r="H439" i="1" s="1"/>
  <c r="M439" i="1" s="1"/>
  <c r="I439" i="1" l="1"/>
  <c r="J439" i="1" s="1"/>
  <c r="K439" i="1" l="1"/>
  <c r="L439" i="1" s="1"/>
  <c r="H440" i="1" s="1"/>
  <c r="M440" i="1" s="1"/>
  <c r="I440" i="1" l="1"/>
  <c r="J440" i="1" s="1"/>
  <c r="K440" i="1" l="1"/>
  <c r="L440" i="1" s="1"/>
  <c r="H441" i="1" s="1"/>
  <c r="M441" i="1" s="1"/>
  <c r="I441" i="1" l="1"/>
  <c r="J441" i="1" s="1"/>
  <c r="K441" i="1" l="1"/>
  <c r="L441" i="1" s="1"/>
  <c r="H442" i="1" s="1"/>
  <c r="M442" i="1" s="1"/>
  <c r="I442" i="1" l="1"/>
  <c r="J442" i="1" s="1"/>
  <c r="K442" i="1" l="1"/>
  <c r="L442" i="1" s="1"/>
  <c r="H443" i="1" s="1"/>
  <c r="M443" i="1" s="1"/>
  <c r="I443" i="1" l="1"/>
  <c r="J443" i="1" s="1"/>
  <c r="K443" i="1" l="1"/>
  <c r="L443" i="1" s="1"/>
  <c r="H444" i="1" s="1"/>
  <c r="M444" i="1" s="1"/>
  <c r="I444" i="1" l="1"/>
  <c r="J444" i="1" s="1"/>
  <c r="K444" i="1" l="1"/>
  <c r="L444" i="1" s="1"/>
  <c r="H445" i="1" s="1"/>
  <c r="M445" i="1" s="1"/>
  <c r="I445" i="1" l="1"/>
  <c r="J445" i="1" s="1"/>
  <c r="K445" i="1"/>
  <c r="L445" i="1" l="1"/>
  <c r="H446" i="1" s="1"/>
  <c r="M446" i="1" s="1"/>
  <c r="I446" i="1" l="1"/>
  <c r="J446" i="1" s="1"/>
  <c r="K446" i="1" l="1"/>
  <c r="L446" i="1" s="1"/>
  <c r="H447" i="1" s="1"/>
  <c r="M447" i="1" s="1"/>
  <c r="I447" i="1" l="1"/>
  <c r="J447" i="1" s="1"/>
  <c r="K447" i="1"/>
  <c r="L447" i="1" l="1"/>
  <c r="H448" i="1" s="1"/>
  <c r="M448" i="1" s="1"/>
  <c r="I448" i="1" l="1"/>
  <c r="J448" i="1" s="1"/>
  <c r="K448" i="1"/>
  <c r="L448" i="1" l="1"/>
  <c r="H449" i="1" s="1"/>
  <c r="M449" i="1" s="1"/>
  <c r="I449" i="1" l="1"/>
  <c r="J449" i="1" s="1"/>
  <c r="K449" i="1" l="1"/>
  <c r="L449" i="1" s="1"/>
  <c r="H450" i="1" s="1"/>
  <c r="M450" i="1" s="1"/>
  <c r="I450" i="1" l="1"/>
  <c r="J450" i="1" s="1"/>
  <c r="K450" i="1" l="1"/>
  <c r="L450" i="1" s="1"/>
  <c r="H451" i="1" s="1"/>
  <c r="M451" i="1" s="1"/>
  <c r="I451" i="1" l="1"/>
  <c r="J451" i="1" s="1"/>
  <c r="K451" i="1"/>
  <c r="L451" i="1" l="1"/>
  <c r="H452" i="1" s="1"/>
  <c r="M452" i="1" s="1"/>
  <c r="I452" i="1" l="1"/>
  <c r="J452" i="1" s="1"/>
  <c r="K452" i="1" l="1"/>
  <c r="L452" i="1" s="1"/>
  <c r="H453" i="1" s="1"/>
  <c r="M453" i="1" s="1"/>
  <c r="I453" i="1" l="1"/>
  <c r="J453" i="1" s="1"/>
  <c r="K453" i="1"/>
  <c r="L453" i="1" l="1"/>
  <c r="H454" i="1" s="1"/>
  <c r="M454" i="1" s="1"/>
  <c r="I454" i="1" l="1"/>
  <c r="J454" i="1" s="1"/>
  <c r="K454" i="1" l="1"/>
  <c r="L454" i="1" s="1"/>
  <c r="H455" i="1" s="1"/>
  <c r="M455" i="1" s="1"/>
  <c r="I455" i="1" l="1"/>
  <c r="J455" i="1" s="1"/>
  <c r="K455" i="1"/>
  <c r="L455" i="1" l="1"/>
  <c r="H456" i="1" s="1"/>
  <c r="M456" i="1" s="1"/>
  <c r="I456" i="1" s="1"/>
  <c r="J456" i="1" s="1"/>
  <c r="K456" i="1" l="1"/>
  <c r="L456" i="1" s="1"/>
  <c r="H457" i="1" s="1"/>
  <c r="M457" i="1" s="1"/>
  <c r="I457" i="1" l="1"/>
  <c r="J457" i="1" s="1"/>
  <c r="K457" i="1"/>
  <c r="L457" i="1" l="1"/>
  <c r="H458" i="1" s="1"/>
  <c r="M458" i="1" s="1"/>
  <c r="I458" i="1" l="1"/>
  <c r="J458" i="1" s="1"/>
  <c r="K458" i="1" l="1"/>
  <c r="L458" i="1" s="1"/>
  <c r="H459" i="1" s="1"/>
  <c r="M459" i="1" s="1"/>
  <c r="I459" i="1" l="1"/>
  <c r="J459" i="1" s="1"/>
  <c r="K459" i="1" l="1"/>
  <c r="L459" i="1" s="1"/>
  <c r="H460" i="1" s="1"/>
  <c r="M460" i="1" s="1"/>
  <c r="I460" i="1" l="1"/>
  <c r="J460" i="1" s="1"/>
  <c r="K460" i="1" l="1"/>
  <c r="L460" i="1" s="1"/>
  <c r="H461" i="1" s="1"/>
  <c r="M461" i="1" s="1"/>
  <c r="I461" i="1" l="1"/>
  <c r="J461" i="1" s="1"/>
  <c r="K461" i="1"/>
  <c r="L461" i="1" l="1"/>
  <c r="H462" i="1" s="1"/>
  <c r="M462" i="1" s="1"/>
  <c r="I462" i="1" l="1"/>
  <c r="J462" i="1" s="1"/>
  <c r="K462" i="1" l="1"/>
  <c r="L462" i="1" s="1"/>
  <c r="H463" i="1" s="1"/>
  <c r="M463" i="1" s="1"/>
  <c r="I463" i="1" l="1"/>
  <c r="J463" i="1" s="1"/>
  <c r="K463" i="1"/>
  <c r="L463" i="1" l="1"/>
  <c r="H464" i="1" s="1"/>
  <c r="M464" i="1" s="1"/>
  <c r="I464" i="1" l="1"/>
  <c r="J464" i="1" s="1"/>
  <c r="K464" i="1" l="1"/>
  <c r="L464" i="1" s="1"/>
  <c r="H465" i="1" s="1"/>
  <c r="M465" i="1" s="1"/>
  <c r="I465" i="1" l="1"/>
  <c r="J465" i="1" s="1"/>
  <c r="K465" i="1"/>
  <c r="L465" i="1" l="1"/>
  <c r="H466" i="1" s="1"/>
  <c r="M466" i="1" s="1"/>
  <c r="I466" i="1" l="1"/>
  <c r="J466" i="1" s="1"/>
  <c r="K466" i="1" l="1"/>
  <c r="L466" i="1" s="1"/>
  <c r="H467" i="1" s="1"/>
  <c r="M467" i="1" s="1"/>
  <c r="I467" i="1" l="1"/>
  <c r="J467" i="1" s="1"/>
  <c r="K467" i="1"/>
  <c r="L467" i="1" l="1"/>
  <c r="H468" i="1" s="1"/>
  <c r="M468" i="1" s="1"/>
  <c r="I468" i="1" l="1"/>
  <c r="J468" i="1" s="1"/>
  <c r="K468" i="1"/>
  <c r="L468" i="1" l="1"/>
  <c r="H469" i="1" s="1"/>
  <c r="M469" i="1" s="1"/>
  <c r="I469" i="1" l="1"/>
  <c r="J469" i="1" s="1"/>
  <c r="K469" i="1"/>
  <c r="L469" i="1" l="1"/>
  <c r="H470" i="1" s="1"/>
  <c r="M470" i="1" s="1"/>
  <c r="I470" i="1" l="1"/>
  <c r="J470" i="1" s="1"/>
  <c r="K470" i="1" l="1"/>
  <c r="L470" i="1" s="1"/>
  <c r="H471" i="1" s="1"/>
  <c r="M471" i="1" s="1"/>
  <c r="I471" i="1" l="1"/>
  <c r="J471" i="1" s="1"/>
  <c r="K471" i="1" l="1"/>
  <c r="L471" i="1" s="1"/>
  <c r="H472" i="1" s="1"/>
  <c r="M472" i="1" s="1"/>
  <c r="I472" i="1" l="1"/>
  <c r="J472" i="1" s="1"/>
  <c r="K472" i="1"/>
  <c r="L472" i="1" l="1"/>
  <c r="H473" i="1" s="1"/>
  <c r="M473" i="1" s="1"/>
  <c r="I473" i="1" l="1"/>
  <c r="J473" i="1" s="1"/>
  <c r="K473" i="1"/>
  <c r="L473" i="1" l="1"/>
  <c r="H474" i="1" s="1"/>
  <c r="M474" i="1" s="1"/>
  <c r="I474" i="1" l="1"/>
  <c r="J474" i="1" s="1"/>
  <c r="K474" i="1" l="1"/>
  <c r="L474" i="1" s="1"/>
  <c r="H475" i="1" s="1"/>
  <c r="M475" i="1" s="1"/>
  <c r="K475" i="1" l="1"/>
  <c r="I475" i="1"/>
  <c r="J475" i="1" s="1"/>
  <c r="L475" i="1" s="1"/>
  <c r="H476" i="1" s="1"/>
  <c r="M476" i="1" s="1"/>
  <c r="I476" i="1" l="1"/>
  <c r="J476" i="1" s="1"/>
  <c r="K476" i="1" l="1"/>
  <c r="L476" i="1" s="1"/>
  <c r="H477" i="1" s="1"/>
  <c r="M477" i="1" s="1"/>
  <c r="I477" i="1" l="1"/>
  <c r="J477" i="1" s="1"/>
  <c r="K477" i="1"/>
  <c r="L477" i="1" l="1"/>
  <c r="H478" i="1" s="1"/>
  <c r="M478" i="1" s="1"/>
  <c r="I478" i="1" l="1"/>
  <c r="J478" i="1" s="1"/>
  <c r="K478" i="1" l="1"/>
  <c r="L478" i="1" s="1"/>
  <c r="H479" i="1" s="1"/>
  <c r="M479" i="1" s="1"/>
  <c r="I479" i="1" l="1"/>
  <c r="J479" i="1" s="1"/>
  <c r="K479" i="1" l="1"/>
  <c r="L479" i="1" s="1"/>
  <c r="H480" i="1" s="1"/>
  <c r="M480" i="1" s="1"/>
  <c r="I480" i="1" l="1"/>
  <c r="J480" i="1" s="1"/>
  <c r="K480" i="1"/>
  <c r="L480" i="1" l="1"/>
  <c r="H481" i="1" s="1"/>
  <c r="M481" i="1" s="1"/>
  <c r="I481" i="1" l="1"/>
  <c r="J481" i="1" s="1"/>
  <c r="K481" i="1"/>
  <c r="L481" i="1" l="1"/>
  <c r="H482" i="1" s="1"/>
  <c r="M482" i="1" s="1"/>
  <c r="I482" i="1" l="1"/>
  <c r="J482" i="1" s="1"/>
  <c r="K482" i="1" l="1"/>
  <c r="L482" i="1" s="1"/>
  <c r="H483" i="1" s="1"/>
  <c r="M483" i="1" s="1"/>
  <c r="I483" i="1" l="1"/>
  <c r="J483" i="1" s="1"/>
  <c r="K483" i="1"/>
  <c r="L483" i="1" l="1"/>
  <c r="H484" i="1" s="1"/>
  <c r="M484" i="1" s="1"/>
  <c r="I484" i="1" l="1"/>
  <c r="J484" i="1" s="1"/>
  <c r="K484" i="1" l="1"/>
  <c r="L484" i="1" s="1"/>
  <c r="H485" i="1" s="1"/>
  <c r="M485" i="1" s="1"/>
  <c r="I485" i="1" l="1"/>
  <c r="J485" i="1" s="1"/>
  <c r="K485" i="1"/>
  <c r="L485" i="1" l="1"/>
  <c r="H486" i="1" s="1"/>
  <c r="M486" i="1" s="1"/>
  <c r="I486" i="1" l="1"/>
  <c r="J486" i="1" s="1"/>
  <c r="K486" i="1" l="1"/>
  <c r="L486" i="1" s="1"/>
  <c r="H487" i="1" s="1"/>
  <c r="M487" i="1" s="1"/>
  <c r="I487" i="1" l="1"/>
  <c r="J487" i="1" s="1"/>
  <c r="K487" i="1" l="1"/>
  <c r="L487" i="1" s="1"/>
  <c r="H488" i="1" s="1"/>
  <c r="M488" i="1" s="1"/>
  <c r="I488" i="1" l="1"/>
  <c r="J488" i="1" s="1"/>
  <c r="K488" i="1"/>
  <c r="L488" i="1" l="1"/>
  <c r="H489" i="1" s="1"/>
  <c r="M489" i="1" s="1"/>
  <c r="I489" i="1" s="1"/>
  <c r="J489" i="1" s="1"/>
  <c r="K489" i="1" l="1"/>
  <c r="L489" i="1" s="1"/>
  <c r="H490" i="1" s="1"/>
  <c r="M490" i="1" s="1"/>
  <c r="I490" i="1" l="1"/>
  <c r="J490" i="1" s="1"/>
  <c r="K490" i="1" l="1"/>
  <c r="L490" i="1" s="1"/>
  <c r="H491" i="1" s="1"/>
  <c r="M491" i="1" s="1"/>
  <c r="I491" i="1" l="1"/>
  <c r="J491" i="1" s="1"/>
  <c r="K491" i="1" l="1"/>
  <c r="L491" i="1" s="1"/>
  <c r="H492" i="1" s="1"/>
  <c r="M492" i="1" s="1"/>
  <c r="I492" i="1" l="1"/>
  <c r="J492" i="1" s="1"/>
  <c r="K492" i="1" l="1"/>
  <c r="L492" i="1" s="1"/>
  <c r="H493" i="1" s="1"/>
  <c r="M493" i="1" s="1"/>
  <c r="I493" i="1" l="1"/>
  <c r="J493" i="1" s="1"/>
  <c r="K493" i="1"/>
  <c r="L493" i="1" l="1"/>
  <c r="H494" i="1" s="1"/>
  <c r="M494" i="1" s="1"/>
  <c r="I494" i="1" l="1"/>
  <c r="J494" i="1" s="1"/>
  <c r="K494" i="1" l="1"/>
  <c r="L494" i="1" s="1"/>
  <c r="H495" i="1" s="1"/>
  <c r="M495" i="1" s="1"/>
  <c r="I495" i="1" l="1"/>
  <c r="J495" i="1" s="1"/>
  <c r="K495" i="1"/>
  <c r="L495" i="1" l="1"/>
  <c r="H496" i="1" s="1"/>
  <c r="M496" i="1" s="1"/>
  <c r="I496" i="1" s="1"/>
  <c r="J496" i="1" s="1"/>
  <c r="K496" i="1" l="1"/>
  <c r="L496" i="1" s="1"/>
  <c r="H497" i="1" s="1"/>
  <c r="M497" i="1" s="1"/>
  <c r="I497" i="1" l="1"/>
  <c r="J497" i="1" s="1"/>
  <c r="K497" i="1"/>
  <c r="L497" i="1" l="1"/>
  <c r="H498" i="1" s="1"/>
  <c r="M498" i="1" s="1"/>
  <c r="I498" i="1" l="1"/>
  <c r="J498" i="1" s="1"/>
  <c r="K498" i="1" l="1"/>
  <c r="L498" i="1" s="1"/>
  <c r="H499" i="1" s="1"/>
  <c r="M499" i="1" s="1"/>
  <c r="I499" i="1" l="1"/>
  <c r="J499" i="1" s="1"/>
  <c r="K499" i="1" l="1"/>
  <c r="L499" i="1" s="1"/>
  <c r="H500" i="1" s="1"/>
  <c r="M500" i="1" s="1"/>
  <c r="I500" i="1" l="1"/>
  <c r="J500" i="1" s="1"/>
  <c r="K500" i="1" l="1"/>
  <c r="L500" i="1" s="1"/>
  <c r="H501" i="1" s="1"/>
  <c r="M501" i="1" s="1"/>
  <c r="I501" i="1" l="1"/>
  <c r="J501" i="1" s="1"/>
  <c r="K501" i="1"/>
  <c r="L501" i="1" l="1"/>
  <c r="H502" i="1" s="1"/>
  <c r="M502" i="1" s="1"/>
  <c r="I502" i="1" l="1"/>
  <c r="J502" i="1" s="1"/>
  <c r="K502" i="1" l="1"/>
  <c r="L502" i="1" s="1"/>
  <c r="H503" i="1" s="1"/>
  <c r="M503" i="1" s="1"/>
  <c r="I503" i="1" l="1"/>
  <c r="J503" i="1" s="1"/>
  <c r="K503" i="1" l="1"/>
  <c r="L503" i="1" s="1"/>
  <c r="H504" i="1" s="1"/>
  <c r="M504" i="1" s="1"/>
  <c r="I504" i="1" l="1"/>
  <c r="J504" i="1" s="1"/>
  <c r="K504" i="1"/>
  <c r="L504" i="1" l="1"/>
  <c r="H505" i="1" s="1"/>
  <c r="M505" i="1" s="1"/>
  <c r="I505" i="1" l="1"/>
  <c r="J505" i="1" s="1"/>
  <c r="K505" i="1" l="1"/>
  <c r="L505" i="1" s="1"/>
  <c r="H506" i="1" s="1"/>
  <c r="M506" i="1" s="1"/>
  <c r="I506" i="1" l="1"/>
  <c r="J506" i="1" s="1"/>
  <c r="K506" i="1" l="1"/>
  <c r="L506" i="1" s="1"/>
  <c r="H507" i="1" s="1"/>
  <c r="M507" i="1" s="1"/>
  <c r="I507" i="1" l="1"/>
  <c r="J507" i="1" s="1"/>
  <c r="K507" i="1"/>
  <c r="L507" i="1" l="1"/>
  <c r="H508" i="1" s="1"/>
  <c r="M508" i="1" s="1"/>
  <c r="I508" i="1" l="1"/>
  <c r="J508" i="1" s="1"/>
  <c r="K508" i="1" l="1"/>
  <c r="L508" i="1" s="1"/>
  <c r="H509" i="1" s="1"/>
  <c r="M509" i="1" s="1"/>
  <c r="I509" i="1" l="1"/>
  <c r="J509" i="1" s="1"/>
  <c r="K509" i="1"/>
  <c r="L509" i="1" l="1"/>
  <c r="H510" i="1" s="1"/>
  <c r="M510" i="1" s="1"/>
  <c r="I510" i="1" l="1"/>
  <c r="J510" i="1" s="1"/>
  <c r="K510" i="1" l="1"/>
  <c r="L510" i="1" s="1"/>
  <c r="H511" i="1" s="1"/>
  <c r="M511" i="1" s="1"/>
  <c r="I511" i="1" l="1"/>
  <c r="J511" i="1" s="1"/>
  <c r="K511" i="1" l="1"/>
  <c r="L511" i="1" s="1"/>
  <c r="H512" i="1" s="1"/>
  <c r="M512" i="1" s="1"/>
  <c r="I512" i="1" l="1"/>
  <c r="J512" i="1" s="1"/>
  <c r="K512" i="1" l="1"/>
  <c r="L512" i="1" s="1"/>
  <c r="H513" i="1" s="1"/>
  <c r="M513" i="1" s="1"/>
  <c r="I513" i="1" l="1"/>
  <c r="J513" i="1" s="1"/>
  <c r="K513" i="1" l="1"/>
  <c r="L513" i="1" s="1"/>
  <c r="H514" i="1" s="1"/>
  <c r="M514" i="1" s="1"/>
  <c r="I514" i="1" l="1"/>
  <c r="J514" i="1" s="1"/>
  <c r="K514" i="1" l="1"/>
  <c r="L514" i="1" s="1"/>
  <c r="H515" i="1" s="1"/>
  <c r="M515" i="1" s="1"/>
  <c r="I515" i="1" l="1"/>
  <c r="J515" i="1" s="1"/>
  <c r="K515" i="1" l="1"/>
  <c r="L515" i="1" s="1"/>
  <c r="H516" i="1" s="1"/>
  <c r="M516" i="1" s="1"/>
  <c r="K516" i="1" l="1"/>
  <c r="I516" i="1"/>
  <c r="J516" i="1" s="1"/>
  <c r="L516" i="1" s="1"/>
  <c r="H517" i="1" s="1"/>
  <c r="M517" i="1" s="1"/>
  <c r="I517" i="1" l="1"/>
  <c r="J517" i="1" s="1"/>
  <c r="K517" i="1"/>
  <c r="L517" i="1" l="1"/>
  <c r="H518" i="1" s="1"/>
  <c r="M518" i="1" s="1"/>
  <c r="I518" i="1" l="1"/>
  <c r="J518" i="1" s="1"/>
  <c r="K518" i="1" l="1"/>
  <c r="L518" i="1" s="1"/>
  <c r="H519" i="1" s="1"/>
  <c r="M519" i="1" s="1"/>
  <c r="I519" i="1" l="1"/>
  <c r="J519" i="1" s="1"/>
  <c r="K519" i="1" l="1"/>
  <c r="L519" i="1" s="1"/>
  <c r="H520" i="1" s="1"/>
  <c r="M520" i="1" s="1"/>
  <c r="I520" i="1" l="1"/>
  <c r="J520" i="1" s="1"/>
  <c r="K520" i="1" l="1"/>
  <c r="L520" i="1" s="1"/>
  <c r="H521" i="1" s="1"/>
  <c r="M521" i="1" s="1"/>
  <c r="I521" i="1" l="1"/>
  <c r="J521" i="1" s="1"/>
  <c r="K521" i="1"/>
  <c r="L521" i="1" l="1"/>
  <c r="H522" i="1" s="1"/>
  <c r="M522" i="1" s="1"/>
  <c r="I522" i="1" l="1"/>
  <c r="J522" i="1" s="1"/>
  <c r="K522" i="1" l="1"/>
  <c r="L522" i="1" s="1"/>
  <c r="H523" i="1" s="1"/>
  <c r="M523" i="1" s="1"/>
  <c r="I523" i="1" l="1"/>
  <c r="J523" i="1" s="1"/>
  <c r="K523" i="1"/>
  <c r="L523" i="1" l="1"/>
  <c r="H524" i="1" s="1"/>
  <c r="M524" i="1" s="1"/>
  <c r="I524" i="1" l="1"/>
  <c r="J524" i="1" s="1"/>
  <c r="K524" i="1"/>
  <c r="L524" i="1" l="1"/>
  <c r="H525" i="1" s="1"/>
  <c r="M525" i="1" s="1"/>
  <c r="I525" i="1" l="1"/>
  <c r="J525" i="1" s="1"/>
  <c r="K525" i="1"/>
  <c r="L525" i="1" l="1"/>
  <c r="H526" i="1" s="1"/>
  <c r="M526" i="1" s="1"/>
  <c r="I526" i="1" l="1"/>
  <c r="J526" i="1" s="1"/>
  <c r="K526" i="1" l="1"/>
  <c r="L526" i="1" s="1"/>
  <c r="H527" i="1" s="1"/>
  <c r="M527" i="1" s="1"/>
  <c r="I527" i="1" l="1"/>
  <c r="J527" i="1" s="1"/>
  <c r="K527" i="1"/>
  <c r="L527" i="1" l="1"/>
  <c r="H528" i="1" s="1"/>
  <c r="M528" i="1" s="1"/>
  <c r="I528" i="1" l="1"/>
  <c r="J528" i="1" s="1"/>
  <c r="K528" i="1" l="1"/>
  <c r="L528" i="1" s="1"/>
  <c r="H529" i="1" s="1"/>
  <c r="M529" i="1" s="1"/>
  <c r="I529" i="1" l="1"/>
  <c r="J529" i="1" s="1"/>
  <c r="K529" i="1"/>
  <c r="L529" i="1" l="1"/>
  <c r="H530" i="1" s="1"/>
  <c r="M530" i="1" s="1"/>
  <c r="I530" i="1" l="1"/>
  <c r="J530" i="1" s="1"/>
  <c r="K530" i="1" l="1"/>
  <c r="L530" i="1" s="1"/>
  <c r="H531" i="1" s="1"/>
  <c r="M531" i="1" s="1"/>
  <c r="K531" i="1" l="1"/>
  <c r="I531" i="1"/>
  <c r="J531" i="1" s="1"/>
  <c r="L531" i="1" s="1"/>
  <c r="H532" i="1" s="1"/>
  <c r="M532" i="1" s="1"/>
  <c r="I532" i="1" l="1"/>
  <c r="J532" i="1" s="1"/>
  <c r="K532" i="1"/>
  <c r="L532" i="1" l="1"/>
  <c r="H533" i="1" s="1"/>
  <c r="M533" i="1" s="1"/>
  <c r="I533" i="1" l="1"/>
  <c r="J533" i="1" s="1"/>
  <c r="K533" i="1"/>
  <c r="L533" i="1" l="1"/>
  <c r="H534" i="1" s="1"/>
  <c r="M534" i="1" s="1"/>
  <c r="K534" i="1" l="1"/>
  <c r="I534" i="1"/>
  <c r="J534" i="1" s="1"/>
  <c r="L534" i="1" s="1"/>
  <c r="H535" i="1" s="1"/>
  <c r="M535" i="1" s="1"/>
  <c r="I535" i="1" l="1"/>
  <c r="J535" i="1" s="1"/>
  <c r="K535" i="1"/>
  <c r="L535" i="1" l="1"/>
  <c r="H536" i="1" s="1"/>
  <c r="M536" i="1" s="1"/>
  <c r="K536" i="1" l="1"/>
  <c r="I536" i="1"/>
  <c r="J536" i="1" s="1"/>
  <c r="L536" i="1" s="1"/>
  <c r="H537" i="1" s="1"/>
  <c r="M537" i="1" s="1"/>
  <c r="I537" i="1" l="1"/>
  <c r="J537" i="1" s="1"/>
  <c r="K537" i="1"/>
  <c r="L537" i="1" l="1"/>
  <c r="H538" i="1" s="1"/>
  <c r="M538" i="1" s="1"/>
  <c r="K538" i="1" l="1"/>
  <c r="I538" i="1"/>
  <c r="J538" i="1" s="1"/>
  <c r="L538" i="1" s="1"/>
  <c r="H539" i="1" s="1"/>
  <c r="M539" i="1" s="1"/>
  <c r="K539" i="1" l="1"/>
  <c r="I539" i="1"/>
  <c r="J539" i="1" s="1"/>
  <c r="L539" i="1" s="1"/>
  <c r="H540" i="1" s="1"/>
  <c r="M540" i="1" s="1"/>
  <c r="I540" i="1" l="1"/>
  <c r="J540" i="1" s="1"/>
  <c r="K540" i="1"/>
  <c r="L540" i="1" l="1"/>
  <c r="H541" i="1" s="1"/>
  <c r="M541" i="1" s="1"/>
  <c r="I541" i="1" l="1"/>
  <c r="J541" i="1" s="1"/>
  <c r="K541" i="1"/>
  <c r="L541" i="1" l="1"/>
  <c r="H542" i="1" s="1"/>
  <c r="M542" i="1" s="1"/>
  <c r="I542" i="1" l="1"/>
  <c r="J542" i="1" s="1"/>
  <c r="K542" i="1" l="1"/>
  <c r="L542" i="1" s="1"/>
  <c r="H543" i="1" s="1"/>
  <c r="M543" i="1" s="1"/>
  <c r="I543" i="1" l="1"/>
  <c r="J543" i="1" s="1"/>
  <c r="K543" i="1" l="1"/>
  <c r="L543" i="1" s="1"/>
  <c r="H544" i="1" s="1"/>
  <c r="M544" i="1" s="1"/>
  <c r="I544" i="1" l="1"/>
  <c r="J544" i="1" s="1"/>
  <c r="K544" i="1" l="1"/>
  <c r="L544" i="1" s="1"/>
  <c r="H545" i="1" s="1"/>
  <c r="M545" i="1" s="1"/>
  <c r="I545" i="1" l="1"/>
  <c r="J545" i="1" s="1"/>
  <c r="K545" i="1"/>
  <c r="L545" i="1" l="1"/>
  <c r="H546" i="1" s="1"/>
  <c r="M546" i="1" s="1"/>
  <c r="I546" i="1" l="1"/>
  <c r="J546" i="1" s="1"/>
  <c r="K546" i="1" l="1"/>
  <c r="L546" i="1" s="1"/>
  <c r="H547" i="1" s="1"/>
  <c r="M547" i="1" s="1"/>
  <c r="I547" i="1" l="1"/>
  <c r="J547" i="1" s="1"/>
  <c r="K547" i="1" l="1"/>
  <c r="L547" i="1" s="1"/>
  <c r="H548" i="1" s="1"/>
  <c r="M548" i="1" s="1"/>
  <c r="I548" i="1" l="1"/>
  <c r="J548" i="1" s="1"/>
  <c r="K548" i="1"/>
  <c r="L548" i="1" l="1"/>
  <c r="H549" i="1" s="1"/>
  <c r="M549" i="1" s="1"/>
  <c r="I549" i="1" l="1"/>
  <c r="J549" i="1" s="1"/>
  <c r="K549" i="1" l="1"/>
  <c r="L549" i="1" s="1"/>
  <c r="H550" i="1" s="1"/>
  <c r="M550" i="1" s="1"/>
  <c r="I550" i="1" l="1"/>
  <c r="J550" i="1" s="1"/>
  <c r="K550" i="1" l="1"/>
  <c r="L550" i="1" s="1"/>
  <c r="H551" i="1" s="1"/>
  <c r="M551" i="1" s="1"/>
  <c r="I551" i="1" l="1"/>
  <c r="J551" i="1" s="1"/>
  <c r="K551" i="1"/>
  <c r="L551" i="1" l="1"/>
  <c r="H552" i="1" s="1"/>
  <c r="M552" i="1" s="1"/>
  <c r="I552" i="1" l="1"/>
  <c r="J552" i="1" s="1"/>
  <c r="K552" i="1" l="1"/>
  <c r="L552" i="1" s="1"/>
  <c r="H553" i="1" s="1"/>
  <c r="M553" i="1" s="1"/>
  <c r="I553" i="1" l="1"/>
  <c r="J553" i="1" s="1"/>
  <c r="K553" i="1" l="1"/>
  <c r="L553" i="1" s="1"/>
  <c r="H554" i="1" s="1"/>
  <c r="M554" i="1" s="1"/>
  <c r="I554" i="1" l="1"/>
  <c r="J554" i="1" s="1"/>
  <c r="K554" i="1" l="1"/>
  <c r="L554" i="1" s="1"/>
  <c r="H555" i="1" s="1"/>
  <c r="M555" i="1" s="1"/>
  <c r="I555" i="1" l="1"/>
  <c r="J555" i="1" s="1"/>
  <c r="K555" i="1" l="1"/>
  <c r="L555" i="1" s="1"/>
  <c r="H556" i="1" s="1"/>
  <c r="M556" i="1" s="1"/>
  <c r="I556" i="1" l="1"/>
  <c r="J556" i="1" s="1"/>
  <c r="K556" i="1"/>
  <c r="L556" i="1" l="1"/>
  <c r="H557" i="1" s="1"/>
  <c r="M557" i="1" s="1"/>
  <c r="I557" i="1" l="1"/>
  <c r="J557" i="1" s="1"/>
  <c r="K557" i="1" l="1"/>
  <c r="L557" i="1" s="1"/>
  <c r="H558" i="1" s="1"/>
  <c r="M558" i="1" s="1"/>
  <c r="I558" i="1" l="1"/>
  <c r="J558" i="1" s="1"/>
  <c r="K558" i="1" l="1"/>
  <c r="L558" i="1" s="1"/>
  <c r="H559" i="1" s="1"/>
  <c r="M559" i="1" s="1"/>
  <c r="I559" i="1" l="1"/>
  <c r="J559" i="1" s="1"/>
  <c r="K559" i="1"/>
  <c r="L559" i="1" l="1"/>
  <c r="H560" i="1" s="1"/>
  <c r="M560" i="1" s="1"/>
  <c r="I560" i="1" l="1"/>
  <c r="J560" i="1" s="1"/>
  <c r="K560" i="1" l="1"/>
  <c r="L560" i="1" s="1"/>
  <c r="H561" i="1" s="1"/>
  <c r="M561" i="1" s="1"/>
  <c r="I561" i="1" l="1"/>
  <c r="J561" i="1" s="1"/>
  <c r="K561" i="1"/>
  <c r="L561" i="1" l="1"/>
  <c r="H562" i="1" s="1"/>
  <c r="M562" i="1" s="1"/>
  <c r="I562" i="1" l="1"/>
  <c r="J562" i="1" s="1"/>
  <c r="K562" i="1" l="1"/>
  <c r="L562" i="1" s="1"/>
  <c r="H563" i="1" s="1"/>
  <c r="M563" i="1" s="1"/>
  <c r="I563" i="1" l="1"/>
  <c r="J563" i="1" s="1"/>
  <c r="K563" i="1"/>
  <c r="L563" i="1" l="1"/>
  <c r="H564" i="1" s="1"/>
  <c r="M564" i="1" s="1"/>
  <c r="I564" i="1" l="1"/>
  <c r="J564" i="1" s="1"/>
  <c r="K564" i="1" l="1"/>
  <c r="L564" i="1" s="1"/>
  <c r="H565" i="1" s="1"/>
  <c r="M565" i="1" s="1"/>
  <c r="I565" i="1" l="1"/>
  <c r="J565" i="1" s="1"/>
  <c r="K565" i="1"/>
  <c r="L565" i="1" l="1"/>
  <c r="H566" i="1" s="1"/>
  <c r="M566" i="1" s="1"/>
  <c r="I566" i="1" l="1"/>
  <c r="J566" i="1" s="1"/>
  <c r="K566" i="1" l="1"/>
  <c r="L566" i="1" s="1"/>
  <c r="H567" i="1" s="1"/>
  <c r="M567" i="1" s="1"/>
  <c r="I567" i="1" l="1"/>
  <c r="J567" i="1" s="1"/>
  <c r="K567" i="1"/>
  <c r="L567" i="1" l="1"/>
  <c r="H568" i="1" s="1"/>
  <c r="M568" i="1" s="1"/>
  <c r="K568" i="1" l="1"/>
  <c r="I568" i="1"/>
  <c r="J568" i="1" s="1"/>
  <c r="L568" i="1" s="1"/>
  <c r="H569" i="1" s="1"/>
  <c r="M569" i="1" s="1"/>
  <c r="I569" i="1" l="1"/>
  <c r="J569" i="1" s="1"/>
  <c r="K569" i="1"/>
  <c r="L569" i="1" l="1"/>
  <c r="H570" i="1" s="1"/>
  <c r="M570" i="1" s="1"/>
  <c r="I570" i="1" l="1"/>
  <c r="J570" i="1" s="1"/>
  <c r="K570" i="1" l="1"/>
  <c r="L570" i="1" s="1"/>
  <c r="H571" i="1" s="1"/>
  <c r="M571" i="1" s="1"/>
  <c r="I571" i="1" l="1"/>
  <c r="J571" i="1" s="1"/>
  <c r="K571" i="1"/>
  <c r="L571" i="1" l="1"/>
  <c r="H572" i="1" s="1"/>
  <c r="M572" i="1" s="1"/>
  <c r="I572" i="1" l="1"/>
  <c r="J572" i="1" s="1"/>
  <c r="K572" i="1" l="1"/>
  <c r="L572" i="1" s="1"/>
  <c r="H573" i="1" s="1"/>
  <c r="M573" i="1" s="1"/>
  <c r="I573" i="1" l="1"/>
  <c r="J573" i="1" s="1"/>
  <c r="K573" i="1"/>
  <c r="L573" i="1" l="1"/>
  <c r="H574" i="1" s="1"/>
  <c r="M574" i="1" s="1"/>
  <c r="I574" i="1" l="1"/>
  <c r="J574" i="1" s="1"/>
  <c r="K574" i="1" l="1"/>
  <c r="L574" i="1" s="1"/>
  <c r="H575" i="1" s="1"/>
  <c r="M575" i="1" s="1"/>
  <c r="I575" i="1" l="1"/>
  <c r="J575" i="1" s="1"/>
  <c r="K575" i="1"/>
  <c r="L575" i="1" l="1"/>
  <c r="H576" i="1" s="1"/>
  <c r="M576" i="1" s="1"/>
  <c r="I576" i="1" l="1"/>
  <c r="J576" i="1" s="1"/>
  <c r="K576" i="1" l="1"/>
  <c r="L576" i="1" s="1"/>
  <c r="H577" i="1" s="1"/>
  <c r="M577" i="1" s="1"/>
  <c r="I577" i="1" l="1"/>
  <c r="J577" i="1" s="1"/>
  <c r="K577" i="1" l="1"/>
  <c r="L577" i="1" s="1"/>
  <c r="H578" i="1" s="1"/>
  <c r="M578" i="1" s="1"/>
  <c r="I578" i="1" l="1"/>
  <c r="J578" i="1" s="1"/>
  <c r="K578" i="1" l="1"/>
  <c r="L578" i="1" s="1"/>
  <c r="H579" i="1" s="1"/>
  <c r="M579" i="1" s="1"/>
  <c r="I579" i="1" l="1"/>
  <c r="J579" i="1" s="1"/>
  <c r="K579" i="1"/>
  <c r="L579" i="1" l="1"/>
  <c r="H580" i="1" s="1"/>
  <c r="M580" i="1" s="1"/>
  <c r="I580" i="1" l="1"/>
  <c r="J580" i="1" s="1"/>
  <c r="K580" i="1" l="1"/>
  <c r="L580" i="1" s="1"/>
  <c r="H581" i="1" s="1"/>
  <c r="M581" i="1" s="1"/>
  <c r="I581" i="1" l="1"/>
  <c r="J581" i="1" s="1"/>
  <c r="K581" i="1"/>
  <c r="L581" i="1" l="1"/>
  <c r="H582" i="1" s="1"/>
  <c r="M582" i="1" s="1"/>
  <c r="I582" i="1" l="1"/>
  <c r="J582" i="1" s="1"/>
  <c r="K582" i="1" l="1"/>
  <c r="L582" i="1" s="1"/>
  <c r="H583" i="1" s="1"/>
  <c r="M583" i="1" s="1"/>
  <c r="I583" i="1" l="1"/>
  <c r="J583" i="1" s="1"/>
  <c r="K583" i="1"/>
  <c r="L583" i="1" l="1"/>
  <c r="H584" i="1" s="1"/>
  <c r="M584" i="1" s="1"/>
  <c r="I584" i="1" l="1"/>
  <c r="J584" i="1" s="1"/>
  <c r="K584" i="1" l="1"/>
  <c r="L584" i="1" s="1"/>
  <c r="H585" i="1" s="1"/>
  <c r="M585" i="1" s="1"/>
  <c r="I585" i="1" l="1"/>
  <c r="J585" i="1" s="1"/>
  <c r="K585" i="1" l="1"/>
  <c r="L585" i="1" s="1"/>
  <c r="H586" i="1" s="1"/>
  <c r="M586" i="1" s="1"/>
  <c r="K586" i="1" l="1"/>
  <c r="I586" i="1"/>
  <c r="J586" i="1" s="1"/>
  <c r="L586" i="1" s="1"/>
  <c r="H587" i="1" s="1"/>
  <c r="M587" i="1" s="1"/>
  <c r="I587" i="1" l="1"/>
  <c r="J587" i="1" s="1"/>
  <c r="K587" i="1"/>
  <c r="L587" i="1" l="1"/>
  <c r="H588" i="1" s="1"/>
  <c r="M588" i="1" s="1"/>
  <c r="I588" i="1" l="1"/>
  <c r="J588" i="1" s="1"/>
  <c r="K588" i="1" l="1"/>
  <c r="L588" i="1" s="1"/>
  <c r="H589" i="1" s="1"/>
  <c r="M589" i="1" s="1"/>
  <c r="I589" i="1" l="1"/>
  <c r="J589" i="1" s="1"/>
  <c r="K589" i="1"/>
  <c r="L589" i="1" l="1"/>
  <c r="H590" i="1" s="1"/>
  <c r="M590" i="1" s="1"/>
  <c r="I590" i="1" l="1"/>
  <c r="J590" i="1" s="1"/>
  <c r="K590" i="1" l="1"/>
  <c r="L590" i="1" s="1"/>
  <c r="H591" i="1" s="1"/>
  <c r="M591" i="1" s="1"/>
  <c r="I591" i="1" l="1"/>
  <c r="J591" i="1" s="1"/>
  <c r="K591" i="1"/>
  <c r="L591" i="1" l="1"/>
  <c r="H592" i="1" s="1"/>
  <c r="M592" i="1" s="1"/>
  <c r="I592" i="1" l="1"/>
  <c r="J592" i="1" s="1"/>
  <c r="K592" i="1" l="1"/>
  <c r="L592" i="1" s="1"/>
  <c r="H593" i="1" s="1"/>
  <c r="M593" i="1" s="1"/>
  <c r="I593" i="1" l="1"/>
  <c r="J593" i="1" s="1"/>
  <c r="K593" i="1"/>
  <c r="L593" i="1" l="1"/>
  <c r="H594" i="1" s="1"/>
  <c r="M594" i="1" s="1"/>
  <c r="I594" i="1" l="1"/>
  <c r="J594" i="1" s="1"/>
  <c r="K594" i="1" l="1"/>
  <c r="L594" i="1" s="1"/>
  <c r="H595" i="1" s="1"/>
  <c r="M595" i="1" s="1"/>
  <c r="I595" i="1" l="1"/>
  <c r="J595" i="1" s="1"/>
  <c r="K595" i="1" l="1"/>
  <c r="L595" i="1" s="1"/>
  <c r="H596" i="1" s="1"/>
  <c r="M596" i="1" s="1"/>
  <c r="I596" i="1" l="1"/>
  <c r="J596" i="1" s="1"/>
  <c r="K596" i="1" l="1"/>
  <c r="L596" i="1" s="1"/>
  <c r="H597" i="1" s="1"/>
  <c r="M597" i="1" s="1"/>
  <c r="I597" i="1" l="1"/>
  <c r="J597" i="1" s="1"/>
  <c r="K597" i="1"/>
  <c r="L597" i="1" l="1"/>
  <c r="H598" i="1" s="1"/>
  <c r="M598" i="1" s="1"/>
  <c r="I598" i="1" l="1"/>
  <c r="J598" i="1" s="1"/>
  <c r="K598" i="1" l="1"/>
  <c r="L598" i="1" s="1"/>
  <c r="H599" i="1" s="1"/>
  <c r="M599" i="1" s="1"/>
  <c r="I599" i="1" l="1"/>
  <c r="J599" i="1" s="1"/>
  <c r="K599" i="1"/>
  <c r="L599" i="1" l="1"/>
  <c r="H600" i="1" s="1"/>
  <c r="M600" i="1" s="1"/>
  <c r="I600" i="1" l="1"/>
  <c r="J600" i="1" s="1"/>
  <c r="K600" i="1" l="1"/>
  <c r="L600" i="1" s="1"/>
  <c r="H601" i="1" s="1"/>
  <c r="M601" i="1" s="1"/>
  <c r="I601" i="1" l="1"/>
  <c r="J601" i="1" s="1"/>
  <c r="K601" i="1"/>
  <c r="L601" i="1" l="1"/>
  <c r="H602" i="1" s="1"/>
  <c r="M602" i="1" s="1"/>
  <c r="I602" i="1" l="1"/>
  <c r="J602" i="1" s="1"/>
  <c r="K602" i="1" l="1"/>
  <c r="L602" i="1" s="1"/>
  <c r="H603" i="1" s="1"/>
  <c r="M603" i="1" s="1"/>
  <c r="I603" i="1" l="1"/>
  <c r="J603" i="1" s="1"/>
  <c r="K603" i="1"/>
  <c r="L603" i="1" l="1"/>
  <c r="H604" i="1" s="1"/>
  <c r="M604" i="1" s="1"/>
  <c r="I604" i="1" l="1"/>
  <c r="J604" i="1" s="1"/>
  <c r="K604" i="1" l="1"/>
  <c r="L604" i="1" s="1"/>
  <c r="H605" i="1" s="1"/>
  <c r="M605" i="1" s="1"/>
  <c r="I605" i="1" l="1"/>
  <c r="J605" i="1" s="1"/>
  <c r="K605" i="1" l="1"/>
  <c r="L605" i="1" s="1"/>
  <c r="H606" i="1" s="1"/>
  <c r="M606" i="1" s="1"/>
  <c r="I606" i="1" l="1"/>
  <c r="J606" i="1" s="1"/>
  <c r="K606" i="1" l="1"/>
  <c r="L606" i="1" s="1"/>
  <c r="H607" i="1" s="1"/>
  <c r="M607" i="1" s="1"/>
  <c r="I607" i="1" l="1"/>
  <c r="J607" i="1" s="1"/>
  <c r="K607" i="1"/>
  <c r="L607" i="1" l="1"/>
  <c r="H608" i="1" s="1"/>
  <c r="M608" i="1" s="1"/>
  <c r="I608" i="1" l="1"/>
  <c r="J608" i="1" s="1"/>
  <c r="K608" i="1" l="1"/>
  <c r="L608" i="1" s="1"/>
  <c r="H609" i="1" s="1"/>
  <c r="M609" i="1" s="1"/>
  <c r="I609" i="1" l="1"/>
  <c r="J609" i="1" s="1"/>
  <c r="K609" i="1"/>
  <c r="L609" i="1" l="1"/>
  <c r="H610" i="1" s="1"/>
  <c r="M610" i="1" s="1"/>
  <c r="I610" i="1" l="1"/>
  <c r="J610" i="1" s="1"/>
  <c r="K610" i="1" l="1"/>
  <c r="L610" i="1" s="1"/>
  <c r="H611" i="1" s="1"/>
  <c r="M611" i="1" s="1"/>
  <c r="I611" i="1" l="1"/>
  <c r="J611" i="1" s="1"/>
  <c r="K611" i="1"/>
  <c r="L611" i="1" l="1"/>
  <c r="H612" i="1" s="1"/>
  <c r="M612" i="1" s="1"/>
  <c r="I612" i="1" l="1"/>
  <c r="J612" i="1" s="1"/>
  <c r="K612" i="1" l="1"/>
  <c r="L612" i="1" s="1"/>
  <c r="H613" i="1" s="1"/>
  <c r="M613" i="1" s="1"/>
  <c r="I613" i="1" l="1"/>
  <c r="J613" i="1" s="1"/>
  <c r="K613" i="1"/>
  <c r="L613" i="1" l="1"/>
  <c r="H614" i="1" s="1"/>
  <c r="M614" i="1" s="1"/>
  <c r="I614" i="1" l="1"/>
  <c r="J614" i="1" s="1"/>
  <c r="K614" i="1" l="1"/>
  <c r="L614" i="1" s="1"/>
  <c r="H615" i="1" s="1"/>
  <c r="M615" i="1" s="1"/>
  <c r="I615" i="1" l="1"/>
  <c r="J615" i="1" s="1"/>
  <c r="K615" i="1"/>
  <c r="L615" i="1" l="1"/>
  <c r="H616" i="1" s="1"/>
  <c r="M616" i="1" s="1"/>
  <c r="I616" i="1" l="1"/>
  <c r="J616" i="1" s="1"/>
  <c r="K616" i="1" l="1"/>
  <c r="L616" i="1" s="1"/>
  <c r="H617" i="1" s="1"/>
  <c r="M617" i="1" s="1"/>
  <c r="I617" i="1" l="1"/>
  <c r="J617" i="1" s="1"/>
  <c r="K617" i="1"/>
  <c r="L617" i="1" l="1"/>
  <c r="H618" i="1" s="1"/>
  <c r="M618" i="1" s="1"/>
  <c r="I618" i="1" s="1"/>
  <c r="J618" i="1" s="1"/>
  <c r="K618" i="1" l="1"/>
  <c r="L618" i="1" s="1"/>
  <c r="H619" i="1" s="1"/>
  <c r="M619" i="1" s="1"/>
  <c r="I619" i="1" l="1"/>
  <c r="J619" i="1" s="1"/>
  <c r="K619" i="1"/>
  <c r="L619" i="1" l="1"/>
  <c r="H620" i="1" s="1"/>
  <c r="M620" i="1" s="1"/>
  <c r="I620" i="1" l="1"/>
  <c r="J620" i="1" s="1"/>
  <c r="K620" i="1" l="1"/>
  <c r="L620" i="1" s="1"/>
  <c r="H621" i="1" s="1"/>
  <c r="M621" i="1" s="1"/>
  <c r="I621" i="1" l="1"/>
  <c r="J621" i="1" s="1"/>
  <c r="K621" i="1"/>
  <c r="L621" i="1" l="1"/>
  <c r="H622" i="1" s="1"/>
  <c r="M622" i="1" s="1"/>
  <c r="I622" i="1" l="1"/>
  <c r="J622" i="1" s="1"/>
  <c r="K622" i="1" l="1"/>
  <c r="L622" i="1" s="1"/>
  <c r="H623" i="1" s="1"/>
  <c r="M623" i="1" s="1"/>
  <c r="I623" i="1" l="1"/>
  <c r="J623" i="1" s="1"/>
  <c r="K623" i="1"/>
  <c r="L623" i="1" l="1"/>
  <c r="H624" i="1" s="1"/>
  <c r="M624" i="1" s="1"/>
  <c r="I624" i="1" l="1"/>
  <c r="J624" i="1" s="1"/>
  <c r="K624" i="1" l="1"/>
  <c r="L624" i="1" s="1"/>
  <c r="H625" i="1" s="1"/>
  <c r="M625" i="1" s="1"/>
  <c r="I625" i="1" l="1"/>
  <c r="J625" i="1" s="1"/>
  <c r="K625" i="1"/>
  <c r="L625" i="1" l="1"/>
  <c r="H626" i="1" s="1"/>
  <c r="M626" i="1" s="1"/>
  <c r="I626" i="1" l="1"/>
  <c r="J626" i="1" s="1"/>
  <c r="K626" i="1" l="1"/>
  <c r="L626" i="1" s="1"/>
  <c r="H627" i="1" s="1"/>
  <c r="M627" i="1" s="1"/>
  <c r="I627" i="1" l="1"/>
  <c r="J627" i="1" s="1"/>
  <c r="K627" i="1"/>
  <c r="L627" i="1" l="1"/>
  <c r="H628" i="1" s="1"/>
  <c r="M628" i="1" s="1"/>
  <c r="I628" i="1" l="1"/>
  <c r="J628" i="1" s="1"/>
  <c r="K628" i="1" l="1"/>
  <c r="L628" i="1" s="1"/>
  <c r="H629" i="1" s="1"/>
  <c r="M629" i="1" s="1"/>
  <c r="I629" i="1" l="1"/>
  <c r="J629" i="1" s="1"/>
  <c r="K629" i="1" l="1"/>
  <c r="L629" i="1" s="1"/>
  <c r="H630" i="1" s="1"/>
  <c r="M630" i="1" s="1"/>
  <c r="I630" i="1" l="1"/>
  <c r="J630" i="1" s="1"/>
  <c r="K630" i="1" l="1"/>
  <c r="L630" i="1" s="1"/>
  <c r="H631" i="1" s="1"/>
  <c r="M631" i="1" s="1"/>
  <c r="I631" i="1" l="1"/>
  <c r="J631" i="1" s="1"/>
  <c r="K631" i="1"/>
  <c r="L631" i="1" l="1"/>
  <c r="H632" i="1" s="1"/>
  <c r="M632" i="1" s="1"/>
  <c r="I632" i="1" l="1"/>
  <c r="J632" i="1" s="1"/>
  <c r="K632" i="1" l="1"/>
  <c r="L632" i="1" s="1"/>
  <c r="H633" i="1" s="1"/>
  <c r="M633" i="1" s="1"/>
  <c r="I633" i="1" l="1"/>
  <c r="J633" i="1" s="1"/>
  <c r="K633" i="1" l="1"/>
  <c r="L633" i="1" s="1"/>
  <c r="H634" i="1" s="1"/>
  <c r="M634" i="1" s="1"/>
  <c r="I634" i="1" l="1"/>
  <c r="J634" i="1" s="1"/>
  <c r="K634" i="1" l="1"/>
  <c r="L634" i="1" s="1"/>
  <c r="H635" i="1" s="1"/>
  <c r="M635" i="1" s="1"/>
  <c r="I635" i="1" l="1"/>
  <c r="J635" i="1" s="1"/>
  <c r="K635" i="1" l="1"/>
  <c r="L635" i="1" s="1"/>
  <c r="H636" i="1" s="1"/>
  <c r="M636" i="1" s="1"/>
  <c r="K636" i="1" l="1"/>
  <c r="I636" i="1"/>
  <c r="J636" i="1" s="1"/>
  <c r="L636" i="1" s="1"/>
  <c r="H637" i="1" s="1"/>
  <c r="M637" i="1" s="1"/>
  <c r="I637" i="1" l="1"/>
  <c r="J637" i="1" s="1"/>
  <c r="K637" i="1"/>
  <c r="L637" i="1" l="1"/>
  <c r="H638" i="1" s="1"/>
  <c r="M638" i="1" s="1"/>
  <c r="I638" i="1" l="1"/>
  <c r="J638" i="1" s="1"/>
  <c r="K638" i="1" l="1"/>
  <c r="L638" i="1" s="1"/>
  <c r="H639" i="1" s="1"/>
  <c r="M639" i="1" s="1"/>
  <c r="I639" i="1" l="1"/>
  <c r="J639" i="1" s="1"/>
  <c r="K639" i="1"/>
  <c r="L639" i="1" l="1"/>
  <c r="H640" i="1" s="1"/>
  <c r="M640" i="1" s="1"/>
  <c r="I640" i="1" l="1"/>
  <c r="J640" i="1" s="1"/>
  <c r="K640" i="1" l="1"/>
  <c r="L640" i="1" s="1"/>
  <c r="H641" i="1" s="1"/>
  <c r="M641" i="1" s="1"/>
  <c r="I641" i="1" l="1"/>
  <c r="J641" i="1" s="1"/>
  <c r="K641" i="1"/>
  <c r="L641" i="1" l="1"/>
  <c r="H642" i="1" s="1"/>
  <c r="M642" i="1" s="1"/>
  <c r="K642" i="1" l="1"/>
  <c r="I642" i="1"/>
  <c r="J642" i="1" s="1"/>
  <c r="L642" i="1" s="1"/>
  <c r="H643" i="1" s="1"/>
  <c r="M643" i="1" s="1"/>
  <c r="I643" i="1" l="1"/>
  <c r="J643" i="1" s="1"/>
  <c r="K643" i="1" l="1"/>
  <c r="L643" i="1" s="1"/>
  <c r="H644" i="1" s="1"/>
  <c r="M644" i="1" s="1"/>
  <c r="I644" i="1" l="1"/>
  <c r="J644" i="1" s="1"/>
  <c r="K644" i="1" l="1"/>
  <c r="L644" i="1" s="1"/>
  <c r="H645" i="1" s="1"/>
  <c r="M645" i="1" s="1"/>
  <c r="I645" i="1" l="1"/>
  <c r="J645" i="1" s="1"/>
  <c r="K645" i="1" l="1"/>
  <c r="L645" i="1" s="1"/>
  <c r="H646" i="1" s="1"/>
  <c r="M646" i="1" s="1"/>
  <c r="I646" i="1" l="1"/>
  <c r="J646" i="1" s="1"/>
  <c r="K646" i="1" l="1"/>
  <c r="L646" i="1" s="1"/>
  <c r="H647" i="1" s="1"/>
  <c r="M647" i="1" s="1"/>
  <c r="I647" i="1" l="1"/>
  <c r="J647" i="1" s="1"/>
  <c r="K647" i="1" l="1"/>
  <c r="L647" i="1" s="1"/>
  <c r="H648" i="1" s="1"/>
  <c r="M648" i="1" s="1"/>
  <c r="I648" i="1" l="1"/>
  <c r="J648" i="1" s="1"/>
  <c r="K648" i="1" l="1"/>
  <c r="L648" i="1" s="1"/>
  <c r="H649" i="1" s="1"/>
  <c r="M649" i="1" s="1"/>
  <c r="I649" i="1" l="1"/>
  <c r="J649" i="1" s="1"/>
  <c r="K649" i="1"/>
  <c r="L649" i="1" l="1"/>
  <c r="H650" i="1" s="1"/>
  <c r="M650" i="1" s="1"/>
  <c r="I650" i="1" l="1"/>
  <c r="J650" i="1" s="1"/>
  <c r="K650" i="1" l="1"/>
  <c r="L650" i="1" s="1"/>
  <c r="H651" i="1" s="1"/>
  <c r="M651" i="1" s="1"/>
  <c r="I651" i="1" l="1"/>
  <c r="J651" i="1" s="1"/>
  <c r="K651" i="1"/>
  <c r="L651" i="1" l="1"/>
  <c r="H652" i="1" s="1"/>
  <c r="M652" i="1" s="1"/>
  <c r="I652" i="1" l="1"/>
  <c r="J652" i="1" s="1"/>
  <c r="K652" i="1" l="1"/>
  <c r="L652" i="1" s="1"/>
  <c r="H653" i="1" s="1"/>
  <c r="M653" i="1" s="1"/>
  <c r="I653" i="1" l="1"/>
  <c r="J653" i="1" s="1"/>
  <c r="K653" i="1"/>
  <c r="L653" i="1" l="1"/>
  <c r="H654" i="1" s="1"/>
  <c r="M654" i="1" s="1"/>
  <c r="I654" i="1" l="1"/>
  <c r="J654" i="1" s="1"/>
  <c r="K654" i="1" l="1"/>
  <c r="L654" i="1" s="1"/>
  <c r="H655" i="1" s="1"/>
  <c r="M655" i="1" s="1"/>
  <c r="I655" i="1" l="1"/>
  <c r="J655" i="1" s="1"/>
  <c r="K655" i="1"/>
  <c r="L655" i="1" l="1"/>
  <c r="H656" i="1" s="1"/>
  <c r="M656" i="1" s="1"/>
  <c r="I656" i="1" l="1"/>
  <c r="J656" i="1" s="1"/>
  <c r="K656" i="1" l="1"/>
  <c r="L656" i="1" s="1"/>
  <c r="H657" i="1" s="1"/>
  <c r="M657" i="1" s="1"/>
  <c r="I657" i="1" l="1"/>
  <c r="J657" i="1" s="1"/>
  <c r="K657" i="1"/>
  <c r="L657" i="1" l="1"/>
  <c r="H658" i="1" s="1"/>
  <c r="M658" i="1" s="1"/>
  <c r="I658" i="1" l="1"/>
  <c r="J658" i="1" s="1"/>
  <c r="K658" i="1" l="1"/>
  <c r="L658" i="1" s="1"/>
  <c r="H659" i="1" s="1"/>
  <c r="M659" i="1" s="1"/>
  <c r="I659" i="1" l="1"/>
  <c r="J659" i="1" s="1"/>
  <c r="K659" i="1"/>
  <c r="L659" i="1" l="1"/>
  <c r="H660" i="1" s="1"/>
  <c r="M660" i="1" s="1"/>
  <c r="I660" i="1" l="1"/>
  <c r="J660" i="1" s="1"/>
  <c r="K660" i="1" l="1"/>
  <c r="L660" i="1" s="1"/>
  <c r="H661" i="1" s="1"/>
  <c r="M661" i="1" s="1"/>
  <c r="I661" i="1" l="1"/>
  <c r="J661" i="1" s="1"/>
  <c r="K661" i="1"/>
  <c r="L661" i="1" l="1"/>
  <c r="H662" i="1" s="1"/>
  <c r="M662" i="1" s="1"/>
  <c r="I662" i="1" l="1"/>
  <c r="J662" i="1" s="1"/>
  <c r="K662" i="1" l="1"/>
  <c r="L662" i="1" s="1"/>
  <c r="H663" i="1" s="1"/>
  <c r="M663" i="1" s="1"/>
  <c r="I663" i="1" l="1"/>
  <c r="J663" i="1" s="1"/>
  <c r="K663" i="1"/>
  <c r="L663" i="1" l="1"/>
  <c r="H664" i="1" s="1"/>
  <c r="M664" i="1" s="1"/>
  <c r="I664" i="1" s="1"/>
  <c r="J664" i="1" s="1"/>
  <c r="K664" i="1" l="1"/>
  <c r="L664" i="1" s="1"/>
  <c r="H665" i="1" s="1"/>
  <c r="M665" i="1" s="1"/>
  <c r="I665" i="1" l="1"/>
  <c r="J665" i="1" s="1"/>
  <c r="K665" i="1"/>
  <c r="L665" i="1" l="1"/>
  <c r="H666" i="1" s="1"/>
  <c r="M666" i="1" s="1"/>
  <c r="I666" i="1" l="1"/>
  <c r="J666" i="1" s="1"/>
  <c r="K666" i="1" l="1"/>
  <c r="L666" i="1" s="1"/>
  <c r="H667" i="1" s="1"/>
  <c r="M667" i="1" s="1"/>
  <c r="I667" i="1" l="1"/>
  <c r="J667" i="1" s="1"/>
  <c r="K667" i="1" l="1"/>
  <c r="L667" i="1" s="1"/>
  <c r="H668" i="1" s="1"/>
  <c r="M668" i="1" s="1"/>
  <c r="I668" i="1" l="1"/>
  <c r="J668" i="1" s="1"/>
  <c r="K668" i="1" l="1"/>
  <c r="L668" i="1" s="1"/>
  <c r="H669" i="1" s="1"/>
  <c r="M669" i="1" s="1"/>
  <c r="I669" i="1" l="1"/>
  <c r="J669" i="1" s="1"/>
  <c r="K669" i="1" l="1"/>
  <c r="L669" i="1" s="1"/>
  <c r="H670" i="1" s="1"/>
  <c r="M670" i="1" s="1"/>
  <c r="I670" i="1" l="1"/>
  <c r="J670" i="1" s="1"/>
  <c r="K670" i="1" l="1"/>
  <c r="L670" i="1" s="1"/>
  <c r="H671" i="1" s="1"/>
  <c r="M671" i="1" s="1"/>
  <c r="I671" i="1" l="1"/>
  <c r="J671" i="1" s="1"/>
  <c r="K671" i="1" l="1"/>
  <c r="L671" i="1" s="1"/>
  <c r="H672" i="1" s="1"/>
  <c r="M672" i="1" s="1"/>
  <c r="I672" i="1" l="1"/>
  <c r="J672" i="1" s="1"/>
  <c r="K672" i="1" l="1"/>
  <c r="L672" i="1" s="1"/>
  <c r="H673" i="1" s="1"/>
  <c r="M673" i="1" s="1"/>
  <c r="I673" i="1" l="1"/>
  <c r="J673" i="1" s="1"/>
  <c r="K673" i="1"/>
  <c r="L673" i="1" l="1"/>
  <c r="H674" i="1" s="1"/>
  <c r="M674" i="1" s="1"/>
  <c r="I674" i="1" l="1"/>
  <c r="J674" i="1" s="1"/>
  <c r="K674" i="1" l="1"/>
  <c r="L674" i="1" s="1"/>
  <c r="H675" i="1" s="1"/>
  <c r="M675" i="1" s="1"/>
  <c r="I675" i="1" l="1"/>
  <c r="J675" i="1" s="1"/>
  <c r="K675" i="1"/>
  <c r="L675" i="1" l="1"/>
  <c r="H676" i="1" s="1"/>
  <c r="M676" i="1" s="1"/>
  <c r="I676" i="1" l="1"/>
  <c r="J676" i="1" s="1"/>
  <c r="K676" i="1" l="1"/>
  <c r="L676" i="1" s="1"/>
  <c r="H677" i="1" s="1"/>
  <c r="M677" i="1" s="1"/>
  <c r="I677" i="1" l="1"/>
  <c r="J677" i="1" s="1"/>
  <c r="K677" i="1" l="1"/>
  <c r="L677" i="1" s="1"/>
  <c r="H678" i="1" s="1"/>
  <c r="M678" i="1" s="1"/>
  <c r="I678" i="1" l="1"/>
  <c r="J678" i="1" s="1"/>
  <c r="K678" i="1" l="1"/>
  <c r="L678" i="1" s="1"/>
  <c r="H679" i="1" s="1"/>
  <c r="M679" i="1" s="1"/>
  <c r="I679" i="1" l="1"/>
  <c r="J679" i="1" s="1"/>
  <c r="K679" i="1"/>
  <c r="L679" i="1" l="1"/>
  <c r="H680" i="1" s="1"/>
  <c r="M680" i="1" s="1"/>
  <c r="I680" i="1" l="1"/>
  <c r="J680" i="1" s="1"/>
  <c r="K680" i="1" l="1"/>
  <c r="L680" i="1" s="1"/>
  <c r="H681" i="1" s="1"/>
  <c r="M681" i="1" s="1"/>
  <c r="I681" i="1" l="1"/>
  <c r="J681" i="1" s="1"/>
  <c r="K681" i="1" l="1"/>
  <c r="L681" i="1" s="1"/>
  <c r="H682" i="1" s="1"/>
  <c r="M682" i="1" s="1"/>
  <c r="I682" i="1" l="1"/>
  <c r="J682" i="1" s="1"/>
  <c r="K682" i="1" l="1"/>
  <c r="L682" i="1" s="1"/>
  <c r="H683" i="1" s="1"/>
  <c r="M683" i="1" s="1"/>
  <c r="I683" i="1" l="1"/>
  <c r="J683" i="1" s="1"/>
  <c r="K683" i="1"/>
  <c r="L683" i="1" l="1"/>
  <c r="H684" i="1" s="1"/>
  <c r="M684" i="1" s="1"/>
  <c r="I684" i="1" l="1"/>
  <c r="J684" i="1" s="1"/>
  <c r="K684" i="1"/>
  <c r="L684" i="1" l="1"/>
  <c r="H685" i="1" s="1"/>
  <c r="M685" i="1" s="1"/>
  <c r="I685" i="1" l="1"/>
  <c r="J685" i="1" s="1"/>
  <c r="K685" i="1" l="1"/>
  <c r="L685" i="1" s="1"/>
  <c r="H686" i="1" s="1"/>
  <c r="M686" i="1" s="1"/>
  <c r="I686" i="1" l="1"/>
  <c r="J686" i="1" s="1"/>
  <c r="K686" i="1"/>
  <c r="L686" i="1" l="1"/>
  <c r="H687" i="1" s="1"/>
  <c r="M687" i="1" s="1"/>
  <c r="I687" i="1" l="1"/>
  <c r="J687" i="1" s="1"/>
  <c r="K687" i="1"/>
  <c r="L687" i="1" l="1"/>
  <c r="H688" i="1" s="1"/>
  <c r="M688" i="1" s="1"/>
  <c r="I688" i="1" l="1"/>
  <c r="J688" i="1" s="1"/>
  <c r="K688" i="1" l="1"/>
  <c r="L688" i="1"/>
  <c r="H689" i="1" s="1"/>
  <c r="M689" i="1" s="1"/>
  <c r="I689" i="1" l="1"/>
  <c r="J689" i="1" s="1"/>
  <c r="K689" i="1" l="1"/>
  <c r="L689" i="1" s="1"/>
  <c r="H690" i="1" s="1"/>
  <c r="M690" i="1" s="1"/>
  <c r="I690" i="1" l="1"/>
  <c r="J690" i="1" s="1"/>
  <c r="K690" i="1"/>
  <c r="L690" i="1" l="1"/>
  <c r="H691" i="1" s="1"/>
  <c r="M691" i="1" s="1"/>
  <c r="I691" i="1" l="1"/>
  <c r="J691" i="1" s="1"/>
  <c r="K691" i="1" l="1"/>
  <c r="L691" i="1" s="1"/>
  <c r="H692" i="1" s="1"/>
  <c r="M692" i="1" s="1"/>
  <c r="I692" i="1" l="1"/>
  <c r="J692" i="1" s="1"/>
  <c r="K692" i="1"/>
  <c r="L692" i="1" l="1"/>
  <c r="H693" i="1" s="1"/>
  <c r="M693" i="1" s="1"/>
  <c r="I693" i="1" l="1"/>
  <c r="J693" i="1" s="1"/>
  <c r="K693" i="1" l="1"/>
  <c r="L693" i="1" s="1"/>
  <c r="H694" i="1" s="1"/>
  <c r="M694" i="1" s="1"/>
  <c r="I694" i="1" l="1"/>
  <c r="J694" i="1" s="1"/>
  <c r="K694" i="1" l="1"/>
  <c r="L694" i="1" s="1"/>
  <c r="H695" i="1" s="1"/>
  <c r="M695" i="1" s="1"/>
  <c r="I695" i="1" l="1"/>
  <c r="J695" i="1" s="1"/>
  <c r="K695" i="1"/>
  <c r="L695" i="1" l="1"/>
  <c r="H696" i="1" s="1"/>
  <c r="M696" i="1" s="1"/>
  <c r="I696" i="1" l="1"/>
  <c r="J696" i="1" s="1"/>
  <c r="K696" i="1"/>
  <c r="L696" i="1" l="1"/>
  <c r="H697" i="1" s="1"/>
  <c r="M697" i="1" s="1"/>
  <c r="I697" i="1" s="1"/>
  <c r="J697" i="1" s="1"/>
  <c r="K697" i="1" l="1"/>
  <c r="L697" i="1" s="1"/>
  <c r="H698" i="1" s="1"/>
  <c r="M698" i="1" s="1"/>
  <c r="I698" i="1" l="1"/>
  <c r="J698" i="1" s="1"/>
  <c r="K698" i="1" l="1"/>
  <c r="L698" i="1" s="1"/>
  <c r="H699" i="1" s="1"/>
  <c r="M699" i="1" s="1"/>
  <c r="I699" i="1" l="1"/>
  <c r="J699" i="1" s="1"/>
  <c r="K699" i="1"/>
  <c r="L699" i="1" l="1"/>
  <c r="H700" i="1" s="1"/>
  <c r="M700" i="1" s="1"/>
  <c r="I700" i="1" l="1"/>
  <c r="J700" i="1" s="1"/>
  <c r="K700" i="1"/>
  <c r="L700" i="1" l="1"/>
  <c r="H701" i="1" s="1"/>
  <c r="M701" i="1" s="1"/>
  <c r="I701" i="1" l="1"/>
  <c r="J701" i="1" s="1"/>
  <c r="K701" i="1" l="1"/>
  <c r="L701" i="1" s="1"/>
  <c r="H702" i="1" s="1"/>
  <c r="M702" i="1" s="1"/>
  <c r="I702" i="1" l="1"/>
  <c r="J702" i="1" s="1"/>
  <c r="K702" i="1" l="1"/>
  <c r="L702" i="1" s="1"/>
  <c r="H703" i="1" s="1"/>
  <c r="M703" i="1" s="1"/>
  <c r="I703" i="1" l="1"/>
  <c r="J703" i="1" s="1"/>
  <c r="K703" i="1"/>
  <c r="L703" i="1" l="1"/>
  <c r="H704" i="1" s="1"/>
  <c r="M704" i="1" s="1"/>
  <c r="I704" i="1" l="1"/>
  <c r="J704" i="1" s="1"/>
  <c r="K704" i="1"/>
  <c r="L704" i="1" l="1"/>
  <c r="H705" i="1" s="1"/>
  <c r="M705" i="1" s="1"/>
  <c r="I705" i="1" l="1"/>
  <c r="J705" i="1" s="1"/>
  <c r="K705" i="1" l="1"/>
  <c r="L705" i="1" s="1"/>
  <c r="H706" i="1" s="1"/>
  <c r="M706" i="1" s="1"/>
  <c r="I706" i="1" l="1"/>
  <c r="J706" i="1" s="1"/>
  <c r="K706" i="1" l="1"/>
  <c r="L706" i="1" s="1"/>
  <c r="H707" i="1" s="1"/>
  <c r="M707" i="1" s="1"/>
  <c r="I707" i="1" l="1"/>
  <c r="J707" i="1" s="1"/>
  <c r="K707" i="1"/>
  <c r="L707" i="1" l="1"/>
  <c r="H708" i="1" s="1"/>
  <c r="M708" i="1" s="1"/>
  <c r="I708" i="1" l="1"/>
  <c r="J708" i="1" s="1"/>
  <c r="K708" i="1"/>
  <c r="L708" i="1" l="1"/>
  <c r="H709" i="1" s="1"/>
  <c r="M709" i="1" s="1"/>
  <c r="I709" i="1" l="1"/>
  <c r="J709" i="1" s="1"/>
  <c r="K709" i="1" l="1"/>
  <c r="L709" i="1" s="1"/>
  <c r="H710" i="1" s="1"/>
  <c r="M710" i="1" s="1"/>
  <c r="I710" i="1" l="1"/>
  <c r="J710" i="1" s="1"/>
  <c r="K710" i="1"/>
  <c r="L710" i="1" l="1"/>
  <c r="H711" i="1" s="1"/>
  <c r="M711" i="1" s="1"/>
  <c r="K711" i="1" l="1"/>
  <c r="I711" i="1"/>
  <c r="J711" i="1" s="1"/>
  <c r="L711" i="1" s="1"/>
  <c r="H712" i="1" s="1"/>
  <c r="M712" i="1" s="1"/>
  <c r="I712" i="1" l="1"/>
  <c r="J712" i="1" s="1"/>
  <c r="K712" i="1"/>
  <c r="L712" i="1" l="1"/>
  <c r="H713" i="1" s="1"/>
  <c r="M713" i="1" s="1"/>
  <c r="K713" i="1" l="1"/>
  <c r="I713" i="1"/>
  <c r="J713" i="1" s="1"/>
  <c r="L713" i="1" s="1"/>
  <c r="H714" i="1" s="1"/>
  <c r="M714" i="1" s="1"/>
  <c r="I714" i="1" l="1"/>
  <c r="J714" i="1" s="1"/>
  <c r="K714" i="1"/>
  <c r="L714" i="1" l="1"/>
  <c r="H715" i="1" s="1"/>
  <c r="M715" i="1" s="1"/>
  <c r="I715" i="1" l="1"/>
  <c r="J715" i="1" s="1"/>
  <c r="K715" i="1"/>
  <c r="L715" i="1" l="1"/>
  <c r="H716" i="1" s="1"/>
  <c r="M716" i="1" s="1"/>
  <c r="I716" i="1" l="1"/>
  <c r="J716" i="1" s="1"/>
  <c r="K716" i="1"/>
  <c r="L716" i="1" l="1"/>
  <c r="H717" i="1" s="1"/>
  <c r="M717" i="1" s="1"/>
  <c r="I717" i="1" l="1"/>
  <c r="J717" i="1" s="1"/>
  <c r="K717" i="1" l="1"/>
  <c r="L717" i="1" s="1"/>
  <c r="H718" i="1" s="1"/>
  <c r="M718" i="1" s="1"/>
  <c r="I718" i="1" l="1"/>
  <c r="J718" i="1" s="1"/>
  <c r="K718" i="1" l="1"/>
  <c r="L718" i="1" s="1"/>
  <c r="H719" i="1" s="1"/>
  <c r="M719" i="1" s="1"/>
  <c r="I719" i="1" l="1"/>
  <c r="J719" i="1" s="1"/>
  <c r="K719" i="1"/>
  <c r="L719" i="1" l="1"/>
  <c r="H720" i="1" s="1"/>
  <c r="M720" i="1" s="1"/>
  <c r="I720" i="1" l="1"/>
  <c r="J720" i="1" s="1"/>
  <c r="K720" i="1"/>
  <c r="L720" i="1" l="1"/>
  <c r="H721" i="1" s="1"/>
  <c r="M721" i="1" s="1"/>
  <c r="I721" i="1" l="1"/>
  <c r="J721" i="1" s="1"/>
  <c r="K721" i="1" l="1"/>
  <c r="L721" i="1" s="1"/>
  <c r="H722" i="1" s="1"/>
  <c r="M722" i="1" s="1"/>
  <c r="I722" i="1" l="1"/>
  <c r="J722" i="1" s="1"/>
  <c r="K722" i="1"/>
  <c r="L722" i="1" l="1"/>
  <c r="H723" i="1" s="1"/>
  <c r="M723" i="1" s="1"/>
  <c r="I723" i="1" l="1"/>
  <c r="J723" i="1" s="1"/>
  <c r="K723" i="1" l="1"/>
  <c r="L723" i="1" s="1"/>
  <c r="H724" i="1" s="1"/>
  <c r="M724" i="1" s="1"/>
  <c r="I724" i="1" l="1"/>
  <c r="J724" i="1" s="1"/>
  <c r="K724" i="1"/>
  <c r="L724" i="1" l="1"/>
  <c r="H725" i="1" s="1"/>
  <c r="M725" i="1" s="1"/>
  <c r="I725" i="1" l="1"/>
  <c r="J725" i="1" s="1"/>
  <c r="K725" i="1" l="1"/>
  <c r="L725" i="1" s="1"/>
  <c r="H726" i="1" s="1"/>
  <c r="M726" i="1" s="1"/>
  <c r="I726" i="1" l="1"/>
  <c r="J726" i="1" s="1"/>
  <c r="K726" i="1" l="1"/>
  <c r="L726" i="1" s="1"/>
  <c r="H727" i="1" s="1"/>
  <c r="M727" i="1" s="1"/>
  <c r="I727" i="1" l="1"/>
  <c r="J727" i="1" s="1"/>
  <c r="K727" i="1"/>
  <c r="L727" i="1" l="1"/>
  <c r="H728" i="1" s="1"/>
  <c r="M728" i="1" s="1"/>
  <c r="I728" i="1" l="1"/>
  <c r="J728" i="1" s="1"/>
  <c r="K728" i="1"/>
  <c r="L728" i="1" l="1"/>
  <c r="H729" i="1" s="1"/>
  <c r="M729" i="1" s="1"/>
  <c r="I729" i="1" l="1"/>
  <c r="J729" i="1" s="1"/>
  <c r="K729" i="1" l="1"/>
  <c r="L729" i="1" s="1"/>
  <c r="H730" i="1" s="1"/>
  <c r="M730" i="1" s="1"/>
  <c r="I730" i="1" l="1"/>
  <c r="J730" i="1" s="1"/>
  <c r="K730" i="1" l="1"/>
  <c r="L730" i="1" s="1"/>
  <c r="H731" i="1" s="1"/>
  <c r="M731" i="1" s="1"/>
  <c r="I731" i="1" l="1"/>
  <c r="J731" i="1" s="1"/>
  <c r="K731" i="1"/>
  <c r="L731" i="1" l="1"/>
  <c r="H732" i="1" s="1"/>
  <c r="M732" i="1" s="1"/>
  <c r="I732" i="1" l="1"/>
  <c r="J732" i="1" s="1"/>
  <c r="K732" i="1" l="1"/>
  <c r="L732" i="1" s="1"/>
  <c r="H733" i="1" s="1"/>
  <c r="M733" i="1" s="1"/>
  <c r="I733" i="1" l="1"/>
  <c r="J733" i="1" s="1"/>
  <c r="K733" i="1" l="1"/>
  <c r="L733" i="1" s="1"/>
  <c r="H734" i="1" s="1"/>
  <c r="M734" i="1" s="1"/>
  <c r="I734" i="1" l="1"/>
  <c r="J734" i="1" s="1"/>
  <c r="K734" i="1"/>
  <c r="L734" i="1" l="1"/>
  <c r="H735" i="1" s="1"/>
  <c r="M735" i="1" s="1"/>
  <c r="I735" i="1" l="1"/>
  <c r="J735" i="1" s="1"/>
  <c r="K735" i="1"/>
  <c r="L735" i="1" l="1"/>
  <c r="H736" i="1" s="1"/>
  <c r="M736" i="1" s="1"/>
  <c r="I736" i="1" l="1"/>
  <c r="J736" i="1" s="1"/>
  <c r="K736" i="1"/>
  <c r="L736" i="1" l="1"/>
  <c r="H737" i="1" s="1"/>
  <c r="M737" i="1" s="1"/>
  <c r="I737" i="1" l="1"/>
  <c r="J737" i="1" s="1"/>
  <c r="K737" i="1" l="1"/>
  <c r="L737" i="1" s="1"/>
  <c r="H738" i="1" s="1"/>
  <c r="M738" i="1" s="1"/>
  <c r="I738" i="1" l="1"/>
  <c r="J738" i="1" s="1"/>
  <c r="K738" i="1" l="1"/>
  <c r="L738" i="1" s="1"/>
  <c r="H739" i="1" s="1"/>
  <c r="M739" i="1" s="1"/>
  <c r="I739" i="1" l="1"/>
  <c r="J739" i="1" s="1"/>
  <c r="K739" i="1"/>
  <c r="L739" i="1" l="1"/>
  <c r="H740" i="1" s="1"/>
  <c r="M740" i="1" s="1"/>
  <c r="I740" i="1" l="1"/>
  <c r="J740" i="1" s="1"/>
  <c r="K740" i="1"/>
  <c r="L740" i="1" l="1"/>
  <c r="H741" i="1" s="1"/>
  <c r="M741" i="1" s="1"/>
  <c r="I741" i="1" l="1"/>
  <c r="J741" i="1" s="1"/>
  <c r="K741" i="1" l="1"/>
  <c r="L741" i="1" s="1"/>
  <c r="H742" i="1" s="1"/>
  <c r="M742" i="1" s="1"/>
  <c r="K742" i="1" l="1"/>
  <c r="I742" i="1"/>
  <c r="J742" i="1" s="1"/>
  <c r="L742" i="1" l="1"/>
  <c r="H743" i="1" s="1"/>
  <c r="M743" i="1" s="1"/>
  <c r="K743" i="1" s="1"/>
  <c r="I743" i="1" l="1"/>
  <c r="J743" i="1" s="1"/>
  <c r="L743" i="1" s="1"/>
  <c r="H744" i="1" s="1"/>
  <c r="M744" i="1" s="1"/>
  <c r="I744" i="1" s="1"/>
  <c r="J744" i="1" s="1"/>
  <c r="K744" i="1" l="1"/>
  <c r="L744" i="1" s="1"/>
  <c r="H745" i="1" s="1"/>
  <c r="M745" i="1" s="1"/>
  <c r="K745" i="1" l="1"/>
  <c r="I745" i="1"/>
  <c r="J745" i="1" s="1"/>
  <c r="L745" i="1" s="1"/>
  <c r="H746" i="1" s="1"/>
  <c r="M746" i="1" s="1"/>
  <c r="I746" i="1" l="1"/>
  <c r="J746" i="1" s="1"/>
  <c r="K746" i="1"/>
  <c r="L746" i="1" l="1"/>
  <c r="H747" i="1" s="1"/>
  <c r="M747" i="1" s="1"/>
  <c r="I747" i="1" s="1"/>
  <c r="J747" i="1" s="1"/>
  <c r="K747" i="1" l="1"/>
  <c r="L747" i="1" s="1"/>
  <c r="H748" i="1" s="1"/>
  <c r="M748" i="1" s="1"/>
  <c r="I748" i="1" l="1"/>
  <c r="J748" i="1" s="1"/>
  <c r="K748" i="1"/>
  <c r="L748" i="1" l="1"/>
  <c r="H749" i="1" s="1"/>
  <c r="M749" i="1" s="1"/>
  <c r="I749" i="1" l="1"/>
  <c r="J749" i="1" s="1"/>
  <c r="K749" i="1" l="1"/>
  <c r="L749" i="1" s="1"/>
  <c r="H750" i="1" s="1"/>
  <c r="M750" i="1" s="1"/>
  <c r="I750" i="1" l="1"/>
  <c r="J750" i="1" s="1"/>
  <c r="K750" i="1"/>
  <c r="L750" i="1" l="1"/>
  <c r="H751" i="1" s="1"/>
  <c r="M751" i="1" s="1"/>
  <c r="I751" i="1" l="1"/>
  <c r="J751" i="1" s="1"/>
  <c r="K751" i="1" l="1"/>
  <c r="L751" i="1" s="1"/>
  <c r="H752" i="1" s="1"/>
  <c r="M752" i="1" s="1"/>
  <c r="I752" i="1" l="1"/>
  <c r="J752" i="1" s="1"/>
  <c r="K752" i="1"/>
  <c r="L752" i="1" l="1"/>
  <c r="H753" i="1" s="1"/>
  <c r="M753" i="1" s="1"/>
  <c r="I753" i="1" l="1"/>
  <c r="J753" i="1" s="1"/>
  <c r="K753" i="1" l="1"/>
  <c r="L753" i="1" s="1"/>
  <c r="H754" i="1" s="1"/>
  <c r="M754" i="1" s="1"/>
  <c r="I754" i="1" l="1"/>
  <c r="J754" i="1" s="1"/>
  <c r="K754" i="1"/>
  <c r="L754" i="1" l="1"/>
  <c r="H755" i="1" s="1"/>
  <c r="M755" i="1" s="1"/>
  <c r="I755" i="1" l="1"/>
  <c r="J755" i="1" s="1"/>
  <c r="K755" i="1" l="1"/>
  <c r="L755" i="1" s="1"/>
  <c r="H756" i="1" s="1"/>
  <c r="M756" i="1" s="1"/>
  <c r="I756" i="1" l="1"/>
  <c r="J756" i="1" s="1"/>
  <c r="K756" i="1"/>
  <c r="L756" i="1" l="1"/>
  <c r="H757" i="1" s="1"/>
  <c r="M757" i="1" s="1"/>
  <c r="K757" i="1" l="1"/>
  <c r="I757" i="1"/>
  <c r="J757" i="1" s="1"/>
  <c r="L757" i="1" s="1"/>
  <c r="H758" i="1" s="1"/>
  <c r="M758" i="1" s="1"/>
  <c r="I758" i="1" l="1"/>
  <c r="J758" i="1" s="1"/>
  <c r="K758" i="1" l="1"/>
  <c r="L758" i="1" s="1"/>
  <c r="H759" i="1" s="1"/>
  <c r="M759" i="1" s="1"/>
  <c r="I759" i="1" l="1"/>
  <c r="J759" i="1" s="1"/>
  <c r="K759" i="1"/>
  <c r="L759" i="1" l="1"/>
  <c r="H760" i="1" s="1"/>
  <c r="M760" i="1" s="1"/>
  <c r="I760" i="1" l="1"/>
  <c r="J760" i="1" s="1"/>
  <c r="K760" i="1"/>
  <c r="L760" i="1" l="1"/>
  <c r="H761" i="1" s="1"/>
  <c r="M761" i="1" s="1"/>
  <c r="I761" i="1" l="1"/>
  <c r="J761" i="1" s="1"/>
  <c r="K761" i="1" l="1"/>
  <c r="L761" i="1" s="1"/>
  <c r="H762" i="1" s="1"/>
  <c r="M762" i="1" s="1"/>
  <c r="I762" i="1" l="1"/>
  <c r="J762" i="1" s="1"/>
  <c r="K762" i="1" l="1"/>
  <c r="L762" i="1" s="1"/>
  <c r="H763" i="1" s="1"/>
  <c r="M763" i="1" s="1"/>
  <c r="I763" i="1" l="1"/>
  <c r="J763" i="1" s="1"/>
  <c r="K763" i="1"/>
  <c r="L763" i="1" l="1"/>
  <c r="H764" i="1" s="1"/>
  <c r="M764" i="1" s="1"/>
  <c r="I764" i="1" l="1"/>
  <c r="J764" i="1" s="1"/>
  <c r="K764" i="1"/>
  <c r="L764" i="1" l="1"/>
  <c r="H765" i="1" s="1"/>
  <c r="M765" i="1" s="1"/>
  <c r="I765" i="1" l="1"/>
  <c r="J765" i="1" s="1"/>
  <c r="K765" i="1" l="1"/>
  <c r="L765" i="1" s="1"/>
  <c r="H766" i="1" s="1"/>
  <c r="M766" i="1" s="1"/>
  <c r="I766" i="1" l="1"/>
  <c r="J766" i="1" s="1"/>
  <c r="K766" i="1" l="1"/>
  <c r="L766" i="1" s="1"/>
  <c r="H767" i="1" s="1"/>
  <c r="M767" i="1" s="1"/>
  <c r="I767" i="1" l="1"/>
  <c r="J767" i="1" s="1"/>
  <c r="K767" i="1"/>
  <c r="L767" i="1" l="1"/>
  <c r="H768" i="1" s="1"/>
  <c r="M768" i="1" s="1"/>
  <c r="I768" i="1" l="1"/>
  <c r="J768" i="1" s="1"/>
  <c r="K768" i="1"/>
  <c r="L768" i="1" l="1"/>
  <c r="H769" i="1" s="1"/>
  <c r="M769" i="1" s="1"/>
  <c r="I769" i="1" l="1"/>
  <c r="J769" i="1" s="1"/>
  <c r="K769" i="1" l="1"/>
  <c r="L769" i="1" s="1"/>
  <c r="H770" i="1" s="1"/>
  <c r="M770" i="1" s="1"/>
  <c r="I770" i="1" l="1"/>
  <c r="J770" i="1" s="1"/>
  <c r="K770" i="1"/>
  <c r="L770" i="1" l="1"/>
  <c r="H771" i="1" s="1"/>
  <c r="M771" i="1" s="1"/>
  <c r="I771" i="1" s="1"/>
  <c r="J771" i="1" s="1"/>
  <c r="K771" i="1" l="1"/>
  <c r="L771" i="1" s="1"/>
  <c r="H772" i="1" s="1"/>
  <c r="M772" i="1" s="1"/>
  <c r="I772" i="1" l="1"/>
  <c r="J772" i="1" s="1"/>
  <c r="K772" i="1" l="1"/>
  <c r="L772" i="1" s="1"/>
  <c r="H773" i="1" s="1"/>
  <c r="M773" i="1" s="1"/>
  <c r="I773" i="1" l="1"/>
  <c r="J773" i="1" s="1"/>
  <c r="K773" i="1" l="1"/>
  <c r="L773" i="1" s="1"/>
  <c r="H774" i="1" s="1"/>
  <c r="M774" i="1" s="1"/>
  <c r="I774" i="1" l="1"/>
  <c r="J774" i="1" s="1"/>
  <c r="K774" i="1" l="1"/>
  <c r="L774" i="1" s="1"/>
  <c r="H775" i="1" s="1"/>
  <c r="M775" i="1" s="1"/>
  <c r="I775" i="1" l="1"/>
  <c r="J775" i="1" s="1"/>
  <c r="K775" i="1"/>
  <c r="L775" i="1" l="1"/>
  <c r="H776" i="1" s="1"/>
  <c r="M776" i="1" s="1"/>
  <c r="I776" i="1" l="1"/>
  <c r="J776" i="1" s="1"/>
  <c r="K776" i="1"/>
  <c r="L776" i="1" l="1"/>
  <c r="H777" i="1" s="1"/>
  <c r="M777" i="1" s="1"/>
  <c r="I777" i="1" l="1"/>
  <c r="J777" i="1" s="1"/>
  <c r="K777" i="1" l="1"/>
  <c r="L777" i="1" s="1"/>
  <c r="H778" i="1" s="1"/>
  <c r="M778" i="1" s="1"/>
  <c r="I778" i="1" l="1"/>
  <c r="J778" i="1" s="1"/>
  <c r="K778" i="1" l="1"/>
  <c r="L778" i="1" s="1"/>
  <c r="H779" i="1" s="1"/>
  <c r="M779" i="1" s="1"/>
  <c r="I779" i="1" l="1"/>
  <c r="J779" i="1" s="1"/>
  <c r="K779" i="1" l="1"/>
  <c r="L779" i="1" s="1"/>
  <c r="H780" i="1" s="1"/>
  <c r="M780" i="1" s="1"/>
  <c r="I780" i="1" l="1"/>
  <c r="J780" i="1" s="1"/>
  <c r="K780" i="1" l="1"/>
  <c r="L780" i="1" s="1"/>
  <c r="H781" i="1" s="1"/>
  <c r="M781" i="1" s="1"/>
  <c r="I781" i="1" l="1"/>
  <c r="J781" i="1" s="1"/>
  <c r="K781" i="1" l="1"/>
  <c r="L781" i="1" s="1"/>
  <c r="H782" i="1" s="1"/>
  <c r="M782" i="1" s="1"/>
  <c r="K782" i="1" l="1"/>
  <c r="I782" i="1"/>
  <c r="J782" i="1" s="1"/>
  <c r="L782" i="1" s="1"/>
  <c r="H783" i="1" s="1"/>
  <c r="M783" i="1" s="1"/>
  <c r="I783" i="1" l="1"/>
  <c r="J783" i="1" s="1"/>
  <c r="K783" i="1"/>
  <c r="L783" i="1" l="1"/>
  <c r="H784" i="1" s="1"/>
  <c r="M784" i="1" s="1"/>
  <c r="I784" i="1" l="1"/>
  <c r="J784" i="1" s="1"/>
  <c r="K784" i="1"/>
  <c r="L784" i="1" l="1"/>
  <c r="H785" i="1" s="1"/>
  <c r="M785" i="1" s="1"/>
  <c r="I785" i="1" l="1"/>
  <c r="J785" i="1" s="1"/>
  <c r="K785" i="1" l="1"/>
  <c r="L785" i="1" s="1"/>
  <c r="H786" i="1" s="1"/>
  <c r="M786" i="1" s="1"/>
  <c r="I786" i="1" l="1"/>
  <c r="J786" i="1" s="1"/>
  <c r="K786" i="1"/>
  <c r="L786" i="1" l="1"/>
  <c r="H787" i="1" s="1"/>
  <c r="M787" i="1" s="1"/>
  <c r="I787" i="1" l="1"/>
  <c r="J787" i="1" s="1"/>
  <c r="K787" i="1"/>
  <c r="L787" i="1" l="1"/>
  <c r="H788" i="1" s="1"/>
  <c r="M788" i="1" s="1"/>
  <c r="I788" i="1" l="1"/>
  <c r="J788" i="1" s="1"/>
  <c r="K788" i="1"/>
  <c r="L788" i="1" l="1"/>
  <c r="H789" i="1" s="1"/>
  <c r="M789" i="1" s="1"/>
  <c r="I789" i="1" l="1"/>
  <c r="J789" i="1" s="1"/>
  <c r="K789" i="1" l="1"/>
  <c r="L789" i="1" s="1"/>
  <c r="H790" i="1" s="1"/>
  <c r="M790" i="1" s="1"/>
  <c r="I790" i="1" l="1"/>
  <c r="J790" i="1" s="1"/>
  <c r="K790" i="1"/>
  <c r="L790" i="1" l="1"/>
  <c r="H791" i="1" s="1"/>
  <c r="M791" i="1" s="1"/>
  <c r="I791" i="1" l="1"/>
  <c r="J791" i="1" s="1"/>
  <c r="K791" i="1"/>
  <c r="L791" i="1" l="1"/>
  <c r="H792" i="1" s="1"/>
  <c r="M792" i="1" s="1"/>
  <c r="I792" i="1" l="1"/>
  <c r="J792" i="1" s="1"/>
  <c r="K792" i="1"/>
  <c r="L792" i="1" l="1"/>
  <c r="H793" i="1" s="1"/>
  <c r="M793" i="1" s="1"/>
  <c r="I793" i="1" l="1"/>
  <c r="J793" i="1" s="1"/>
  <c r="K793" i="1" l="1"/>
  <c r="L793" i="1" s="1"/>
  <c r="H794" i="1" s="1"/>
  <c r="M794" i="1" s="1"/>
  <c r="I794" i="1" l="1"/>
  <c r="J794" i="1" s="1"/>
  <c r="K794" i="1" l="1"/>
  <c r="L794" i="1" s="1"/>
  <c r="H795" i="1" s="1"/>
  <c r="M795" i="1" s="1"/>
  <c r="I795" i="1" l="1"/>
  <c r="J795" i="1" s="1"/>
  <c r="K795" i="1"/>
  <c r="L795" i="1" l="1"/>
  <c r="H796" i="1" s="1"/>
  <c r="M796" i="1" s="1"/>
  <c r="I796" i="1" l="1"/>
  <c r="J796" i="1" s="1"/>
  <c r="K796" i="1"/>
  <c r="L796" i="1" l="1"/>
  <c r="H797" i="1" s="1"/>
  <c r="M797" i="1" s="1"/>
  <c r="I797" i="1" l="1"/>
  <c r="J797" i="1" s="1"/>
  <c r="K797" i="1" l="1"/>
  <c r="L797" i="1" s="1"/>
  <c r="H798" i="1" s="1"/>
  <c r="M798" i="1" s="1"/>
  <c r="I798" i="1" l="1"/>
  <c r="J798" i="1" s="1"/>
  <c r="K798" i="1" l="1"/>
  <c r="L798" i="1" s="1"/>
  <c r="H799" i="1" s="1"/>
  <c r="M799" i="1" s="1"/>
  <c r="I799" i="1" l="1"/>
  <c r="J799" i="1" s="1"/>
  <c r="K799" i="1"/>
  <c r="L799" i="1" l="1"/>
  <c r="H800" i="1" s="1"/>
  <c r="M800" i="1" s="1"/>
  <c r="I800" i="1" l="1"/>
  <c r="J800" i="1" s="1"/>
  <c r="K800" i="1"/>
  <c r="L800" i="1" l="1"/>
  <c r="H801" i="1" s="1"/>
  <c r="M801" i="1" s="1"/>
  <c r="I801" i="1" l="1"/>
  <c r="J801" i="1" s="1"/>
  <c r="K801" i="1" l="1"/>
  <c r="L801" i="1" s="1"/>
  <c r="H802" i="1" s="1"/>
  <c r="M802" i="1" s="1"/>
  <c r="I802" i="1" l="1"/>
  <c r="J802" i="1" s="1"/>
  <c r="K802" i="1"/>
  <c r="L802" i="1" l="1"/>
  <c r="H803" i="1" s="1"/>
  <c r="M803" i="1" s="1"/>
  <c r="I803" i="1" l="1"/>
  <c r="J803" i="1" s="1"/>
  <c r="K803" i="1" l="1"/>
  <c r="L803" i="1" s="1"/>
  <c r="H804" i="1" s="1"/>
  <c r="M804" i="1" s="1"/>
  <c r="I804" i="1" l="1"/>
  <c r="J804" i="1" s="1"/>
  <c r="K804" i="1"/>
  <c r="L804" i="1" l="1"/>
  <c r="H805" i="1" s="1"/>
  <c r="M805" i="1" s="1"/>
  <c r="I805" i="1" s="1"/>
  <c r="J805" i="1" s="1"/>
  <c r="K805" i="1" l="1"/>
  <c r="L805" i="1" s="1"/>
  <c r="H806" i="1" s="1"/>
  <c r="M806" i="1" s="1"/>
  <c r="I806" i="1" l="1"/>
  <c r="J806" i="1" s="1"/>
  <c r="K806" i="1" l="1"/>
  <c r="L806" i="1" s="1"/>
  <c r="H807" i="1" s="1"/>
  <c r="M807" i="1" s="1"/>
  <c r="I807" i="1" l="1"/>
  <c r="J807" i="1" s="1"/>
  <c r="K807" i="1" l="1"/>
  <c r="L807" i="1" s="1"/>
  <c r="H808" i="1" s="1"/>
  <c r="M808" i="1" s="1"/>
  <c r="I808" i="1" l="1"/>
  <c r="J808" i="1" s="1"/>
  <c r="K808" i="1" l="1"/>
  <c r="L808" i="1" s="1"/>
  <c r="H809" i="1" s="1"/>
  <c r="M809" i="1" s="1"/>
  <c r="I809" i="1" l="1"/>
  <c r="J809" i="1" s="1"/>
  <c r="K809" i="1"/>
  <c r="L809" i="1" l="1"/>
  <c r="H810" i="1" s="1"/>
  <c r="M810" i="1" s="1"/>
  <c r="K810" i="1" l="1"/>
  <c r="I810" i="1"/>
  <c r="J810" i="1" s="1"/>
  <c r="L810" i="1" s="1"/>
  <c r="H811" i="1" s="1"/>
  <c r="M811" i="1" s="1"/>
  <c r="I811" i="1" l="1"/>
  <c r="J811" i="1" s="1"/>
  <c r="K811" i="1" l="1"/>
  <c r="L811" i="1" s="1"/>
  <c r="H812" i="1" s="1"/>
  <c r="M812" i="1" s="1"/>
  <c r="I812" i="1" l="1"/>
  <c r="J812" i="1" s="1"/>
  <c r="K812" i="1"/>
  <c r="L812" i="1" l="1"/>
  <c r="H813" i="1" s="1"/>
  <c r="M813" i="1" s="1"/>
  <c r="I813" i="1" l="1"/>
  <c r="J813" i="1" s="1"/>
  <c r="K813" i="1"/>
  <c r="L813" i="1" l="1"/>
  <c r="H814" i="1" s="1"/>
  <c r="M814" i="1" s="1"/>
  <c r="I814" i="1" l="1"/>
  <c r="J814" i="1" s="1"/>
  <c r="K814" i="1" l="1"/>
  <c r="L814" i="1" s="1"/>
  <c r="H815" i="1" s="1"/>
  <c r="M815" i="1" s="1"/>
  <c r="I815" i="1" l="1"/>
  <c r="J815" i="1" s="1"/>
  <c r="K815" i="1"/>
  <c r="L815" i="1" l="1"/>
  <c r="H816" i="1" s="1"/>
  <c r="M816" i="1" s="1"/>
  <c r="I816" i="1" l="1"/>
  <c r="J816" i="1" s="1"/>
  <c r="K816" i="1"/>
  <c r="L816" i="1" l="1"/>
  <c r="H817" i="1" s="1"/>
  <c r="M817" i="1" s="1"/>
  <c r="I817" i="1" l="1"/>
  <c r="J817" i="1" s="1"/>
  <c r="K817" i="1"/>
  <c r="L817" i="1" l="1"/>
  <c r="H818" i="1" s="1"/>
  <c r="M818" i="1" s="1"/>
  <c r="I818" i="1" l="1"/>
  <c r="J818" i="1" s="1"/>
  <c r="K818" i="1" l="1"/>
  <c r="L818" i="1" s="1"/>
  <c r="H819" i="1" s="1"/>
  <c r="M819" i="1" s="1"/>
  <c r="I819" i="1" l="1"/>
  <c r="J819" i="1" s="1"/>
  <c r="K819" i="1" l="1"/>
  <c r="L819" i="1" s="1"/>
  <c r="H820" i="1" s="1"/>
  <c r="M820" i="1" s="1"/>
  <c r="I820" i="1" l="1"/>
  <c r="J820" i="1" s="1"/>
  <c r="K820" i="1" l="1"/>
  <c r="L820" i="1" s="1"/>
  <c r="H821" i="1" s="1"/>
  <c r="M821" i="1" s="1"/>
  <c r="I821" i="1" l="1"/>
  <c r="J821" i="1" s="1"/>
  <c r="K821" i="1"/>
  <c r="L821" i="1" l="1"/>
  <c r="H822" i="1" s="1"/>
  <c r="M822" i="1" s="1"/>
  <c r="I822" i="1" l="1"/>
  <c r="J822" i="1" s="1"/>
  <c r="K822" i="1" l="1"/>
  <c r="L822" i="1" s="1"/>
  <c r="H823" i="1" s="1"/>
  <c r="M823" i="1" s="1"/>
  <c r="I823" i="1" l="1"/>
  <c r="J823" i="1" s="1"/>
  <c r="K823" i="1" l="1"/>
  <c r="L823" i="1" s="1"/>
  <c r="H824" i="1" s="1"/>
  <c r="M824" i="1" s="1"/>
  <c r="K824" i="1" l="1"/>
  <c r="I824" i="1"/>
  <c r="J824" i="1" s="1"/>
  <c r="L824" i="1" s="1"/>
  <c r="H825" i="1" s="1"/>
  <c r="M825" i="1" s="1"/>
  <c r="I825" i="1" l="1"/>
  <c r="J825" i="1" s="1"/>
  <c r="K825" i="1" l="1"/>
  <c r="L825" i="1" s="1"/>
  <c r="H826" i="1" s="1"/>
  <c r="M826" i="1" s="1"/>
  <c r="I826" i="1" l="1"/>
  <c r="J826" i="1" s="1"/>
  <c r="K826" i="1" l="1"/>
  <c r="L826" i="1" s="1"/>
  <c r="H827" i="1" s="1"/>
  <c r="M827" i="1" s="1"/>
  <c r="I827" i="1" l="1"/>
  <c r="J827" i="1" s="1"/>
  <c r="K827" i="1" l="1"/>
  <c r="L827" i="1" s="1"/>
  <c r="H828" i="1" s="1"/>
  <c r="M828" i="1" s="1"/>
  <c r="I828" i="1" l="1"/>
  <c r="J828" i="1" s="1"/>
  <c r="K828" i="1" l="1"/>
  <c r="L828" i="1" s="1"/>
  <c r="H829" i="1" s="1"/>
  <c r="M829" i="1" s="1"/>
  <c r="I829" i="1" l="1"/>
  <c r="J829" i="1" s="1"/>
  <c r="K829" i="1" l="1"/>
  <c r="L829" i="1" s="1"/>
  <c r="H830" i="1" s="1"/>
  <c r="M830" i="1" s="1"/>
  <c r="I830" i="1" l="1"/>
  <c r="J830" i="1" s="1"/>
  <c r="K830" i="1" l="1"/>
  <c r="L830" i="1" s="1"/>
  <c r="H831" i="1" s="1"/>
  <c r="M831" i="1" s="1"/>
  <c r="I831" i="1" l="1"/>
  <c r="J831" i="1" s="1"/>
  <c r="K831" i="1" l="1"/>
  <c r="L831" i="1" s="1"/>
  <c r="H832" i="1" s="1"/>
  <c r="M832" i="1" s="1"/>
  <c r="I832" i="1" l="1"/>
  <c r="J832" i="1" s="1"/>
  <c r="K832" i="1" l="1"/>
  <c r="L832" i="1" s="1"/>
  <c r="H833" i="1" s="1"/>
  <c r="M833" i="1" s="1"/>
  <c r="I833" i="1" l="1"/>
  <c r="J833" i="1" s="1"/>
  <c r="K833" i="1"/>
  <c r="L833" i="1" l="1"/>
  <c r="H834" i="1" s="1"/>
  <c r="M834" i="1" s="1"/>
  <c r="I834" i="1" l="1"/>
  <c r="J834" i="1" s="1"/>
  <c r="K834" i="1" l="1"/>
  <c r="L834" i="1" s="1"/>
  <c r="H835" i="1" s="1"/>
  <c r="M835" i="1" s="1"/>
  <c r="I835" i="1" l="1"/>
  <c r="J835" i="1" s="1"/>
  <c r="K835" i="1"/>
  <c r="L835" i="1" l="1"/>
  <c r="H836" i="1" s="1"/>
  <c r="M836" i="1" s="1"/>
  <c r="I836" i="1" l="1"/>
  <c r="J836" i="1" s="1"/>
  <c r="K836" i="1" l="1"/>
  <c r="L836" i="1" s="1"/>
  <c r="H837" i="1" s="1"/>
  <c r="M837" i="1" s="1"/>
  <c r="I837" i="1" l="1"/>
  <c r="J837" i="1" s="1"/>
  <c r="K837" i="1" l="1"/>
  <c r="L837" i="1" s="1"/>
  <c r="H838" i="1" s="1"/>
  <c r="M838" i="1" s="1"/>
  <c r="I838" i="1" l="1"/>
  <c r="J838" i="1" s="1"/>
  <c r="K838" i="1" l="1"/>
  <c r="L838" i="1" s="1"/>
  <c r="H839" i="1" s="1"/>
  <c r="M839" i="1" s="1"/>
  <c r="I839" i="1" l="1"/>
  <c r="J839" i="1" s="1"/>
  <c r="K839" i="1" l="1"/>
  <c r="L839" i="1" s="1"/>
  <c r="H840" i="1" s="1"/>
  <c r="M840" i="1" s="1"/>
  <c r="I840" i="1" l="1"/>
  <c r="J840" i="1" s="1"/>
  <c r="K840" i="1"/>
  <c r="L840" i="1" l="1"/>
  <c r="H841" i="1" s="1"/>
  <c r="M841" i="1" s="1"/>
  <c r="I841" i="1" s="1"/>
  <c r="J841" i="1" s="1"/>
  <c r="K841" i="1" l="1"/>
  <c r="L841" i="1" s="1"/>
  <c r="H842" i="1" s="1"/>
  <c r="M842" i="1" s="1"/>
  <c r="K842" i="1" l="1"/>
  <c r="I842" i="1"/>
  <c r="J842" i="1" s="1"/>
  <c r="L842" i="1" s="1"/>
  <c r="H843" i="1" s="1"/>
  <c r="M843" i="1" s="1"/>
  <c r="K843" i="1" s="1"/>
  <c r="I843" i="1" l="1"/>
  <c r="J843" i="1" s="1"/>
  <c r="L843" i="1" s="1"/>
  <c r="H844" i="1" s="1"/>
  <c r="M844" i="1" s="1"/>
  <c r="I844" i="1" s="1"/>
  <c r="J844" i="1" s="1"/>
  <c r="K844" i="1" l="1"/>
  <c r="L844" i="1"/>
  <c r="H845" i="1" s="1"/>
  <c r="M845" i="1" s="1"/>
  <c r="I845" i="1" l="1"/>
  <c r="J845" i="1" s="1"/>
  <c r="K845" i="1"/>
  <c r="L845" i="1" l="1"/>
  <c r="H846" i="1" s="1"/>
  <c r="M846" i="1" s="1"/>
  <c r="I846" i="1" l="1"/>
  <c r="J846" i="1" s="1"/>
  <c r="K846" i="1" l="1"/>
  <c r="L846" i="1" s="1"/>
  <c r="H847" i="1" s="1"/>
  <c r="M847" i="1" s="1"/>
  <c r="I847" i="1" l="1"/>
  <c r="J847" i="1" s="1"/>
  <c r="K847" i="1"/>
  <c r="L847" i="1" l="1"/>
  <c r="H848" i="1" s="1"/>
  <c r="M848" i="1" s="1"/>
  <c r="I848" i="1" l="1"/>
  <c r="J848" i="1" s="1"/>
  <c r="K848" i="1"/>
  <c r="L848" i="1" l="1"/>
  <c r="H849" i="1" s="1"/>
  <c r="M849" i="1" s="1"/>
  <c r="I849" i="1" l="1"/>
  <c r="J849" i="1" s="1"/>
  <c r="K849" i="1"/>
  <c r="L849" i="1" l="1"/>
  <c r="H850" i="1" s="1"/>
  <c r="M850" i="1" s="1"/>
  <c r="I850" i="1" l="1"/>
  <c r="J850" i="1" s="1"/>
  <c r="K850" i="1" l="1"/>
  <c r="L850" i="1" s="1"/>
  <c r="H851" i="1" s="1"/>
  <c r="M851" i="1" s="1"/>
  <c r="I851" i="1" l="1"/>
  <c r="J851" i="1" s="1"/>
  <c r="K851" i="1"/>
  <c r="L851" i="1" l="1"/>
  <c r="H852" i="1" s="1"/>
  <c r="M852" i="1" s="1"/>
  <c r="I852" i="1" l="1"/>
  <c r="J852" i="1" s="1"/>
  <c r="K852" i="1" l="1"/>
  <c r="L852" i="1" s="1"/>
  <c r="H853" i="1" s="1"/>
  <c r="M853" i="1" s="1"/>
  <c r="I853" i="1" l="1"/>
  <c r="J853" i="1" s="1"/>
  <c r="K853" i="1"/>
  <c r="L853" i="1" l="1"/>
  <c r="H854" i="1" s="1"/>
  <c r="M854" i="1" s="1"/>
  <c r="I854" i="1" l="1"/>
  <c r="J854" i="1" s="1"/>
  <c r="K854" i="1" l="1"/>
  <c r="L854" i="1" s="1"/>
  <c r="H855" i="1" s="1"/>
  <c r="M855" i="1" s="1"/>
  <c r="I855" i="1" l="1"/>
  <c r="J855" i="1" s="1"/>
  <c r="K855" i="1" l="1"/>
  <c r="L855" i="1" s="1"/>
  <c r="H856" i="1" s="1"/>
  <c r="M856" i="1" s="1"/>
  <c r="I856" i="1" l="1"/>
  <c r="J856" i="1" s="1"/>
  <c r="K856" i="1" l="1"/>
  <c r="L856" i="1" s="1"/>
  <c r="H857" i="1" s="1"/>
  <c r="M857" i="1" s="1"/>
  <c r="I857" i="1" l="1"/>
  <c r="J857" i="1" s="1"/>
  <c r="K857" i="1"/>
  <c r="L857" i="1" l="1"/>
  <c r="H858" i="1" s="1"/>
  <c r="M858" i="1" s="1"/>
  <c r="I858" i="1" l="1"/>
  <c r="J858" i="1" s="1"/>
  <c r="K858" i="1" l="1"/>
  <c r="L858" i="1" s="1"/>
  <c r="H859" i="1" s="1"/>
  <c r="M859" i="1" s="1"/>
  <c r="I859" i="1" l="1"/>
  <c r="J859" i="1" s="1"/>
  <c r="K859" i="1"/>
  <c r="L859" i="1" l="1"/>
  <c r="H860" i="1" s="1"/>
  <c r="M860" i="1" s="1"/>
  <c r="I860" i="1" l="1"/>
  <c r="J860" i="1" s="1"/>
  <c r="K860" i="1"/>
  <c r="L860" i="1" l="1"/>
  <c r="H861" i="1" s="1"/>
  <c r="M861" i="1" s="1"/>
  <c r="I861" i="1" s="1"/>
  <c r="J861" i="1" s="1"/>
  <c r="K861" i="1" l="1"/>
  <c r="L861" i="1" s="1"/>
  <c r="H862" i="1" s="1"/>
  <c r="M862" i="1" s="1"/>
  <c r="I862" i="1" l="1"/>
  <c r="J862" i="1" s="1"/>
  <c r="K862" i="1" l="1"/>
  <c r="L862" i="1" s="1"/>
  <c r="H863" i="1" s="1"/>
  <c r="M863" i="1" s="1"/>
  <c r="I863" i="1" l="1"/>
  <c r="J863" i="1" s="1"/>
  <c r="K863" i="1" l="1"/>
  <c r="L863" i="1" s="1"/>
  <c r="H864" i="1" s="1"/>
  <c r="M864" i="1" s="1"/>
  <c r="K864" i="1" l="1"/>
  <c r="I864" i="1"/>
  <c r="J864" i="1" s="1"/>
  <c r="L864" i="1" s="1"/>
  <c r="H865" i="1" s="1"/>
  <c r="M865" i="1" s="1"/>
  <c r="I865" i="1" l="1"/>
  <c r="J865" i="1" s="1"/>
  <c r="K865" i="1"/>
  <c r="L865" i="1" l="1"/>
  <c r="H866" i="1" s="1"/>
  <c r="M866" i="1" s="1"/>
  <c r="I866" i="1" l="1"/>
  <c r="J866" i="1" s="1"/>
  <c r="K866" i="1"/>
  <c r="L866" i="1" l="1"/>
  <c r="H867" i="1" s="1"/>
  <c r="M867" i="1" s="1"/>
  <c r="I867" i="1" l="1"/>
  <c r="J867" i="1" s="1"/>
  <c r="K867" i="1" l="1"/>
  <c r="L867" i="1" s="1"/>
  <c r="H868" i="1" s="1"/>
  <c r="M868" i="1" s="1"/>
  <c r="I868" i="1" l="1"/>
  <c r="J868" i="1" s="1"/>
  <c r="K868" i="1"/>
  <c r="L868" i="1" l="1"/>
  <c r="H869" i="1" s="1"/>
  <c r="M869" i="1" s="1"/>
  <c r="I869" i="1" l="1"/>
  <c r="J869" i="1" s="1"/>
  <c r="K869" i="1"/>
  <c r="L869" i="1" l="1"/>
  <c r="H870" i="1" s="1"/>
  <c r="M870" i="1" s="1"/>
  <c r="I870" i="1" l="1"/>
  <c r="J870" i="1" s="1"/>
  <c r="K870" i="1" l="1"/>
  <c r="L870" i="1" s="1"/>
  <c r="H871" i="1" s="1"/>
  <c r="M871" i="1" s="1"/>
  <c r="I871" i="1" l="1"/>
  <c r="J871" i="1" s="1"/>
  <c r="K871" i="1" l="1"/>
  <c r="L871" i="1" s="1"/>
  <c r="H872" i="1" s="1"/>
  <c r="M872" i="1" s="1"/>
  <c r="I872" i="1" l="1"/>
  <c r="J872" i="1" s="1"/>
  <c r="K872" i="1" l="1"/>
  <c r="L872" i="1" s="1"/>
  <c r="H873" i="1" s="1"/>
  <c r="M873" i="1" s="1"/>
  <c r="I873" i="1" l="1"/>
  <c r="J873" i="1" s="1"/>
  <c r="K873" i="1"/>
  <c r="L873" i="1" l="1"/>
  <c r="H874" i="1" s="1"/>
  <c r="M874" i="1" s="1"/>
  <c r="I874" i="1" l="1"/>
  <c r="J874" i="1" s="1"/>
  <c r="K874" i="1"/>
  <c r="L874" i="1" l="1"/>
  <c r="H875" i="1" s="1"/>
  <c r="M875" i="1" s="1"/>
  <c r="I875" i="1" l="1"/>
  <c r="J875" i="1" s="1"/>
  <c r="K875" i="1" l="1"/>
  <c r="L875" i="1" s="1"/>
  <c r="H876" i="1" s="1"/>
  <c r="M876" i="1" s="1"/>
  <c r="I876" i="1" l="1"/>
  <c r="J876" i="1" s="1"/>
  <c r="K876" i="1" l="1"/>
  <c r="L876" i="1" s="1"/>
  <c r="H877" i="1" s="1"/>
  <c r="M877" i="1" s="1"/>
  <c r="I877" i="1" l="1"/>
  <c r="J877" i="1" s="1"/>
  <c r="K877" i="1"/>
  <c r="L877" i="1" l="1"/>
  <c r="H878" i="1" s="1"/>
  <c r="M878" i="1" s="1"/>
  <c r="I878" i="1" l="1"/>
  <c r="J878" i="1" s="1"/>
  <c r="K878" i="1"/>
  <c r="L878" i="1" l="1"/>
  <c r="H879" i="1" s="1"/>
  <c r="M879" i="1" s="1"/>
  <c r="I879" i="1" l="1"/>
  <c r="J879" i="1" s="1"/>
  <c r="K879" i="1" l="1"/>
  <c r="L879" i="1" s="1"/>
  <c r="H880" i="1" s="1"/>
  <c r="M880" i="1" s="1"/>
  <c r="I880" i="1" l="1"/>
  <c r="J880" i="1" s="1"/>
  <c r="K880" i="1" l="1"/>
  <c r="L880" i="1" s="1"/>
  <c r="H881" i="1" s="1"/>
  <c r="M881" i="1" s="1"/>
  <c r="I881" i="1" l="1"/>
  <c r="J881" i="1" s="1"/>
  <c r="K881" i="1" l="1"/>
  <c r="L881" i="1" s="1"/>
  <c r="H882" i="1" s="1"/>
  <c r="M882" i="1" s="1"/>
  <c r="I882" i="1" l="1"/>
  <c r="J882" i="1" s="1"/>
  <c r="K882" i="1"/>
  <c r="L882" i="1" l="1"/>
  <c r="H883" i="1" s="1"/>
  <c r="M883" i="1" s="1"/>
  <c r="I883" i="1" l="1"/>
  <c r="J883" i="1" s="1"/>
  <c r="K883" i="1" l="1"/>
  <c r="L883" i="1" s="1"/>
  <c r="H884" i="1" s="1"/>
  <c r="M884" i="1" s="1"/>
  <c r="I884" i="1" l="1"/>
  <c r="J884" i="1" s="1"/>
  <c r="K884" i="1"/>
  <c r="L884" i="1" l="1"/>
  <c r="H885" i="1" s="1"/>
  <c r="M885" i="1" s="1"/>
  <c r="I885" i="1" l="1"/>
  <c r="J885" i="1" s="1"/>
  <c r="K885" i="1"/>
  <c r="L885" i="1" l="1"/>
  <c r="H886" i="1" s="1"/>
  <c r="M886" i="1" s="1"/>
  <c r="I886" i="1" l="1"/>
  <c r="J886" i="1" s="1"/>
  <c r="K886" i="1" l="1"/>
  <c r="L886" i="1" s="1"/>
  <c r="H887" i="1" s="1"/>
  <c r="M887" i="1" s="1"/>
  <c r="I887" i="1" l="1"/>
  <c r="J887" i="1" s="1"/>
  <c r="K887" i="1" l="1"/>
  <c r="L887" i="1" s="1"/>
  <c r="H888" i="1" s="1"/>
  <c r="M888" i="1" s="1"/>
  <c r="I888" i="1" l="1"/>
  <c r="J888" i="1" s="1"/>
  <c r="K888" i="1" l="1"/>
  <c r="L888" i="1" s="1"/>
  <c r="H889" i="1" s="1"/>
  <c r="M889" i="1" s="1"/>
  <c r="I889" i="1" l="1"/>
  <c r="J889" i="1" s="1"/>
  <c r="K889" i="1"/>
  <c r="L889" i="1" l="1"/>
  <c r="H890" i="1" s="1"/>
  <c r="M890" i="1" s="1"/>
  <c r="I890" i="1" s="1"/>
  <c r="J890" i="1" s="1"/>
  <c r="K890" i="1" l="1"/>
  <c r="L890" i="1"/>
  <c r="H891" i="1" s="1"/>
  <c r="M891" i="1" s="1"/>
  <c r="I891" i="1" l="1"/>
  <c r="J891" i="1" s="1"/>
  <c r="K891" i="1" l="1"/>
  <c r="L891" i="1" s="1"/>
  <c r="H892" i="1" s="1"/>
  <c r="M892" i="1" s="1"/>
  <c r="I892" i="1" l="1"/>
  <c r="J892" i="1" s="1"/>
  <c r="K892" i="1"/>
  <c r="L892" i="1" l="1"/>
  <c r="H893" i="1" s="1"/>
  <c r="M893" i="1" s="1"/>
  <c r="I893" i="1" l="1"/>
  <c r="J893" i="1" s="1"/>
  <c r="K893" i="1" l="1"/>
  <c r="L893" i="1"/>
  <c r="H894" i="1" s="1"/>
  <c r="M894" i="1" s="1"/>
  <c r="I894" i="1" l="1"/>
  <c r="J894" i="1" s="1"/>
  <c r="K894" i="1"/>
  <c r="L894" i="1" l="1"/>
  <c r="H895" i="1" s="1"/>
  <c r="M895" i="1" s="1"/>
  <c r="I895" i="1" l="1"/>
  <c r="J895" i="1" s="1"/>
  <c r="K895" i="1" l="1"/>
  <c r="L895" i="1" s="1"/>
  <c r="H896" i="1" s="1"/>
  <c r="M896" i="1" s="1"/>
  <c r="I896" i="1" l="1"/>
  <c r="J896" i="1" s="1"/>
  <c r="K896" i="1"/>
  <c r="L896" i="1" l="1"/>
  <c r="H897" i="1" s="1"/>
  <c r="M897" i="1" s="1"/>
  <c r="I897" i="1" l="1"/>
  <c r="J897" i="1" s="1"/>
  <c r="K897" i="1"/>
  <c r="L897" i="1" l="1"/>
  <c r="H898" i="1" s="1"/>
  <c r="M898" i="1" s="1"/>
  <c r="I898" i="1" l="1"/>
  <c r="J898" i="1" s="1"/>
  <c r="K898" i="1" l="1"/>
  <c r="L898" i="1" s="1"/>
  <c r="H899" i="1" s="1"/>
  <c r="M899" i="1" s="1"/>
  <c r="I899" i="1" l="1"/>
  <c r="J899" i="1" s="1"/>
  <c r="K899" i="1" l="1"/>
  <c r="L899" i="1" s="1"/>
  <c r="H900" i="1" s="1"/>
  <c r="M900" i="1" s="1"/>
  <c r="I900" i="1" l="1"/>
  <c r="J900" i="1" s="1"/>
  <c r="K900" i="1"/>
  <c r="L900" i="1" l="1"/>
  <c r="H901" i="1" s="1"/>
  <c r="M901" i="1" s="1"/>
  <c r="I901" i="1" l="1"/>
  <c r="J901" i="1" s="1"/>
  <c r="K901" i="1"/>
  <c r="L901" i="1" l="1"/>
  <c r="H902" i="1" s="1"/>
  <c r="M902" i="1" s="1"/>
  <c r="I902" i="1" l="1"/>
  <c r="J902" i="1" s="1"/>
  <c r="K902" i="1"/>
  <c r="L902" i="1" l="1"/>
  <c r="H903" i="1" s="1"/>
  <c r="M903" i="1" s="1"/>
  <c r="I903" i="1" l="1"/>
  <c r="J903" i="1" s="1"/>
  <c r="K903" i="1" l="1"/>
  <c r="L903" i="1" s="1"/>
  <c r="H904" i="1" s="1"/>
  <c r="M904" i="1" s="1"/>
  <c r="I904" i="1" l="1"/>
  <c r="J904" i="1" s="1"/>
  <c r="K904" i="1" l="1"/>
  <c r="L904" i="1" s="1"/>
  <c r="H905" i="1" s="1"/>
  <c r="M905" i="1" s="1"/>
  <c r="I905" i="1" l="1"/>
  <c r="J905" i="1" s="1"/>
  <c r="K905" i="1"/>
  <c r="L905" i="1" l="1"/>
  <c r="H906" i="1" s="1"/>
  <c r="M906" i="1" s="1"/>
  <c r="I906" i="1" l="1"/>
  <c r="J906" i="1" s="1"/>
  <c r="K906" i="1" l="1"/>
  <c r="L906" i="1" s="1"/>
  <c r="H907" i="1" s="1"/>
  <c r="M907" i="1" s="1"/>
  <c r="I907" i="1" l="1"/>
  <c r="J907" i="1" s="1"/>
  <c r="K907" i="1" l="1"/>
  <c r="L907" i="1" s="1"/>
  <c r="H908" i="1" s="1"/>
  <c r="M908" i="1" s="1"/>
  <c r="I908" i="1" l="1"/>
  <c r="J908" i="1" s="1"/>
  <c r="K908" i="1" l="1"/>
  <c r="L908" i="1" s="1"/>
  <c r="H909" i="1" s="1"/>
  <c r="M909" i="1" s="1"/>
  <c r="I909" i="1" l="1"/>
  <c r="J909" i="1" s="1"/>
  <c r="K909" i="1" l="1"/>
  <c r="L909" i="1" s="1"/>
  <c r="H910" i="1" s="1"/>
  <c r="M910" i="1" s="1"/>
  <c r="I910" i="1" l="1"/>
  <c r="J910" i="1" s="1"/>
  <c r="K910" i="1" l="1"/>
  <c r="L910" i="1" s="1"/>
  <c r="H911" i="1" s="1"/>
  <c r="M911" i="1" s="1"/>
  <c r="K911" i="1" l="1"/>
  <c r="I911" i="1"/>
  <c r="J911" i="1" s="1"/>
  <c r="L911" i="1" l="1"/>
  <c r="H912" i="1" s="1"/>
  <c r="M912" i="1" s="1"/>
  <c r="I912" i="1" l="1"/>
  <c r="J912" i="1" s="1"/>
  <c r="K912" i="1"/>
  <c r="L912" i="1" l="1"/>
  <c r="H913" i="1" s="1"/>
  <c r="M913" i="1" s="1"/>
  <c r="I913" i="1" l="1"/>
  <c r="J913" i="1" s="1"/>
  <c r="K913" i="1" l="1"/>
  <c r="L913" i="1" s="1"/>
  <c r="H914" i="1" s="1"/>
  <c r="M914" i="1" s="1"/>
  <c r="I914" i="1" l="1"/>
  <c r="J914" i="1" s="1"/>
  <c r="K914" i="1" l="1"/>
  <c r="L914" i="1" s="1"/>
  <c r="H915" i="1" s="1"/>
  <c r="M915" i="1" s="1"/>
  <c r="I915" i="1" l="1"/>
  <c r="J915" i="1" s="1"/>
  <c r="K915" i="1" l="1"/>
  <c r="L915" i="1" s="1"/>
  <c r="H916" i="1" s="1"/>
  <c r="M916" i="1" s="1"/>
  <c r="I916" i="1" l="1"/>
  <c r="J916" i="1" s="1"/>
  <c r="K916" i="1" l="1"/>
  <c r="L916" i="1" s="1"/>
  <c r="H917" i="1" s="1"/>
  <c r="M917" i="1" s="1"/>
  <c r="I917" i="1" l="1"/>
  <c r="J917" i="1" s="1"/>
  <c r="K917" i="1" l="1"/>
  <c r="L917" i="1" s="1"/>
  <c r="H918" i="1" s="1"/>
  <c r="M918" i="1" s="1"/>
  <c r="I918" i="1" l="1"/>
  <c r="J918" i="1" s="1"/>
  <c r="K918" i="1" l="1"/>
  <c r="L918" i="1" s="1"/>
  <c r="H919" i="1" s="1"/>
  <c r="M919" i="1" s="1"/>
  <c r="K919" i="1" l="1"/>
  <c r="I919" i="1"/>
  <c r="J919" i="1" s="1"/>
  <c r="L919" i="1" s="1"/>
  <c r="H920" i="1" s="1"/>
  <c r="M920" i="1" s="1"/>
  <c r="I920" i="1" l="1"/>
  <c r="J920" i="1" s="1"/>
  <c r="K920" i="1" l="1"/>
  <c r="L920" i="1" s="1"/>
  <c r="H921" i="1" s="1"/>
  <c r="M921" i="1" s="1"/>
  <c r="I921" i="1" l="1"/>
  <c r="J921" i="1" s="1"/>
  <c r="K921" i="1" l="1"/>
  <c r="L921" i="1" s="1"/>
  <c r="H922" i="1" s="1"/>
  <c r="M922" i="1" s="1"/>
  <c r="I922" i="1" l="1"/>
  <c r="J922" i="1" s="1"/>
  <c r="K922" i="1" l="1"/>
  <c r="L922" i="1" s="1"/>
  <c r="H923" i="1" s="1"/>
  <c r="M923" i="1" s="1"/>
  <c r="I923" i="1" l="1"/>
  <c r="J923" i="1" s="1"/>
  <c r="K923" i="1" l="1"/>
  <c r="L923" i="1" s="1"/>
  <c r="H924" i="1" s="1"/>
  <c r="M924" i="1" s="1"/>
  <c r="I924" i="1" l="1"/>
  <c r="J924" i="1" s="1"/>
  <c r="K924" i="1" l="1"/>
  <c r="L924" i="1" s="1"/>
  <c r="H925" i="1" s="1"/>
  <c r="M925" i="1" s="1"/>
  <c r="I925" i="1" l="1"/>
  <c r="J925" i="1" s="1"/>
  <c r="K925" i="1"/>
  <c r="L925" i="1" l="1"/>
  <c r="H926" i="1" s="1"/>
  <c r="M926" i="1" s="1"/>
  <c r="I926" i="1" l="1"/>
  <c r="J926" i="1" s="1"/>
  <c r="K926" i="1" l="1"/>
  <c r="L926" i="1" s="1"/>
  <c r="H927" i="1" s="1"/>
  <c r="M927" i="1" s="1"/>
  <c r="I927" i="1" l="1"/>
  <c r="J927" i="1" s="1"/>
  <c r="K927" i="1" l="1"/>
  <c r="L927" i="1" s="1"/>
  <c r="H928" i="1" s="1"/>
  <c r="M928" i="1" s="1"/>
  <c r="I928" i="1" l="1"/>
  <c r="J928" i="1" s="1"/>
  <c r="K928" i="1" l="1"/>
  <c r="L928" i="1" s="1"/>
  <c r="H929" i="1" s="1"/>
  <c r="M929" i="1" s="1"/>
  <c r="I929" i="1" l="1"/>
  <c r="J929" i="1" s="1"/>
  <c r="K929" i="1" l="1"/>
  <c r="L929" i="1" s="1"/>
  <c r="H930" i="1" s="1"/>
  <c r="M930" i="1" s="1"/>
  <c r="I930" i="1" l="1"/>
  <c r="J930" i="1" s="1"/>
  <c r="K930" i="1"/>
  <c r="L930" i="1" l="1"/>
  <c r="H931" i="1" s="1"/>
  <c r="M931" i="1" s="1"/>
  <c r="I931" i="1" l="1"/>
  <c r="J931" i="1" s="1"/>
  <c r="K931" i="1" l="1"/>
  <c r="L931" i="1" s="1"/>
  <c r="H932" i="1" s="1"/>
  <c r="M932" i="1" s="1"/>
  <c r="I932" i="1" l="1"/>
  <c r="J932" i="1" s="1"/>
  <c r="K932" i="1" l="1"/>
  <c r="L932" i="1" s="1"/>
  <c r="H933" i="1" s="1"/>
  <c r="M933" i="1" s="1"/>
  <c r="I933" i="1" l="1"/>
  <c r="J933" i="1" s="1"/>
  <c r="K933" i="1" l="1"/>
  <c r="L933" i="1" s="1"/>
  <c r="H934" i="1" s="1"/>
  <c r="M934" i="1" s="1"/>
  <c r="I934" i="1" l="1"/>
  <c r="J934" i="1" s="1"/>
  <c r="K934" i="1" l="1"/>
  <c r="L934" i="1" s="1"/>
  <c r="H935" i="1" s="1"/>
  <c r="M935" i="1" s="1"/>
  <c r="I935" i="1" l="1"/>
  <c r="J935" i="1" s="1"/>
  <c r="K935" i="1" l="1"/>
  <c r="L935" i="1" s="1"/>
  <c r="H936" i="1" s="1"/>
  <c r="M936" i="1" s="1"/>
  <c r="I936" i="1" l="1"/>
  <c r="J936" i="1" s="1"/>
  <c r="K936" i="1"/>
  <c r="L936" i="1" l="1"/>
  <c r="H937" i="1" s="1"/>
  <c r="M937" i="1" s="1"/>
  <c r="I937" i="1" l="1"/>
  <c r="J937" i="1" s="1"/>
  <c r="K937" i="1"/>
  <c r="L937" i="1" l="1"/>
  <c r="H938" i="1" s="1"/>
  <c r="M938" i="1" s="1"/>
  <c r="I938" i="1" l="1"/>
  <c r="J938" i="1" s="1"/>
  <c r="K938" i="1" l="1"/>
  <c r="L938" i="1" s="1"/>
  <c r="H939" i="1" s="1"/>
  <c r="M939" i="1" s="1"/>
  <c r="I939" i="1" l="1"/>
  <c r="J939" i="1" s="1"/>
  <c r="K939" i="1" l="1"/>
  <c r="L939" i="1" s="1"/>
  <c r="H940" i="1" s="1"/>
  <c r="M940" i="1" s="1"/>
  <c r="I940" i="1" l="1"/>
  <c r="J940" i="1" s="1"/>
  <c r="K940" i="1"/>
  <c r="L940" i="1" l="1"/>
  <c r="H941" i="1" s="1"/>
  <c r="M941" i="1" s="1"/>
  <c r="I941" i="1" l="1"/>
  <c r="J941" i="1" s="1"/>
  <c r="K941" i="1" l="1"/>
  <c r="L941" i="1" s="1"/>
  <c r="H942" i="1" s="1"/>
  <c r="M942" i="1" s="1"/>
  <c r="I942" i="1" l="1"/>
  <c r="J942" i="1" s="1"/>
  <c r="K942" i="1" l="1"/>
  <c r="L942" i="1" s="1"/>
  <c r="H943" i="1" s="1"/>
  <c r="M943" i="1" s="1"/>
  <c r="K943" i="1" l="1"/>
  <c r="I943" i="1"/>
  <c r="J943" i="1" s="1"/>
  <c r="L943" i="1" s="1"/>
  <c r="H944" i="1" s="1"/>
  <c r="M944" i="1" s="1"/>
  <c r="I944" i="1" l="1"/>
  <c r="J944" i="1" s="1"/>
  <c r="K944" i="1" l="1"/>
  <c r="L944" i="1" s="1"/>
  <c r="H945" i="1" s="1"/>
  <c r="M945" i="1" s="1"/>
  <c r="I945" i="1" l="1"/>
  <c r="J945" i="1" s="1"/>
  <c r="K945" i="1"/>
  <c r="L945" i="1" l="1"/>
  <c r="H946" i="1" s="1"/>
  <c r="M946" i="1" s="1"/>
  <c r="I946" i="1" l="1"/>
  <c r="J946" i="1" s="1"/>
  <c r="K946" i="1"/>
  <c r="L946" i="1" l="1"/>
  <c r="H947" i="1" s="1"/>
  <c r="M947" i="1" s="1"/>
  <c r="I947" i="1" s="1"/>
  <c r="J947" i="1" s="1"/>
  <c r="K947" i="1" l="1"/>
  <c r="L947" i="1" s="1"/>
  <c r="H948" i="1" s="1"/>
  <c r="M948" i="1" s="1"/>
  <c r="I948" i="1" l="1"/>
  <c r="J948" i="1" s="1"/>
  <c r="K948" i="1" l="1"/>
  <c r="L948" i="1" s="1"/>
  <c r="H949" i="1" s="1"/>
  <c r="M949" i="1" s="1"/>
  <c r="I949" i="1" l="1"/>
  <c r="J949" i="1" s="1"/>
  <c r="K949" i="1" l="1"/>
  <c r="L949" i="1" s="1"/>
  <c r="H950" i="1" s="1"/>
  <c r="M950" i="1" s="1"/>
  <c r="I950" i="1" l="1"/>
  <c r="J950" i="1" s="1"/>
  <c r="K950" i="1" l="1"/>
  <c r="L950" i="1" s="1"/>
  <c r="H951" i="1" s="1"/>
  <c r="M951" i="1" s="1"/>
  <c r="K951" i="1" l="1"/>
  <c r="I951" i="1"/>
  <c r="J951" i="1" s="1"/>
  <c r="L951" i="1" s="1"/>
  <c r="H952" i="1" s="1"/>
  <c r="M952" i="1" s="1"/>
  <c r="I952" i="1" l="1"/>
  <c r="J952" i="1" s="1"/>
  <c r="K952" i="1" l="1"/>
  <c r="L952" i="1" s="1"/>
  <c r="H953" i="1" s="1"/>
  <c r="M953" i="1" s="1"/>
  <c r="I953" i="1" l="1"/>
  <c r="J953" i="1" s="1"/>
  <c r="K953" i="1" l="1"/>
  <c r="L953" i="1" s="1"/>
  <c r="H954" i="1" s="1"/>
  <c r="M954" i="1" s="1"/>
  <c r="I954" i="1" l="1"/>
  <c r="J954" i="1" s="1"/>
  <c r="K954" i="1"/>
  <c r="L954" i="1" l="1"/>
  <c r="H955" i="1" s="1"/>
  <c r="M955" i="1" s="1"/>
  <c r="I955" i="1" l="1"/>
  <c r="J955" i="1" s="1"/>
  <c r="K955" i="1" l="1"/>
  <c r="L955" i="1" s="1"/>
  <c r="H956" i="1" s="1"/>
  <c r="M956" i="1" s="1"/>
  <c r="I956" i="1" l="1"/>
  <c r="J956" i="1" s="1"/>
  <c r="K956" i="1" l="1"/>
  <c r="L956" i="1" s="1"/>
  <c r="H957" i="1" s="1"/>
  <c r="M957" i="1" s="1"/>
  <c r="I957" i="1" l="1"/>
  <c r="J957" i="1" s="1"/>
  <c r="K957" i="1"/>
  <c r="L957" i="1" l="1"/>
  <c r="H958" i="1" s="1"/>
  <c r="M958" i="1" s="1"/>
  <c r="I958" i="1" l="1"/>
  <c r="J958" i="1" s="1"/>
  <c r="K958" i="1" l="1"/>
  <c r="L958" i="1" s="1"/>
  <c r="H959" i="1" s="1"/>
  <c r="M959" i="1" s="1"/>
  <c r="I959" i="1" l="1"/>
  <c r="J959" i="1" s="1"/>
  <c r="K959" i="1" l="1"/>
  <c r="L959" i="1" s="1"/>
  <c r="H960" i="1" s="1"/>
  <c r="M960" i="1" s="1"/>
  <c r="I960" i="1" l="1"/>
  <c r="J960" i="1" s="1"/>
  <c r="K960" i="1"/>
  <c r="L960" i="1" l="1"/>
  <c r="H961" i="1" s="1"/>
  <c r="M961" i="1" s="1"/>
  <c r="I961" i="1" l="1"/>
  <c r="J961" i="1" s="1"/>
  <c r="K961" i="1"/>
  <c r="L961" i="1" l="1"/>
  <c r="H962" i="1" s="1"/>
  <c r="M962" i="1" s="1"/>
  <c r="I962" i="1" l="1"/>
  <c r="J962" i="1" s="1"/>
  <c r="K962" i="1"/>
  <c r="L962" i="1" l="1"/>
</calcChain>
</file>

<file path=xl/sharedStrings.xml><?xml version="1.0" encoding="utf-8"?>
<sst xmlns="http://schemas.openxmlformats.org/spreadsheetml/2006/main" count="16" uniqueCount="15">
  <si>
    <t>O</t>
  </si>
  <si>
    <t>H</t>
  </si>
  <si>
    <t>L</t>
  </si>
  <si>
    <t>C</t>
  </si>
  <si>
    <t>PSAR</t>
  </si>
  <si>
    <t>EP</t>
  </si>
  <si>
    <t>EP-PSAR</t>
  </si>
  <si>
    <t>AF</t>
  </si>
  <si>
    <t>EP-PSAR *AF</t>
  </si>
  <si>
    <t>UP|DOWN</t>
  </si>
  <si>
    <t>UP</t>
  </si>
  <si>
    <t>AF_MAX</t>
  </si>
  <si>
    <t>AF_MIN</t>
  </si>
  <si>
    <t>Time (3m)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</si>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</sst>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62"/>
  <sheetViews>
    <sheetView rightToLeft="1" tabSelected="1" zoomScaleNormal="100" workbookViewId="0">
      <selection activeCell="M962" sqref="M962"/>
    </sheetView>
  </sheetViews>
  <sheetFormatPr defaultRowHeight="14.4" x14ac:dyDescent="0.3"/>
  <cols>
    <col min="1" max="1" width="10.77734375" style="2" customWidth="1"/>
    <col min="8" max="9" width="13.109375" customWidth="1"/>
    <col min="10" max="10" width="14.44140625" customWidth="1"/>
    <col min="11" max="11" width="11.109375" customWidth="1"/>
    <col min="12" max="12" width="13.88671875" customWidth="1"/>
    <col min="13" max="13" width="12.109375" customWidth="1"/>
    <col min="18" max="18" width="12" customWidth="1"/>
    <col min="19" max="19" width="9.88671875" customWidth="1"/>
  </cols>
  <sheetData>
    <row r="2" spans="1:19" ht="15.6" x14ac:dyDescent="0.3">
      <c r="A2" s="3" t="s">
        <v>13</v>
      </c>
      <c r="C2" s="3" t="s">
        <v>0</v>
      </c>
      <c r="D2" s="3" t="s">
        <v>1</v>
      </c>
      <c r="E2" s="3" t="s">
        <v>2</v>
      </c>
      <c r="F2" s="3" t="s">
        <v>3</v>
      </c>
      <c r="G2" s="6"/>
      <c r="H2" s="7" t="s">
        <v>4</v>
      </c>
      <c r="I2" s="7" t="s">
        <v>5</v>
      </c>
      <c r="J2" s="7" t="s">
        <v>6</v>
      </c>
      <c r="K2" s="7" t="s">
        <v>7</v>
      </c>
      <c r="L2" s="3" t="s">
        <v>8</v>
      </c>
      <c r="M2" s="8" t="s">
        <v>9</v>
      </c>
      <c r="R2" s="1" t="s">
        <v>11</v>
      </c>
      <c r="S2" s="1" t="s">
        <v>12</v>
      </c>
    </row>
    <row r="3" spans="1:19" x14ac:dyDescent="0.3">
      <c r="A3" s="2">
        <v>3</v>
      </c>
      <c r="C3" s="2">
        <v>18.75</v>
      </c>
      <c r="D3" s="9">
        <v>18.760000000000002</v>
      </c>
      <c r="E3" s="10">
        <v>18.72</v>
      </c>
      <c r="F3" s="2">
        <v>18.75</v>
      </c>
      <c r="H3" s="10">
        <f>E3</f>
        <v>18.72</v>
      </c>
      <c r="I3" s="9">
        <f>D3</f>
        <v>18.760000000000002</v>
      </c>
      <c r="J3" s="2">
        <f>I3-H3</f>
        <v>4.00000000000027E-2</v>
      </c>
      <c r="K3" s="2">
        <v>0.02</v>
      </c>
      <c r="L3" s="2">
        <f>J3*K3</f>
        <v>8.0000000000005403E-4</v>
      </c>
      <c r="M3" s="2" t="s">
        <v>10</v>
      </c>
      <c r="R3" s="2">
        <v>0.2</v>
      </c>
      <c r="S3" s="2">
        <v>0.02</v>
      </c>
    </row>
    <row r="4" spans="1:19" x14ac:dyDescent="0.3">
      <c r="A4" s="2">
        <f>A3+3</f>
        <v>6</v>
      </c>
      <c r="C4" s="2">
        <v>18.75</v>
      </c>
      <c r="D4" s="2">
        <v>18.75</v>
      </c>
      <c r="E4" s="2">
        <v>18.7</v>
      </c>
      <c r="F4" s="2">
        <v>18.71</v>
      </c>
      <c r="H4" s="2">
        <f>IF(AND(M3="UP",H3+L3&gt;E4),I3,IF(AND(M3="DOWN",H3+L3&lt;D4),I3,H3+L3))</f>
        <v>18.760000000000002</v>
      </c>
      <c r="I4" s="4">
        <f>IF(AND(M4="UP",D4&gt;I3),D4,IF(AND(M4="UP",D4&lt;=I3),I3,IF(AND(M4="DOWN",E4&lt;I3),E4,IF(AND(M4="DOWN",E4&gt;=I3),I3))))</f>
        <v>18.7</v>
      </c>
      <c r="J4" s="2">
        <f>I4-H4</f>
        <v>-6.0000000000002274E-2</v>
      </c>
      <c r="K4" s="4">
        <f>IF(M4=M3,IF(K3=$R$3,$R$3,IF(AND(M4="UP",I4&gt;I3),K3+$S$3,IF(AND(M4="UP",I4&lt;=I3),K3,IF(AND(M4="DOWN",I4&lt;I3),K3+$S$3,IF(AND(M4="DOWN",I4&gt;=I3),K3,""))))),$S$3)</f>
        <v>0.02</v>
      </c>
      <c r="L4" s="2">
        <f>J4*K4</f>
        <v>-1.2000000000000454E-3</v>
      </c>
      <c r="M4" s="4" t="str">
        <f>IF(H4&lt;D4,"UP",IF(H4&gt;E4,"DOWN",""))</f>
        <v>DOWN</v>
      </c>
      <c r="R4" s="2"/>
      <c r="S4" s="2"/>
    </row>
    <row r="5" spans="1:19" x14ac:dyDescent="0.3">
      <c r="A5" s="2">
        <f t="shared" ref="A5:A68" si="0">A4+3</f>
        <v>9</v>
      </c>
      <c r="C5" s="2">
        <v>18.7</v>
      </c>
      <c r="D5" s="2">
        <v>18.739999999999998</v>
      </c>
      <c r="E5" s="2">
        <v>18.7</v>
      </c>
      <c r="F5" s="2">
        <v>18.739999999999998</v>
      </c>
      <c r="H5" s="2">
        <f t="shared" ref="H5:H68" si="1">IF(AND(M4="UP",H4+L4&gt;E5),I4,IF(AND(M4="DOWN",H4+L4&lt;D5),I4,H4+L4))</f>
        <v>18.758800000000001</v>
      </c>
      <c r="I5" s="4">
        <f t="shared" ref="I5:I68" si="2">IF(AND(M5="UP",D5&gt;I4),D5,IF(AND(M5="UP",D5&lt;=I4),I4,IF(AND(M5="DOWN",E5&lt;I4),E5,IF(AND(M5="DOWN",E5&gt;=I4),I4))))</f>
        <v>18.7</v>
      </c>
      <c r="J5" s="2">
        <f t="shared" ref="J5:J68" si="3">I5-H5</f>
        <v>-5.8800000000001518E-2</v>
      </c>
      <c r="K5" s="4">
        <f t="shared" ref="K5:K68" si="4">IF(M5=M4,IF(K4=$R$3,$R$3,IF(AND(M5="UP",I5&gt;I4),K4+$S$3,IF(AND(M5="UP",I5&lt;=I4),K4,IF(AND(M5="DOWN",I5&lt;I4),K4+$S$3,IF(AND(M5="DOWN",I5&gt;=I4),K4,""))))),$S$3)</f>
        <v>0.02</v>
      </c>
      <c r="L5" s="2">
        <f t="shared" ref="L5:L68" si="5">J5*K5</f>
        <v>-1.1760000000000303E-3</v>
      </c>
      <c r="M5" s="4" t="str">
        <f t="shared" ref="M5:M68" si="6">IF(H5&lt;D5,"UP",IF(H5&gt;E5,"DOWN",""))</f>
        <v>DOWN</v>
      </c>
      <c r="R5" s="2"/>
      <c r="S5" s="2"/>
    </row>
    <row r="6" spans="1:19" x14ac:dyDescent="0.3">
      <c r="A6" s="2">
        <f t="shared" si="0"/>
        <v>12</v>
      </c>
      <c r="C6" s="2">
        <v>18.739999999999998</v>
      </c>
      <c r="D6" s="2">
        <v>18.739999999999998</v>
      </c>
      <c r="E6" s="2">
        <v>18.690000000000001</v>
      </c>
      <c r="F6" s="2">
        <v>18.7</v>
      </c>
      <c r="H6" s="2">
        <f t="shared" si="1"/>
        <v>18.757624</v>
      </c>
      <c r="I6" s="4">
        <f t="shared" si="2"/>
        <v>18.690000000000001</v>
      </c>
      <c r="J6" s="2">
        <f t="shared" si="3"/>
        <v>-6.7623999999998574E-2</v>
      </c>
      <c r="K6" s="4">
        <f t="shared" si="4"/>
        <v>0.04</v>
      </c>
      <c r="L6" s="2">
        <f t="shared" si="5"/>
        <v>-2.7049599999999429E-3</v>
      </c>
      <c r="M6" s="4" t="str">
        <f t="shared" si="6"/>
        <v>DOWN</v>
      </c>
      <c r="R6" s="2"/>
      <c r="S6" s="2"/>
    </row>
    <row r="7" spans="1:19" x14ac:dyDescent="0.3">
      <c r="A7" s="2">
        <f t="shared" si="0"/>
        <v>15</v>
      </c>
      <c r="C7" s="2">
        <v>18.7</v>
      </c>
      <c r="D7" s="2">
        <v>18.71</v>
      </c>
      <c r="E7" s="2">
        <v>18.690000000000001</v>
      </c>
      <c r="F7" s="2">
        <v>18.7</v>
      </c>
      <c r="H7" s="2">
        <f t="shared" si="1"/>
        <v>18.754919040000001</v>
      </c>
      <c r="I7" s="4">
        <f t="shared" si="2"/>
        <v>18.690000000000001</v>
      </c>
      <c r="J7" s="2">
        <f t="shared" si="3"/>
        <v>-6.4919039999999484E-2</v>
      </c>
      <c r="K7" s="4">
        <f t="shared" si="4"/>
        <v>0.04</v>
      </c>
      <c r="L7" s="2">
        <f t="shared" si="5"/>
        <v>-2.5967615999999793E-3</v>
      </c>
      <c r="M7" s="4" t="str">
        <f t="shared" si="6"/>
        <v>DOWN</v>
      </c>
      <c r="R7" s="2"/>
      <c r="S7" s="2"/>
    </row>
    <row r="8" spans="1:19" x14ac:dyDescent="0.3">
      <c r="A8" s="2">
        <f t="shared" si="0"/>
        <v>18</v>
      </c>
      <c r="C8" s="2">
        <v>18.7</v>
      </c>
      <c r="D8" s="2">
        <v>18.71</v>
      </c>
      <c r="E8" s="2">
        <v>18.68</v>
      </c>
      <c r="F8" s="2">
        <v>18.7</v>
      </c>
      <c r="H8" s="2">
        <f t="shared" si="1"/>
        <v>18.752322278400001</v>
      </c>
      <c r="I8" s="4">
        <f t="shared" si="2"/>
        <v>18.68</v>
      </c>
      <c r="J8" s="2">
        <f t="shared" si="3"/>
        <v>-7.2322278400001494E-2</v>
      </c>
      <c r="K8" s="4">
        <f t="shared" si="4"/>
        <v>0.06</v>
      </c>
      <c r="L8" s="2">
        <f t="shared" si="5"/>
        <v>-4.3393367040000892E-3</v>
      </c>
      <c r="M8" s="4" t="str">
        <f t="shared" si="6"/>
        <v>DOWN</v>
      </c>
      <c r="R8" s="2"/>
      <c r="S8" s="2"/>
    </row>
    <row r="9" spans="1:19" x14ac:dyDescent="0.3">
      <c r="A9" s="2">
        <f t="shared" si="0"/>
        <v>21</v>
      </c>
      <c r="C9" s="2">
        <v>18.7</v>
      </c>
      <c r="D9" s="2">
        <v>18.72</v>
      </c>
      <c r="E9" s="2">
        <v>18.68</v>
      </c>
      <c r="F9" s="2">
        <v>18.72</v>
      </c>
      <c r="H9" s="2">
        <f t="shared" si="1"/>
        <v>18.747982941696002</v>
      </c>
      <c r="I9" s="4">
        <f t="shared" si="2"/>
        <v>18.68</v>
      </c>
      <c r="J9" s="2">
        <f t="shared" si="3"/>
        <v>-6.7982941696001831E-2</v>
      </c>
      <c r="K9" s="4">
        <f t="shared" si="4"/>
        <v>0.06</v>
      </c>
      <c r="L9" s="2">
        <f t="shared" si="5"/>
        <v>-4.0789765017601098E-3</v>
      </c>
      <c r="M9" s="4" t="str">
        <f t="shared" si="6"/>
        <v>DOWN</v>
      </c>
      <c r="R9" s="2"/>
      <c r="S9" s="2"/>
    </row>
    <row r="10" spans="1:19" x14ac:dyDescent="0.3">
      <c r="A10" s="2">
        <f t="shared" si="0"/>
        <v>24</v>
      </c>
      <c r="C10" s="2">
        <v>18.72</v>
      </c>
      <c r="D10" s="2">
        <v>18.73</v>
      </c>
      <c r="E10" s="2">
        <v>18.71</v>
      </c>
      <c r="F10" s="2">
        <v>18.73</v>
      </c>
      <c r="H10" s="2">
        <f t="shared" si="1"/>
        <v>18.743903965194242</v>
      </c>
      <c r="I10" s="4">
        <f t="shared" si="2"/>
        <v>18.68</v>
      </c>
      <c r="J10" s="2">
        <f t="shared" si="3"/>
        <v>-6.3903965194242573E-2</v>
      </c>
      <c r="K10" s="4">
        <f t="shared" si="4"/>
        <v>0.06</v>
      </c>
      <c r="L10" s="2">
        <f t="shared" si="5"/>
        <v>-3.8342379116545543E-3</v>
      </c>
      <c r="M10" s="4" t="str">
        <f t="shared" si="6"/>
        <v>DOWN</v>
      </c>
      <c r="R10" s="2"/>
      <c r="S10" s="2"/>
    </row>
    <row r="11" spans="1:19" x14ac:dyDescent="0.3">
      <c r="A11" s="2">
        <f t="shared" si="0"/>
        <v>27</v>
      </c>
      <c r="C11" s="2">
        <v>18.73</v>
      </c>
      <c r="D11" s="2">
        <v>18.73</v>
      </c>
      <c r="E11" s="2">
        <v>18.690000000000001</v>
      </c>
      <c r="F11" s="2">
        <v>18.7</v>
      </c>
      <c r="H11" s="2">
        <f t="shared" si="1"/>
        <v>18.740069727282588</v>
      </c>
      <c r="I11" s="4">
        <f t="shared" si="2"/>
        <v>18.68</v>
      </c>
      <c r="J11" s="2">
        <f t="shared" si="3"/>
        <v>-6.0069727282588303E-2</v>
      </c>
      <c r="K11" s="4">
        <f t="shared" si="4"/>
        <v>0.06</v>
      </c>
      <c r="L11" s="2">
        <f t="shared" si="5"/>
        <v>-3.6041836369552979E-3</v>
      </c>
      <c r="M11" s="4" t="str">
        <f t="shared" si="6"/>
        <v>DOWN</v>
      </c>
      <c r="R11" s="2"/>
      <c r="S11" s="2"/>
    </row>
    <row r="12" spans="1:19" x14ac:dyDescent="0.3">
      <c r="A12" s="2">
        <f t="shared" si="0"/>
        <v>30</v>
      </c>
      <c r="C12" s="2">
        <v>18.7</v>
      </c>
      <c r="D12" s="2">
        <v>18.75</v>
      </c>
      <c r="E12" s="2">
        <v>18.68</v>
      </c>
      <c r="F12" s="2">
        <v>18.739999999999998</v>
      </c>
      <c r="H12" s="2">
        <f t="shared" si="1"/>
        <v>18.68</v>
      </c>
      <c r="I12" s="4">
        <f t="shared" si="2"/>
        <v>18.75</v>
      </c>
      <c r="J12" s="2">
        <f t="shared" si="3"/>
        <v>7.0000000000000284E-2</v>
      </c>
      <c r="K12" s="4">
        <f t="shared" si="4"/>
        <v>0.02</v>
      </c>
      <c r="L12" s="2">
        <f t="shared" si="5"/>
        <v>1.4000000000000056E-3</v>
      </c>
      <c r="M12" s="4" t="str">
        <f t="shared" si="6"/>
        <v>UP</v>
      </c>
      <c r="R12" s="2"/>
      <c r="S12" s="2"/>
    </row>
    <row r="13" spans="1:19" x14ac:dyDescent="0.3">
      <c r="A13" s="2">
        <f t="shared" si="0"/>
        <v>33</v>
      </c>
      <c r="C13" s="2">
        <v>18.739999999999998</v>
      </c>
      <c r="D13" s="2">
        <v>18.739999999999998</v>
      </c>
      <c r="E13" s="2">
        <v>18.68</v>
      </c>
      <c r="F13" s="2">
        <v>18.68</v>
      </c>
      <c r="H13" s="2">
        <f t="shared" si="1"/>
        <v>18.75</v>
      </c>
      <c r="I13" s="4">
        <f t="shared" si="2"/>
        <v>18.68</v>
      </c>
      <c r="J13" s="2">
        <f t="shared" si="3"/>
        <v>-7.0000000000000284E-2</v>
      </c>
      <c r="K13" s="4">
        <f t="shared" si="4"/>
        <v>0.02</v>
      </c>
      <c r="L13" s="2">
        <f t="shared" si="5"/>
        <v>-1.4000000000000056E-3</v>
      </c>
      <c r="M13" s="4" t="str">
        <f t="shared" si="6"/>
        <v>DOWN</v>
      </c>
      <c r="R13" s="2"/>
      <c r="S13" s="2"/>
    </row>
    <row r="14" spans="1:19" x14ac:dyDescent="0.3">
      <c r="A14" s="2">
        <f t="shared" si="0"/>
        <v>36</v>
      </c>
      <c r="C14" s="2">
        <v>18.690000000000001</v>
      </c>
      <c r="D14" s="2">
        <v>18.739999999999998</v>
      </c>
      <c r="E14" s="2">
        <v>18.690000000000001</v>
      </c>
      <c r="F14" s="2">
        <v>18.739999999999998</v>
      </c>
      <c r="H14" s="2">
        <f t="shared" si="1"/>
        <v>18.7486</v>
      </c>
      <c r="I14" s="4">
        <f t="shared" si="2"/>
        <v>18.68</v>
      </c>
      <c r="J14" s="2">
        <f t="shared" si="3"/>
        <v>-6.8599999999999994E-2</v>
      </c>
      <c r="K14" s="4">
        <f t="shared" si="4"/>
        <v>0.02</v>
      </c>
      <c r="L14" s="2">
        <f t="shared" si="5"/>
        <v>-1.372E-3</v>
      </c>
      <c r="M14" s="4" t="str">
        <f t="shared" si="6"/>
        <v>DOWN</v>
      </c>
      <c r="R14" s="2"/>
      <c r="S14" s="2"/>
    </row>
    <row r="15" spans="1:19" x14ac:dyDescent="0.3">
      <c r="A15" s="2">
        <f t="shared" si="0"/>
        <v>39</v>
      </c>
      <c r="C15" s="2">
        <v>18.739999999999998</v>
      </c>
      <c r="D15" s="2">
        <v>18.739999999999998</v>
      </c>
      <c r="E15" s="2">
        <v>18.72</v>
      </c>
      <c r="F15" s="2">
        <v>18.739999999999998</v>
      </c>
      <c r="H15" s="2">
        <f t="shared" si="1"/>
        <v>18.747228</v>
      </c>
      <c r="I15" s="4">
        <f t="shared" si="2"/>
        <v>18.68</v>
      </c>
      <c r="J15" s="2">
        <f t="shared" si="3"/>
        <v>-6.7228000000000065E-2</v>
      </c>
      <c r="K15" s="4">
        <f t="shared" si="4"/>
        <v>0.02</v>
      </c>
      <c r="L15" s="2">
        <f t="shared" si="5"/>
        <v>-1.3445600000000014E-3</v>
      </c>
      <c r="M15" s="4" t="str">
        <f t="shared" si="6"/>
        <v>DOWN</v>
      </c>
      <c r="R15" s="2"/>
      <c r="S15" s="2"/>
    </row>
    <row r="16" spans="1:19" x14ac:dyDescent="0.3">
      <c r="A16" s="2">
        <f t="shared" si="0"/>
        <v>42</v>
      </c>
      <c r="C16" s="2">
        <v>18.739999999999998</v>
      </c>
      <c r="D16" s="2">
        <v>18.760000000000002</v>
      </c>
      <c r="E16" s="2">
        <v>18.73</v>
      </c>
      <c r="F16" s="2">
        <v>18.75</v>
      </c>
      <c r="H16" s="2">
        <f t="shared" si="1"/>
        <v>18.68</v>
      </c>
      <c r="I16" s="4">
        <f t="shared" si="2"/>
        <v>18.760000000000002</v>
      </c>
      <c r="J16" s="2">
        <f t="shared" si="3"/>
        <v>8.0000000000001847E-2</v>
      </c>
      <c r="K16" s="4">
        <f t="shared" si="4"/>
        <v>0.02</v>
      </c>
      <c r="L16" s="2">
        <f t="shared" si="5"/>
        <v>1.6000000000000369E-3</v>
      </c>
      <c r="M16" s="4" t="str">
        <f t="shared" si="6"/>
        <v>UP</v>
      </c>
      <c r="R16" s="2"/>
      <c r="S16" s="2"/>
    </row>
    <row r="17" spans="1:19" x14ac:dyDescent="0.3">
      <c r="A17" s="2">
        <f t="shared" si="0"/>
        <v>45</v>
      </c>
      <c r="C17" s="2">
        <v>18.75</v>
      </c>
      <c r="D17" s="2">
        <v>18.8</v>
      </c>
      <c r="E17" s="2">
        <v>18.75</v>
      </c>
      <c r="F17" s="2">
        <v>18.8</v>
      </c>
      <c r="H17" s="2">
        <f t="shared" si="1"/>
        <v>18.6816</v>
      </c>
      <c r="I17" s="4">
        <f t="shared" si="2"/>
        <v>18.8</v>
      </c>
      <c r="J17" s="2">
        <f t="shared" si="3"/>
        <v>0.11840000000000117</v>
      </c>
      <c r="K17" s="4">
        <f t="shared" si="4"/>
        <v>0.04</v>
      </c>
      <c r="L17" s="2">
        <f t="shared" si="5"/>
        <v>4.7360000000000466E-3</v>
      </c>
      <c r="M17" s="4" t="str">
        <f t="shared" si="6"/>
        <v>UP</v>
      </c>
      <c r="R17" s="2"/>
      <c r="S17" s="2"/>
    </row>
    <row r="18" spans="1:19" x14ac:dyDescent="0.3">
      <c r="A18" s="2">
        <f t="shared" si="0"/>
        <v>48</v>
      </c>
      <c r="C18" s="2">
        <v>18.8</v>
      </c>
      <c r="D18" s="2">
        <v>18.8</v>
      </c>
      <c r="E18" s="2">
        <v>18.78</v>
      </c>
      <c r="F18" s="2">
        <v>18.8</v>
      </c>
      <c r="H18" s="2">
        <f t="shared" si="1"/>
        <v>18.686336000000001</v>
      </c>
      <c r="I18" s="4">
        <f t="shared" si="2"/>
        <v>18.8</v>
      </c>
      <c r="J18" s="2">
        <f t="shared" si="3"/>
        <v>0.11366399999999999</v>
      </c>
      <c r="K18" s="4">
        <f t="shared" si="4"/>
        <v>0.04</v>
      </c>
      <c r="L18" s="2">
        <f t="shared" si="5"/>
        <v>4.5465599999999998E-3</v>
      </c>
      <c r="M18" s="4" t="str">
        <f t="shared" si="6"/>
        <v>UP</v>
      </c>
      <c r="R18" s="2"/>
      <c r="S18" s="2"/>
    </row>
    <row r="19" spans="1:19" x14ac:dyDescent="0.3">
      <c r="A19" s="2">
        <f t="shared" si="0"/>
        <v>51</v>
      </c>
      <c r="C19" s="2">
        <v>18.8</v>
      </c>
      <c r="D19" s="2">
        <v>18.82</v>
      </c>
      <c r="E19" s="2">
        <v>18.79</v>
      </c>
      <c r="F19" s="2">
        <v>18.809999999999999</v>
      </c>
      <c r="H19" s="2">
        <f t="shared" si="1"/>
        <v>18.690882560000002</v>
      </c>
      <c r="I19" s="4">
        <f t="shared" si="2"/>
        <v>18.82</v>
      </c>
      <c r="J19" s="2">
        <f t="shared" si="3"/>
        <v>0.12911743999999814</v>
      </c>
      <c r="K19" s="4">
        <f t="shared" si="4"/>
        <v>0.06</v>
      </c>
      <c r="L19" s="2">
        <f t="shared" si="5"/>
        <v>7.7470463999998879E-3</v>
      </c>
      <c r="M19" s="4" t="str">
        <f t="shared" si="6"/>
        <v>UP</v>
      </c>
      <c r="R19" s="2"/>
      <c r="S19" s="2"/>
    </row>
    <row r="20" spans="1:19" x14ac:dyDescent="0.3">
      <c r="A20" s="2">
        <f t="shared" si="0"/>
        <v>54</v>
      </c>
      <c r="C20" s="2">
        <v>18.809999999999999</v>
      </c>
      <c r="D20" s="2">
        <v>18.829999999999998</v>
      </c>
      <c r="E20" s="2">
        <v>18.79</v>
      </c>
      <c r="F20" s="2">
        <v>18.82</v>
      </c>
      <c r="H20" s="2">
        <f t="shared" si="1"/>
        <v>18.698629606400001</v>
      </c>
      <c r="I20" s="4">
        <f t="shared" si="2"/>
        <v>18.829999999999998</v>
      </c>
      <c r="J20" s="2">
        <f t="shared" si="3"/>
        <v>0.13137039359999747</v>
      </c>
      <c r="K20" s="4">
        <f t="shared" si="4"/>
        <v>0.08</v>
      </c>
      <c r="L20" s="2">
        <f t="shared" si="5"/>
        <v>1.0509631487999797E-2</v>
      </c>
      <c r="M20" s="4" t="str">
        <f t="shared" si="6"/>
        <v>UP</v>
      </c>
      <c r="R20" s="2"/>
      <c r="S20" s="2"/>
    </row>
    <row r="21" spans="1:19" x14ac:dyDescent="0.3">
      <c r="A21" s="2">
        <f t="shared" si="0"/>
        <v>57</v>
      </c>
      <c r="C21" s="2">
        <v>18.82</v>
      </c>
      <c r="D21" s="2">
        <v>18.829999999999998</v>
      </c>
      <c r="E21" s="2">
        <v>18.809999999999999</v>
      </c>
      <c r="F21" s="2">
        <v>18.829999999999998</v>
      </c>
      <c r="H21" s="2">
        <f t="shared" si="1"/>
        <v>18.709139237887999</v>
      </c>
      <c r="I21" s="4">
        <f t="shared" si="2"/>
        <v>18.829999999999998</v>
      </c>
      <c r="J21" s="2">
        <f t="shared" si="3"/>
        <v>0.12086076211199881</v>
      </c>
      <c r="K21" s="4">
        <f t="shared" si="4"/>
        <v>0.08</v>
      </c>
      <c r="L21" s="2">
        <f t="shared" si="5"/>
        <v>9.668860968959905E-3</v>
      </c>
      <c r="M21" s="4" t="str">
        <f t="shared" si="6"/>
        <v>UP</v>
      </c>
      <c r="R21" s="2"/>
      <c r="S21" s="2"/>
    </row>
    <row r="22" spans="1:19" x14ac:dyDescent="0.3">
      <c r="A22" s="2">
        <f t="shared" si="0"/>
        <v>60</v>
      </c>
      <c r="C22" s="2">
        <v>18.82</v>
      </c>
      <c r="D22" s="2">
        <v>18.829999999999998</v>
      </c>
      <c r="E22" s="2">
        <v>18.79</v>
      </c>
      <c r="F22" s="2">
        <v>18.809999999999999</v>
      </c>
      <c r="H22" s="2">
        <f t="shared" si="1"/>
        <v>18.718808098856961</v>
      </c>
      <c r="I22" s="4">
        <f t="shared" si="2"/>
        <v>18.829999999999998</v>
      </c>
      <c r="J22" s="2">
        <f t="shared" si="3"/>
        <v>0.11119190114303734</v>
      </c>
      <c r="K22" s="4">
        <f t="shared" si="4"/>
        <v>0.08</v>
      </c>
      <c r="L22" s="2">
        <f t="shared" si="5"/>
        <v>8.8953520914429873E-3</v>
      </c>
      <c r="M22" s="4" t="str">
        <f t="shared" si="6"/>
        <v>UP</v>
      </c>
      <c r="R22" s="2"/>
      <c r="S22" s="2"/>
    </row>
    <row r="23" spans="1:19" x14ac:dyDescent="0.3">
      <c r="A23" s="2">
        <f t="shared" si="0"/>
        <v>63</v>
      </c>
      <c r="C23" s="2">
        <v>18.809999999999999</v>
      </c>
      <c r="D23" s="2">
        <v>18.829999999999998</v>
      </c>
      <c r="E23" s="2">
        <v>18.79</v>
      </c>
      <c r="F23" s="2">
        <v>18.829999999999998</v>
      </c>
      <c r="H23" s="2">
        <f t="shared" si="1"/>
        <v>18.727703450948404</v>
      </c>
      <c r="I23" s="4">
        <f t="shared" si="2"/>
        <v>18.829999999999998</v>
      </c>
      <c r="J23" s="2">
        <f t="shared" si="3"/>
        <v>0.10229654905159435</v>
      </c>
      <c r="K23" s="4">
        <f t="shared" si="4"/>
        <v>0.08</v>
      </c>
      <c r="L23" s="2">
        <f t="shared" si="5"/>
        <v>8.1837239241275492E-3</v>
      </c>
      <c r="M23" s="4" t="str">
        <f t="shared" si="6"/>
        <v>UP</v>
      </c>
      <c r="R23" s="2"/>
      <c r="S23" s="2"/>
    </row>
    <row r="24" spans="1:19" x14ac:dyDescent="0.3">
      <c r="A24" s="2">
        <f t="shared" si="0"/>
        <v>66</v>
      </c>
      <c r="C24" s="2">
        <v>18.829999999999998</v>
      </c>
      <c r="D24" s="2">
        <v>18.850000000000001</v>
      </c>
      <c r="E24" s="2">
        <v>18.82</v>
      </c>
      <c r="F24" s="2">
        <v>18.850000000000001</v>
      </c>
      <c r="H24" s="2">
        <f t="shared" si="1"/>
        <v>18.735887174872531</v>
      </c>
      <c r="I24" s="4">
        <f t="shared" si="2"/>
        <v>18.850000000000001</v>
      </c>
      <c r="J24" s="2">
        <f t="shared" si="3"/>
        <v>0.11411282512747078</v>
      </c>
      <c r="K24" s="4">
        <f t="shared" si="4"/>
        <v>0.1</v>
      </c>
      <c r="L24" s="2">
        <f t="shared" si="5"/>
        <v>1.1411282512747079E-2</v>
      </c>
      <c r="M24" s="4" t="str">
        <f t="shared" si="6"/>
        <v>UP</v>
      </c>
      <c r="R24" s="2"/>
      <c r="S24" s="2"/>
    </row>
    <row r="25" spans="1:19" x14ac:dyDescent="0.3">
      <c r="A25" s="2">
        <f t="shared" si="0"/>
        <v>69</v>
      </c>
      <c r="C25" s="2">
        <v>18.850000000000001</v>
      </c>
      <c r="D25" s="2">
        <v>18.850000000000001</v>
      </c>
      <c r="E25" s="2">
        <v>18.8</v>
      </c>
      <c r="F25" s="2">
        <v>18.809999999999999</v>
      </c>
      <c r="H25" s="2">
        <f t="shared" si="1"/>
        <v>18.747298457385277</v>
      </c>
      <c r="I25" s="4">
        <f t="shared" si="2"/>
        <v>18.850000000000001</v>
      </c>
      <c r="J25" s="2">
        <f t="shared" si="3"/>
        <v>0.10270154261472442</v>
      </c>
      <c r="K25" s="4">
        <f t="shared" si="4"/>
        <v>0.1</v>
      </c>
      <c r="L25" s="2">
        <f t="shared" si="5"/>
        <v>1.0270154261472443E-2</v>
      </c>
      <c r="M25" s="4" t="str">
        <f t="shared" si="6"/>
        <v>UP</v>
      </c>
      <c r="R25" s="2"/>
      <c r="S25" s="2"/>
    </row>
    <row r="26" spans="1:19" x14ac:dyDescent="0.3">
      <c r="A26" s="2">
        <f t="shared" si="0"/>
        <v>72</v>
      </c>
      <c r="C26" s="2">
        <v>18.809999999999999</v>
      </c>
      <c r="D26" s="2">
        <v>18.829999999999998</v>
      </c>
      <c r="E26" s="2">
        <v>18.79</v>
      </c>
      <c r="F26" s="2">
        <v>18.82</v>
      </c>
      <c r="H26" s="2">
        <f t="shared" si="1"/>
        <v>18.75756861164675</v>
      </c>
      <c r="I26" s="4">
        <f t="shared" si="2"/>
        <v>18.850000000000001</v>
      </c>
      <c r="J26" s="2">
        <f t="shared" si="3"/>
        <v>9.2431388353251265E-2</v>
      </c>
      <c r="K26" s="4">
        <f t="shared" si="4"/>
        <v>0.1</v>
      </c>
      <c r="L26" s="2">
        <f t="shared" si="5"/>
        <v>9.2431388353251265E-3</v>
      </c>
      <c r="M26" s="4" t="str">
        <f t="shared" si="6"/>
        <v>UP</v>
      </c>
      <c r="R26" s="2"/>
      <c r="S26" s="2"/>
    </row>
    <row r="27" spans="1:19" x14ac:dyDescent="0.3">
      <c r="A27" s="2">
        <f t="shared" si="0"/>
        <v>75</v>
      </c>
      <c r="C27" s="2">
        <v>18.82</v>
      </c>
      <c r="D27" s="2">
        <v>18.829999999999998</v>
      </c>
      <c r="E27" s="2">
        <v>18.79</v>
      </c>
      <c r="F27" s="2">
        <v>18.8</v>
      </c>
      <c r="H27" s="2">
        <f t="shared" si="1"/>
        <v>18.766811750482077</v>
      </c>
      <c r="I27" s="4">
        <f t="shared" si="2"/>
        <v>18.850000000000001</v>
      </c>
      <c r="J27" s="2">
        <f t="shared" si="3"/>
        <v>8.3188249517924362E-2</v>
      </c>
      <c r="K27" s="4">
        <f t="shared" si="4"/>
        <v>0.1</v>
      </c>
      <c r="L27" s="2">
        <f t="shared" si="5"/>
        <v>8.3188249517924372E-3</v>
      </c>
      <c r="M27" s="4" t="str">
        <f t="shared" si="6"/>
        <v>UP</v>
      </c>
      <c r="R27" s="2"/>
      <c r="S27" s="2"/>
    </row>
    <row r="28" spans="1:19" x14ac:dyDescent="0.3">
      <c r="A28" s="2">
        <f t="shared" si="0"/>
        <v>78</v>
      </c>
      <c r="C28" s="2">
        <v>18.8</v>
      </c>
      <c r="D28" s="2">
        <v>18.82</v>
      </c>
      <c r="E28" s="2">
        <v>18.79</v>
      </c>
      <c r="F28" s="2">
        <v>18.79</v>
      </c>
      <c r="H28" s="2">
        <f t="shared" si="1"/>
        <v>18.77513057543387</v>
      </c>
      <c r="I28" s="4">
        <f t="shared" si="2"/>
        <v>18.850000000000001</v>
      </c>
      <c r="J28" s="2">
        <f t="shared" si="3"/>
        <v>7.4869424566131215E-2</v>
      </c>
      <c r="K28" s="4">
        <f t="shared" si="4"/>
        <v>0.1</v>
      </c>
      <c r="L28" s="2">
        <f t="shared" si="5"/>
        <v>7.4869424566131222E-3</v>
      </c>
      <c r="M28" s="4" t="str">
        <f t="shared" si="6"/>
        <v>UP</v>
      </c>
      <c r="R28" s="2"/>
      <c r="S28" s="2"/>
    </row>
    <row r="29" spans="1:19" x14ac:dyDescent="0.3">
      <c r="A29" s="2">
        <f t="shared" si="0"/>
        <v>81</v>
      </c>
      <c r="C29" s="2">
        <v>18.79</v>
      </c>
      <c r="D29" s="2">
        <v>18.8</v>
      </c>
      <c r="E29" s="2">
        <v>18.77</v>
      </c>
      <c r="F29" s="2">
        <v>18.79</v>
      </c>
      <c r="H29" s="2">
        <f t="shared" si="1"/>
        <v>18.850000000000001</v>
      </c>
      <c r="I29" s="4">
        <f t="shared" si="2"/>
        <v>18.77</v>
      </c>
      <c r="J29" s="2">
        <f t="shared" si="3"/>
        <v>-8.0000000000001847E-2</v>
      </c>
      <c r="K29" s="4">
        <f t="shared" si="4"/>
        <v>0.02</v>
      </c>
      <c r="L29" s="2">
        <f t="shared" si="5"/>
        <v>-1.6000000000000369E-3</v>
      </c>
      <c r="M29" s="4" t="str">
        <f t="shared" si="6"/>
        <v>DOWN</v>
      </c>
      <c r="R29" s="2"/>
      <c r="S29" s="2"/>
    </row>
    <row r="30" spans="1:19" x14ac:dyDescent="0.3">
      <c r="A30" s="2">
        <f t="shared" si="0"/>
        <v>84</v>
      </c>
      <c r="C30" s="2">
        <v>18.78</v>
      </c>
      <c r="D30" s="2">
        <v>18.8</v>
      </c>
      <c r="E30" s="2">
        <v>18.77</v>
      </c>
      <c r="F30" s="2">
        <v>18.78</v>
      </c>
      <c r="H30" s="2">
        <f t="shared" si="1"/>
        <v>18.848400000000002</v>
      </c>
      <c r="I30" s="4">
        <f t="shared" si="2"/>
        <v>18.77</v>
      </c>
      <c r="J30" s="2">
        <f t="shared" si="3"/>
        <v>-7.8400000000002024E-2</v>
      </c>
      <c r="K30" s="4">
        <f t="shared" si="4"/>
        <v>0.02</v>
      </c>
      <c r="L30" s="2">
        <f t="shared" si="5"/>
        <v>-1.5680000000000405E-3</v>
      </c>
      <c r="M30" s="4" t="str">
        <f t="shared" si="6"/>
        <v>DOWN</v>
      </c>
      <c r="R30" s="2"/>
      <c r="S30" s="2"/>
    </row>
    <row r="31" spans="1:19" x14ac:dyDescent="0.3">
      <c r="A31" s="2">
        <f t="shared" si="0"/>
        <v>87</v>
      </c>
      <c r="C31" s="2">
        <v>18.78</v>
      </c>
      <c r="D31" s="2">
        <v>18.79</v>
      </c>
      <c r="E31" s="2">
        <v>18.739999999999998</v>
      </c>
      <c r="F31" s="2">
        <v>18.760000000000002</v>
      </c>
      <c r="H31" s="2">
        <f t="shared" si="1"/>
        <v>18.846832000000003</v>
      </c>
      <c r="I31" s="4">
        <f t="shared" si="2"/>
        <v>18.739999999999998</v>
      </c>
      <c r="J31" s="2">
        <f t="shared" si="3"/>
        <v>-0.10683200000000426</v>
      </c>
      <c r="K31" s="4">
        <f t="shared" si="4"/>
        <v>0.04</v>
      </c>
      <c r="L31" s="2">
        <f t="shared" si="5"/>
        <v>-4.27328000000017E-3</v>
      </c>
      <c r="M31" s="4" t="str">
        <f t="shared" si="6"/>
        <v>DOWN</v>
      </c>
      <c r="R31" s="2"/>
      <c r="S31" s="2"/>
    </row>
    <row r="32" spans="1:19" x14ac:dyDescent="0.3">
      <c r="A32" s="2">
        <f t="shared" si="0"/>
        <v>90</v>
      </c>
      <c r="C32" s="2">
        <v>18.760000000000002</v>
      </c>
      <c r="D32" s="2">
        <v>18.760000000000002</v>
      </c>
      <c r="E32" s="2">
        <v>18.73</v>
      </c>
      <c r="F32" s="2">
        <v>18.760000000000002</v>
      </c>
      <c r="H32" s="2">
        <f t="shared" si="1"/>
        <v>18.842558720000003</v>
      </c>
      <c r="I32" s="4">
        <f t="shared" si="2"/>
        <v>18.73</v>
      </c>
      <c r="J32" s="2">
        <f t="shared" si="3"/>
        <v>-0.11255872000000267</v>
      </c>
      <c r="K32" s="4">
        <f t="shared" si="4"/>
        <v>0.06</v>
      </c>
      <c r="L32" s="2">
        <f t="shared" si="5"/>
        <v>-6.7535232000001597E-3</v>
      </c>
      <c r="M32" s="4" t="str">
        <f t="shared" si="6"/>
        <v>DOWN</v>
      </c>
      <c r="R32" s="2"/>
      <c r="S32" s="2"/>
    </row>
    <row r="33" spans="1:19" x14ac:dyDescent="0.3">
      <c r="A33" s="2">
        <f t="shared" si="0"/>
        <v>93</v>
      </c>
      <c r="C33" s="2">
        <v>18.760000000000002</v>
      </c>
      <c r="D33" s="2">
        <v>18.760000000000002</v>
      </c>
      <c r="E33" s="2">
        <v>18.73</v>
      </c>
      <c r="F33" s="2">
        <v>18.760000000000002</v>
      </c>
      <c r="H33" s="2">
        <f t="shared" si="1"/>
        <v>18.835805196800003</v>
      </c>
      <c r="I33" s="4">
        <f t="shared" si="2"/>
        <v>18.73</v>
      </c>
      <c r="J33" s="2">
        <f t="shared" si="3"/>
        <v>-0.10580519680000222</v>
      </c>
      <c r="K33" s="4">
        <f t="shared" si="4"/>
        <v>0.06</v>
      </c>
      <c r="L33" s="2">
        <f t="shared" si="5"/>
        <v>-6.3483118080001327E-3</v>
      </c>
      <c r="M33" s="4" t="str">
        <f t="shared" si="6"/>
        <v>DOWN</v>
      </c>
      <c r="R33" s="2"/>
      <c r="S33" s="2"/>
    </row>
    <row r="34" spans="1:19" x14ac:dyDescent="0.3">
      <c r="A34" s="2">
        <f t="shared" si="0"/>
        <v>96</v>
      </c>
      <c r="C34" s="2">
        <v>18.760000000000002</v>
      </c>
      <c r="D34" s="2">
        <v>18.79</v>
      </c>
      <c r="E34" s="2">
        <v>18.760000000000002</v>
      </c>
      <c r="F34" s="2">
        <v>18.77</v>
      </c>
      <c r="H34" s="2">
        <f t="shared" si="1"/>
        <v>18.829456884992002</v>
      </c>
      <c r="I34" s="4">
        <f t="shared" si="2"/>
        <v>18.73</v>
      </c>
      <c r="J34" s="2">
        <f t="shared" si="3"/>
        <v>-9.9456884992001449E-2</v>
      </c>
      <c r="K34" s="4">
        <f t="shared" si="4"/>
        <v>0.06</v>
      </c>
      <c r="L34" s="2">
        <f t="shared" si="5"/>
        <v>-5.967413099520087E-3</v>
      </c>
      <c r="M34" s="4" t="str">
        <f t="shared" si="6"/>
        <v>DOWN</v>
      </c>
      <c r="R34" s="2"/>
      <c r="S34" s="2"/>
    </row>
    <row r="35" spans="1:19" x14ac:dyDescent="0.3">
      <c r="A35" s="2">
        <f t="shared" si="0"/>
        <v>99</v>
      </c>
      <c r="C35" s="2">
        <v>18.760000000000002</v>
      </c>
      <c r="D35" s="2">
        <v>18.79</v>
      </c>
      <c r="E35" s="2">
        <v>18.75</v>
      </c>
      <c r="F35" s="2">
        <v>18.77</v>
      </c>
      <c r="H35" s="2">
        <f t="shared" si="1"/>
        <v>18.823489471892483</v>
      </c>
      <c r="I35" s="4">
        <f t="shared" si="2"/>
        <v>18.73</v>
      </c>
      <c r="J35" s="2">
        <f t="shared" si="3"/>
        <v>-9.3489471892482356E-2</v>
      </c>
      <c r="K35" s="4">
        <f t="shared" si="4"/>
        <v>0.06</v>
      </c>
      <c r="L35" s="2">
        <f t="shared" si="5"/>
        <v>-5.6093683135489411E-3</v>
      </c>
      <c r="M35" s="4" t="str">
        <f t="shared" si="6"/>
        <v>DOWN</v>
      </c>
      <c r="R35" s="2"/>
      <c r="S35" s="2"/>
    </row>
    <row r="36" spans="1:19" x14ac:dyDescent="0.3">
      <c r="A36" s="2">
        <f t="shared" si="0"/>
        <v>102</v>
      </c>
      <c r="C36" s="2">
        <v>18.77</v>
      </c>
      <c r="D36" s="2">
        <v>18.8</v>
      </c>
      <c r="E36" s="2">
        <v>18.77</v>
      </c>
      <c r="F36" s="2">
        <v>18.78</v>
      </c>
      <c r="H36" s="2">
        <f t="shared" si="1"/>
        <v>18.817880103578933</v>
      </c>
      <c r="I36" s="4">
        <f t="shared" si="2"/>
        <v>18.73</v>
      </c>
      <c r="J36" s="2">
        <f t="shared" si="3"/>
        <v>-8.7880103578932278E-2</v>
      </c>
      <c r="K36" s="4">
        <f t="shared" si="4"/>
        <v>0.06</v>
      </c>
      <c r="L36" s="2">
        <f t="shared" si="5"/>
        <v>-5.2728062147359362E-3</v>
      </c>
      <c r="M36" s="4" t="str">
        <f t="shared" si="6"/>
        <v>DOWN</v>
      </c>
      <c r="R36" s="2"/>
      <c r="S36" s="2"/>
    </row>
    <row r="37" spans="1:19" x14ac:dyDescent="0.3">
      <c r="A37" s="2">
        <f t="shared" si="0"/>
        <v>105</v>
      </c>
      <c r="C37" s="2">
        <v>18.79</v>
      </c>
      <c r="D37" s="2">
        <v>18.79</v>
      </c>
      <c r="E37" s="2">
        <v>18.75</v>
      </c>
      <c r="F37" s="2">
        <v>18.760000000000002</v>
      </c>
      <c r="H37" s="2">
        <f t="shared" si="1"/>
        <v>18.812607297364195</v>
      </c>
      <c r="I37" s="4">
        <f t="shared" si="2"/>
        <v>18.73</v>
      </c>
      <c r="J37" s="2">
        <f t="shared" si="3"/>
        <v>-8.260729736419492E-2</v>
      </c>
      <c r="K37" s="4">
        <f t="shared" si="4"/>
        <v>0.06</v>
      </c>
      <c r="L37" s="2">
        <f t="shared" si="5"/>
        <v>-4.9564378418516953E-3</v>
      </c>
      <c r="M37" s="4" t="str">
        <f t="shared" si="6"/>
        <v>DOWN</v>
      </c>
      <c r="R37" s="2"/>
      <c r="S37" s="2"/>
    </row>
    <row r="38" spans="1:19" x14ac:dyDescent="0.3">
      <c r="A38" s="2">
        <f t="shared" si="0"/>
        <v>108</v>
      </c>
      <c r="C38" s="2">
        <v>18.75</v>
      </c>
      <c r="D38" s="2">
        <v>18.78</v>
      </c>
      <c r="E38" s="2">
        <v>18.739999999999998</v>
      </c>
      <c r="F38" s="2">
        <v>18.77</v>
      </c>
      <c r="H38" s="2">
        <f t="shared" si="1"/>
        <v>18.807650859522344</v>
      </c>
      <c r="I38" s="4">
        <f t="shared" si="2"/>
        <v>18.73</v>
      </c>
      <c r="J38" s="2">
        <f t="shared" si="3"/>
        <v>-7.7650859522343296E-2</v>
      </c>
      <c r="K38" s="4">
        <f t="shared" si="4"/>
        <v>0.06</v>
      </c>
      <c r="L38" s="2">
        <f t="shared" si="5"/>
        <v>-4.6590515713405972E-3</v>
      </c>
      <c r="M38" s="4" t="str">
        <f t="shared" si="6"/>
        <v>DOWN</v>
      </c>
      <c r="R38" s="2"/>
      <c r="S38" s="2"/>
    </row>
    <row r="39" spans="1:19" x14ac:dyDescent="0.3">
      <c r="A39" s="2">
        <f t="shared" si="0"/>
        <v>111</v>
      </c>
      <c r="C39" s="2">
        <v>18.77</v>
      </c>
      <c r="D39" s="2">
        <v>18.79</v>
      </c>
      <c r="E39" s="2">
        <v>18.760000000000002</v>
      </c>
      <c r="F39" s="2">
        <v>18.78</v>
      </c>
      <c r="H39" s="2">
        <f t="shared" si="1"/>
        <v>18.802991807951003</v>
      </c>
      <c r="I39" s="4">
        <f t="shared" si="2"/>
        <v>18.73</v>
      </c>
      <c r="J39" s="2">
        <f t="shared" si="3"/>
        <v>-7.299180795100213E-2</v>
      </c>
      <c r="K39" s="4">
        <f t="shared" si="4"/>
        <v>0.06</v>
      </c>
      <c r="L39" s="2">
        <f t="shared" si="5"/>
        <v>-4.3795084770601274E-3</v>
      </c>
      <c r="M39" s="4" t="str">
        <f t="shared" si="6"/>
        <v>DOWN</v>
      </c>
      <c r="R39" s="2"/>
      <c r="S39" s="2"/>
    </row>
    <row r="40" spans="1:19" x14ac:dyDescent="0.3">
      <c r="A40" s="2">
        <f t="shared" si="0"/>
        <v>114</v>
      </c>
      <c r="C40" s="2">
        <v>18.78</v>
      </c>
      <c r="D40" s="2">
        <v>18.8</v>
      </c>
      <c r="E40" s="2">
        <v>18.78</v>
      </c>
      <c r="F40" s="2">
        <v>18.8</v>
      </c>
      <c r="H40" s="2">
        <f t="shared" si="1"/>
        <v>18.73</v>
      </c>
      <c r="I40" s="4">
        <f t="shared" si="2"/>
        <v>18.8</v>
      </c>
      <c r="J40" s="2">
        <f t="shared" si="3"/>
        <v>7.0000000000000284E-2</v>
      </c>
      <c r="K40" s="4">
        <f t="shared" si="4"/>
        <v>0.02</v>
      </c>
      <c r="L40" s="2">
        <f t="shared" si="5"/>
        <v>1.4000000000000056E-3</v>
      </c>
      <c r="M40" s="4" t="str">
        <f t="shared" si="6"/>
        <v>UP</v>
      </c>
      <c r="R40" s="2"/>
      <c r="S40" s="2"/>
    </row>
    <row r="41" spans="1:19" x14ac:dyDescent="0.3">
      <c r="A41" s="2">
        <f t="shared" si="0"/>
        <v>117</v>
      </c>
      <c r="C41" s="2">
        <v>18.8</v>
      </c>
      <c r="D41" s="2">
        <v>18.8</v>
      </c>
      <c r="E41" s="2">
        <v>18.78</v>
      </c>
      <c r="F41" s="2">
        <v>18.79</v>
      </c>
      <c r="H41" s="2">
        <f t="shared" si="1"/>
        <v>18.731400000000001</v>
      </c>
      <c r="I41" s="4">
        <f t="shared" si="2"/>
        <v>18.8</v>
      </c>
      <c r="J41" s="2">
        <f t="shared" si="3"/>
        <v>6.8599999999999994E-2</v>
      </c>
      <c r="K41" s="4">
        <f t="shared" si="4"/>
        <v>0.02</v>
      </c>
      <c r="L41" s="2">
        <f t="shared" si="5"/>
        <v>1.372E-3</v>
      </c>
      <c r="M41" s="4" t="str">
        <f t="shared" si="6"/>
        <v>UP</v>
      </c>
      <c r="R41" s="2"/>
      <c r="S41" s="2"/>
    </row>
    <row r="42" spans="1:19" x14ac:dyDescent="0.3">
      <c r="A42" s="2">
        <f t="shared" si="0"/>
        <v>120</v>
      </c>
      <c r="C42" s="2">
        <v>18.79</v>
      </c>
      <c r="D42" s="2">
        <v>18.809999999999999</v>
      </c>
      <c r="E42" s="2">
        <v>18.78</v>
      </c>
      <c r="F42" s="2">
        <v>18.809999999999999</v>
      </c>
      <c r="H42" s="2">
        <f t="shared" si="1"/>
        <v>18.732772000000001</v>
      </c>
      <c r="I42" s="4">
        <f t="shared" si="2"/>
        <v>18.809999999999999</v>
      </c>
      <c r="J42" s="2">
        <f t="shared" si="3"/>
        <v>7.7227999999998076E-2</v>
      </c>
      <c r="K42" s="4">
        <f t="shared" si="4"/>
        <v>0.04</v>
      </c>
      <c r="L42" s="2">
        <f t="shared" si="5"/>
        <v>3.0891199999999231E-3</v>
      </c>
      <c r="M42" s="4" t="str">
        <f t="shared" si="6"/>
        <v>UP</v>
      </c>
      <c r="R42" s="2"/>
      <c r="S42" s="2"/>
    </row>
    <row r="43" spans="1:19" x14ac:dyDescent="0.3">
      <c r="A43" s="2">
        <f t="shared" si="0"/>
        <v>123</v>
      </c>
      <c r="C43" s="2">
        <v>18.809999999999999</v>
      </c>
      <c r="D43" s="2">
        <v>18.98</v>
      </c>
      <c r="E43" s="2">
        <v>18.739999999999998</v>
      </c>
      <c r="F43" s="2">
        <v>18.95</v>
      </c>
      <c r="H43" s="2">
        <f t="shared" si="1"/>
        <v>18.735861119999999</v>
      </c>
      <c r="I43" s="4">
        <f t="shared" si="2"/>
        <v>18.98</v>
      </c>
      <c r="J43" s="2">
        <f t="shared" si="3"/>
        <v>0.24413888000000128</v>
      </c>
      <c r="K43" s="4">
        <f t="shared" si="4"/>
        <v>0.06</v>
      </c>
      <c r="L43" s="2">
        <f t="shared" si="5"/>
        <v>1.4648332800000077E-2</v>
      </c>
      <c r="M43" s="4" t="str">
        <f t="shared" si="6"/>
        <v>UP</v>
      </c>
      <c r="R43" s="2"/>
      <c r="S43" s="2"/>
    </row>
    <row r="44" spans="1:19" x14ac:dyDescent="0.3">
      <c r="A44" s="2">
        <f t="shared" si="0"/>
        <v>126</v>
      </c>
      <c r="C44" s="2">
        <v>18.95</v>
      </c>
      <c r="D44" s="2">
        <v>19.07</v>
      </c>
      <c r="E44" s="2">
        <v>18.84</v>
      </c>
      <c r="F44" s="2">
        <v>18.86</v>
      </c>
      <c r="H44" s="2">
        <f t="shared" si="1"/>
        <v>18.750509452799999</v>
      </c>
      <c r="I44" s="4">
        <f t="shared" si="2"/>
        <v>19.07</v>
      </c>
      <c r="J44" s="2">
        <f t="shared" si="3"/>
        <v>0.31949054720000092</v>
      </c>
      <c r="K44" s="4">
        <f t="shared" si="4"/>
        <v>0.08</v>
      </c>
      <c r="L44" s="2">
        <f t="shared" si="5"/>
        <v>2.5559243776000076E-2</v>
      </c>
      <c r="M44" s="4" t="str">
        <f t="shared" si="6"/>
        <v>UP</v>
      </c>
      <c r="R44" s="2"/>
      <c r="S44" s="2"/>
    </row>
    <row r="45" spans="1:19" x14ac:dyDescent="0.3">
      <c r="A45" s="2">
        <f t="shared" si="0"/>
        <v>129</v>
      </c>
      <c r="C45" s="2">
        <v>18.86</v>
      </c>
      <c r="D45" s="2">
        <v>18.920000000000002</v>
      </c>
      <c r="E45" s="2">
        <v>18.8</v>
      </c>
      <c r="F45" s="2">
        <v>18.920000000000002</v>
      </c>
      <c r="H45" s="2">
        <f t="shared" si="1"/>
        <v>18.776068696576001</v>
      </c>
      <c r="I45" s="4">
        <f t="shared" si="2"/>
        <v>19.07</v>
      </c>
      <c r="J45" s="2">
        <f t="shared" si="3"/>
        <v>0.29393130342399942</v>
      </c>
      <c r="K45" s="4">
        <f t="shared" si="4"/>
        <v>0.08</v>
      </c>
      <c r="L45" s="2">
        <f t="shared" si="5"/>
        <v>2.3514504273919955E-2</v>
      </c>
      <c r="M45" s="4" t="str">
        <f t="shared" si="6"/>
        <v>UP</v>
      </c>
      <c r="R45" s="2"/>
      <c r="S45" s="2"/>
    </row>
    <row r="46" spans="1:19" x14ac:dyDescent="0.3">
      <c r="A46" s="2">
        <f t="shared" si="0"/>
        <v>132</v>
      </c>
      <c r="C46" s="2">
        <v>18.920000000000002</v>
      </c>
      <c r="D46" s="2">
        <v>19.02</v>
      </c>
      <c r="E46" s="2">
        <v>18.91</v>
      </c>
      <c r="F46" s="2">
        <v>18.989999999999998</v>
      </c>
      <c r="H46" s="2">
        <f t="shared" si="1"/>
        <v>18.79958320084992</v>
      </c>
      <c r="I46" s="4">
        <f t="shared" si="2"/>
        <v>19.07</v>
      </c>
      <c r="J46" s="2">
        <f t="shared" si="3"/>
        <v>0.27041679915008032</v>
      </c>
      <c r="K46" s="4">
        <f t="shared" si="4"/>
        <v>0.08</v>
      </c>
      <c r="L46" s="2">
        <f t="shared" si="5"/>
        <v>2.1633343932006426E-2</v>
      </c>
      <c r="M46" s="4" t="str">
        <f t="shared" si="6"/>
        <v>UP</v>
      </c>
      <c r="R46" s="2"/>
      <c r="S46" s="2"/>
    </row>
    <row r="47" spans="1:19" x14ac:dyDescent="0.3">
      <c r="A47" s="2">
        <f t="shared" si="0"/>
        <v>135</v>
      </c>
      <c r="C47" s="2">
        <v>18.989999999999998</v>
      </c>
      <c r="D47" s="2">
        <v>19</v>
      </c>
      <c r="E47" s="2">
        <v>18.95</v>
      </c>
      <c r="F47" s="2">
        <v>18.98</v>
      </c>
      <c r="H47" s="2">
        <f t="shared" si="1"/>
        <v>18.821216544781926</v>
      </c>
      <c r="I47" s="4">
        <f t="shared" si="2"/>
        <v>19.07</v>
      </c>
      <c r="J47" s="2">
        <f t="shared" si="3"/>
        <v>0.24878345521807432</v>
      </c>
      <c r="K47" s="4">
        <f t="shared" si="4"/>
        <v>0.08</v>
      </c>
      <c r="L47" s="2">
        <f t="shared" si="5"/>
        <v>1.9902676417445947E-2</v>
      </c>
      <c r="M47" s="4" t="str">
        <f t="shared" si="6"/>
        <v>UP</v>
      </c>
      <c r="R47" s="2"/>
      <c r="S47" s="2"/>
    </row>
    <row r="48" spans="1:19" x14ac:dyDescent="0.3">
      <c r="A48" s="2">
        <f t="shared" si="0"/>
        <v>138</v>
      </c>
      <c r="C48" s="2">
        <v>18.98</v>
      </c>
      <c r="D48" s="2">
        <v>19.03</v>
      </c>
      <c r="E48" s="2">
        <v>18.98</v>
      </c>
      <c r="F48" s="2">
        <v>19</v>
      </c>
      <c r="H48" s="2">
        <f t="shared" si="1"/>
        <v>18.841119221199371</v>
      </c>
      <c r="I48" s="4">
        <f t="shared" si="2"/>
        <v>19.07</v>
      </c>
      <c r="J48" s="2">
        <f t="shared" si="3"/>
        <v>0.22888077880062951</v>
      </c>
      <c r="K48" s="4">
        <f t="shared" si="4"/>
        <v>0.08</v>
      </c>
      <c r="L48" s="2">
        <f t="shared" si="5"/>
        <v>1.8310462304050361E-2</v>
      </c>
      <c r="M48" s="4" t="str">
        <f t="shared" si="6"/>
        <v>UP</v>
      </c>
      <c r="R48" s="2"/>
      <c r="S48" s="2"/>
    </row>
    <row r="49" spans="1:19" x14ac:dyDescent="0.3">
      <c r="A49" s="2">
        <f t="shared" si="0"/>
        <v>141</v>
      </c>
      <c r="C49" s="2">
        <v>19</v>
      </c>
      <c r="D49" s="2">
        <v>19.02</v>
      </c>
      <c r="E49" s="2">
        <v>18.96</v>
      </c>
      <c r="F49" s="2">
        <v>19.010000000000002</v>
      </c>
      <c r="H49" s="2">
        <f t="shared" si="1"/>
        <v>18.859429683503421</v>
      </c>
      <c r="I49" s="4">
        <f t="shared" si="2"/>
        <v>19.07</v>
      </c>
      <c r="J49" s="2">
        <f t="shared" si="3"/>
        <v>0.21057031649657887</v>
      </c>
      <c r="K49" s="4">
        <f t="shared" si="4"/>
        <v>0.08</v>
      </c>
      <c r="L49" s="2">
        <f t="shared" si="5"/>
        <v>1.6845625319726311E-2</v>
      </c>
      <c r="M49" s="4" t="str">
        <f t="shared" si="6"/>
        <v>UP</v>
      </c>
      <c r="R49" s="2"/>
      <c r="S49" s="2"/>
    </row>
    <row r="50" spans="1:19" x14ac:dyDescent="0.3">
      <c r="A50" s="2">
        <f t="shared" si="0"/>
        <v>144</v>
      </c>
      <c r="C50" s="2">
        <v>19.010000000000002</v>
      </c>
      <c r="D50" s="2">
        <v>19.03</v>
      </c>
      <c r="E50" s="2">
        <v>18.98</v>
      </c>
      <c r="F50" s="2">
        <v>19.03</v>
      </c>
      <c r="H50" s="2">
        <f t="shared" si="1"/>
        <v>18.876275308823146</v>
      </c>
      <c r="I50" s="4">
        <f t="shared" si="2"/>
        <v>19.07</v>
      </c>
      <c r="J50" s="2">
        <f t="shared" si="3"/>
        <v>0.19372469117685398</v>
      </c>
      <c r="K50" s="4">
        <f t="shared" si="4"/>
        <v>0.08</v>
      </c>
      <c r="L50" s="2">
        <f t="shared" si="5"/>
        <v>1.5497975294148319E-2</v>
      </c>
      <c r="M50" s="4" t="str">
        <f t="shared" si="6"/>
        <v>UP</v>
      </c>
      <c r="R50" s="2"/>
      <c r="S50" s="2"/>
    </row>
    <row r="51" spans="1:19" x14ac:dyDescent="0.3">
      <c r="A51" s="2">
        <f t="shared" si="0"/>
        <v>147</v>
      </c>
      <c r="C51" s="2">
        <v>19.03</v>
      </c>
      <c r="D51" s="2">
        <v>19.079999999999998</v>
      </c>
      <c r="E51" s="2">
        <v>19.02</v>
      </c>
      <c r="F51" s="2">
        <v>19.05</v>
      </c>
      <c r="H51" s="2">
        <f t="shared" si="1"/>
        <v>18.891773284117296</v>
      </c>
      <c r="I51" s="4">
        <f t="shared" si="2"/>
        <v>19.079999999999998</v>
      </c>
      <c r="J51" s="2">
        <f t="shared" si="3"/>
        <v>0.18822671588270268</v>
      </c>
      <c r="K51" s="4">
        <f t="shared" si="4"/>
        <v>0.1</v>
      </c>
      <c r="L51" s="2">
        <f t="shared" si="5"/>
        <v>1.8822671588270268E-2</v>
      </c>
      <c r="M51" s="4" t="str">
        <f t="shared" si="6"/>
        <v>UP</v>
      </c>
      <c r="R51" s="2"/>
      <c r="S51" s="2"/>
    </row>
    <row r="52" spans="1:19" x14ac:dyDescent="0.3">
      <c r="A52" s="2">
        <f t="shared" si="0"/>
        <v>150</v>
      </c>
      <c r="C52" s="2">
        <v>19.05</v>
      </c>
      <c r="D52" s="2">
        <v>19.12</v>
      </c>
      <c r="E52" s="2">
        <v>19.03</v>
      </c>
      <c r="F52" s="2">
        <v>19.100000000000001</v>
      </c>
      <c r="H52" s="2">
        <f t="shared" si="1"/>
        <v>18.910595955705567</v>
      </c>
      <c r="I52" s="4">
        <f t="shared" si="2"/>
        <v>19.12</v>
      </c>
      <c r="J52" s="2">
        <f t="shared" si="3"/>
        <v>0.20940404429443404</v>
      </c>
      <c r="K52" s="4">
        <f t="shared" si="4"/>
        <v>0.12000000000000001</v>
      </c>
      <c r="L52" s="2">
        <f t="shared" si="5"/>
        <v>2.5128485315332086E-2</v>
      </c>
      <c r="M52" s="4" t="str">
        <f t="shared" si="6"/>
        <v>UP</v>
      </c>
      <c r="R52" s="2"/>
      <c r="S52" s="2"/>
    </row>
    <row r="53" spans="1:19" x14ac:dyDescent="0.3">
      <c r="A53" s="2">
        <f t="shared" si="0"/>
        <v>153</v>
      </c>
      <c r="C53" s="2">
        <v>19.11</v>
      </c>
      <c r="D53" s="2">
        <v>19.16</v>
      </c>
      <c r="E53" s="2">
        <v>19.100000000000001</v>
      </c>
      <c r="F53" s="2">
        <v>19.12</v>
      </c>
      <c r="H53" s="2">
        <f t="shared" si="1"/>
        <v>18.935724441020898</v>
      </c>
      <c r="I53" s="4">
        <f t="shared" si="2"/>
        <v>19.16</v>
      </c>
      <c r="J53" s="2">
        <f t="shared" si="3"/>
        <v>0.22427555897910167</v>
      </c>
      <c r="K53" s="4">
        <f t="shared" si="4"/>
        <v>0.14000000000000001</v>
      </c>
      <c r="L53" s="2">
        <f t="shared" si="5"/>
        <v>3.139857825707424E-2</v>
      </c>
      <c r="M53" s="4" t="str">
        <f t="shared" si="6"/>
        <v>UP</v>
      </c>
      <c r="R53" s="2"/>
      <c r="S53" s="2"/>
    </row>
    <row r="54" spans="1:19" x14ac:dyDescent="0.3">
      <c r="A54" s="2">
        <f t="shared" si="0"/>
        <v>156</v>
      </c>
      <c r="C54" s="2">
        <v>19.11</v>
      </c>
      <c r="D54" s="2">
        <v>19.12</v>
      </c>
      <c r="E54" s="2">
        <v>19.07</v>
      </c>
      <c r="F54" s="2">
        <v>19.079999999999998</v>
      </c>
      <c r="H54" s="2">
        <f t="shared" si="1"/>
        <v>18.967123019277974</v>
      </c>
      <c r="I54" s="4">
        <f t="shared" si="2"/>
        <v>19.16</v>
      </c>
      <c r="J54" s="2">
        <f t="shared" si="3"/>
        <v>0.1928769807220263</v>
      </c>
      <c r="K54" s="4">
        <f t="shared" si="4"/>
        <v>0.14000000000000001</v>
      </c>
      <c r="L54" s="2">
        <f t="shared" si="5"/>
        <v>2.7002777301083684E-2</v>
      </c>
      <c r="M54" s="4" t="str">
        <f t="shared" si="6"/>
        <v>UP</v>
      </c>
      <c r="R54" s="2"/>
      <c r="S54" s="2"/>
    </row>
    <row r="55" spans="1:19" x14ac:dyDescent="0.3">
      <c r="A55" s="2">
        <f t="shared" si="0"/>
        <v>159</v>
      </c>
      <c r="C55" s="2">
        <v>19.079999999999998</v>
      </c>
      <c r="D55" s="2">
        <v>19.09</v>
      </c>
      <c r="E55" s="2">
        <v>19.05</v>
      </c>
      <c r="F55" s="2">
        <v>19.05</v>
      </c>
      <c r="H55" s="2">
        <f t="shared" si="1"/>
        <v>18.994125796579059</v>
      </c>
      <c r="I55" s="4">
        <f t="shared" si="2"/>
        <v>19.16</v>
      </c>
      <c r="J55" s="2">
        <f t="shared" si="3"/>
        <v>0.16587420342094106</v>
      </c>
      <c r="K55" s="4">
        <f t="shared" si="4"/>
        <v>0.14000000000000001</v>
      </c>
      <c r="L55" s="2">
        <f t="shared" si="5"/>
        <v>2.3222388478931752E-2</v>
      </c>
      <c r="M55" s="4" t="str">
        <f t="shared" si="6"/>
        <v>UP</v>
      </c>
      <c r="R55" s="2"/>
      <c r="S55" s="2"/>
    </row>
    <row r="56" spans="1:19" x14ac:dyDescent="0.3">
      <c r="A56" s="2">
        <f t="shared" si="0"/>
        <v>162</v>
      </c>
      <c r="C56" s="2">
        <v>19.05</v>
      </c>
      <c r="D56" s="2">
        <v>19.09</v>
      </c>
      <c r="E56" s="2">
        <v>19.05</v>
      </c>
      <c r="F56" s="2">
        <v>19.059999999999999</v>
      </c>
      <c r="H56" s="2">
        <f t="shared" si="1"/>
        <v>19.01734818505799</v>
      </c>
      <c r="I56" s="4">
        <f t="shared" si="2"/>
        <v>19.16</v>
      </c>
      <c r="J56" s="2">
        <f t="shared" si="3"/>
        <v>0.14265181494200974</v>
      </c>
      <c r="K56" s="4">
        <f t="shared" si="4"/>
        <v>0.14000000000000001</v>
      </c>
      <c r="L56" s="2">
        <f t="shared" si="5"/>
        <v>1.9971254091881364E-2</v>
      </c>
      <c r="M56" s="4" t="str">
        <f t="shared" si="6"/>
        <v>UP</v>
      </c>
      <c r="R56" s="2"/>
      <c r="S56" s="2"/>
    </row>
    <row r="57" spans="1:19" x14ac:dyDescent="0.3">
      <c r="A57" s="2">
        <f t="shared" si="0"/>
        <v>165</v>
      </c>
      <c r="C57" s="2">
        <v>19.059999999999999</v>
      </c>
      <c r="D57" s="2">
        <v>19.11</v>
      </c>
      <c r="E57" s="2">
        <v>19.04</v>
      </c>
      <c r="F57" s="2">
        <v>19.11</v>
      </c>
      <c r="H57" s="2">
        <f t="shared" si="1"/>
        <v>19.037319439149872</v>
      </c>
      <c r="I57" s="4">
        <f t="shared" si="2"/>
        <v>19.16</v>
      </c>
      <c r="J57" s="2">
        <f t="shared" si="3"/>
        <v>0.12268056085012802</v>
      </c>
      <c r="K57" s="4">
        <f t="shared" si="4"/>
        <v>0.14000000000000001</v>
      </c>
      <c r="L57" s="2">
        <f t="shared" si="5"/>
        <v>1.7175278519017925E-2</v>
      </c>
      <c r="M57" s="4" t="str">
        <f t="shared" si="6"/>
        <v>UP</v>
      </c>
      <c r="R57" s="2"/>
      <c r="S57" s="2"/>
    </row>
    <row r="58" spans="1:19" x14ac:dyDescent="0.3">
      <c r="A58" s="2">
        <f t="shared" si="0"/>
        <v>168</v>
      </c>
      <c r="C58" s="2">
        <v>19.11</v>
      </c>
      <c r="D58" s="2">
        <v>19.21</v>
      </c>
      <c r="E58" s="2">
        <v>19.11</v>
      </c>
      <c r="F58" s="2">
        <v>19.190000000000001</v>
      </c>
      <c r="H58" s="2">
        <f t="shared" si="1"/>
        <v>19.054494717668891</v>
      </c>
      <c r="I58" s="4">
        <f t="shared" si="2"/>
        <v>19.21</v>
      </c>
      <c r="J58" s="2">
        <f t="shared" si="3"/>
        <v>0.15550528233110938</v>
      </c>
      <c r="K58" s="4">
        <f t="shared" si="4"/>
        <v>0.16</v>
      </c>
      <c r="L58" s="2">
        <f t="shared" si="5"/>
        <v>2.4880845172977503E-2</v>
      </c>
      <c r="M58" s="4" t="str">
        <f t="shared" si="6"/>
        <v>UP</v>
      </c>
      <c r="R58" s="2"/>
      <c r="S58" s="2"/>
    </row>
    <row r="59" spans="1:19" x14ac:dyDescent="0.3">
      <c r="A59" s="2">
        <f t="shared" si="0"/>
        <v>171</v>
      </c>
      <c r="C59" s="2">
        <v>19.2</v>
      </c>
      <c r="D59" s="2">
        <v>19.22</v>
      </c>
      <c r="E59" s="2">
        <v>19.14</v>
      </c>
      <c r="F59" s="2">
        <v>19.190000000000001</v>
      </c>
      <c r="H59" s="2">
        <f t="shared" si="1"/>
        <v>19.079375562841868</v>
      </c>
      <c r="I59" s="4">
        <f t="shared" si="2"/>
        <v>19.22</v>
      </c>
      <c r="J59" s="2">
        <f t="shared" si="3"/>
        <v>0.14062443715813089</v>
      </c>
      <c r="K59" s="4">
        <f t="shared" si="4"/>
        <v>0.18</v>
      </c>
      <c r="L59" s="2">
        <f t="shared" si="5"/>
        <v>2.531239868846356E-2</v>
      </c>
      <c r="M59" s="4" t="str">
        <f t="shared" si="6"/>
        <v>UP</v>
      </c>
      <c r="R59" s="2"/>
      <c r="S59" s="2"/>
    </row>
    <row r="60" spans="1:19" x14ac:dyDescent="0.3">
      <c r="A60" s="2">
        <f t="shared" si="0"/>
        <v>174</v>
      </c>
      <c r="C60" s="2">
        <v>19.190000000000001</v>
      </c>
      <c r="D60" s="2">
        <v>19.239999999999998</v>
      </c>
      <c r="E60" s="2">
        <v>19.190000000000001</v>
      </c>
      <c r="F60" s="2">
        <v>19.23</v>
      </c>
      <c r="H60" s="2">
        <f t="shared" si="1"/>
        <v>19.104687961530331</v>
      </c>
      <c r="I60" s="4">
        <f t="shared" si="2"/>
        <v>19.239999999999998</v>
      </c>
      <c r="J60" s="2">
        <f t="shared" si="3"/>
        <v>0.13531203846966733</v>
      </c>
      <c r="K60" s="4">
        <f t="shared" si="4"/>
        <v>0.19999999999999998</v>
      </c>
      <c r="L60" s="2">
        <f t="shared" si="5"/>
        <v>2.7062407693933463E-2</v>
      </c>
      <c r="M60" s="4" t="str">
        <f t="shared" si="6"/>
        <v>UP</v>
      </c>
      <c r="R60" s="2"/>
      <c r="S60" s="2"/>
    </row>
    <row r="61" spans="1:19" x14ac:dyDescent="0.3">
      <c r="A61" s="2">
        <f t="shared" si="0"/>
        <v>177</v>
      </c>
      <c r="C61" s="2">
        <v>19.23</v>
      </c>
      <c r="D61" s="2">
        <v>19.260000000000002</v>
      </c>
      <c r="E61" s="2">
        <v>19.2</v>
      </c>
      <c r="F61" s="2">
        <v>19.239999999999998</v>
      </c>
      <c r="H61" s="2">
        <f t="shared" si="1"/>
        <v>19.131750369224264</v>
      </c>
      <c r="I61" s="4">
        <f t="shared" si="2"/>
        <v>19.260000000000002</v>
      </c>
      <c r="J61" s="2">
        <f t="shared" si="3"/>
        <v>0.1282496307757377</v>
      </c>
      <c r="K61" s="4">
        <f t="shared" si="4"/>
        <v>0.2</v>
      </c>
      <c r="L61" s="2">
        <f t="shared" si="5"/>
        <v>2.5649926155147541E-2</v>
      </c>
      <c r="M61" s="4" t="str">
        <f t="shared" si="6"/>
        <v>UP</v>
      </c>
      <c r="R61" s="2"/>
      <c r="S61" s="2"/>
    </row>
    <row r="62" spans="1:19" x14ac:dyDescent="0.3">
      <c r="A62" s="2">
        <f t="shared" si="0"/>
        <v>180</v>
      </c>
      <c r="C62" s="2">
        <v>19.23</v>
      </c>
      <c r="D62" s="2">
        <v>19.260000000000002</v>
      </c>
      <c r="E62" s="2">
        <v>19.2</v>
      </c>
      <c r="F62" s="2">
        <v>19.2</v>
      </c>
      <c r="H62" s="2">
        <f t="shared" si="1"/>
        <v>19.157400295379411</v>
      </c>
      <c r="I62" s="4">
        <f t="shared" si="2"/>
        <v>19.260000000000002</v>
      </c>
      <c r="J62" s="2">
        <f t="shared" si="3"/>
        <v>0.10259970462059087</v>
      </c>
      <c r="K62" s="4">
        <f t="shared" si="4"/>
        <v>0.2</v>
      </c>
      <c r="L62" s="2">
        <f t="shared" si="5"/>
        <v>2.0519940924118175E-2</v>
      </c>
      <c r="M62" s="4" t="str">
        <f t="shared" si="6"/>
        <v>UP</v>
      </c>
      <c r="R62" s="2"/>
      <c r="S62" s="2"/>
    </row>
    <row r="63" spans="1:19" x14ac:dyDescent="0.3">
      <c r="A63" s="2">
        <f t="shared" si="0"/>
        <v>183</v>
      </c>
      <c r="C63" s="2">
        <v>19.21</v>
      </c>
      <c r="D63" s="2">
        <v>19.29</v>
      </c>
      <c r="E63" s="2">
        <v>19.21</v>
      </c>
      <c r="F63" s="2">
        <v>19.25</v>
      </c>
      <c r="H63" s="2">
        <f t="shared" si="1"/>
        <v>19.177920236303528</v>
      </c>
      <c r="I63" s="4">
        <f t="shared" si="2"/>
        <v>19.29</v>
      </c>
      <c r="J63" s="2">
        <f t="shared" si="3"/>
        <v>0.11207976369647099</v>
      </c>
      <c r="K63" s="4">
        <f t="shared" si="4"/>
        <v>0.2</v>
      </c>
      <c r="L63" s="2">
        <f t="shared" si="5"/>
        <v>2.2415952739294198E-2</v>
      </c>
      <c r="M63" s="4" t="str">
        <f t="shared" si="6"/>
        <v>UP</v>
      </c>
      <c r="R63" s="2"/>
      <c r="S63" s="2"/>
    </row>
    <row r="64" spans="1:19" x14ac:dyDescent="0.3">
      <c r="A64" s="2">
        <f t="shared" si="0"/>
        <v>186</v>
      </c>
      <c r="C64" s="2">
        <v>19.260000000000002</v>
      </c>
      <c r="D64" s="2">
        <v>19.329999999999998</v>
      </c>
      <c r="E64" s="2">
        <v>19.239999999999998</v>
      </c>
      <c r="F64" s="2">
        <v>19.329999999999998</v>
      </c>
      <c r="H64" s="2">
        <f t="shared" si="1"/>
        <v>19.200336189042822</v>
      </c>
      <c r="I64" s="4">
        <f t="shared" si="2"/>
        <v>19.329999999999998</v>
      </c>
      <c r="J64" s="2">
        <f t="shared" si="3"/>
        <v>0.12966381095717594</v>
      </c>
      <c r="K64" s="4">
        <f t="shared" si="4"/>
        <v>0.2</v>
      </c>
      <c r="L64" s="2">
        <f t="shared" si="5"/>
        <v>2.5932762191435189E-2</v>
      </c>
      <c r="M64" s="4" t="str">
        <f t="shared" si="6"/>
        <v>UP</v>
      </c>
      <c r="R64" s="2"/>
      <c r="S64" s="2"/>
    </row>
    <row r="65" spans="1:19" x14ac:dyDescent="0.3">
      <c r="A65" s="2">
        <f t="shared" si="0"/>
        <v>189</v>
      </c>
      <c r="C65" s="2">
        <v>19.32</v>
      </c>
      <c r="D65" s="2">
        <v>19.5</v>
      </c>
      <c r="E65" s="2">
        <v>19.32</v>
      </c>
      <c r="F65" s="2">
        <v>19.489999999999998</v>
      </c>
      <c r="H65" s="2">
        <f t="shared" si="1"/>
        <v>19.226268951234257</v>
      </c>
      <c r="I65" s="4">
        <f t="shared" si="2"/>
        <v>19.5</v>
      </c>
      <c r="J65" s="2">
        <f t="shared" si="3"/>
        <v>0.27373104876574317</v>
      </c>
      <c r="K65" s="4">
        <f t="shared" si="4"/>
        <v>0.2</v>
      </c>
      <c r="L65" s="2">
        <f t="shared" si="5"/>
        <v>5.4746209753148638E-2</v>
      </c>
      <c r="M65" s="4" t="str">
        <f t="shared" si="6"/>
        <v>UP</v>
      </c>
      <c r="R65" s="2"/>
      <c r="S65" s="2"/>
    </row>
    <row r="66" spans="1:19" x14ac:dyDescent="0.3">
      <c r="A66" s="2">
        <f t="shared" si="0"/>
        <v>192</v>
      </c>
      <c r="C66" s="2">
        <v>19.489999999999998</v>
      </c>
      <c r="D66" s="2">
        <v>19.5</v>
      </c>
      <c r="E66" s="2">
        <v>19.37</v>
      </c>
      <c r="F66" s="2">
        <v>19.38</v>
      </c>
      <c r="H66" s="2">
        <f t="shared" si="1"/>
        <v>19.281015160987405</v>
      </c>
      <c r="I66" s="4">
        <f t="shared" si="2"/>
        <v>19.5</v>
      </c>
      <c r="J66" s="2">
        <f t="shared" si="3"/>
        <v>0.21898483901259524</v>
      </c>
      <c r="K66" s="4">
        <f t="shared" si="4"/>
        <v>0.2</v>
      </c>
      <c r="L66" s="2">
        <f t="shared" si="5"/>
        <v>4.379696780251905E-2</v>
      </c>
      <c r="M66" s="4" t="str">
        <f t="shared" si="6"/>
        <v>UP</v>
      </c>
      <c r="R66" s="2"/>
      <c r="S66" s="2"/>
    </row>
    <row r="67" spans="1:19" x14ac:dyDescent="0.3">
      <c r="A67" s="2">
        <f t="shared" si="0"/>
        <v>195</v>
      </c>
      <c r="C67" s="2">
        <v>19.38</v>
      </c>
      <c r="D67" s="2">
        <v>19.399999999999999</v>
      </c>
      <c r="E67" s="2">
        <v>19.37</v>
      </c>
      <c r="F67" s="2">
        <v>19.39</v>
      </c>
      <c r="H67" s="2">
        <f t="shared" si="1"/>
        <v>19.324812128789922</v>
      </c>
      <c r="I67" s="4">
        <f t="shared" si="2"/>
        <v>19.5</v>
      </c>
      <c r="J67" s="2">
        <f t="shared" si="3"/>
        <v>0.17518787121007762</v>
      </c>
      <c r="K67" s="4">
        <f t="shared" si="4"/>
        <v>0.2</v>
      </c>
      <c r="L67" s="2">
        <f t="shared" si="5"/>
        <v>3.5037574242015528E-2</v>
      </c>
      <c r="M67" s="4" t="str">
        <f t="shared" si="6"/>
        <v>UP</v>
      </c>
      <c r="R67" s="2"/>
      <c r="S67" s="2"/>
    </row>
    <row r="68" spans="1:19" x14ac:dyDescent="0.3">
      <c r="A68" s="2">
        <f t="shared" si="0"/>
        <v>198</v>
      </c>
      <c r="C68" s="2">
        <v>19.399999999999999</v>
      </c>
      <c r="D68" s="2">
        <v>19.48</v>
      </c>
      <c r="E68" s="2">
        <v>19.39</v>
      </c>
      <c r="F68" s="2">
        <v>19.43</v>
      </c>
      <c r="H68" s="2">
        <f t="shared" si="1"/>
        <v>19.359849703031937</v>
      </c>
      <c r="I68" s="4">
        <f t="shared" si="2"/>
        <v>19.5</v>
      </c>
      <c r="J68" s="2">
        <f t="shared" si="3"/>
        <v>0.1401502969680628</v>
      </c>
      <c r="K68" s="4">
        <f t="shared" si="4"/>
        <v>0.2</v>
      </c>
      <c r="L68" s="2">
        <f t="shared" si="5"/>
        <v>2.8030059393612562E-2</v>
      </c>
      <c r="M68" s="4" t="str">
        <f t="shared" si="6"/>
        <v>UP</v>
      </c>
      <c r="R68" s="2"/>
      <c r="S68" s="2"/>
    </row>
    <row r="69" spans="1:19" x14ac:dyDescent="0.3">
      <c r="A69" s="2">
        <f t="shared" ref="A69:A132" si="7">A68+3</f>
        <v>201</v>
      </c>
      <c r="C69" s="2">
        <v>19.440000000000001</v>
      </c>
      <c r="D69" s="2">
        <v>19.510000000000002</v>
      </c>
      <c r="E69" s="2">
        <v>19.43</v>
      </c>
      <c r="F69" s="2">
        <v>19.489999999999998</v>
      </c>
      <c r="H69" s="2">
        <f t="shared" ref="H69:H132" si="8">IF(AND(M68="UP",H68+L68&gt;E69),I68,IF(AND(M68="DOWN",H68+L68&lt;D69),I68,H68+L68))</f>
        <v>19.387879762425548</v>
      </c>
      <c r="I69" s="4">
        <f t="shared" ref="I69:I132" si="9">IF(AND(M69="UP",D69&gt;I68),D69,IF(AND(M69="UP",D69&lt;=I68),I68,IF(AND(M69="DOWN",E69&lt;I68),E69,IF(AND(M69="DOWN",E69&gt;=I68),I68))))</f>
        <v>19.510000000000002</v>
      </c>
      <c r="J69" s="2">
        <f t="shared" ref="J69:J132" si="10">I69-H69</f>
        <v>0.12212023757445323</v>
      </c>
      <c r="K69" s="4">
        <f t="shared" ref="K69:K132" si="11">IF(M69=M68,IF(K68=$R$3,$R$3,IF(AND(M69="UP",I69&gt;I68),K68+$S$3,IF(AND(M69="UP",I69&lt;=I68),K68,IF(AND(M69="DOWN",I69&lt;I68),K68+$S$3,IF(AND(M69="DOWN",I69&gt;=I68),K68,""))))),$S$3)</f>
        <v>0.2</v>
      </c>
      <c r="L69" s="2">
        <f t="shared" ref="L69:L132" si="12">J69*K69</f>
        <v>2.4424047514890648E-2</v>
      </c>
      <c r="M69" s="4" t="str">
        <f t="shared" ref="M69:M132" si="13">IF(H69&lt;D69,"UP",IF(H69&gt;E69,"DOWN",""))</f>
        <v>UP</v>
      </c>
      <c r="R69" s="2"/>
      <c r="S69" s="2"/>
    </row>
    <row r="70" spans="1:19" x14ac:dyDescent="0.3">
      <c r="A70" s="2">
        <f t="shared" si="7"/>
        <v>204</v>
      </c>
      <c r="C70" s="2">
        <v>19.5</v>
      </c>
      <c r="D70" s="2">
        <v>19.55</v>
      </c>
      <c r="E70" s="2">
        <v>19.46</v>
      </c>
      <c r="F70" s="2">
        <v>19.489999999999998</v>
      </c>
      <c r="H70" s="2">
        <f t="shared" si="8"/>
        <v>19.41230380994044</v>
      </c>
      <c r="I70" s="4">
        <f t="shared" si="9"/>
        <v>19.55</v>
      </c>
      <c r="J70" s="2">
        <f t="shared" si="10"/>
        <v>0.13769619005956102</v>
      </c>
      <c r="K70" s="4">
        <f t="shared" si="11"/>
        <v>0.2</v>
      </c>
      <c r="L70" s="2">
        <f t="shared" si="12"/>
        <v>2.7539238011912204E-2</v>
      </c>
      <c r="M70" s="4" t="str">
        <f t="shared" si="13"/>
        <v>UP</v>
      </c>
      <c r="R70" s="2"/>
      <c r="S70" s="2"/>
    </row>
    <row r="71" spans="1:19" x14ac:dyDescent="0.3">
      <c r="A71" s="2">
        <f t="shared" si="7"/>
        <v>207</v>
      </c>
      <c r="C71" s="2">
        <v>19.48</v>
      </c>
      <c r="D71" s="2">
        <v>19.5</v>
      </c>
      <c r="E71" s="2">
        <v>19.46</v>
      </c>
      <c r="F71" s="2">
        <v>19.489999999999998</v>
      </c>
      <c r="H71" s="2">
        <f t="shared" si="8"/>
        <v>19.439843047952351</v>
      </c>
      <c r="I71" s="4">
        <f t="shared" si="9"/>
        <v>19.55</v>
      </c>
      <c r="J71" s="2">
        <f t="shared" si="10"/>
        <v>0.11015695204764953</v>
      </c>
      <c r="K71" s="4">
        <f t="shared" si="11"/>
        <v>0.2</v>
      </c>
      <c r="L71" s="2">
        <f t="shared" si="12"/>
        <v>2.2031390409529908E-2</v>
      </c>
      <c r="M71" s="4" t="str">
        <f t="shared" si="13"/>
        <v>UP</v>
      </c>
      <c r="R71" s="2"/>
      <c r="S71" s="2"/>
    </row>
    <row r="72" spans="1:19" x14ac:dyDescent="0.3">
      <c r="A72" s="2">
        <f t="shared" si="7"/>
        <v>210</v>
      </c>
      <c r="C72" s="2">
        <v>19.48</v>
      </c>
      <c r="D72" s="2">
        <v>19.579999999999998</v>
      </c>
      <c r="E72" s="2">
        <v>19.46</v>
      </c>
      <c r="F72" s="2">
        <v>19.57</v>
      </c>
      <c r="H72" s="2">
        <f t="shared" si="8"/>
        <v>19.55</v>
      </c>
      <c r="I72" s="4">
        <f t="shared" si="9"/>
        <v>19.579999999999998</v>
      </c>
      <c r="J72" s="2">
        <f t="shared" si="10"/>
        <v>2.9999999999997584E-2</v>
      </c>
      <c r="K72" s="4">
        <f t="shared" si="11"/>
        <v>0.2</v>
      </c>
      <c r="L72" s="2">
        <f t="shared" si="12"/>
        <v>5.999999999999517E-3</v>
      </c>
      <c r="M72" s="4" t="str">
        <f t="shared" si="13"/>
        <v>UP</v>
      </c>
      <c r="R72" s="2"/>
      <c r="S72" s="2"/>
    </row>
    <row r="73" spans="1:19" x14ac:dyDescent="0.3">
      <c r="A73" s="2">
        <f t="shared" si="7"/>
        <v>213</v>
      </c>
      <c r="C73" s="2">
        <v>19.57</v>
      </c>
      <c r="D73" s="2">
        <v>19.600000000000001</v>
      </c>
      <c r="E73" s="2">
        <v>19.55</v>
      </c>
      <c r="F73" s="2">
        <v>19.57</v>
      </c>
      <c r="H73" s="2">
        <f t="shared" si="8"/>
        <v>19.579999999999998</v>
      </c>
      <c r="I73" s="4">
        <f t="shared" si="9"/>
        <v>19.600000000000001</v>
      </c>
      <c r="J73" s="2">
        <f t="shared" si="10"/>
        <v>2.0000000000003126E-2</v>
      </c>
      <c r="K73" s="4">
        <f t="shared" si="11"/>
        <v>0.2</v>
      </c>
      <c r="L73" s="2">
        <f t="shared" si="12"/>
        <v>4.0000000000006255E-3</v>
      </c>
      <c r="M73" s="4" t="str">
        <f t="shared" si="13"/>
        <v>UP</v>
      </c>
      <c r="R73" s="2"/>
      <c r="S73" s="2"/>
    </row>
    <row r="74" spans="1:19" x14ac:dyDescent="0.3">
      <c r="A74" s="2">
        <f t="shared" si="7"/>
        <v>216</v>
      </c>
      <c r="C74" s="2">
        <v>19.57</v>
      </c>
      <c r="D74" s="2">
        <v>19.62</v>
      </c>
      <c r="E74" s="2">
        <v>19.54</v>
      </c>
      <c r="F74" s="2">
        <v>19.61</v>
      </c>
      <c r="H74" s="2">
        <f t="shared" si="8"/>
        <v>19.600000000000001</v>
      </c>
      <c r="I74" s="4">
        <f t="shared" si="9"/>
        <v>19.62</v>
      </c>
      <c r="J74" s="2">
        <f t="shared" si="10"/>
        <v>1.9999999999999574E-2</v>
      </c>
      <c r="K74" s="4">
        <f t="shared" si="11"/>
        <v>0.2</v>
      </c>
      <c r="L74" s="2">
        <f t="shared" si="12"/>
        <v>3.9999999999999151E-3</v>
      </c>
      <c r="M74" s="4" t="str">
        <f t="shared" si="13"/>
        <v>UP</v>
      </c>
      <c r="R74" s="2"/>
      <c r="S74" s="2"/>
    </row>
    <row r="75" spans="1:19" x14ac:dyDescent="0.3">
      <c r="A75" s="2">
        <f t="shared" si="7"/>
        <v>219</v>
      </c>
      <c r="C75" s="2">
        <v>19.62</v>
      </c>
      <c r="D75" s="2">
        <v>19.649999999999999</v>
      </c>
      <c r="E75" s="2">
        <v>19.59</v>
      </c>
      <c r="F75" s="2">
        <v>19.64</v>
      </c>
      <c r="H75" s="2">
        <f t="shared" si="8"/>
        <v>19.62</v>
      </c>
      <c r="I75" s="4">
        <f t="shared" si="9"/>
        <v>19.649999999999999</v>
      </c>
      <c r="J75" s="2">
        <f t="shared" si="10"/>
        <v>2.9999999999997584E-2</v>
      </c>
      <c r="K75" s="4">
        <f t="shared" si="11"/>
        <v>0.2</v>
      </c>
      <c r="L75" s="2">
        <f t="shared" si="12"/>
        <v>5.999999999999517E-3</v>
      </c>
      <c r="M75" s="4" t="str">
        <f t="shared" si="13"/>
        <v>UP</v>
      </c>
      <c r="R75" s="2"/>
      <c r="S75" s="2"/>
    </row>
    <row r="76" spans="1:19" x14ac:dyDescent="0.3">
      <c r="A76" s="2">
        <f t="shared" si="7"/>
        <v>222</v>
      </c>
      <c r="C76" s="2">
        <v>19.64</v>
      </c>
      <c r="D76" s="2">
        <v>19.670000000000002</v>
      </c>
      <c r="E76" s="2">
        <v>19.600000000000001</v>
      </c>
      <c r="F76" s="2">
        <v>19.670000000000002</v>
      </c>
      <c r="H76" s="2">
        <f t="shared" si="8"/>
        <v>19.649999999999999</v>
      </c>
      <c r="I76" s="4">
        <f t="shared" si="9"/>
        <v>19.670000000000002</v>
      </c>
      <c r="J76" s="2">
        <f t="shared" si="10"/>
        <v>2.0000000000003126E-2</v>
      </c>
      <c r="K76" s="4">
        <f t="shared" si="11"/>
        <v>0.2</v>
      </c>
      <c r="L76" s="2">
        <f t="shared" si="12"/>
        <v>4.0000000000006255E-3</v>
      </c>
      <c r="M76" s="4" t="str">
        <f t="shared" si="13"/>
        <v>UP</v>
      </c>
      <c r="R76" s="2"/>
      <c r="S76" s="2"/>
    </row>
    <row r="77" spans="1:19" x14ac:dyDescent="0.3">
      <c r="A77" s="2">
        <f t="shared" si="7"/>
        <v>225</v>
      </c>
      <c r="C77" s="2">
        <v>19.66</v>
      </c>
      <c r="D77" s="2">
        <v>19.68</v>
      </c>
      <c r="E77" s="2">
        <v>19.64</v>
      </c>
      <c r="F77" s="2">
        <v>19.649999999999999</v>
      </c>
      <c r="H77" s="2">
        <f t="shared" si="8"/>
        <v>19.670000000000002</v>
      </c>
      <c r="I77" s="4">
        <f t="shared" si="9"/>
        <v>19.68</v>
      </c>
      <c r="J77" s="2">
        <f t="shared" si="10"/>
        <v>9.9999999999980105E-3</v>
      </c>
      <c r="K77" s="4">
        <f t="shared" si="11"/>
        <v>0.2</v>
      </c>
      <c r="L77" s="2">
        <f t="shared" si="12"/>
        <v>1.9999999999996024E-3</v>
      </c>
      <c r="M77" s="4" t="str">
        <f t="shared" si="13"/>
        <v>UP</v>
      </c>
      <c r="R77" s="2"/>
      <c r="S77" s="2"/>
    </row>
    <row r="78" spans="1:19" x14ac:dyDescent="0.3">
      <c r="A78" s="2">
        <f t="shared" si="7"/>
        <v>228</v>
      </c>
      <c r="C78" s="2">
        <v>19.64</v>
      </c>
      <c r="D78" s="2">
        <v>19.64</v>
      </c>
      <c r="E78" s="2">
        <v>19.57</v>
      </c>
      <c r="F78" s="2">
        <v>19.579999999999998</v>
      </c>
      <c r="H78" s="2">
        <f t="shared" si="8"/>
        <v>19.68</v>
      </c>
      <c r="I78" s="4">
        <f t="shared" si="9"/>
        <v>19.57</v>
      </c>
      <c r="J78" s="2">
        <f t="shared" si="10"/>
        <v>-0.10999999999999943</v>
      </c>
      <c r="K78" s="4">
        <f t="shared" si="11"/>
        <v>0.02</v>
      </c>
      <c r="L78" s="2">
        <f t="shared" si="12"/>
        <v>-2.1999999999999889E-3</v>
      </c>
      <c r="M78" s="4" t="str">
        <f t="shared" si="13"/>
        <v>DOWN</v>
      </c>
      <c r="R78" s="2"/>
      <c r="S78" s="2"/>
    </row>
    <row r="79" spans="1:19" x14ac:dyDescent="0.3">
      <c r="A79" s="2">
        <f t="shared" si="7"/>
        <v>231</v>
      </c>
      <c r="C79" s="2">
        <v>19.57</v>
      </c>
      <c r="D79" s="2">
        <v>19.579999999999998</v>
      </c>
      <c r="E79" s="2">
        <v>19.53</v>
      </c>
      <c r="F79" s="2">
        <v>19.559999999999999</v>
      </c>
      <c r="H79" s="2">
        <f t="shared" si="8"/>
        <v>19.677800000000001</v>
      </c>
      <c r="I79" s="4">
        <f t="shared" si="9"/>
        <v>19.53</v>
      </c>
      <c r="J79" s="2">
        <f t="shared" si="10"/>
        <v>-0.14780000000000015</v>
      </c>
      <c r="K79" s="4">
        <f t="shared" si="11"/>
        <v>0.04</v>
      </c>
      <c r="L79" s="2">
        <f t="shared" si="12"/>
        <v>-5.9120000000000067E-3</v>
      </c>
      <c r="M79" s="4" t="str">
        <f t="shared" si="13"/>
        <v>DOWN</v>
      </c>
      <c r="R79" s="2"/>
      <c r="S79" s="2"/>
    </row>
    <row r="80" spans="1:19" x14ac:dyDescent="0.3">
      <c r="A80" s="2">
        <f t="shared" si="7"/>
        <v>234</v>
      </c>
      <c r="C80" s="2">
        <v>19.559999999999999</v>
      </c>
      <c r="D80" s="2">
        <v>19.600000000000001</v>
      </c>
      <c r="E80" s="2">
        <v>19.559999999999999</v>
      </c>
      <c r="F80" s="2">
        <v>19.579999999999998</v>
      </c>
      <c r="H80" s="2">
        <f t="shared" si="8"/>
        <v>19.671888000000003</v>
      </c>
      <c r="I80" s="4">
        <f t="shared" si="9"/>
        <v>19.53</v>
      </c>
      <c r="J80" s="2">
        <f t="shared" si="10"/>
        <v>-0.14188800000000157</v>
      </c>
      <c r="K80" s="4">
        <f t="shared" si="11"/>
        <v>0.04</v>
      </c>
      <c r="L80" s="2">
        <f t="shared" si="12"/>
        <v>-5.6755200000000632E-3</v>
      </c>
      <c r="M80" s="4" t="str">
        <f t="shared" si="13"/>
        <v>DOWN</v>
      </c>
      <c r="R80" s="2"/>
      <c r="S80" s="2"/>
    </row>
    <row r="81" spans="1:19" x14ac:dyDescent="0.3">
      <c r="A81" s="2">
        <f t="shared" si="7"/>
        <v>237</v>
      </c>
      <c r="C81" s="2">
        <v>19.579999999999998</v>
      </c>
      <c r="D81" s="2">
        <v>19.649999999999999</v>
      </c>
      <c r="E81" s="2">
        <v>19.559999999999999</v>
      </c>
      <c r="F81" s="2">
        <v>19.61</v>
      </c>
      <c r="H81" s="2">
        <f t="shared" si="8"/>
        <v>19.666212480000002</v>
      </c>
      <c r="I81" s="4">
        <f t="shared" si="9"/>
        <v>19.53</v>
      </c>
      <c r="J81" s="2">
        <f t="shared" si="10"/>
        <v>-0.13621248000000108</v>
      </c>
      <c r="K81" s="4">
        <f t="shared" si="11"/>
        <v>0.04</v>
      </c>
      <c r="L81" s="2">
        <f t="shared" si="12"/>
        <v>-5.4484992000000433E-3</v>
      </c>
      <c r="M81" s="4" t="str">
        <f t="shared" si="13"/>
        <v>DOWN</v>
      </c>
      <c r="R81" s="2"/>
      <c r="S81" s="2"/>
    </row>
    <row r="82" spans="1:19" x14ac:dyDescent="0.3">
      <c r="A82" s="2">
        <f t="shared" si="7"/>
        <v>240</v>
      </c>
      <c r="C82" s="2">
        <v>19.61</v>
      </c>
      <c r="D82" s="2">
        <v>19.62</v>
      </c>
      <c r="E82" s="2">
        <v>19.600000000000001</v>
      </c>
      <c r="F82" s="2">
        <v>19.600000000000001</v>
      </c>
      <c r="H82" s="2">
        <f t="shared" si="8"/>
        <v>19.660763980800002</v>
      </c>
      <c r="I82" s="4">
        <f t="shared" si="9"/>
        <v>19.53</v>
      </c>
      <c r="J82" s="2">
        <f t="shared" si="10"/>
        <v>-0.13076398080000118</v>
      </c>
      <c r="K82" s="4">
        <f t="shared" si="11"/>
        <v>0.04</v>
      </c>
      <c r="L82" s="2">
        <f t="shared" si="12"/>
        <v>-5.2305592320000469E-3</v>
      </c>
      <c r="M82" s="4" t="str">
        <f t="shared" si="13"/>
        <v>DOWN</v>
      </c>
      <c r="R82" s="2"/>
      <c r="S82" s="2"/>
    </row>
    <row r="83" spans="1:19" x14ac:dyDescent="0.3">
      <c r="A83" s="2">
        <f t="shared" si="7"/>
        <v>243</v>
      </c>
      <c r="C83" s="2">
        <v>19.61</v>
      </c>
      <c r="D83" s="2">
        <v>19.68</v>
      </c>
      <c r="E83" s="2">
        <v>19.600000000000001</v>
      </c>
      <c r="F83" s="2">
        <v>19.62</v>
      </c>
      <c r="H83" s="2">
        <f t="shared" si="8"/>
        <v>19.53</v>
      </c>
      <c r="I83" s="4">
        <f t="shared" si="9"/>
        <v>19.68</v>
      </c>
      <c r="J83" s="2">
        <f t="shared" si="10"/>
        <v>0.14999999999999858</v>
      </c>
      <c r="K83" s="4">
        <f t="shared" si="11"/>
        <v>0.02</v>
      </c>
      <c r="L83" s="2">
        <f t="shared" si="12"/>
        <v>2.9999999999999714E-3</v>
      </c>
      <c r="M83" s="4" t="str">
        <f t="shared" si="13"/>
        <v>UP</v>
      </c>
      <c r="R83" s="2"/>
      <c r="S83" s="2"/>
    </row>
    <row r="84" spans="1:19" x14ac:dyDescent="0.3">
      <c r="A84" s="2">
        <f t="shared" si="7"/>
        <v>246</v>
      </c>
      <c r="C84" s="2">
        <v>19.63</v>
      </c>
      <c r="D84" s="2">
        <v>19.71</v>
      </c>
      <c r="E84" s="2">
        <v>19.63</v>
      </c>
      <c r="F84" s="2">
        <v>19.690000000000001</v>
      </c>
      <c r="H84" s="2">
        <f t="shared" si="8"/>
        <v>19.533000000000001</v>
      </c>
      <c r="I84" s="4">
        <f t="shared" si="9"/>
        <v>19.71</v>
      </c>
      <c r="J84" s="2">
        <f t="shared" si="10"/>
        <v>0.1769999999999996</v>
      </c>
      <c r="K84" s="4">
        <f t="shared" si="11"/>
        <v>0.04</v>
      </c>
      <c r="L84" s="2">
        <f t="shared" si="12"/>
        <v>7.0799999999999839E-3</v>
      </c>
      <c r="M84" s="4" t="str">
        <f t="shared" si="13"/>
        <v>UP</v>
      </c>
      <c r="R84" s="2"/>
      <c r="S84" s="2"/>
    </row>
    <row r="85" spans="1:19" x14ac:dyDescent="0.3">
      <c r="A85" s="2">
        <f t="shared" si="7"/>
        <v>249</v>
      </c>
      <c r="C85" s="2">
        <v>19.690000000000001</v>
      </c>
      <c r="D85" s="2">
        <v>19.71</v>
      </c>
      <c r="E85" s="2">
        <v>19.66</v>
      </c>
      <c r="F85" s="2">
        <v>19.66</v>
      </c>
      <c r="H85" s="2">
        <f t="shared" si="8"/>
        <v>19.54008</v>
      </c>
      <c r="I85" s="4">
        <f t="shared" si="9"/>
        <v>19.71</v>
      </c>
      <c r="J85" s="2">
        <f t="shared" si="10"/>
        <v>0.16992000000000118</v>
      </c>
      <c r="K85" s="4">
        <f t="shared" si="11"/>
        <v>0.04</v>
      </c>
      <c r="L85" s="2">
        <f t="shared" si="12"/>
        <v>6.7968000000000472E-3</v>
      </c>
      <c r="M85" s="4" t="str">
        <f t="shared" si="13"/>
        <v>UP</v>
      </c>
      <c r="R85" s="2"/>
      <c r="S85" s="2"/>
    </row>
    <row r="86" spans="1:19" x14ac:dyDescent="0.3">
      <c r="A86" s="2">
        <f t="shared" si="7"/>
        <v>252</v>
      </c>
      <c r="C86" s="2">
        <v>19.670000000000002</v>
      </c>
      <c r="D86" s="2">
        <v>19.7</v>
      </c>
      <c r="E86" s="2">
        <v>19.649999999999999</v>
      </c>
      <c r="F86" s="2">
        <v>19.7</v>
      </c>
      <c r="H86" s="2">
        <f t="shared" si="8"/>
        <v>19.5468768</v>
      </c>
      <c r="I86" s="4">
        <f t="shared" si="9"/>
        <v>19.71</v>
      </c>
      <c r="J86" s="2">
        <f t="shared" si="10"/>
        <v>0.16312320000000113</v>
      </c>
      <c r="K86" s="4">
        <f t="shared" si="11"/>
        <v>0.04</v>
      </c>
      <c r="L86" s="2">
        <f t="shared" si="12"/>
        <v>6.5249280000000453E-3</v>
      </c>
      <c r="M86" s="4" t="str">
        <f t="shared" si="13"/>
        <v>UP</v>
      </c>
      <c r="R86" s="2"/>
      <c r="S86" s="2"/>
    </row>
    <row r="87" spans="1:19" x14ac:dyDescent="0.3">
      <c r="A87" s="2">
        <f t="shared" si="7"/>
        <v>255</v>
      </c>
      <c r="C87" s="2">
        <v>19.690000000000001</v>
      </c>
      <c r="D87" s="2">
        <v>19.79</v>
      </c>
      <c r="E87" s="2">
        <v>19.690000000000001</v>
      </c>
      <c r="F87" s="2">
        <v>19.78</v>
      </c>
      <c r="H87" s="2">
        <f t="shared" si="8"/>
        <v>19.553401728000001</v>
      </c>
      <c r="I87" s="4">
        <f t="shared" si="9"/>
        <v>19.79</v>
      </c>
      <c r="J87" s="2">
        <f t="shared" si="10"/>
        <v>0.23659827199999839</v>
      </c>
      <c r="K87" s="4">
        <f t="shared" si="11"/>
        <v>0.06</v>
      </c>
      <c r="L87" s="2">
        <f t="shared" si="12"/>
        <v>1.4195896319999903E-2</v>
      </c>
      <c r="M87" s="4" t="str">
        <f t="shared" si="13"/>
        <v>UP</v>
      </c>
      <c r="R87" s="2"/>
      <c r="S87" s="2"/>
    </row>
    <row r="88" spans="1:19" x14ac:dyDescent="0.3">
      <c r="A88" s="2">
        <f t="shared" si="7"/>
        <v>258</v>
      </c>
      <c r="C88" s="2">
        <v>19.78</v>
      </c>
      <c r="D88" s="2">
        <v>19.79</v>
      </c>
      <c r="E88" s="2">
        <v>19.7</v>
      </c>
      <c r="F88" s="2">
        <v>19.72</v>
      </c>
      <c r="H88" s="2">
        <f t="shared" si="8"/>
        <v>19.567597624320001</v>
      </c>
      <c r="I88" s="4">
        <f t="shared" si="9"/>
        <v>19.79</v>
      </c>
      <c r="J88" s="2">
        <f t="shared" si="10"/>
        <v>0.22240237567999799</v>
      </c>
      <c r="K88" s="4">
        <f t="shared" si="11"/>
        <v>0.06</v>
      </c>
      <c r="L88" s="2">
        <f t="shared" si="12"/>
        <v>1.3344142540799879E-2</v>
      </c>
      <c r="M88" s="4" t="str">
        <f t="shared" si="13"/>
        <v>UP</v>
      </c>
      <c r="R88" s="2"/>
      <c r="S88" s="2"/>
    </row>
    <row r="89" spans="1:19" x14ac:dyDescent="0.3">
      <c r="A89" s="2">
        <f t="shared" si="7"/>
        <v>261</v>
      </c>
      <c r="C89" s="2">
        <v>19.71</v>
      </c>
      <c r="D89" s="2">
        <v>19.77</v>
      </c>
      <c r="E89" s="2">
        <v>19.7</v>
      </c>
      <c r="F89" s="2">
        <v>19.760000000000002</v>
      </c>
      <c r="H89" s="2">
        <f t="shared" si="8"/>
        <v>19.5809417668608</v>
      </c>
      <c r="I89" s="4">
        <f t="shared" si="9"/>
        <v>19.79</v>
      </c>
      <c r="J89" s="2">
        <f t="shared" si="10"/>
        <v>0.20905823313919925</v>
      </c>
      <c r="K89" s="4">
        <f t="shared" si="11"/>
        <v>0.06</v>
      </c>
      <c r="L89" s="2">
        <f t="shared" si="12"/>
        <v>1.2543493988351953E-2</v>
      </c>
      <c r="M89" s="4" t="str">
        <f t="shared" si="13"/>
        <v>UP</v>
      </c>
      <c r="R89" s="2"/>
      <c r="S89" s="2"/>
    </row>
    <row r="90" spans="1:19" x14ac:dyDescent="0.3">
      <c r="A90" s="2">
        <f t="shared" si="7"/>
        <v>264</v>
      </c>
      <c r="C90" s="2">
        <v>19.77</v>
      </c>
      <c r="D90" s="2">
        <v>19.77</v>
      </c>
      <c r="E90" s="2">
        <v>19.73</v>
      </c>
      <c r="F90" s="2">
        <v>19.739999999999998</v>
      </c>
      <c r="H90" s="2">
        <f t="shared" si="8"/>
        <v>19.593485260849153</v>
      </c>
      <c r="I90" s="4">
        <f t="shared" si="9"/>
        <v>19.79</v>
      </c>
      <c r="J90" s="2">
        <f t="shared" si="10"/>
        <v>0.19651473915084594</v>
      </c>
      <c r="K90" s="4">
        <f t="shared" si="11"/>
        <v>0.06</v>
      </c>
      <c r="L90" s="2">
        <f t="shared" si="12"/>
        <v>1.1790884349050757E-2</v>
      </c>
      <c r="M90" s="4" t="str">
        <f t="shared" si="13"/>
        <v>UP</v>
      </c>
      <c r="R90" s="2"/>
      <c r="S90" s="2"/>
    </row>
    <row r="91" spans="1:19" x14ac:dyDescent="0.3">
      <c r="A91" s="2">
        <f t="shared" si="7"/>
        <v>267</v>
      </c>
      <c r="C91" s="2">
        <v>19.739999999999998</v>
      </c>
      <c r="D91" s="2">
        <v>19.850000000000001</v>
      </c>
      <c r="E91" s="2">
        <v>19.73</v>
      </c>
      <c r="F91" s="2">
        <v>19.84</v>
      </c>
      <c r="H91" s="2">
        <f t="shared" si="8"/>
        <v>19.605276145198204</v>
      </c>
      <c r="I91" s="4">
        <f t="shared" si="9"/>
        <v>19.850000000000001</v>
      </c>
      <c r="J91" s="2">
        <f t="shared" si="10"/>
        <v>0.24472385480179781</v>
      </c>
      <c r="K91" s="4">
        <f t="shared" si="11"/>
        <v>0.08</v>
      </c>
      <c r="L91" s="2">
        <f t="shared" si="12"/>
        <v>1.9577908384143826E-2</v>
      </c>
      <c r="M91" s="4" t="str">
        <f t="shared" si="13"/>
        <v>UP</v>
      </c>
      <c r="R91" s="2"/>
      <c r="S91" s="2"/>
    </row>
    <row r="92" spans="1:19" x14ac:dyDescent="0.3">
      <c r="A92" s="2">
        <f t="shared" si="7"/>
        <v>270</v>
      </c>
      <c r="C92" s="2">
        <v>19.84</v>
      </c>
      <c r="D92" s="2">
        <v>19.940000000000001</v>
      </c>
      <c r="E92" s="2">
        <v>19.82</v>
      </c>
      <c r="F92" s="2">
        <v>19.89</v>
      </c>
      <c r="H92" s="2">
        <f t="shared" si="8"/>
        <v>19.624854053582347</v>
      </c>
      <c r="I92" s="4">
        <f t="shared" si="9"/>
        <v>19.940000000000001</v>
      </c>
      <c r="J92" s="2">
        <f t="shared" si="10"/>
        <v>0.3151459464176547</v>
      </c>
      <c r="K92" s="4">
        <f t="shared" si="11"/>
        <v>0.1</v>
      </c>
      <c r="L92" s="2">
        <f t="shared" si="12"/>
        <v>3.1514594641765474E-2</v>
      </c>
      <c r="M92" s="4" t="str">
        <f t="shared" si="13"/>
        <v>UP</v>
      </c>
      <c r="R92" s="2"/>
      <c r="S92" s="2"/>
    </row>
    <row r="93" spans="1:19" x14ac:dyDescent="0.3">
      <c r="A93" s="2">
        <f t="shared" si="7"/>
        <v>273</v>
      </c>
      <c r="C93" s="2">
        <v>19.89</v>
      </c>
      <c r="D93" s="2">
        <v>19.95</v>
      </c>
      <c r="E93" s="2">
        <v>19.87</v>
      </c>
      <c r="F93" s="2">
        <v>19.91</v>
      </c>
      <c r="H93" s="2">
        <f t="shared" si="8"/>
        <v>19.656368648224113</v>
      </c>
      <c r="I93" s="4">
        <f t="shared" si="9"/>
        <v>19.95</v>
      </c>
      <c r="J93" s="2">
        <f t="shared" si="10"/>
        <v>0.29363135177588617</v>
      </c>
      <c r="K93" s="4">
        <f t="shared" si="11"/>
        <v>0.12000000000000001</v>
      </c>
      <c r="L93" s="2">
        <f t="shared" si="12"/>
        <v>3.5235762213106342E-2</v>
      </c>
      <c r="M93" s="4" t="str">
        <f t="shared" si="13"/>
        <v>UP</v>
      </c>
      <c r="R93" s="2"/>
      <c r="S93" s="2"/>
    </row>
    <row r="94" spans="1:19" x14ac:dyDescent="0.3">
      <c r="A94" s="2">
        <f t="shared" si="7"/>
        <v>276</v>
      </c>
      <c r="C94" s="2">
        <v>19.91</v>
      </c>
      <c r="D94" s="2">
        <v>19.940000000000001</v>
      </c>
      <c r="E94" s="2">
        <v>19.89</v>
      </c>
      <c r="F94" s="2">
        <v>19.899999999999999</v>
      </c>
      <c r="H94" s="2">
        <f t="shared" si="8"/>
        <v>19.691604410437218</v>
      </c>
      <c r="I94" s="4">
        <f t="shared" si="9"/>
        <v>19.95</v>
      </c>
      <c r="J94" s="2">
        <f t="shared" si="10"/>
        <v>0.25839558956278097</v>
      </c>
      <c r="K94" s="4">
        <f t="shared" si="11"/>
        <v>0.12000000000000001</v>
      </c>
      <c r="L94" s="2">
        <f t="shared" si="12"/>
        <v>3.1007470747533718E-2</v>
      </c>
      <c r="M94" s="4" t="str">
        <f t="shared" si="13"/>
        <v>UP</v>
      </c>
      <c r="R94" s="2"/>
      <c r="S94" s="2"/>
    </row>
    <row r="95" spans="1:19" x14ac:dyDescent="0.3">
      <c r="A95" s="2">
        <f t="shared" si="7"/>
        <v>279</v>
      </c>
      <c r="C95" s="2">
        <v>19.899999999999999</v>
      </c>
      <c r="D95" s="2">
        <v>19.95</v>
      </c>
      <c r="E95" s="2">
        <v>19.899999999999999</v>
      </c>
      <c r="F95" s="2">
        <v>19.95</v>
      </c>
      <c r="H95" s="2">
        <f t="shared" si="8"/>
        <v>19.722611881184751</v>
      </c>
      <c r="I95" s="4">
        <f t="shared" si="9"/>
        <v>19.95</v>
      </c>
      <c r="J95" s="2">
        <f t="shared" si="10"/>
        <v>0.22738811881524867</v>
      </c>
      <c r="K95" s="4">
        <f t="shared" si="11"/>
        <v>0.12000000000000001</v>
      </c>
      <c r="L95" s="2">
        <f t="shared" si="12"/>
        <v>2.7286574257829842E-2</v>
      </c>
      <c r="M95" s="4" t="str">
        <f t="shared" si="13"/>
        <v>UP</v>
      </c>
      <c r="R95" s="2"/>
      <c r="S95" s="2"/>
    </row>
    <row r="96" spans="1:19" x14ac:dyDescent="0.3">
      <c r="A96" s="2">
        <f t="shared" si="7"/>
        <v>282</v>
      </c>
      <c r="C96" s="2">
        <v>19.940000000000001</v>
      </c>
      <c r="D96" s="2">
        <v>19.95</v>
      </c>
      <c r="E96" s="2">
        <v>19.86</v>
      </c>
      <c r="F96" s="2">
        <v>19.88</v>
      </c>
      <c r="H96" s="2">
        <f t="shared" si="8"/>
        <v>19.74989845544258</v>
      </c>
      <c r="I96" s="4">
        <f t="shared" si="9"/>
        <v>19.95</v>
      </c>
      <c r="J96" s="2">
        <f t="shared" si="10"/>
        <v>0.20010154455741969</v>
      </c>
      <c r="K96" s="4">
        <f t="shared" si="11"/>
        <v>0.12000000000000001</v>
      </c>
      <c r="L96" s="2">
        <f t="shared" si="12"/>
        <v>2.4012185346890366E-2</v>
      </c>
      <c r="M96" s="4" t="str">
        <f t="shared" si="13"/>
        <v>UP</v>
      </c>
      <c r="R96" s="2"/>
      <c r="S96" s="2"/>
    </row>
    <row r="97" spans="1:19" x14ac:dyDescent="0.3">
      <c r="A97" s="2">
        <f t="shared" si="7"/>
        <v>285</v>
      </c>
      <c r="C97" s="2">
        <v>19.88</v>
      </c>
      <c r="D97" s="2">
        <v>19.88</v>
      </c>
      <c r="E97" s="2">
        <v>19.829999999999998</v>
      </c>
      <c r="F97" s="2">
        <v>19.850000000000001</v>
      </c>
      <c r="H97" s="2">
        <f t="shared" si="8"/>
        <v>19.77391064078947</v>
      </c>
      <c r="I97" s="4">
        <f t="shared" si="9"/>
        <v>19.95</v>
      </c>
      <c r="J97" s="2">
        <f t="shared" si="10"/>
        <v>0.17608935921052904</v>
      </c>
      <c r="K97" s="4">
        <f t="shared" si="11"/>
        <v>0.12000000000000001</v>
      </c>
      <c r="L97" s="2">
        <f t="shared" si="12"/>
        <v>2.1130723105263486E-2</v>
      </c>
      <c r="M97" s="4" t="str">
        <f t="shared" si="13"/>
        <v>UP</v>
      </c>
      <c r="R97" s="2"/>
      <c r="S97" s="2"/>
    </row>
    <row r="98" spans="1:19" x14ac:dyDescent="0.3">
      <c r="A98" s="2">
        <f t="shared" si="7"/>
        <v>288</v>
      </c>
      <c r="C98" s="2">
        <v>19.850000000000001</v>
      </c>
      <c r="D98" s="2">
        <v>19.89</v>
      </c>
      <c r="E98" s="2">
        <v>19.809999999999999</v>
      </c>
      <c r="F98" s="2">
        <v>19.809999999999999</v>
      </c>
      <c r="H98" s="2">
        <f t="shared" si="8"/>
        <v>19.795041363894732</v>
      </c>
      <c r="I98" s="4">
        <f t="shared" si="9"/>
        <v>19.95</v>
      </c>
      <c r="J98" s="2">
        <f t="shared" si="10"/>
        <v>0.15495863610526683</v>
      </c>
      <c r="K98" s="4">
        <f t="shared" si="11"/>
        <v>0.12000000000000001</v>
      </c>
      <c r="L98" s="2">
        <f t="shared" si="12"/>
        <v>1.8595036332632021E-2</v>
      </c>
      <c r="M98" s="4" t="str">
        <f t="shared" si="13"/>
        <v>UP</v>
      </c>
      <c r="R98" s="2"/>
      <c r="S98" s="2"/>
    </row>
    <row r="99" spans="1:19" x14ac:dyDescent="0.3">
      <c r="A99" s="2">
        <f t="shared" si="7"/>
        <v>291</v>
      </c>
      <c r="C99" s="2">
        <v>19.82</v>
      </c>
      <c r="D99" s="2">
        <v>19.84</v>
      </c>
      <c r="E99" s="2">
        <v>19.79</v>
      </c>
      <c r="F99" s="2">
        <v>19.84</v>
      </c>
      <c r="H99" s="2">
        <f t="shared" si="8"/>
        <v>19.95</v>
      </c>
      <c r="I99" s="4">
        <f t="shared" si="9"/>
        <v>19.79</v>
      </c>
      <c r="J99" s="2">
        <f t="shared" si="10"/>
        <v>-0.16000000000000014</v>
      </c>
      <c r="K99" s="4">
        <f t="shared" si="11"/>
        <v>0.02</v>
      </c>
      <c r="L99" s="2">
        <f t="shared" si="12"/>
        <v>-3.2000000000000028E-3</v>
      </c>
      <c r="M99" s="4" t="str">
        <f t="shared" si="13"/>
        <v>DOWN</v>
      </c>
      <c r="R99" s="2"/>
      <c r="S99" s="2"/>
    </row>
    <row r="100" spans="1:19" x14ac:dyDescent="0.3">
      <c r="A100" s="2">
        <f t="shared" si="7"/>
        <v>294</v>
      </c>
      <c r="C100" s="2">
        <v>19.84</v>
      </c>
      <c r="D100" s="2">
        <v>19.920000000000002</v>
      </c>
      <c r="E100" s="2">
        <v>19.829999999999998</v>
      </c>
      <c r="F100" s="2">
        <v>19.920000000000002</v>
      </c>
      <c r="H100" s="2">
        <f t="shared" si="8"/>
        <v>19.9468</v>
      </c>
      <c r="I100" s="4">
        <f t="shared" si="9"/>
        <v>19.79</v>
      </c>
      <c r="J100" s="2">
        <f t="shared" si="10"/>
        <v>-0.15680000000000049</v>
      </c>
      <c r="K100" s="4">
        <f t="shared" si="11"/>
        <v>0.02</v>
      </c>
      <c r="L100" s="2">
        <f t="shared" si="12"/>
        <v>-3.1360000000000099E-3</v>
      </c>
      <c r="M100" s="4" t="str">
        <f t="shared" si="13"/>
        <v>DOWN</v>
      </c>
      <c r="R100" s="2"/>
      <c r="S100" s="2"/>
    </row>
    <row r="101" spans="1:19" x14ac:dyDescent="0.3">
      <c r="A101" s="2">
        <f t="shared" si="7"/>
        <v>297</v>
      </c>
      <c r="C101" s="2">
        <v>19.920000000000002</v>
      </c>
      <c r="D101" s="2">
        <v>19.93</v>
      </c>
      <c r="E101" s="2">
        <v>19.88</v>
      </c>
      <c r="F101" s="2">
        <v>19.899999999999999</v>
      </c>
      <c r="H101" s="2">
        <f t="shared" si="8"/>
        <v>19.943663999999998</v>
      </c>
      <c r="I101" s="4">
        <f t="shared" si="9"/>
        <v>19.79</v>
      </c>
      <c r="J101" s="2">
        <f t="shared" si="10"/>
        <v>-0.15366399999999913</v>
      </c>
      <c r="K101" s="4">
        <f t="shared" si="11"/>
        <v>0.02</v>
      </c>
      <c r="L101" s="2">
        <f t="shared" si="12"/>
        <v>-3.0732799999999829E-3</v>
      </c>
      <c r="M101" s="4" t="str">
        <f t="shared" si="13"/>
        <v>DOWN</v>
      </c>
      <c r="R101" s="2"/>
      <c r="S101" s="2"/>
    </row>
    <row r="102" spans="1:19" x14ac:dyDescent="0.3">
      <c r="A102" s="2">
        <f t="shared" si="7"/>
        <v>300</v>
      </c>
      <c r="C102" s="2">
        <v>19.899999999999999</v>
      </c>
      <c r="D102" s="2">
        <v>19.93</v>
      </c>
      <c r="E102" s="2">
        <v>19.89</v>
      </c>
      <c r="F102" s="2">
        <v>19.89</v>
      </c>
      <c r="H102" s="2">
        <f t="shared" si="8"/>
        <v>19.940590719999999</v>
      </c>
      <c r="I102" s="4">
        <f t="shared" si="9"/>
        <v>19.79</v>
      </c>
      <c r="J102" s="2">
        <f t="shared" si="10"/>
        <v>-0.15059072000000029</v>
      </c>
      <c r="K102" s="4">
        <f t="shared" si="11"/>
        <v>0.02</v>
      </c>
      <c r="L102" s="2">
        <f t="shared" si="12"/>
        <v>-3.011814400000006E-3</v>
      </c>
      <c r="M102" s="4" t="str">
        <f t="shared" si="13"/>
        <v>DOWN</v>
      </c>
      <c r="R102" s="2"/>
      <c r="S102" s="2"/>
    </row>
    <row r="103" spans="1:19" x14ac:dyDescent="0.3">
      <c r="A103" s="2">
        <f t="shared" si="7"/>
        <v>303</v>
      </c>
      <c r="C103" s="2">
        <v>19.899999999999999</v>
      </c>
      <c r="D103" s="2">
        <v>19.93</v>
      </c>
      <c r="E103" s="2">
        <v>19.89</v>
      </c>
      <c r="F103" s="2">
        <v>19.920000000000002</v>
      </c>
      <c r="H103" s="2">
        <f t="shared" si="8"/>
        <v>19.937578905599999</v>
      </c>
      <c r="I103" s="4">
        <f t="shared" si="9"/>
        <v>19.79</v>
      </c>
      <c r="J103" s="2">
        <f t="shared" si="10"/>
        <v>-0.14757890559999964</v>
      </c>
      <c r="K103" s="4">
        <f t="shared" si="11"/>
        <v>0.02</v>
      </c>
      <c r="L103" s="2">
        <f t="shared" si="12"/>
        <v>-2.9515781119999929E-3</v>
      </c>
      <c r="M103" s="4" t="str">
        <f t="shared" si="13"/>
        <v>DOWN</v>
      </c>
      <c r="R103" s="2"/>
      <c r="S103" s="2"/>
    </row>
    <row r="104" spans="1:19" x14ac:dyDescent="0.3">
      <c r="A104" s="2">
        <f t="shared" si="7"/>
        <v>306</v>
      </c>
      <c r="C104" s="2">
        <v>19.91</v>
      </c>
      <c r="D104" s="2">
        <v>19.95</v>
      </c>
      <c r="E104" s="2">
        <v>19.899999999999999</v>
      </c>
      <c r="F104" s="2">
        <v>19.93</v>
      </c>
      <c r="H104" s="2">
        <f t="shared" si="8"/>
        <v>19.79</v>
      </c>
      <c r="I104" s="4">
        <f t="shared" si="9"/>
        <v>19.95</v>
      </c>
      <c r="J104" s="2">
        <f t="shared" si="10"/>
        <v>0.16000000000000014</v>
      </c>
      <c r="K104" s="4">
        <f t="shared" si="11"/>
        <v>0.02</v>
      </c>
      <c r="L104" s="2">
        <f t="shared" si="12"/>
        <v>3.2000000000000028E-3</v>
      </c>
      <c r="M104" s="4" t="str">
        <f t="shared" si="13"/>
        <v>UP</v>
      </c>
      <c r="R104" s="2"/>
      <c r="S104" s="2"/>
    </row>
    <row r="105" spans="1:19" x14ac:dyDescent="0.3">
      <c r="A105" s="2">
        <f t="shared" si="7"/>
        <v>309</v>
      </c>
      <c r="C105" s="2">
        <v>19.920000000000002</v>
      </c>
      <c r="D105" s="2">
        <v>19.93</v>
      </c>
      <c r="E105" s="2">
        <v>19.850000000000001</v>
      </c>
      <c r="F105" s="2">
        <v>19.86</v>
      </c>
      <c r="H105" s="2">
        <f t="shared" si="8"/>
        <v>19.793199999999999</v>
      </c>
      <c r="I105" s="4">
        <f t="shared" si="9"/>
        <v>19.95</v>
      </c>
      <c r="J105" s="2">
        <f t="shared" si="10"/>
        <v>0.15680000000000049</v>
      </c>
      <c r="K105" s="4">
        <f t="shared" si="11"/>
        <v>0.02</v>
      </c>
      <c r="L105" s="2">
        <f t="shared" si="12"/>
        <v>3.1360000000000099E-3</v>
      </c>
      <c r="M105" s="4" t="str">
        <f t="shared" si="13"/>
        <v>UP</v>
      </c>
      <c r="R105" s="2"/>
      <c r="S105" s="2"/>
    </row>
    <row r="106" spans="1:19" x14ac:dyDescent="0.3">
      <c r="A106" s="2">
        <f t="shared" si="7"/>
        <v>312</v>
      </c>
      <c r="C106" s="2">
        <v>19.86</v>
      </c>
      <c r="D106" s="2">
        <v>19.87</v>
      </c>
      <c r="E106" s="2">
        <v>19.8</v>
      </c>
      <c r="F106" s="2">
        <v>19.8</v>
      </c>
      <c r="H106" s="2">
        <f t="shared" si="8"/>
        <v>19.796336</v>
      </c>
      <c r="I106" s="4">
        <f t="shared" si="9"/>
        <v>19.95</v>
      </c>
      <c r="J106" s="2">
        <f t="shared" si="10"/>
        <v>0.15366399999999913</v>
      </c>
      <c r="K106" s="4">
        <f t="shared" si="11"/>
        <v>0.02</v>
      </c>
      <c r="L106" s="2">
        <f t="shared" si="12"/>
        <v>3.0732799999999829E-3</v>
      </c>
      <c r="M106" s="4" t="str">
        <f t="shared" si="13"/>
        <v>UP</v>
      </c>
      <c r="R106" s="2"/>
      <c r="S106" s="2"/>
    </row>
    <row r="107" spans="1:19" x14ac:dyDescent="0.3">
      <c r="A107" s="2">
        <f t="shared" si="7"/>
        <v>315</v>
      </c>
      <c r="C107" s="2">
        <v>19.809999999999999</v>
      </c>
      <c r="D107" s="2">
        <v>19.82</v>
      </c>
      <c r="E107" s="2">
        <v>19.760000000000002</v>
      </c>
      <c r="F107" s="2">
        <v>19.78</v>
      </c>
      <c r="H107" s="2">
        <f t="shared" si="8"/>
        <v>19.95</v>
      </c>
      <c r="I107" s="4">
        <f t="shared" si="9"/>
        <v>19.760000000000002</v>
      </c>
      <c r="J107" s="2">
        <f t="shared" si="10"/>
        <v>-0.18999999999999773</v>
      </c>
      <c r="K107" s="4">
        <f t="shared" si="11"/>
        <v>0.02</v>
      </c>
      <c r="L107" s="2">
        <f t="shared" si="12"/>
        <v>-3.7999999999999545E-3</v>
      </c>
      <c r="M107" s="4" t="str">
        <f t="shared" si="13"/>
        <v>DOWN</v>
      </c>
      <c r="R107" s="2"/>
      <c r="S107" s="2"/>
    </row>
    <row r="108" spans="1:19" x14ac:dyDescent="0.3">
      <c r="A108" s="2">
        <f t="shared" si="7"/>
        <v>318</v>
      </c>
      <c r="C108" s="2">
        <v>19.78</v>
      </c>
      <c r="D108" s="2">
        <v>19.8</v>
      </c>
      <c r="E108" s="2">
        <v>19.73</v>
      </c>
      <c r="F108" s="2">
        <v>19.77</v>
      </c>
      <c r="H108" s="2">
        <f t="shared" si="8"/>
        <v>19.946200000000001</v>
      </c>
      <c r="I108" s="4">
        <f t="shared" si="9"/>
        <v>19.73</v>
      </c>
      <c r="J108" s="2">
        <f t="shared" si="10"/>
        <v>-0.21620000000000061</v>
      </c>
      <c r="K108" s="4">
        <f t="shared" si="11"/>
        <v>0.04</v>
      </c>
      <c r="L108" s="2">
        <f t="shared" si="12"/>
        <v>-8.6480000000000255E-3</v>
      </c>
      <c r="M108" s="4" t="str">
        <f t="shared" si="13"/>
        <v>DOWN</v>
      </c>
      <c r="R108" s="2"/>
      <c r="S108" s="2"/>
    </row>
    <row r="109" spans="1:19" x14ac:dyDescent="0.3">
      <c r="A109" s="2">
        <f t="shared" si="7"/>
        <v>321</v>
      </c>
      <c r="C109" s="2">
        <v>19.77</v>
      </c>
      <c r="D109" s="2">
        <v>19.829999999999998</v>
      </c>
      <c r="E109" s="2">
        <v>19.760000000000002</v>
      </c>
      <c r="F109" s="2">
        <v>19.829999999999998</v>
      </c>
      <c r="H109" s="2">
        <f t="shared" si="8"/>
        <v>19.937552</v>
      </c>
      <c r="I109" s="4">
        <f t="shared" si="9"/>
        <v>19.73</v>
      </c>
      <c r="J109" s="2">
        <f t="shared" si="10"/>
        <v>-0.20755199999999974</v>
      </c>
      <c r="K109" s="4">
        <f t="shared" si="11"/>
        <v>0.04</v>
      </c>
      <c r="L109" s="2">
        <f t="shared" si="12"/>
        <v>-8.3020799999999895E-3</v>
      </c>
      <c r="M109" s="4" t="str">
        <f t="shared" si="13"/>
        <v>DOWN</v>
      </c>
      <c r="R109" s="2"/>
      <c r="S109" s="2"/>
    </row>
    <row r="110" spans="1:19" x14ac:dyDescent="0.3">
      <c r="A110" s="2">
        <f t="shared" si="7"/>
        <v>324</v>
      </c>
      <c r="C110" s="2">
        <v>19.829999999999998</v>
      </c>
      <c r="D110" s="2">
        <v>19.850000000000001</v>
      </c>
      <c r="E110" s="2">
        <v>19.809999999999999</v>
      </c>
      <c r="F110" s="2">
        <v>19.850000000000001</v>
      </c>
      <c r="H110" s="2">
        <f t="shared" si="8"/>
        <v>19.92924992</v>
      </c>
      <c r="I110" s="4">
        <f t="shared" si="9"/>
        <v>19.73</v>
      </c>
      <c r="J110" s="2">
        <f t="shared" si="10"/>
        <v>-0.19924991999999975</v>
      </c>
      <c r="K110" s="4">
        <f t="shared" si="11"/>
        <v>0.04</v>
      </c>
      <c r="L110" s="2">
        <f t="shared" si="12"/>
        <v>-7.9699967999999899E-3</v>
      </c>
      <c r="M110" s="4" t="str">
        <f t="shared" si="13"/>
        <v>DOWN</v>
      </c>
      <c r="R110" s="2"/>
      <c r="S110" s="2"/>
    </row>
    <row r="111" spans="1:19" x14ac:dyDescent="0.3">
      <c r="A111" s="2">
        <f t="shared" si="7"/>
        <v>327</v>
      </c>
      <c r="C111" s="2">
        <v>19.84</v>
      </c>
      <c r="D111" s="2">
        <v>19.87</v>
      </c>
      <c r="E111" s="2">
        <v>19.82</v>
      </c>
      <c r="F111" s="2">
        <v>19.86</v>
      </c>
      <c r="H111" s="2">
        <f t="shared" si="8"/>
        <v>19.9212799232</v>
      </c>
      <c r="I111" s="4">
        <f t="shared" si="9"/>
        <v>19.73</v>
      </c>
      <c r="J111" s="2">
        <f t="shared" si="10"/>
        <v>-0.19127992319999976</v>
      </c>
      <c r="K111" s="4">
        <f t="shared" si="11"/>
        <v>0.04</v>
      </c>
      <c r="L111" s="2">
        <f t="shared" si="12"/>
        <v>-7.6511969279999901E-3</v>
      </c>
      <c r="M111" s="4" t="str">
        <f t="shared" si="13"/>
        <v>DOWN</v>
      </c>
      <c r="R111" s="2"/>
      <c r="S111" s="2"/>
    </row>
    <row r="112" spans="1:19" x14ac:dyDescent="0.3">
      <c r="A112" s="2">
        <f t="shared" si="7"/>
        <v>330</v>
      </c>
      <c r="C112" s="2">
        <v>19.86</v>
      </c>
      <c r="D112" s="2">
        <v>19.88</v>
      </c>
      <c r="E112" s="2">
        <v>19.829999999999998</v>
      </c>
      <c r="F112" s="2">
        <v>19.88</v>
      </c>
      <c r="H112" s="2">
        <f t="shared" si="8"/>
        <v>19.913628726272002</v>
      </c>
      <c r="I112" s="4">
        <f t="shared" si="9"/>
        <v>19.73</v>
      </c>
      <c r="J112" s="2">
        <f t="shared" si="10"/>
        <v>-0.18362872627200133</v>
      </c>
      <c r="K112" s="4">
        <f t="shared" si="11"/>
        <v>0.04</v>
      </c>
      <c r="L112" s="2">
        <f t="shared" si="12"/>
        <v>-7.3451490508800532E-3</v>
      </c>
      <c r="M112" s="4" t="str">
        <f t="shared" si="13"/>
        <v>DOWN</v>
      </c>
      <c r="R112" s="2"/>
      <c r="S112" s="2"/>
    </row>
    <row r="113" spans="1:19" x14ac:dyDescent="0.3">
      <c r="A113" s="2">
        <f t="shared" si="7"/>
        <v>333</v>
      </c>
      <c r="C113" s="2">
        <v>19.88</v>
      </c>
      <c r="D113" s="2">
        <v>19.89</v>
      </c>
      <c r="E113" s="2">
        <v>19.86</v>
      </c>
      <c r="F113" s="2">
        <v>19.89</v>
      </c>
      <c r="H113" s="2">
        <f t="shared" si="8"/>
        <v>19.906283577221121</v>
      </c>
      <c r="I113" s="4">
        <f t="shared" si="9"/>
        <v>19.73</v>
      </c>
      <c r="J113" s="2">
        <f t="shared" si="10"/>
        <v>-0.17628357722112042</v>
      </c>
      <c r="K113" s="4">
        <f t="shared" si="11"/>
        <v>0.04</v>
      </c>
      <c r="L113" s="2">
        <f t="shared" si="12"/>
        <v>-7.0513430888448168E-3</v>
      </c>
      <c r="M113" s="4" t="str">
        <f t="shared" si="13"/>
        <v>DOWN</v>
      </c>
      <c r="R113" s="2"/>
      <c r="S113" s="2"/>
    </row>
    <row r="114" spans="1:19" x14ac:dyDescent="0.3">
      <c r="A114" s="2">
        <f t="shared" si="7"/>
        <v>336</v>
      </c>
      <c r="C114" s="2">
        <v>19.89</v>
      </c>
      <c r="D114" s="2">
        <v>19.89</v>
      </c>
      <c r="E114" s="2">
        <v>19.86</v>
      </c>
      <c r="F114" s="2">
        <v>19.88</v>
      </c>
      <c r="H114" s="2">
        <f t="shared" si="8"/>
        <v>19.899232234132278</v>
      </c>
      <c r="I114" s="4">
        <f t="shared" si="9"/>
        <v>19.73</v>
      </c>
      <c r="J114" s="2">
        <f t="shared" si="10"/>
        <v>-0.16923223413227717</v>
      </c>
      <c r="K114" s="4">
        <f t="shared" si="11"/>
        <v>0.04</v>
      </c>
      <c r="L114" s="2">
        <f t="shared" si="12"/>
        <v>-6.7692893652910868E-3</v>
      </c>
      <c r="M114" s="4" t="str">
        <f t="shared" si="13"/>
        <v>DOWN</v>
      </c>
      <c r="R114" s="2"/>
      <c r="S114" s="2"/>
    </row>
    <row r="115" spans="1:19" x14ac:dyDescent="0.3">
      <c r="A115" s="2">
        <f t="shared" si="7"/>
        <v>339</v>
      </c>
      <c r="C115" s="2">
        <v>19.88</v>
      </c>
      <c r="D115" s="2">
        <v>19.89</v>
      </c>
      <c r="E115" s="2">
        <v>19.86</v>
      </c>
      <c r="F115" s="2">
        <v>19.86</v>
      </c>
      <c r="H115" s="2">
        <f t="shared" si="8"/>
        <v>19.892462944766987</v>
      </c>
      <c r="I115" s="4">
        <f t="shared" si="9"/>
        <v>19.73</v>
      </c>
      <c r="J115" s="2">
        <f t="shared" si="10"/>
        <v>-0.16246294476698608</v>
      </c>
      <c r="K115" s="4">
        <f t="shared" si="11"/>
        <v>0.04</v>
      </c>
      <c r="L115" s="2">
        <f t="shared" si="12"/>
        <v>-6.4985177906794435E-3</v>
      </c>
      <c r="M115" s="4" t="str">
        <f t="shared" si="13"/>
        <v>DOWN</v>
      </c>
      <c r="R115" s="2"/>
      <c r="S115" s="2"/>
    </row>
    <row r="116" spans="1:19" x14ac:dyDescent="0.3">
      <c r="A116" s="2">
        <f t="shared" si="7"/>
        <v>342</v>
      </c>
      <c r="C116" s="2">
        <v>19.86</v>
      </c>
      <c r="D116" s="2">
        <v>19.87</v>
      </c>
      <c r="E116" s="2">
        <v>19.84</v>
      </c>
      <c r="F116" s="2">
        <v>19.87</v>
      </c>
      <c r="H116" s="2">
        <f t="shared" si="8"/>
        <v>19.885964426976308</v>
      </c>
      <c r="I116" s="4">
        <f t="shared" si="9"/>
        <v>19.73</v>
      </c>
      <c r="J116" s="2">
        <f t="shared" si="10"/>
        <v>-0.15596442697630764</v>
      </c>
      <c r="K116" s="4">
        <f t="shared" si="11"/>
        <v>0.04</v>
      </c>
      <c r="L116" s="2">
        <f t="shared" si="12"/>
        <v>-6.2385770790523059E-3</v>
      </c>
      <c r="M116" s="4" t="str">
        <f t="shared" si="13"/>
        <v>DOWN</v>
      </c>
      <c r="R116" s="2"/>
      <c r="S116" s="2"/>
    </row>
    <row r="117" spans="1:19" x14ac:dyDescent="0.3">
      <c r="A117" s="2">
        <f t="shared" si="7"/>
        <v>345</v>
      </c>
      <c r="C117" s="2">
        <v>19.87</v>
      </c>
      <c r="D117" s="2">
        <v>19.87</v>
      </c>
      <c r="E117" s="2">
        <v>19.84</v>
      </c>
      <c r="F117" s="2">
        <v>19.850000000000001</v>
      </c>
      <c r="H117" s="2">
        <f t="shared" si="8"/>
        <v>19.879725849897255</v>
      </c>
      <c r="I117" s="4">
        <f t="shared" si="9"/>
        <v>19.73</v>
      </c>
      <c r="J117" s="2">
        <f t="shared" si="10"/>
        <v>-0.1497258498972549</v>
      </c>
      <c r="K117" s="4">
        <f t="shared" si="11"/>
        <v>0.04</v>
      </c>
      <c r="L117" s="2">
        <f t="shared" si="12"/>
        <v>-5.9890339958901962E-3</v>
      </c>
      <c r="M117" s="4" t="str">
        <f t="shared" si="13"/>
        <v>DOWN</v>
      </c>
      <c r="R117" s="2"/>
      <c r="S117" s="2"/>
    </row>
    <row r="118" spans="1:19" x14ac:dyDescent="0.3">
      <c r="A118" s="2">
        <f t="shared" si="7"/>
        <v>348</v>
      </c>
      <c r="C118" s="2">
        <v>19.850000000000001</v>
      </c>
      <c r="D118" s="2">
        <v>19.87</v>
      </c>
      <c r="E118" s="2">
        <v>19.809999999999999</v>
      </c>
      <c r="F118" s="2">
        <v>19.84</v>
      </c>
      <c r="H118" s="2">
        <f t="shared" si="8"/>
        <v>19.873736815901363</v>
      </c>
      <c r="I118" s="4">
        <f t="shared" si="9"/>
        <v>19.73</v>
      </c>
      <c r="J118" s="2">
        <f t="shared" si="10"/>
        <v>-0.143736815901363</v>
      </c>
      <c r="K118" s="4">
        <f t="shared" si="11"/>
        <v>0.04</v>
      </c>
      <c r="L118" s="2">
        <f t="shared" si="12"/>
        <v>-5.7494726360545201E-3</v>
      </c>
      <c r="M118" s="4" t="str">
        <f t="shared" si="13"/>
        <v>DOWN</v>
      </c>
      <c r="R118" s="2"/>
      <c r="S118" s="2"/>
    </row>
    <row r="119" spans="1:19" x14ac:dyDescent="0.3">
      <c r="A119" s="2">
        <f t="shared" si="7"/>
        <v>351</v>
      </c>
      <c r="C119" s="2">
        <v>19.84</v>
      </c>
      <c r="D119" s="2">
        <v>19.86</v>
      </c>
      <c r="E119" s="2">
        <v>19.829999999999998</v>
      </c>
      <c r="F119" s="2">
        <v>19.850000000000001</v>
      </c>
      <c r="H119" s="2">
        <f t="shared" si="8"/>
        <v>19.867987343265309</v>
      </c>
      <c r="I119" s="4">
        <f t="shared" si="9"/>
        <v>19.73</v>
      </c>
      <c r="J119" s="2">
        <f t="shared" si="10"/>
        <v>-0.13798734326530848</v>
      </c>
      <c r="K119" s="4">
        <f t="shared" si="11"/>
        <v>0.04</v>
      </c>
      <c r="L119" s="2">
        <f t="shared" si="12"/>
        <v>-5.5194937306123392E-3</v>
      </c>
      <c r="M119" s="4" t="str">
        <f t="shared" si="13"/>
        <v>DOWN</v>
      </c>
      <c r="R119" s="2"/>
      <c r="S119" s="2"/>
    </row>
    <row r="120" spans="1:19" x14ac:dyDescent="0.3">
      <c r="A120" s="2">
        <f t="shared" si="7"/>
        <v>354</v>
      </c>
      <c r="C120" s="2">
        <v>19.850000000000001</v>
      </c>
      <c r="D120" s="2">
        <v>19.86</v>
      </c>
      <c r="E120" s="2">
        <v>19.829999999999998</v>
      </c>
      <c r="F120" s="2">
        <v>19.84</v>
      </c>
      <c r="H120" s="2">
        <f t="shared" si="8"/>
        <v>19.862467849534696</v>
      </c>
      <c r="I120" s="4">
        <f t="shared" si="9"/>
        <v>19.73</v>
      </c>
      <c r="J120" s="2">
        <f t="shared" si="10"/>
        <v>-0.13246784953469515</v>
      </c>
      <c r="K120" s="4">
        <f t="shared" si="11"/>
        <v>0.04</v>
      </c>
      <c r="L120" s="2">
        <f t="shared" si="12"/>
        <v>-5.2987139813878061E-3</v>
      </c>
      <c r="M120" s="4" t="str">
        <f t="shared" si="13"/>
        <v>DOWN</v>
      </c>
      <c r="R120" s="2"/>
      <c r="S120" s="2"/>
    </row>
    <row r="121" spans="1:19" x14ac:dyDescent="0.3">
      <c r="A121" s="2">
        <f t="shared" si="7"/>
        <v>357</v>
      </c>
      <c r="C121" s="2">
        <v>19.84</v>
      </c>
      <c r="D121" s="2">
        <v>19.87</v>
      </c>
      <c r="E121" s="2">
        <v>19.829999999999998</v>
      </c>
      <c r="F121" s="2">
        <v>19.87</v>
      </c>
      <c r="H121" s="2">
        <f t="shared" si="8"/>
        <v>19.73</v>
      </c>
      <c r="I121" s="4">
        <f t="shared" si="9"/>
        <v>19.87</v>
      </c>
      <c r="J121" s="2">
        <f t="shared" si="10"/>
        <v>0.14000000000000057</v>
      </c>
      <c r="K121" s="4">
        <f t="shared" si="11"/>
        <v>0.02</v>
      </c>
      <c r="L121" s="2">
        <f t="shared" si="12"/>
        <v>2.8000000000000112E-3</v>
      </c>
      <c r="M121" s="4" t="str">
        <f t="shared" si="13"/>
        <v>UP</v>
      </c>
      <c r="R121" s="2"/>
      <c r="S121" s="2"/>
    </row>
    <row r="122" spans="1:19" x14ac:dyDescent="0.3">
      <c r="A122" s="2">
        <f t="shared" si="7"/>
        <v>360</v>
      </c>
      <c r="C122" s="2">
        <v>19.87</v>
      </c>
      <c r="D122" s="2">
        <v>19.91</v>
      </c>
      <c r="E122" s="2">
        <v>19.86</v>
      </c>
      <c r="F122" s="2">
        <v>19.899999999999999</v>
      </c>
      <c r="H122" s="2">
        <f t="shared" si="8"/>
        <v>19.732800000000001</v>
      </c>
      <c r="I122" s="4">
        <f t="shared" si="9"/>
        <v>19.91</v>
      </c>
      <c r="J122" s="2">
        <f t="shared" si="10"/>
        <v>0.17719999999999914</v>
      </c>
      <c r="K122" s="4">
        <f t="shared" si="11"/>
        <v>0.04</v>
      </c>
      <c r="L122" s="2">
        <f t="shared" si="12"/>
        <v>7.0879999999999659E-3</v>
      </c>
      <c r="M122" s="4" t="str">
        <f t="shared" si="13"/>
        <v>UP</v>
      </c>
      <c r="R122" s="2"/>
      <c r="S122" s="2"/>
    </row>
    <row r="123" spans="1:19" x14ac:dyDescent="0.3">
      <c r="A123" s="2">
        <f t="shared" si="7"/>
        <v>363</v>
      </c>
      <c r="C123" s="2">
        <v>19.89</v>
      </c>
      <c r="D123" s="2">
        <v>19.920000000000002</v>
      </c>
      <c r="E123" s="2">
        <v>19.66</v>
      </c>
      <c r="F123" s="2">
        <v>19.71</v>
      </c>
      <c r="H123" s="2">
        <f t="shared" si="8"/>
        <v>19.91</v>
      </c>
      <c r="I123" s="4">
        <f t="shared" si="9"/>
        <v>19.920000000000002</v>
      </c>
      <c r="J123" s="2">
        <f t="shared" si="10"/>
        <v>1.0000000000001563E-2</v>
      </c>
      <c r="K123" s="4">
        <f t="shared" si="11"/>
        <v>0.06</v>
      </c>
      <c r="L123" s="2">
        <f t="shared" si="12"/>
        <v>6.0000000000009373E-4</v>
      </c>
      <c r="M123" s="4" t="str">
        <f t="shared" si="13"/>
        <v>UP</v>
      </c>
      <c r="R123" s="2"/>
      <c r="S123" s="2"/>
    </row>
    <row r="124" spans="1:19" x14ac:dyDescent="0.3">
      <c r="A124" s="2">
        <f t="shared" si="7"/>
        <v>366</v>
      </c>
      <c r="C124" s="2">
        <v>19.71</v>
      </c>
      <c r="D124" s="2">
        <v>19.809999999999999</v>
      </c>
      <c r="E124" s="2">
        <v>19.7</v>
      </c>
      <c r="F124" s="2">
        <v>19.75</v>
      </c>
      <c r="H124" s="2">
        <f t="shared" si="8"/>
        <v>19.920000000000002</v>
      </c>
      <c r="I124" s="4">
        <f t="shared" si="9"/>
        <v>19.7</v>
      </c>
      <c r="J124" s="2">
        <f t="shared" si="10"/>
        <v>-0.22000000000000242</v>
      </c>
      <c r="K124" s="4">
        <f t="shared" si="11"/>
        <v>0.02</v>
      </c>
      <c r="L124" s="2">
        <f t="shared" si="12"/>
        <v>-4.4000000000000488E-3</v>
      </c>
      <c r="M124" s="4" t="str">
        <f t="shared" si="13"/>
        <v>DOWN</v>
      </c>
      <c r="R124" s="2"/>
      <c r="S124" s="2"/>
    </row>
    <row r="125" spans="1:19" x14ac:dyDescent="0.3">
      <c r="A125" s="2">
        <f t="shared" si="7"/>
        <v>369</v>
      </c>
      <c r="C125" s="2">
        <v>19.75</v>
      </c>
      <c r="D125" s="2">
        <v>19.75</v>
      </c>
      <c r="E125" s="2">
        <v>19.57</v>
      </c>
      <c r="F125" s="2">
        <v>19.71</v>
      </c>
      <c r="H125" s="2">
        <f t="shared" si="8"/>
        <v>19.915600000000001</v>
      </c>
      <c r="I125" s="4">
        <f t="shared" si="9"/>
        <v>19.57</v>
      </c>
      <c r="J125" s="2">
        <f t="shared" si="10"/>
        <v>-0.34560000000000102</v>
      </c>
      <c r="K125" s="4">
        <f t="shared" si="11"/>
        <v>0.04</v>
      </c>
      <c r="L125" s="2">
        <f t="shared" si="12"/>
        <v>-1.3824000000000041E-2</v>
      </c>
      <c r="M125" s="4" t="str">
        <f t="shared" si="13"/>
        <v>DOWN</v>
      </c>
      <c r="R125" s="2"/>
      <c r="S125" s="2"/>
    </row>
    <row r="126" spans="1:19" x14ac:dyDescent="0.3">
      <c r="A126" s="2">
        <f t="shared" si="7"/>
        <v>372</v>
      </c>
      <c r="C126" s="2">
        <v>19.72</v>
      </c>
      <c r="D126" s="2">
        <v>19.73</v>
      </c>
      <c r="E126" s="2">
        <v>19.68</v>
      </c>
      <c r="F126" s="2">
        <v>19.72</v>
      </c>
      <c r="H126" s="2">
        <f t="shared" si="8"/>
        <v>19.901776000000002</v>
      </c>
      <c r="I126" s="4">
        <f t="shared" si="9"/>
        <v>19.57</v>
      </c>
      <c r="J126" s="2">
        <f t="shared" si="10"/>
        <v>-0.3317760000000014</v>
      </c>
      <c r="K126" s="4">
        <f t="shared" si="11"/>
        <v>0.04</v>
      </c>
      <c r="L126" s="2">
        <f t="shared" si="12"/>
        <v>-1.3271040000000057E-2</v>
      </c>
      <c r="M126" s="4" t="str">
        <f t="shared" si="13"/>
        <v>DOWN</v>
      </c>
      <c r="R126" s="2"/>
      <c r="S126" s="2"/>
    </row>
    <row r="127" spans="1:19" x14ac:dyDescent="0.3">
      <c r="A127" s="2">
        <f t="shared" si="7"/>
        <v>375</v>
      </c>
      <c r="C127" s="2">
        <v>19.73</v>
      </c>
      <c r="D127" s="2">
        <v>19.75</v>
      </c>
      <c r="E127" s="2">
        <v>19.71</v>
      </c>
      <c r="F127" s="2">
        <v>19.739999999999998</v>
      </c>
      <c r="H127" s="2">
        <f t="shared" si="8"/>
        <v>19.888504960000002</v>
      </c>
      <c r="I127" s="4">
        <f t="shared" si="9"/>
        <v>19.57</v>
      </c>
      <c r="J127" s="2">
        <f t="shared" si="10"/>
        <v>-0.31850496000000206</v>
      </c>
      <c r="K127" s="4">
        <f t="shared" si="11"/>
        <v>0.04</v>
      </c>
      <c r="L127" s="2">
        <f t="shared" si="12"/>
        <v>-1.2740198400000083E-2</v>
      </c>
      <c r="M127" s="4" t="str">
        <f t="shared" si="13"/>
        <v>DOWN</v>
      </c>
      <c r="R127" s="2"/>
      <c r="S127" s="2"/>
    </row>
    <row r="128" spans="1:19" x14ac:dyDescent="0.3">
      <c r="A128" s="2">
        <f t="shared" si="7"/>
        <v>378</v>
      </c>
      <c r="C128" s="2">
        <v>19.739999999999998</v>
      </c>
      <c r="D128" s="2">
        <v>19.75</v>
      </c>
      <c r="E128" s="2">
        <v>19.690000000000001</v>
      </c>
      <c r="F128" s="2">
        <v>19.71</v>
      </c>
      <c r="H128" s="2">
        <f t="shared" si="8"/>
        <v>19.875764761600003</v>
      </c>
      <c r="I128" s="4">
        <f t="shared" si="9"/>
        <v>19.57</v>
      </c>
      <c r="J128" s="2">
        <f t="shared" si="10"/>
        <v>-0.30576476160000254</v>
      </c>
      <c r="K128" s="4">
        <f t="shared" si="11"/>
        <v>0.04</v>
      </c>
      <c r="L128" s="2">
        <f t="shared" si="12"/>
        <v>-1.2230590464000102E-2</v>
      </c>
      <c r="M128" s="4" t="str">
        <f t="shared" si="13"/>
        <v>DOWN</v>
      </c>
      <c r="R128" s="2"/>
      <c r="S128" s="2"/>
    </row>
    <row r="129" spans="1:19" x14ac:dyDescent="0.3">
      <c r="A129" s="2">
        <f t="shared" si="7"/>
        <v>381</v>
      </c>
      <c r="C129" s="2">
        <v>19.71</v>
      </c>
      <c r="D129" s="2">
        <v>19.739999999999998</v>
      </c>
      <c r="E129" s="2">
        <v>19.7</v>
      </c>
      <c r="F129" s="2">
        <v>19.71</v>
      </c>
      <c r="H129" s="2">
        <f t="shared" si="8"/>
        <v>19.863534171136003</v>
      </c>
      <c r="I129" s="4">
        <f t="shared" si="9"/>
        <v>19.57</v>
      </c>
      <c r="J129" s="2">
        <f t="shared" si="10"/>
        <v>-0.29353417113600244</v>
      </c>
      <c r="K129" s="4">
        <f t="shared" si="11"/>
        <v>0.04</v>
      </c>
      <c r="L129" s="2">
        <f t="shared" si="12"/>
        <v>-1.1741366845440098E-2</v>
      </c>
      <c r="M129" s="4" t="str">
        <f t="shared" si="13"/>
        <v>DOWN</v>
      </c>
      <c r="R129" s="2"/>
      <c r="S129" s="2"/>
    </row>
    <row r="130" spans="1:19" x14ac:dyDescent="0.3">
      <c r="A130" s="2">
        <f t="shared" si="7"/>
        <v>384</v>
      </c>
      <c r="C130" s="2">
        <v>19.71</v>
      </c>
      <c r="D130" s="2">
        <v>19.739999999999998</v>
      </c>
      <c r="E130" s="2">
        <v>19.690000000000001</v>
      </c>
      <c r="F130" s="2">
        <v>19.73</v>
      </c>
      <c r="H130" s="2">
        <f t="shared" si="8"/>
        <v>19.851792804290561</v>
      </c>
      <c r="I130" s="4">
        <f t="shared" si="9"/>
        <v>19.57</v>
      </c>
      <c r="J130" s="2">
        <f t="shared" si="10"/>
        <v>-0.28179280429056064</v>
      </c>
      <c r="K130" s="4">
        <f t="shared" si="11"/>
        <v>0.04</v>
      </c>
      <c r="L130" s="2">
        <f t="shared" si="12"/>
        <v>-1.1271712171622426E-2</v>
      </c>
      <c r="M130" s="4" t="str">
        <f t="shared" si="13"/>
        <v>DOWN</v>
      </c>
      <c r="R130" s="2"/>
      <c r="S130" s="2"/>
    </row>
    <row r="131" spans="1:19" x14ac:dyDescent="0.3">
      <c r="A131" s="2">
        <f t="shared" si="7"/>
        <v>387</v>
      </c>
      <c r="C131" s="2">
        <v>19.73</v>
      </c>
      <c r="D131" s="2">
        <v>19.73</v>
      </c>
      <c r="E131" s="2">
        <v>19.64</v>
      </c>
      <c r="F131" s="2">
        <v>19.66</v>
      </c>
      <c r="H131" s="2">
        <f t="shared" si="8"/>
        <v>19.840521092118937</v>
      </c>
      <c r="I131" s="4">
        <f t="shared" si="9"/>
        <v>19.57</v>
      </c>
      <c r="J131" s="2">
        <f t="shared" si="10"/>
        <v>-0.27052109211893693</v>
      </c>
      <c r="K131" s="4">
        <f t="shared" si="11"/>
        <v>0.04</v>
      </c>
      <c r="L131" s="2">
        <f t="shared" si="12"/>
        <v>-1.0820843684757478E-2</v>
      </c>
      <c r="M131" s="4" t="str">
        <f t="shared" si="13"/>
        <v>DOWN</v>
      </c>
      <c r="R131" s="2"/>
      <c r="S131" s="2"/>
    </row>
    <row r="132" spans="1:19" x14ac:dyDescent="0.3">
      <c r="A132" s="2">
        <f t="shared" si="7"/>
        <v>390</v>
      </c>
      <c r="C132" s="2">
        <v>19.649999999999999</v>
      </c>
      <c r="D132" s="2">
        <v>19.7</v>
      </c>
      <c r="E132" s="2">
        <v>19.63</v>
      </c>
      <c r="F132" s="2">
        <v>19.68</v>
      </c>
      <c r="H132" s="2">
        <f t="shared" si="8"/>
        <v>19.829700248434179</v>
      </c>
      <c r="I132" s="4">
        <f t="shared" si="9"/>
        <v>19.57</v>
      </c>
      <c r="J132" s="2">
        <f t="shared" si="10"/>
        <v>-0.2597002484341786</v>
      </c>
      <c r="K132" s="4">
        <f t="shared" si="11"/>
        <v>0.04</v>
      </c>
      <c r="L132" s="2">
        <f t="shared" si="12"/>
        <v>-1.0388009937367144E-2</v>
      </c>
      <c r="M132" s="4" t="str">
        <f t="shared" si="13"/>
        <v>DOWN</v>
      </c>
      <c r="R132" s="2"/>
      <c r="S132" s="2"/>
    </row>
    <row r="133" spans="1:19" x14ac:dyDescent="0.3">
      <c r="A133" s="2">
        <f t="shared" ref="A133:A196" si="14">A132+3</f>
        <v>393</v>
      </c>
      <c r="C133" s="2">
        <v>19.690000000000001</v>
      </c>
      <c r="D133" s="2">
        <v>19.72</v>
      </c>
      <c r="E133" s="2">
        <v>19.670000000000002</v>
      </c>
      <c r="F133" s="2">
        <v>19.71</v>
      </c>
      <c r="H133" s="2">
        <f t="shared" ref="H133:H196" si="15">IF(AND(M132="UP",H132+L132&gt;E133),I132,IF(AND(M132="DOWN",H132+L132&lt;D133),I132,H132+L132))</f>
        <v>19.819312238496813</v>
      </c>
      <c r="I133" s="4">
        <f t="shared" ref="I133:I196" si="16">IF(AND(M133="UP",D133&gt;I132),D133,IF(AND(M133="UP",D133&lt;=I132),I132,IF(AND(M133="DOWN",E133&lt;I132),E133,IF(AND(M133="DOWN",E133&gt;=I132),I132))))</f>
        <v>19.57</v>
      </c>
      <c r="J133" s="2">
        <f t="shared" ref="J133:J196" si="17">I133-H133</f>
        <v>-0.24931223849681317</v>
      </c>
      <c r="K133" s="4">
        <f t="shared" ref="K133:K196" si="18">IF(M133=M132,IF(K132=$R$3,$R$3,IF(AND(M133="UP",I133&gt;I132),K132+$S$3,IF(AND(M133="UP",I133&lt;=I132),K132,IF(AND(M133="DOWN",I133&lt;I132),K132+$S$3,IF(AND(M133="DOWN",I133&gt;=I132),K132,""))))),$S$3)</f>
        <v>0.04</v>
      </c>
      <c r="L133" s="2">
        <f t="shared" ref="L133:L196" si="19">J133*K133</f>
        <v>-9.9724895398725262E-3</v>
      </c>
      <c r="M133" s="4" t="str">
        <f t="shared" ref="M133:M196" si="20">IF(H133&lt;D133,"UP",IF(H133&gt;E133,"DOWN",""))</f>
        <v>DOWN</v>
      </c>
      <c r="R133" s="2"/>
      <c r="S133" s="2"/>
    </row>
    <row r="134" spans="1:19" x14ac:dyDescent="0.3">
      <c r="A134" s="2">
        <f t="shared" si="14"/>
        <v>396</v>
      </c>
      <c r="C134" s="2">
        <v>19.71</v>
      </c>
      <c r="D134" s="2">
        <v>19.72</v>
      </c>
      <c r="E134" s="2">
        <v>19.68</v>
      </c>
      <c r="F134" s="2">
        <v>19.71</v>
      </c>
      <c r="H134" s="2">
        <f t="shared" si="15"/>
        <v>19.80933974895694</v>
      </c>
      <c r="I134" s="4">
        <f t="shared" si="16"/>
        <v>19.57</v>
      </c>
      <c r="J134" s="2">
        <f t="shared" si="17"/>
        <v>-0.23933974895694021</v>
      </c>
      <c r="K134" s="4">
        <f t="shared" si="18"/>
        <v>0.04</v>
      </c>
      <c r="L134" s="2">
        <f t="shared" si="19"/>
        <v>-9.5735899582776087E-3</v>
      </c>
      <c r="M134" s="4" t="str">
        <f t="shared" si="20"/>
        <v>DOWN</v>
      </c>
      <c r="R134" s="2"/>
      <c r="S134" s="2"/>
    </row>
    <row r="135" spans="1:19" x14ac:dyDescent="0.3">
      <c r="A135" s="2">
        <f t="shared" si="14"/>
        <v>399</v>
      </c>
      <c r="C135" s="2">
        <v>19.72</v>
      </c>
      <c r="D135" s="2">
        <v>19.73</v>
      </c>
      <c r="E135" s="2">
        <v>19.71</v>
      </c>
      <c r="F135" s="2">
        <v>19.73</v>
      </c>
      <c r="H135" s="2">
        <f t="shared" si="15"/>
        <v>19.799766158998661</v>
      </c>
      <c r="I135" s="4">
        <f t="shared" si="16"/>
        <v>19.57</v>
      </c>
      <c r="J135" s="2">
        <f t="shared" si="17"/>
        <v>-0.22976615899866104</v>
      </c>
      <c r="K135" s="4">
        <f t="shared" si="18"/>
        <v>0.04</v>
      </c>
      <c r="L135" s="2">
        <f t="shared" si="19"/>
        <v>-9.1906463599464427E-3</v>
      </c>
      <c r="M135" s="4" t="str">
        <f t="shared" si="20"/>
        <v>DOWN</v>
      </c>
      <c r="R135" s="2"/>
      <c r="S135" s="2"/>
    </row>
    <row r="136" spans="1:19" x14ac:dyDescent="0.3">
      <c r="A136" s="2">
        <f t="shared" si="14"/>
        <v>402</v>
      </c>
      <c r="C136" s="2">
        <v>19.73</v>
      </c>
      <c r="D136" s="2">
        <v>19.77</v>
      </c>
      <c r="E136" s="2">
        <v>19.72</v>
      </c>
      <c r="F136" s="2">
        <v>19.75</v>
      </c>
      <c r="H136" s="2">
        <f t="shared" si="15"/>
        <v>19.790575512638714</v>
      </c>
      <c r="I136" s="4">
        <f t="shared" si="16"/>
        <v>19.57</v>
      </c>
      <c r="J136" s="2">
        <f t="shared" si="17"/>
        <v>-0.22057551263871389</v>
      </c>
      <c r="K136" s="4">
        <f t="shared" si="18"/>
        <v>0.04</v>
      </c>
      <c r="L136" s="2">
        <f t="shared" si="19"/>
        <v>-8.8230205055485553E-3</v>
      </c>
      <c r="M136" s="4" t="str">
        <f t="shared" si="20"/>
        <v>DOWN</v>
      </c>
      <c r="R136" s="2"/>
      <c r="S136" s="2"/>
    </row>
    <row r="137" spans="1:19" x14ac:dyDescent="0.3">
      <c r="A137" s="2">
        <f t="shared" si="14"/>
        <v>405</v>
      </c>
      <c r="C137" s="2">
        <v>19.75</v>
      </c>
      <c r="D137" s="2">
        <v>19.760000000000002</v>
      </c>
      <c r="E137" s="2">
        <v>19.690000000000001</v>
      </c>
      <c r="F137" s="2">
        <v>19.7</v>
      </c>
      <c r="H137" s="2">
        <f t="shared" si="15"/>
        <v>19.781752492133165</v>
      </c>
      <c r="I137" s="4">
        <f t="shared" si="16"/>
        <v>19.57</v>
      </c>
      <c r="J137" s="2">
        <f t="shared" si="17"/>
        <v>-0.21175249213316505</v>
      </c>
      <c r="K137" s="4">
        <f t="shared" si="18"/>
        <v>0.04</v>
      </c>
      <c r="L137" s="2">
        <f t="shared" si="19"/>
        <v>-8.4700996853266028E-3</v>
      </c>
      <c r="M137" s="4" t="str">
        <f t="shared" si="20"/>
        <v>DOWN</v>
      </c>
      <c r="R137" s="2"/>
      <c r="S137" s="2"/>
    </row>
    <row r="138" spans="1:19" x14ac:dyDescent="0.3">
      <c r="A138" s="2">
        <f t="shared" si="14"/>
        <v>408</v>
      </c>
      <c r="C138" s="2">
        <v>19.7</v>
      </c>
      <c r="D138" s="2">
        <v>19.739999999999998</v>
      </c>
      <c r="E138" s="2">
        <v>19.690000000000001</v>
      </c>
      <c r="F138" s="2">
        <v>19.73</v>
      </c>
      <c r="H138" s="2">
        <f t="shared" si="15"/>
        <v>19.77328239244784</v>
      </c>
      <c r="I138" s="4">
        <f t="shared" si="16"/>
        <v>19.57</v>
      </c>
      <c r="J138" s="2">
        <f t="shared" si="17"/>
        <v>-0.2032823924478393</v>
      </c>
      <c r="K138" s="4">
        <f t="shared" si="18"/>
        <v>0.04</v>
      </c>
      <c r="L138" s="2">
        <f t="shared" si="19"/>
        <v>-8.1312956979135726E-3</v>
      </c>
      <c r="M138" s="4" t="str">
        <f t="shared" si="20"/>
        <v>DOWN</v>
      </c>
      <c r="R138" s="2"/>
      <c r="S138" s="2"/>
    </row>
    <row r="139" spans="1:19" x14ac:dyDescent="0.3">
      <c r="A139" s="2">
        <f t="shared" si="14"/>
        <v>411</v>
      </c>
      <c r="C139" s="2">
        <v>19.73</v>
      </c>
      <c r="D139" s="2">
        <v>19.73</v>
      </c>
      <c r="E139" s="2">
        <v>19.649999999999999</v>
      </c>
      <c r="F139" s="2">
        <v>19.66</v>
      </c>
      <c r="H139" s="2">
        <f t="shared" si="15"/>
        <v>19.765151096749925</v>
      </c>
      <c r="I139" s="4">
        <f t="shared" si="16"/>
        <v>19.57</v>
      </c>
      <c r="J139" s="2">
        <f t="shared" si="17"/>
        <v>-0.19515109674992459</v>
      </c>
      <c r="K139" s="4">
        <f t="shared" si="18"/>
        <v>0.04</v>
      </c>
      <c r="L139" s="2">
        <f t="shared" si="19"/>
        <v>-7.8060438699969837E-3</v>
      </c>
      <c r="M139" s="4" t="str">
        <f t="shared" si="20"/>
        <v>DOWN</v>
      </c>
      <c r="R139" s="2"/>
      <c r="S139" s="2"/>
    </row>
    <row r="140" spans="1:19" x14ac:dyDescent="0.3">
      <c r="A140" s="2">
        <f t="shared" si="14"/>
        <v>414</v>
      </c>
      <c r="C140" s="2">
        <v>19.670000000000002</v>
      </c>
      <c r="D140" s="2">
        <v>19.68</v>
      </c>
      <c r="E140" s="2">
        <v>19.600000000000001</v>
      </c>
      <c r="F140" s="2">
        <v>19.63</v>
      </c>
      <c r="H140" s="2">
        <f t="shared" si="15"/>
        <v>19.757345052879927</v>
      </c>
      <c r="I140" s="4">
        <f t="shared" si="16"/>
        <v>19.57</v>
      </c>
      <c r="J140" s="2">
        <f t="shared" si="17"/>
        <v>-0.18734505287992675</v>
      </c>
      <c r="K140" s="4">
        <f t="shared" si="18"/>
        <v>0.04</v>
      </c>
      <c r="L140" s="2">
        <f t="shared" si="19"/>
        <v>-7.4938021151970706E-3</v>
      </c>
      <c r="M140" s="4" t="str">
        <f t="shared" si="20"/>
        <v>DOWN</v>
      </c>
      <c r="R140" s="2"/>
      <c r="S140" s="2"/>
    </row>
    <row r="141" spans="1:19" x14ac:dyDescent="0.3">
      <c r="A141" s="2">
        <f t="shared" si="14"/>
        <v>417</v>
      </c>
      <c r="C141" s="2">
        <v>19.63</v>
      </c>
      <c r="D141" s="2">
        <v>19.66</v>
      </c>
      <c r="E141" s="2">
        <v>19.62</v>
      </c>
      <c r="F141" s="2">
        <v>19.66</v>
      </c>
      <c r="H141" s="2">
        <f t="shared" si="15"/>
        <v>19.749851250764731</v>
      </c>
      <c r="I141" s="4">
        <f t="shared" si="16"/>
        <v>19.57</v>
      </c>
      <c r="J141" s="2">
        <f t="shared" si="17"/>
        <v>-0.17985125076473096</v>
      </c>
      <c r="K141" s="4">
        <f t="shared" si="18"/>
        <v>0.04</v>
      </c>
      <c r="L141" s="2">
        <f t="shared" si="19"/>
        <v>-7.1940500305892391E-3</v>
      </c>
      <c r="M141" s="4" t="str">
        <f t="shared" si="20"/>
        <v>DOWN</v>
      </c>
      <c r="R141" s="2"/>
      <c r="S141" s="2"/>
    </row>
    <row r="142" spans="1:19" x14ac:dyDescent="0.3">
      <c r="A142" s="2">
        <f t="shared" si="14"/>
        <v>420</v>
      </c>
      <c r="C142" s="2">
        <v>19.66</v>
      </c>
      <c r="D142" s="2">
        <v>19.68</v>
      </c>
      <c r="E142" s="2">
        <v>19.649999999999999</v>
      </c>
      <c r="F142" s="2">
        <v>19.68</v>
      </c>
      <c r="H142" s="2">
        <f t="shared" si="15"/>
        <v>19.742657200734143</v>
      </c>
      <c r="I142" s="4">
        <f t="shared" si="16"/>
        <v>19.57</v>
      </c>
      <c r="J142" s="2">
        <f t="shared" si="17"/>
        <v>-0.17265720073414315</v>
      </c>
      <c r="K142" s="4">
        <f t="shared" si="18"/>
        <v>0.04</v>
      </c>
      <c r="L142" s="2">
        <f t="shared" si="19"/>
        <v>-6.906288029365726E-3</v>
      </c>
      <c r="M142" s="4" t="str">
        <f t="shared" si="20"/>
        <v>DOWN</v>
      </c>
      <c r="R142" s="2"/>
      <c r="S142" s="2"/>
    </row>
    <row r="143" spans="1:19" x14ac:dyDescent="0.3">
      <c r="A143" s="2">
        <f t="shared" si="14"/>
        <v>423</v>
      </c>
      <c r="C143" s="2">
        <v>19.670000000000002</v>
      </c>
      <c r="D143" s="2">
        <v>19.7</v>
      </c>
      <c r="E143" s="2">
        <v>19.670000000000002</v>
      </c>
      <c r="F143" s="2">
        <v>19.68</v>
      </c>
      <c r="H143" s="2">
        <f t="shared" si="15"/>
        <v>19.735750912704777</v>
      </c>
      <c r="I143" s="4">
        <f t="shared" si="16"/>
        <v>19.57</v>
      </c>
      <c r="J143" s="2">
        <f t="shared" si="17"/>
        <v>-0.16575091270477671</v>
      </c>
      <c r="K143" s="4">
        <f t="shared" si="18"/>
        <v>0.04</v>
      </c>
      <c r="L143" s="2">
        <f t="shared" si="19"/>
        <v>-6.6300365081910688E-3</v>
      </c>
      <c r="M143" s="4" t="str">
        <f t="shared" si="20"/>
        <v>DOWN</v>
      </c>
      <c r="R143" s="2"/>
      <c r="S143" s="2"/>
    </row>
    <row r="144" spans="1:19" x14ac:dyDescent="0.3">
      <c r="A144" s="2">
        <f t="shared" si="14"/>
        <v>426</v>
      </c>
      <c r="C144" s="2">
        <v>19.68</v>
      </c>
      <c r="D144" s="2">
        <v>19.71</v>
      </c>
      <c r="E144" s="2">
        <v>19.670000000000002</v>
      </c>
      <c r="F144" s="2">
        <v>19.68</v>
      </c>
      <c r="H144" s="2">
        <f t="shared" si="15"/>
        <v>19.729120876196585</v>
      </c>
      <c r="I144" s="4">
        <f t="shared" si="16"/>
        <v>19.57</v>
      </c>
      <c r="J144" s="2">
        <f t="shared" si="17"/>
        <v>-0.15912087619658521</v>
      </c>
      <c r="K144" s="4">
        <f t="shared" si="18"/>
        <v>0.04</v>
      </c>
      <c r="L144" s="2">
        <f t="shared" si="19"/>
        <v>-6.3648350478634087E-3</v>
      </c>
      <c r="M144" s="4" t="str">
        <f t="shared" si="20"/>
        <v>DOWN</v>
      </c>
      <c r="R144" s="2"/>
      <c r="S144" s="2"/>
    </row>
    <row r="145" spans="1:19" x14ac:dyDescent="0.3">
      <c r="A145" s="2">
        <f t="shared" si="14"/>
        <v>429</v>
      </c>
      <c r="C145" s="2">
        <v>19.68</v>
      </c>
      <c r="D145" s="2">
        <v>19.71</v>
      </c>
      <c r="E145" s="2">
        <v>19.68</v>
      </c>
      <c r="F145" s="2">
        <v>19.71</v>
      </c>
      <c r="H145" s="2">
        <f t="shared" si="15"/>
        <v>19.72275604114872</v>
      </c>
      <c r="I145" s="4">
        <f t="shared" si="16"/>
        <v>19.57</v>
      </c>
      <c r="J145" s="2">
        <f t="shared" si="17"/>
        <v>-0.1527560411487201</v>
      </c>
      <c r="K145" s="4">
        <f t="shared" si="18"/>
        <v>0.04</v>
      </c>
      <c r="L145" s="2">
        <f t="shared" si="19"/>
        <v>-6.1102416459488038E-3</v>
      </c>
      <c r="M145" s="4" t="str">
        <f t="shared" si="20"/>
        <v>DOWN</v>
      </c>
      <c r="R145" s="2"/>
      <c r="S145" s="2"/>
    </row>
    <row r="146" spans="1:19" x14ac:dyDescent="0.3">
      <c r="A146" s="2">
        <f t="shared" si="14"/>
        <v>432</v>
      </c>
      <c r="C146" s="2">
        <v>19.71</v>
      </c>
      <c r="D146" s="2">
        <v>19.71</v>
      </c>
      <c r="E146" s="2">
        <v>19.670000000000002</v>
      </c>
      <c r="F146" s="2">
        <v>19.71</v>
      </c>
      <c r="H146" s="2">
        <f t="shared" si="15"/>
        <v>19.716645799502771</v>
      </c>
      <c r="I146" s="4">
        <f t="shared" si="16"/>
        <v>19.57</v>
      </c>
      <c r="J146" s="2">
        <f t="shared" si="17"/>
        <v>-0.14664579950277101</v>
      </c>
      <c r="K146" s="4">
        <f t="shared" si="18"/>
        <v>0.04</v>
      </c>
      <c r="L146" s="2">
        <f t="shared" si="19"/>
        <v>-5.8658319801108407E-3</v>
      </c>
      <c r="M146" s="4" t="str">
        <f t="shared" si="20"/>
        <v>DOWN</v>
      </c>
      <c r="R146" s="2"/>
      <c r="S146" s="2"/>
    </row>
    <row r="147" spans="1:19" x14ac:dyDescent="0.3">
      <c r="A147" s="2">
        <f t="shared" si="14"/>
        <v>435</v>
      </c>
      <c r="C147" s="2">
        <v>19.72</v>
      </c>
      <c r="D147" s="2">
        <v>19.73</v>
      </c>
      <c r="E147" s="2">
        <v>19.71</v>
      </c>
      <c r="F147" s="2">
        <v>19.72</v>
      </c>
      <c r="H147" s="2">
        <f t="shared" si="15"/>
        <v>19.57</v>
      </c>
      <c r="I147" s="4">
        <f t="shared" si="16"/>
        <v>19.73</v>
      </c>
      <c r="J147" s="2">
        <f t="shared" si="17"/>
        <v>0.16000000000000014</v>
      </c>
      <c r="K147" s="4">
        <f t="shared" si="18"/>
        <v>0.02</v>
      </c>
      <c r="L147" s="2">
        <f t="shared" si="19"/>
        <v>3.2000000000000028E-3</v>
      </c>
      <c r="M147" s="4" t="str">
        <f t="shared" si="20"/>
        <v>UP</v>
      </c>
      <c r="R147" s="2"/>
      <c r="S147" s="2"/>
    </row>
    <row r="148" spans="1:19" x14ac:dyDescent="0.3">
      <c r="A148" s="2">
        <f t="shared" si="14"/>
        <v>438</v>
      </c>
      <c r="C148" s="2">
        <v>19.72</v>
      </c>
      <c r="D148" s="2">
        <v>19.79</v>
      </c>
      <c r="E148" s="2">
        <v>19.72</v>
      </c>
      <c r="F148" s="2">
        <v>19.78</v>
      </c>
      <c r="H148" s="2">
        <f t="shared" si="15"/>
        <v>19.5732</v>
      </c>
      <c r="I148" s="4">
        <f t="shared" si="16"/>
        <v>19.79</v>
      </c>
      <c r="J148" s="2">
        <f t="shared" si="17"/>
        <v>0.21679999999999922</v>
      </c>
      <c r="K148" s="4">
        <f t="shared" si="18"/>
        <v>0.04</v>
      </c>
      <c r="L148" s="2">
        <f t="shared" si="19"/>
        <v>8.6719999999999697E-3</v>
      </c>
      <c r="M148" s="4" t="str">
        <f t="shared" si="20"/>
        <v>UP</v>
      </c>
      <c r="R148" s="2"/>
      <c r="S148" s="2"/>
    </row>
    <row r="149" spans="1:19" x14ac:dyDescent="0.3">
      <c r="A149" s="2">
        <f t="shared" si="14"/>
        <v>441</v>
      </c>
      <c r="C149" s="2">
        <v>19.78</v>
      </c>
      <c r="D149" s="2">
        <v>19.79</v>
      </c>
      <c r="E149" s="2">
        <v>19.73</v>
      </c>
      <c r="F149" s="2">
        <v>19.760000000000002</v>
      </c>
      <c r="H149" s="2">
        <f t="shared" si="15"/>
        <v>19.581872000000001</v>
      </c>
      <c r="I149" s="4">
        <f t="shared" si="16"/>
        <v>19.79</v>
      </c>
      <c r="J149" s="2">
        <f t="shared" si="17"/>
        <v>0.20812799999999854</v>
      </c>
      <c r="K149" s="4">
        <f t="shared" si="18"/>
        <v>0.04</v>
      </c>
      <c r="L149" s="2">
        <f t="shared" si="19"/>
        <v>8.3251199999999411E-3</v>
      </c>
      <c r="M149" s="4" t="str">
        <f t="shared" si="20"/>
        <v>UP</v>
      </c>
      <c r="R149" s="2"/>
      <c r="S149" s="2"/>
    </row>
    <row r="150" spans="1:19" x14ac:dyDescent="0.3">
      <c r="A150" s="2">
        <f t="shared" si="14"/>
        <v>444</v>
      </c>
      <c r="C150" s="2">
        <v>19.760000000000002</v>
      </c>
      <c r="D150" s="2">
        <v>19.760000000000002</v>
      </c>
      <c r="E150" s="2">
        <v>19.739999999999998</v>
      </c>
      <c r="F150" s="2">
        <v>19.760000000000002</v>
      </c>
      <c r="H150" s="2">
        <f t="shared" si="15"/>
        <v>19.590197119999999</v>
      </c>
      <c r="I150" s="4">
        <f t="shared" si="16"/>
        <v>19.79</v>
      </c>
      <c r="J150" s="2">
        <f t="shared" si="17"/>
        <v>0.19980288000000002</v>
      </c>
      <c r="K150" s="4">
        <f t="shared" si="18"/>
        <v>0.04</v>
      </c>
      <c r="L150" s="2">
        <f t="shared" si="19"/>
        <v>7.9921152000000002E-3</v>
      </c>
      <c r="M150" s="4" t="str">
        <f t="shared" si="20"/>
        <v>UP</v>
      </c>
      <c r="R150" s="2"/>
      <c r="S150" s="2"/>
    </row>
    <row r="151" spans="1:19" x14ac:dyDescent="0.3">
      <c r="A151" s="2">
        <f t="shared" si="14"/>
        <v>447</v>
      </c>
      <c r="C151" s="2">
        <v>19.760000000000002</v>
      </c>
      <c r="D151" s="2">
        <v>19.760000000000002</v>
      </c>
      <c r="E151" s="2">
        <v>19.71</v>
      </c>
      <c r="F151" s="2">
        <v>19.73</v>
      </c>
      <c r="H151" s="2">
        <f t="shared" si="15"/>
        <v>19.5981892352</v>
      </c>
      <c r="I151" s="4">
        <f t="shared" si="16"/>
        <v>19.79</v>
      </c>
      <c r="J151" s="2">
        <f t="shared" si="17"/>
        <v>0.19181076479999959</v>
      </c>
      <c r="K151" s="4">
        <f t="shared" si="18"/>
        <v>0.04</v>
      </c>
      <c r="L151" s="2">
        <f t="shared" si="19"/>
        <v>7.6724305919999838E-3</v>
      </c>
      <c r="M151" s="4" t="str">
        <f t="shared" si="20"/>
        <v>UP</v>
      </c>
      <c r="R151" s="2"/>
      <c r="S151" s="2"/>
    </row>
    <row r="152" spans="1:19" x14ac:dyDescent="0.3">
      <c r="A152" s="2">
        <f t="shared" si="14"/>
        <v>450</v>
      </c>
      <c r="C152" s="2">
        <v>19.73</v>
      </c>
      <c r="D152" s="2">
        <v>19.75</v>
      </c>
      <c r="E152" s="2">
        <v>19.72</v>
      </c>
      <c r="F152" s="2">
        <v>19.75</v>
      </c>
      <c r="H152" s="2">
        <f t="shared" si="15"/>
        <v>19.605861665791998</v>
      </c>
      <c r="I152" s="4">
        <f t="shared" si="16"/>
        <v>19.79</v>
      </c>
      <c r="J152" s="2">
        <f t="shared" si="17"/>
        <v>0.18413833420800074</v>
      </c>
      <c r="K152" s="4">
        <f t="shared" si="18"/>
        <v>0.04</v>
      </c>
      <c r="L152" s="2">
        <f t="shared" si="19"/>
        <v>7.3655333683200295E-3</v>
      </c>
      <c r="M152" s="4" t="str">
        <f t="shared" si="20"/>
        <v>UP</v>
      </c>
      <c r="R152" s="2"/>
      <c r="S152" s="2"/>
    </row>
    <row r="153" spans="1:19" x14ac:dyDescent="0.3">
      <c r="A153" s="2">
        <f t="shared" si="14"/>
        <v>453</v>
      </c>
      <c r="C153" s="2">
        <v>19.75</v>
      </c>
      <c r="D153" s="2">
        <v>19.78</v>
      </c>
      <c r="E153" s="2">
        <v>19.75</v>
      </c>
      <c r="F153" s="2">
        <v>19.760000000000002</v>
      </c>
      <c r="H153" s="2">
        <f t="shared" si="15"/>
        <v>19.613227199160317</v>
      </c>
      <c r="I153" s="4">
        <f t="shared" si="16"/>
        <v>19.79</v>
      </c>
      <c r="J153" s="2">
        <f t="shared" si="17"/>
        <v>0.17677280083968228</v>
      </c>
      <c r="K153" s="4">
        <f t="shared" si="18"/>
        <v>0.04</v>
      </c>
      <c r="L153" s="2">
        <f t="shared" si="19"/>
        <v>7.0709120335872913E-3</v>
      </c>
      <c r="M153" s="4" t="str">
        <f t="shared" si="20"/>
        <v>UP</v>
      </c>
      <c r="R153" s="2"/>
      <c r="S153" s="2"/>
    </row>
    <row r="154" spans="1:19" x14ac:dyDescent="0.3">
      <c r="A154" s="2">
        <f t="shared" si="14"/>
        <v>456</v>
      </c>
      <c r="C154" s="2">
        <v>19.77</v>
      </c>
      <c r="D154" s="2">
        <v>19.78</v>
      </c>
      <c r="E154" s="2">
        <v>19.760000000000002</v>
      </c>
      <c r="F154" s="2">
        <v>19.77</v>
      </c>
      <c r="H154" s="2">
        <f t="shared" si="15"/>
        <v>19.620298111193904</v>
      </c>
      <c r="I154" s="4">
        <f t="shared" si="16"/>
        <v>19.79</v>
      </c>
      <c r="J154" s="2">
        <f t="shared" si="17"/>
        <v>0.16970188880609527</v>
      </c>
      <c r="K154" s="4">
        <f t="shared" si="18"/>
        <v>0.04</v>
      </c>
      <c r="L154" s="2">
        <f t="shared" si="19"/>
        <v>6.7880755522438108E-3</v>
      </c>
      <c r="M154" s="4" t="str">
        <f t="shared" si="20"/>
        <v>UP</v>
      </c>
      <c r="R154" s="2"/>
      <c r="S154" s="2"/>
    </row>
    <row r="155" spans="1:19" x14ac:dyDescent="0.3">
      <c r="A155" s="2">
        <f t="shared" si="14"/>
        <v>459</v>
      </c>
      <c r="C155" s="2">
        <v>19.78</v>
      </c>
      <c r="D155" s="2">
        <v>19.8</v>
      </c>
      <c r="E155" s="2">
        <v>19.77</v>
      </c>
      <c r="F155" s="2">
        <v>19.78</v>
      </c>
      <c r="H155" s="2">
        <f t="shared" si="15"/>
        <v>19.627086186746148</v>
      </c>
      <c r="I155" s="4">
        <f t="shared" si="16"/>
        <v>19.8</v>
      </c>
      <c r="J155" s="2">
        <f t="shared" si="17"/>
        <v>0.17291381325385302</v>
      </c>
      <c r="K155" s="4">
        <f t="shared" si="18"/>
        <v>0.06</v>
      </c>
      <c r="L155" s="2">
        <f t="shared" si="19"/>
        <v>1.037482879523118E-2</v>
      </c>
      <c r="M155" s="4" t="str">
        <f t="shared" si="20"/>
        <v>UP</v>
      </c>
      <c r="R155" s="2"/>
      <c r="S155" s="2"/>
    </row>
    <row r="156" spans="1:19" x14ac:dyDescent="0.3">
      <c r="A156" s="2">
        <f t="shared" si="14"/>
        <v>462</v>
      </c>
      <c r="C156" s="2">
        <v>19.79</v>
      </c>
      <c r="D156" s="2">
        <v>19.79</v>
      </c>
      <c r="E156" s="2">
        <v>19.760000000000002</v>
      </c>
      <c r="F156" s="2">
        <v>19.77</v>
      </c>
      <c r="H156" s="2">
        <f t="shared" si="15"/>
        <v>19.63746101554138</v>
      </c>
      <c r="I156" s="4">
        <f t="shared" si="16"/>
        <v>19.8</v>
      </c>
      <c r="J156" s="2">
        <f t="shared" si="17"/>
        <v>0.16253898445862092</v>
      </c>
      <c r="K156" s="4">
        <f t="shared" si="18"/>
        <v>0.06</v>
      </c>
      <c r="L156" s="2">
        <f t="shared" si="19"/>
        <v>9.7523390675172544E-3</v>
      </c>
      <c r="M156" s="4" t="str">
        <f t="shared" si="20"/>
        <v>UP</v>
      </c>
      <c r="R156" s="2"/>
      <c r="S156" s="2"/>
    </row>
    <row r="157" spans="1:19" x14ac:dyDescent="0.3">
      <c r="A157" s="2">
        <f t="shared" si="14"/>
        <v>465</v>
      </c>
      <c r="C157" s="2">
        <v>19.77</v>
      </c>
      <c r="D157" s="2">
        <v>19.78</v>
      </c>
      <c r="E157" s="2">
        <v>19.760000000000002</v>
      </c>
      <c r="F157" s="2">
        <v>19.78</v>
      </c>
      <c r="H157" s="2">
        <f t="shared" si="15"/>
        <v>19.647213354608898</v>
      </c>
      <c r="I157" s="4">
        <f t="shared" si="16"/>
        <v>19.8</v>
      </c>
      <c r="J157" s="2">
        <f t="shared" si="17"/>
        <v>0.15278664539110309</v>
      </c>
      <c r="K157" s="4">
        <f t="shared" si="18"/>
        <v>0.06</v>
      </c>
      <c r="L157" s="2">
        <f t="shared" si="19"/>
        <v>9.1671987234661859E-3</v>
      </c>
      <c r="M157" s="4" t="str">
        <f t="shared" si="20"/>
        <v>UP</v>
      </c>
      <c r="R157" s="2"/>
      <c r="S157" s="2"/>
    </row>
    <row r="158" spans="1:19" x14ac:dyDescent="0.3">
      <c r="A158" s="2">
        <f t="shared" si="14"/>
        <v>468</v>
      </c>
      <c r="C158" s="2">
        <v>19.78</v>
      </c>
      <c r="D158" s="2">
        <v>19.8</v>
      </c>
      <c r="E158" s="2">
        <v>19.77</v>
      </c>
      <c r="F158" s="2">
        <v>19.79</v>
      </c>
      <c r="H158" s="2">
        <f t="shared" si="15"/>
        <v>19.656380553332365</v>
      </c>
      <c r="I158" s="4">
        <f t="shared" si="16"/>
        <v>19.8</v>
      </c>
      <c r="J158" s="2">
        <f t="shared" si="17"/>
        <v>0.14361944666763549</v>
      </c>
      <c r="K158" s="4">
        <f t="shared" si="18"/>
        <v>0.06</v>
      </c>
      <c r="L158" s="2">
        <f t="shared" si="19"/>
        <v>8.6171668000581281E-3</v>
      </c>
      <c r="M158" s="4" t="str">
        <f t="shared" si="20"/>
        <v>UP</v>
      </c>
      <c r="R158" s="2"/>
      <c r="S158" s="2"/>
    </row>
    <row r="159" spans="1:19" x14ac:dyDescent="0.3">
      <c r="A159" s="2">
        <f t="shared" si="14"/>
        <v>471</v>
      </c>
      <c r="C159" s="2">
        <v>19.78</v>
      </c>
      <c r="D159" s="2">
        <v>19.79</v>
      </c>
      <c r="E159" s="2">
        <v>19.72</v>
      </c>
      <c r="F159" s="2">
        <v>19.75</v>
      </c>
      <c r="H159" s="2">
        <f t="shared" si="15"/>
        <v>19.664997720132423</v>
      </c>
      <c r="I159" s="4">
        <f t="shared" si="16"/>
        <v>19.8</v>
      </c>
      <c r="J159" s="2">
        <f t="shared" si="17"/>
        <v>0.13500227986757807</v>
      </c>
      <c r="K159" s="4">
        <f t="shared" si="18"/>
        <v>0.06</v>
      </c>
      <c r="L159" s="2">
        <f t="shared" si="19"/>
        <v>8.1001367920546831E-3</v>
      </c>
      <c r="M159" s="4" t="str">
        <f t="shared" si="20"/>
        <v>UP</v>
      </c>
      <c r="R159" s="2"/>
      <c r="S159" s="2"/>
    </row>
    <row r="160" spans="1:19" x14ac:dyDescent="0.3">
      <c r="A160" s="2">
        <f t="shared" si="14"/>
        <v>474</v>
      </c>
      <c r="C160" s="2">
        <v>19.75</v>
      </c>
      <c r="D160" s="2">
        <v>19.77</v>
      </c>
      <c r="E160" s="2">
        <v>19.73</v>
      </c>
      <c r="F160" s="2">
        <v>19.77</v>
      </c>
      <c r="H160" s="2">
        <f t="shared" si="15"/>
        <v>19.673097856924478</v>
      </c>
      <c r="I160" s="4">
        <f t="shared" si="16"/>
        <v>19.8</v>
      </c>
      <c r="J160" s="2">
        <f t="shared" si="17"/>
        <v>0.12690214307552239</v>
      </c>
      <c r="K160" s="4">
        <f t="shared" si="18"/>
        <v>0.06</v>
      </c>
      <c r="L160" s="2">
        <f t="shared" si="19"/>
        <v>7.614128584531343E-3</v>
      </c>
      <c r="M160" s="4" t="str">
        <f t="shared" si="20"/>
        <v>UP</v>
      </c>
      <c r="R160" s="2"/>
      <c r="S160" s="2"/>
    </row>
    <row r="161" spans="1:19" x14ac:dyDescent="0.3">
      <c r="A161" s="2">
        <f t="shared" si="14"/>
        <v>477</v>
      </c>
      <c r="C161" s="2">
        <v>19.77</v>
      </c>
      <c r="D161" s="2">
        <v>19.77</v>
      </c>
      <c r="E161" s="2">
        <v>19.739999999999998</v>
      </c>
      <c r="F161" s="2">
        <v>19.77</v>
      </c>
      <c r="H161" s="2">
        <f t="shared" si="15"/>
        <v>19.68071198550901</v>
      </c>
      <c r="I161" s="4">
        <f t="shared" si="16"/>
        <v>19.8</v>
      </c>
      <c r="J161" s="2">
        <f t="shared" si="17"/>
        <v>0.11928801449099069</v>
      </c>
      <c r="K161" s="4">
        <f t="shared" si="18"/>
        <v>0.06</v>
      </c>
      <c r="L161" s="2">
        <f t="shared" si="19"/>
        <v>7.1572808694594413E-3</v>
      </c>
      <c r="M161" s="4" t="str">
        <f t="shared" si="20"/>
        <v>UP</v>
      </c>
      <c r="R161" s="2"/>
      <c r="S161" s="2"/>
    </row>
    <row r="162" spans="1:19" x14ac:dyDescent="0.3">
      <c r="A162" s="2">
        <f t="shared" si="14"/>
        <v>480</v>
      </c>
      <c r="C162" s="2">
        <v>19.77</v>
      </c>
      <c r="D162" s="2">
        <v>19.77</v>
      </c>
      <c r="E162" s="2">
        <v>19.739999999999998</v>
      </c>
      <c r="F162" s="2">
        <v>19.760000000000002</v>
      </c>
      <c r="H162" s="2">
        <f t="shared" si="15"/>
        <v>19.68786926637847</v>
      </c>
      <c r="I162" s="4">
        <f t="shared" si="16"/>
        <v>19.8</v>
      </c>
      <c r="J162" s="2">
        <f t="shared" si="17"/>
        <v>0.11213073362153025</v>
      </c>
      <c r="K162" s="4">
        <f t="shared" si="18"/>
        <v>0.06</v>
      </c>
      <c r="L162" s="2">
        <f t="shared" si="19"/>
        <v>6.7278440172918149E-3</v>
      </c>
      <c r="M162" s="4" t="str">
        <f t="shared" si="20"/>
        <v>UP</v>
      </c>
      <c r="R162" s="2"/>
      <c r="S162" s="2"/>
    </row>
    <row r="163" spans="1:19" x14ac:dyDescent="0.3">
      <c r="A163" s="2">
        <f t="shared" si="14"/>
        <v>483</v>
      </c>
      <c r="C163" s="2">
        <v>19.760000000000002</v>
      </c>
      <c r="D163" s="2">
        <v>19.79</v>
      </c>
      <c r="E163" s="2">
        <v>19.7</v>
      </c>
      <c r="F163" s="2">
        <v>19.71</v>
      </c>
      <c r="H163" s="2">
        <f t="shared" si="15"/>
        <v>19.694597110395762</v>
      </c>
      <c r="I163" s="4">
        <f t="shared" si="16"/>
        <v>19.8</v>
      </c>
      <c r="J163" s="2">
        <f t="shared" si="17"/>
        <v>0.10540288960423894</v>
      </c>
      <c r="K163" s="4">
        <f t="shared" si="18"/>
        <v>0.06</v>
      </c>
      <c r="L163" s="2">
        <f t="shared" si="19"/>
        <v>6.3241733762543356E-3</v>
      </c>
      <c r="M163" s="4" t="str">
        <f t="shared" si="20"/>
        <v>UP</v>
      </c>
      <c r="R163" s="2"/>
      <c r="S163" s="2"/>
    </row>
    <row r="164" spans="1:19" x14ac:dyDescent="0.3">
      <c r="A164" s="2">
        <f t="shared" si="14"/>
        <v>486</v>
      </c>
      <c r="C164" s="2">
        <v>19.7</v>
      </c>
      <c r="D164" s="2">
        <v>19.760000000000002</v>
      </c>
      <c r="E164" s="2">
        <v>19.690000000000001</v>
      </c>
      <c r="F164" s="2">
        <v>19.75</v>
      </c>
      <c r="H164" s="2">
        <f t="shared" si="15"/>
        <v>19.8</v>
      </c>
      <c r="I164" s="4">
        <f t="shared" si="16"/>
        <v>19.690000000000001</v>
      </c>
      <c r="J164" s="2">
        <f t="shared" si="17"/>
        <v>-0.10999999999999943</v>
      </c>
      <c r="K164" s="4">
        <f t="shared" si="18"/>
        <v>0.02</v>
      </c>
      <c r="L164" s="2">
        <f t="shared" si="19"/>
        <v>-2.1999999999999889E-3</v>
      </c>
      <c r="M164" s="4" t="str">
        <f t="shared" si="20"/>
        <v>DOWN</v>
      </c>
      <c r="R164" s="2"/>
      <c r="S164" s="2"/>
    </row>
    <row r="165" spans="1:19" x14ac:dyDescent="0.3">
      <c r="A165" s="2">
        <f t="shared" si="14"/>
        <v>489</v>
      </c>
      <c r="C165" s="2">
        <v>19.75</v>
      </c>
      <c r="D165" s="2">
        <v>19.79</v>
      </c>
      <c r="E165" s="2">
        <v>19.739999999999998</v>
      </c>
      <c r="F165" s="2">
        <v>19.79</v>
      </c>
      <c r="H165" s="2">
        <f t="shared" si="15"/>
        <v>19.797800000000002</v>
      </c>
      <c r="I165" s="4">
        <f t="shared" si="16"/>
        <v>19.690000000000001</v>
      </c>
      <c r="J165" s="2">
        <f t="shared" si="17"/>
        <v>-0.10780000000000101</v>
      </c>
      <c r="K165" s="4">
        <f t="shared" si="18"/>
        <v>0.02</v>
      </c>
      <c r="L165" s="2">
        <f t="shared" si="19"/>
        <v>-2.1560000000000203E-3</v>
      </c>
      <c r="M165" s="4" t="str">
        <f t="shared" si="20"/>
        <v>DOWN</v>
      </c>
      <c r="R165" s="2"/>
      <c r="S165" s="2"/>
    </row>
    <row r="166" spans="1:19" x14ac:dyDescent="0.3">
      <c r="A166" s="2">
        <f t="shared" si="14"/>
        <v>492</v>
      </c>
      <c r="C166" s="2">
        <v>19.79</v>
      </c>
      <c r="D166" s="2">
        <v>19.809999999999999</v>
      </c>
      <c r="E166" s="2">
        <v>19.75</v>
      </c>
      <c r="F166" s="2">
        <v>19.8</v>
      </c>
      <c r="H166" s="2">
        <f t="shared" si="15"/>
        <v>19.690000000000001</v>
      </c>
      <c r="I166" s="4">
        <f t="shared" si="16"/>
        <v>19.809999999999999</v>
      </c>
      <c r="J166" s="2">
        <f t="shared" si="17"/>
        <v>0.11999999999999744</v>
      </c>
      <c r="K166" s="4">
        <f t="shared" si="18"/>
        <v>0.02</v>
      </c>
      <c r="L166" s="2">
        <f t="shared" si="19"/>
        <v>2.399999999999949E-3</v>
      </c>
      <c r="M166" s="4" t="str">
        <f t="shared" si="20"/>
        <v>UP</v>
      </c>
      <c r="R166" s="2"/>
      <c r="S166" s="2"/>
    </row>
    <row r="167" spans="1:19" x14ac:dyDescent="0.3">
      <c r="A167" s="2">
        <f t="shared" si="14"/>
        <v>495</v>
      </c>
      <c r="C167" s="2">
        <v>19.809999999999999</v>
      </c>
      <c r="D167" s="2">
        <v>19.829999999999998</v>
      </c>
      <c r="E167" s="2">
        <v>19.79</v>
      </c>
      <c r="F167" s="2">
        <v>19.82</v>
      </c>
      <c r="H167" s="2">
        <f t="shared" si="15"/>
        <v>19.692400000000003</v>
      </c>
      <c r="I167" s="4">
        <f t="shared" si="16"/>
        <v>19.829999999999998</v>
      </c>
      <c r="J167" s="2">
        <f t="shared" si="17"/>
        <v>0.1375999999999955</v>
      </c>
      <c r="K167" s="4">
        <f t="shared" si="18"/>
        <v>0.04</v>
      </c>
      <c r="L167" s="2">
        <f t="shared" si="19"/>
        <v>5.5039999999998207E-3</v>
      </c>
      <c r="M167" s="4" t="str">
        <f t="shared" si="20"/>
        <v>UP</v>
      </c>
      <c r="R167" s="2"/>
      <c r="S167" s="2"/>
    </row>
    <row r="168" spans="1:19" x14ac:dyDescent="0.3">
      <c r="A168" s="2">
        <f t="shared" si="14"/>
        <v>498</v>
      </c>
      <c r="C168" s="2">
        <v>19.829999999999998</v>
      </c>
      <c r="D168" s="2">
        <v>19.829999999999998</v>
      </c>
      <c r="E168" s="2">
        <v>19.8</v>
      </c>
      <c r="F168" s="2">
        <v>19.82</v>
      </c>
      <c r="H168" s="2">
        <f t="shared" si="15"/>
        <v>19.697904000000001</v>
      </c>
      <c r="I168" s="4">
        <f t="shared" si="16"/>
        <v>19.829999999999998</v>
      </c>
      <c r="J168" s="2">
        <f t="shared" si="17"/>
        <v>0.1320959999999971</v>
      </c>
      <c r="K168" s="4">
        <f t="shared" si="18"/>
        <v>0.04</v>
      </c>
      <c r="L168" s="2">
        <f t="shared" si="19"/>
        <v>5.2838399999998844E-3</v>
      </c>
      <c r="M168" s="4" t="str">
        <f t="shared" si="20"/>
        <v>UP</v>
      </c>
      <c r="R168" s="2"/>
      <c r="S168" s="2"/>
    </row>
    <row r="169" spans="1:19" x14ac:dyDescent="0.3">
      <c r="A169" s="2">
        <f t="shared" si="14"/>
        <v>501</v>
      </c>
      <c r="C169" s="2">
        <v>19.829999999999998</v>
      </c>
      <c r="D169" s="2">
        <v>19.87</v>
      </c>
      <c r="E169" s="2">
        <v>19.82</v>
      </c>
      <c r="F169" s="2">
        <v>19.84</v>
      </c>
      <c r="H169" s="2">
        <f t="shared" si="15"/>
        <v>19.703187840000002</v>
      </c>
      <c r="I169" s="4">
        <f t="shared" si="16"/>
        <v>19.87</v>
      </c>
      <c r="J169" s="2">
        <f t="shared" si="17"/>
        <v>0.16681215999999921</v>
      </c>
      <c r="K169" s="4">
        <f t="shared" si="18"/>
        <v>0.06</v>
      </c>
      <c r="L169" s="2">
        <f t="shared" si="19"/>
        <v>1.0008729599999952E-2</v>
      </c>
      <c r="M169" s="4" t="str">
        <f t="shared" si="20"/>
        <v>UP</v>
      </c>
      <c r="R169" s="2"/>
      <c r="S169" s="2"/>
    </row>
    <row r="170" spans="1:19" x14ac:dyDescent="0.3">
      <c r="A170" s="2">
        <f t="shared" si="14"/>
        <v>504</v>
      </c>
      <c r="C170" s="2">
        <v>19.829999999999998</v>
      </c>
      <c r="D170" s="2">
        <v>19.87</v>
      </c>
      <c r="E170" s="2">
        <v>19.829999999999998</v>
      </c>
      <c r="F170" s="2">
        <v>19.87</v>
      </c>
      <c r="H170" s="2">
        <f t="shared" si="15"/>
        <v>19.713196569600001</v>
      </c>
      <c r="I170" s="4">
        <f t="shared" si="16"/>
        <v>19.87</v>
      </c>
      <c r="J170" s="2">
        <f t="shared" si="17"/>
        <v>0.15680343040000011</v>
      </c>
      <c r="K170" s="4">
        <f t="shared" si="18"/>
        <v>0.06</v>
      </c>
      <c r="L170" s="2">
        <f t="shared" si="19"/>
        <v>9.4082058240000065E-3</v>
      </c>
      <c r="M170" s="4" t="str">
        <f t="shared" si="20"/>
        <v>UP</v>
      </c>
      <c r="R170" s="2"/>
      <c r="S170" s="2"/>
    </row>
    <row r="171" spans="1:19" x14ac:dyDescent="0.3">
      <c r="A171" s="2">
        <f t="shared" si="14"/>
        <v>507</v>
      </c>
      <c r="C171" s="2">
        <v>19.87</v>
      </c>
      <c r="D171" s="2">
        <v>19.88</v>
      </c>
      <c r="E171" s="2">
        <v>19.86</v>
      </c>
      <c r="F171" s="2">
        <v>19.88</v>
      </c>
      <c r="H171" s="2">
        <f t="shared" si="15"/>
        <v>19.722604775423999</v>
      </c>
      <c r="I171" s="4">
        <f t="shared" si="16"/>
        <v>19.88</v>
      </c>
      <c r="J171" s="2">
        <f t="shared" si="17"/>
        <v>0.15739522457599975</v>
      </c>
      <c r="K171" s="4">
        <f t="shared" si="18"/>
        <v>0.08</v>
      </c>
      <c r="L171" s="2">
        <f t="shared" si="19"/>
        <v>1.2591617966079979E-2</v>
      </c>
      <c r="M171" s="4" t="str">
        <f t="shared" si="20"/>
        <v>UP</v>
      </c>
      <c r="R171" s="2"/>
      <c r="S171" s="2"/>
    </row>
    <row r="172" spans="1:19" x14ac:dyDescent="0.3">
      <c r="A172" s="2">
        <f t="shared" si="14"/>
        <v>510</v>
      </c>
      <c r="C172" s="2">
        <v>19.87</v>
      </c>
      <c r="D172" s="2">
        <v>19.88</v>
      </c>
      <c r="E172" s="2">
        <v>19.829999999999998</v>
      </c>
      <c r="F172" s="2">
        <v>19.86</v>
      </c>
      <c r="H172" s="2">
        <f t="shared" si="15"/>
        <v>19.73519639339008</v>
      </c>
      <c r="I172" s="4">
        <f t="shared" si="16"/>
        <v>19.88</v>
      </c>
      <c r="J172" s="2">
        <f t="shared" si="17"/>
        <v>0.1448036066099192</v>
      </c>
      <c r="K172" s="4">
        <f t="shared" si="18"/>
        <v>0.08</v>
      </c>
      <c r="L172" s="2">
        <f t="shared" si="19"/>
        <v>1.1584288528793537E-2</v>
      </c>
      <c r="M172" s="4" t="str">
        <f t="shared" si="20"/>
        <v>UP</v>
      </c>
      <c r="R172" s="2"/>
      <c r="S172" s="2"/>
    </row>
    <row r="173" spans="1:19" x14ac:dyDescent="0.3">
      <c r="A173" s="2">
        <f t="shared" si="14"/>
        <v>513</v>
      </c>
      <c r="C173" s="2">
        <v>19.86</v>
      </c>
      <c r="D173" s="2">
        <v>19.89</v>
      </c>
      <c r="E173" s="2">
        <v>19.850000000000001</v>
      </c>
      <c r="F173" s="2">
        <v>19.88</v>
      </c>
      <c r="H173" s="2">
        <f t="shared" si="15"/>
        <v>19.746780681918874</v>
      </c>
      <c r="I173" s="4">
        <f t="shared" si="16"/>
        <v>19.89</v>
      </c>
      <c r="J173" s="2">
        <f t="shared" si="17"/>
        <v>0.14321931808112609</v>
      </c>
      <c r="K173" s="4">
        <f t="shared" si="18"/>
        <v>0.1</v>
      </c>
      <c r="L173" s="2">
        <f t="shared" si="19"/>
        <v>1.4321931808112609E-2</v>
      </c>
      <c r="M173" s="4" t="str">
        <f t="shared" si="20"/>
        <v>UP</v>
      </c>
      <c r="R173" s="2"/>
      <c r="S173" s="2"/>
    </row>
    <row r="174" spans="1:19" x14ac:dyDescent="0.3">
      <c r="A174" s="2">
        <f t="shared" si="14"/>
        <v>516</v>
      </c>
      <c r="C174" s="2">
        <v>19.87</v>
      </c>
      <c r="D174" s="2">
        <v>19.88</v>
      </c>
      <c r="E174" s="2">
        <v>19.850000000000001</v>
      </c>
      <c r="F174" s="2">
        <v>19.87</v>
      </c>
      <c r="H174" s="2">
        <f t="shared" si="15"/>
        <v>19.761102613726987</v>
      </c>
      <c r="I174" s="4">
        <f t="shared" si="16"/>
        <v>19.89</v>
      </c>
      <c r="J174" s="2">
        <f t="shared" si="17"/>
        <v>0.12889738627301384</v>
      </c>
      <c r="K174" s="4">
        <f t="shared" si="18"/>
        <v>0.1</v>
      </c>
      <c r="L174" s="2">
        <f t="shared" si="19"/>
        <v>1.2889738627301384E-2</v>
      </c>
      <c r="M174" s="4" t="str">
        <f t="shared" si="20"/>
        <v>UP</v>
      </c>
      <c r="R174" s="2"/>
      <c r="S174" s="2"/>
    </row>
    <row r="175" spans="1:19" x14ac:dyDescent="0.3">
      <c r="A175" s="2">
        <f t="shared" si="14"/>
        <v>519</v>
      </c>
      <c r="C175" s="2">
        <v>19.87</v>
      </c>
      <c r="D175" s="2">
        <v>19.89</v>
      </c>
      <c r="E175" s="2">
        <v>19.86</v>
      </c>
      <c r="F175" s="2">
        <v>19.89</v>
      </c>
      <c r="H175" s="2">
        <f t="shared" si="15"/>
        <v>19.773992352354288</v>
      </c>
      <c r="I175" s="4">
        <f t="shared" si="16"/>
        <v>19.89</v>
      </c>
      <c r="J175" s="2">
        <f t="shared" si="17"/>
        <v>0.11600764764571281</v>
      </c>
      <c r="K175" s="4">
        <f t="shared" si="18"/>
        <v>0.1</v>
      </c>
      <c r="L175" s="2">
        <f t="shared" si="19"/>
        <v>1.1600764764571281E-2</v>
      </c>
      <c r="M175" s="4" t="str">
        <f t="shared" si="20"/>
        <v>UP</v>
      </c>
      <c r="R175" s="2"/>
      <c r="S175" s="2"/>
    </row>
    <row r="176" spans="1:19" x14ac:dyDescent="0.3">
      <c r="A176" s="2">
        <f t="shared" si="14"/>
        <v>522</v>
      </c>
      <c r="C176" s="2">
        <v>19.88</v>
      </c>
      <c r="D176" s="2">
        <v>19.89</v>
      </c>
      <c r="E176" s="2">
        <v>19.86</v>
      </c>
      <c r="F176" s="2">
        <v>19.88</v>
      </c>
      <c r="H176" s="2">
        <f t="shared" si="15"/>
        <v>19.785593117118857</v>
      </c>
      <c r="I176" s="4">
        <f t="shared" si="16"/>
        <v>19.89</v>
      </c>
      <c r="J176" s="2">
        <f t="shared" si="17"/>
        <v>0.1044068828811433</v>
      </c>
      <c r="K176" s="4">
        <f t="shared" si="18"/>
        <v>0.1</v>
      </c>
      <c r="L176" s="2">
        <f t="shared" si="19"/>
        <v>1.0440688288114331E-2</v>
      </c>
      <c r="M176" s="4" t="str">
        <f t="shared" si="20"/>
        <v>UP</v>
      </c>
      <c r="R176" s="2"/>
      <c r="S176" s="2"/>
    </row>
    <row r="177" spans="1:19" x14ac:dyDescent="0.3">
      <c r="A177" s="2">
        <f t="shared" si="14"/>
        <v>525</v>
      </c>
      <c r="C177" s="2">
        <v>19.89</v>
      </c>
      <c r="D177" s="2">
        <v>19.91</v>
      </c>
      <c r="E177" s="2">
        <v>19.88</v>
      </c>
      <c r="F177" s="2">
        <v>19.89</v>
      </c>
      <c r="H177" s="2">
        <f t="shared" si="15"/>
        <v>19.796033805406971</v>
      </c>
      <c r="I177" s="4">
        <f t="shared" si="16"/>
        <v>19.91</v>
      </c>
      <c r="J177" s="2">
        <f t="shared" si="17"/>
        <v>0.11396619459302926</v>
      </c>
      <c r="K177" s="4">
        <f t="shared" si="18"/>
        <v>0.12000000000000001</v>
      </c>
      <c r="L177" s="2">
        <f t="shared" si="19"/>
        <v>1.3675943351163513E-2</v>
      </c>
      <c r="M177" s="4" t="str">
        <f t="shared" si="20"/>
        <v>UP</v>
      </c>
      <c r="R177" s="2"/>
      <c r="S177" s="2"/>
    </row>
    <row r="178" spans="1:19" x14ac:dyDescent="0.3">
      <c r="A178" s="2">
        <f t="shared" si="14"/>
        <v>528</v>
      </c>
      <c r="C178" s="2">
        <v>19.89</v>
      </c>
      <c r="D178" s="2">
        <v>19.940000000000001</v>
      </c>
      <c r="E178" s="2">
        <v>19.88</v>
      </c>
      <c r="F178" s="2">
        <v>19.93</v>
      </c>
      <c r="H178" s="2">
        <f t="shared" si="15"/>
        <v>19.809709748758134</v>
      </c>
      <c r="I178" s="4">
        <f t="shared" si="16"/>
        <v>19.940000000000001</v>
      </c>
      <c r="J178" s="2">
        <f t="shared" si="17"/>
        <v>0.13029025124186688</v>
      </c>
      <c r="K178" s="4">
        <f t="shared" si="18"/>
        <v>0.14000000000000001</v>
      </c>
      <c r="L178" s="2">
        <f t="shared" si="19"/>
        <v>1.8240635173861364E-2</v>
      </c>
      <c r="M178" s="4" t="str">
        <f t="shared" si="20"/>
        <v>UP</v>
      </c>
      <c r="R178" s="2"/>
      <c r="S178" s="2"/>
    </row>
    <row r="179" spans="1:19" x14ac:dyDescent="0.3">
      <c r="A179" s="2">
        <f t="shared" si="14"/>
        <v>531</v>
      </c>
      <c r="C179" s="2">
        <v>19.940000000000001</v>
      </c>
      <c r="D179" s="2">
        <v>19.95</v>
      </c>
      <c r="E179" s="2">
        <v>19.899999999999999</v>
      </c>
      <c r="F179" s="2">
        <v>19.920000000000002</v>
      </c>
      <c r="H179" s="2">
        <f t="shared" si="15"/>
        <v>19.827950383931995</v>
      </c>
      <c r="I179" s="4">
        <f t="shared" si="16"/>
        <v>19.95</v>
      </c>
      <c r="J179" s="2">
        <f t="shared" si="17"/>
        <v>0.12204961606800424</v>
      </c>
      <c r="K179" s="4">
        <f t="shared" si="18"/>
        <v>0.16</v>
      </c>
      <c r="L179" s="2">
        <f t="shared" si="19"/>
        <v>1.9527938570880678E-2</v>
      </c>
      <c r="M179" s="4" t="str">
        <f t="shared" si="20"/>
        <v>UP</v>
      </c>
      <c r="R179" s="2"/>
      <c r="S179" s="2"/>
    </row>
    <row r="180" spans="1:19" x14ac:dyDescent="0.3">
      <c r="A180" s="2">
        <f t="shared" si="14"/>
        <v>534</v>
      </c>
      <c r="C180" s="2">
        <v>19.920000000000002</v>
      </c>
      <c r="D180" s="2">
        <v>19.93</v>
      </c>
      <c r="E180" s="2">
        <v>19.88</v>
      </c>
      <c r="F180" s="2">
        <v>19.89</v>
      </c>
      <c r="H180" s="2">
        <f t="shared" si="15"/>
        <v>19.847478322502877</v>
      </c>
      <c r="I180" s="4">
        <f t="shared" si="16"/>
        <v>19.95</v>
      </c>
      <c r="J180" s="2">
        <f t="shared" si="17"/>
        <v>0.10252167749712271</v>
      </c>
      <c r="K180" s="4">
        <f t="shared" si="18"/>
        <v>0.16</v>
      </c>
      <c r="L180" s="2">
        <f t="shared" si="19"/>
        <v>1.6403468399539635E-2</v>
      </c>
      <c r="M180" s="4" t="str">
        <f t="shared" si="20"/>
        <v>UP</v>
      </c>
      <c r="R180" s="2"/>
      <c r="S180" s="2"/>
    </row>
    <row r="181" spans="1:19" x14ac:dyDescent="0.3">
      <c r="A181" s="2">
        <f t="shared" si="14"/>
        <v>537</v>
      </c>
      <c r="C181" s="2">
        <v>19.88</v>
      </c>
      <c r="D181" s="2">
        <v>19.899999999999999</v>
      </c>
      <c r="E181" s="2">
        <v>19.86</v>
      </c>
      <c r="F181" s="2">
        <v>19.87</v>
      </c>
      <c r="H181" s="2">
        <f t="shared" si="15"/>
        <v>19.95</v>
      </c>
      <c r="I181" s="4">
        <f t="shared" si="16"/>
        <v>19.86</v>
      </c>
      <c r="J181" s="2">
        <f t="shared" si="17"/>
        <v>-8.9999999999999858E-2</v>
      </c>
      <c r="K181" s="4">
        <f t="shared" si="18"/>
        <v>0.02</v>
      </c>
      <c r="L181" s="2">
        <f t="shared" si="19"/>
        <v>-1.7999999999999971E-3</v>
      </c>
      <c r="M181" s="4" t="str">
        <f t="shared" si="20"/>
        <v>DOWN</v>
      </c>
      <c r="R181" s="2"/>
      <c r="S181" s="2"/>
    </row>
    <row r="182" spans="1:19" x14ac:dyDescent="0.3">
      <c r="A182" s="2">
        <f t="shared" si="14"/>
        <v>540</v>
      </c>
      <c r="C182" s="2">
        <v>19.88</v>
      </c>
      <c r="D182" s="2">
        <v>19.89</v>
      </c>
      <c r="E182" s="2">
        <v>19.86</v>
      </c>
      <c r="F182" s="2">
        <v>19.87</v>
      </c>
      <c r="H182" s="2">
        <f t="shared" si="15"/>
        <v>19.9482</v>
      </c>
      <c r="I182" s="4">
        <f t="shared" si="16"/>
        <v>19.86</v>
      </c>
      <c r="J182" s="2">
        <f t="shared" si="17"/>
        <v>-8.82000000000005E-2</v>
      </c>
      <c r="K182" s="4">
        <f t="shared" si="18"/>
        <v>0.02</v>
      </c>
      <c r="L182" s="2">
        <f t="shared" si="19"/>
        <v>-1.7640000000000101E-3</v>
      </c>
      <c r="M182" s="4" t="str">
        <f t="shared" si="20"/>
        <v>DOWN</v>
      </c>
      <c r="R182" s="2"/>
      <c r="S182" s="2"/>
    </row>
    <row r="183" spans="1:19" x14ac:dyDescent="0.3">
      <c r="A183" s="2">
        <f t="shared" si="14"/>
        <v>543</v>
      </c>
      <c r="C183" s="2">
        <v>19.87</v>
      </c>
      <c r="D183" s="2">
        <v>19.88</v>
      </c>
      <c r="E183" s="2">
        <v>19.850000000000001</v>
      </c>
      <c r="F183" s="2">
        <v>19.86</v>
      </c>
      <c r="H183" s="2">
        <f t="shared" si="15"/>
        <v>19.946435999999999</v>
      </c>
      <c r="I183" s="4">
        <f t="shared" si="16"/>
        <v>19.850000000000001</v>
      </c>
      <c r="J183" s="2">
        <f t="shared" si="17"/>
        <v>-9.643599999999708E-2</v>
      </c>
      <c r="K183" s="4">
        <f t="shared" si="18"/>
        <v>0.04</v>
      </c>
      <c r="L183" s="2">
        <f t="shared" si="19"/>
        <v>-3.8574399999998831E-3</v>
      </c>
      <c r="M183" s="4" t="str">
        <f t="shared" si="20"/>
        <v>DOWN</v>
      </c>
      <c r="R183" s="2"/>
      <c r="S183" s="2"/>
    </row>
    <row r="184" spans="1:19" x14ac:dyDescent="0.3">
      <c r="A184" s="2">
        <f t="shared" si="14"/>
        <v>546</v>
      </c>
      <c r="C184" s="2">
        <v>19.86</v>
      </c>
      <c r="D184" s="2">
        <v>19.86</v>
      </c>
      <c r="E184" s="2">
        <v>19.829999999999998</v>
      </c>
      <c r="F184" s="2">
        <v>19.84</v>
      </c>
      <c r="H184" s="2">
        <f t="shared" si="15"/>
        <v>19.942578559999998</v>
      </c>
      <c r="I184" s="4">
        <f t="shared" si="16"/>
        <v>19.829999999999998</v>
      </c>
      <c r="J184" s="2">
        <f t="shared" si="17"/>
        <v>-0.11257855999999933</v>
      </c>
      <c r="K184" s="4">
        <f t="shared" si="18"/>
        <v>0.06</v>
      </c>
      <c r="L184" s="2">
        <f t="shared" si="19"/>
        <v>-6.7547135999999593E-3</v>
      </c>
      <c r="M184" s="4" t="str">
        <f t="shared" si="20"/>
        <v>DOWN</v>
      </c>
      <c r="R184" s="2"/>
      <c r="S184" s="2"/>
    </row>
    <row r="185" spans="1:19" x14ac:dyDescent="0.3">
      <c r="A185" s="2">
        <f t="shared" si="14"/>
        <v>549</v>
      </c>
      <c r="C185" s="2">
        <v>19.84</v>
      </c>
      <c r="D185" s="2">
        <v>19.86</v>
      </c>
      <c r="E185" s="2">
        <v>19.82</v>
      </c>
      <c r="F185" s="2">
        <v>19.86</v>
      </c>
      <c r="H185" s="2">
        <f t="shared" si="15"/>
        <v>19.935823846399998</v>
      </c>
      <c r="I185" s="4">
        <f t="shared" si="16"/>
        <v>19.82</v>
      </c>
      <c r="J185" s="2">
        <f t="shared" si="17"/>
        <v>-0.11582384639999788</v>
      </c>
      <c r="K185" s="4">
        <f t="shared" si="18"/>
        <v>0.08</v>
      </c>
      <c r="L185" s="2">
        <f t="shared" si="19"/>
        <v>-9.2659077119998309E-3</v>
      </c>
      <c r="M185" s="4" t="str">
        <f t="shared" si="20"/>
        <v>DOWN</v>
      </c>
      <c r="R185" s="2"/>
      <c r="S185" s="2"/>
    </row>
    <row r="186" spans="1:19" x14ac:dyDescent="0.3">
      <c r="A186" s="2">
        <f t="shared" si="14"/>
        <v>552</v>
      </c>
      <c r="C186" s="2">
        <v>19.86</v>
      </c>
      <c r="D186" s="2">
        <v>19.86</v>
      </c>
      <c r="E186" s="2">
        <v>19.809999999999999</v>
      </c>
      <c r="F186" s="2">
        <v>19.82</v>
      </c>
      <c r="H186" s="2">
        <f t="shared" si="15"/>
        <v>19.926557938687999</v>
      </c>
      <c r="I186" s="4">
        <f t="shared" si="16"/>
        <v>19.809999999999999</v>
      </c>
      <c r="J186" s="2">
        <f t="shared" si="17"/>
        <v>-0.11655793868800046</v>
      </c>
      <c r="K186" s="4">
        <f t="shared" si="18"/>
        <v>0.1</v>
      </c>
      <c r="L186" s="2">
        <f t="shared" si="19"/>
        <v>-1.1655793868800047E-2</v>
      </c>
      <c r="M186" s="4" t="str">
        <f t="shared" si="20"/>
        <v>DOWN</v>
      </c>
      <c r="R186" s="2"/>
      <c r="S186" s="2"/>
    </row>
    <row r="187" spans="1:19" x14ac:dyDescent="0.3">
      <c r="A187" s="2">
        <f t="shared" si="14"/>
        <v>555</v>
      </c>
      <c r="C187" s="2">
        <v>19.82</v>
      </c>
      <c r="D187" s="2">
        <v>19.850000000000001</v>
      </c>
      <c r="E187" s="2">
        <v>19.8</v>
      </c>
      <c r="F187" s="2">
        <v>19.850000000000001</v>
      </c>
      <c r="H187" s="2">
        <f t="shared" si="15"/>
        <v>19.914902144819198</v>
      </c>
      <c r="I187" s="4">
        <f t="shared" si="16"/>
        <v>19.8</v>
      </c>
      <c r="J187" s="2">
        <f t="shared" si="17"/>
        <v>-0.11490214481919736</v>
      </c>
      <c r="K187" s="4">
        <f t="shared" si="18"/>
        <v>0.12000000000000001</v>
      </c>
      <c r="L187" s="2">
        <f t="shared" si="19"/>
        <v>-1.3788257378303685E-2</v>
      </c>
      <c r="M187" s="4" t="str">
        <f t="shared" si="20"/>
        <v>DOWN</v>
      </c>
      <c r="R187" s="2"/>
      <c r="S187" s="2"/>
    </row>
    <row r="188" spans="1:19" x14ac:dyDescent="0.3">
      <c r="A188" s="2">
        <f t="shared" si="14"/>
        <v>558</v>
      </c>
      <c r="C188" s="2">
        <v>19.850000000000001</v>
      </c>
      <c r="D188" s="2">
        <v>19.86</v>
      </c>
      <c r="E188" s="2">
        <v>19.829999999999998</v>
      </c>
      <c r="F188" s="2">
        <v>19.86</v>
      </c>
      <c r="H188" s="2">
        <f t="shared" si="15"/>
        <v>19.901113887440893</v>
      </c>
      <c r="I188" s="4">
        <f t="shared" si="16"/>
        <v>19.8</v>
      </c>
      <c r="J188" s="2">
        <f t="shared" si="17"/>
        <v>-0.10111388744089211</v>
      </c>
      <c r="K188" s="4">
        <f t="shared" si="18"/>
        <v>0.12000000000000001</v>
      </c>
      <c r="L188" s="2">
        <f t="shared" si="19"/>
        <v>-1.2133666492907055E-2</v>
      </c>
      <c r="M188" s="4" t="str">
        <f t="shared" si="20"/>
        <v>DOWN</v>
      </c>
      <c r="R188" s="2"/>
      <c r="S188" s="2"/>
    </row>
    <row r="189" spans="1:19" x14ac:dyDescent="0.3">
      <c r="A189" s="2">
        <f t="shared" si="14"/>
        <v>561</v>
      </c>
      <c r="C189" s="2">
        <v>19.86</v>
      </c>
      <c r="D189" s="2">
        <v>19.88</v>
      </c>
      <c r="E189" s="2">
        <v>19.829999999999998</v>
      </c>
      <c r="F189" s="2">
        <v>19.84</v>
      </c>
      <c r="H189" s="2">
        <f t="shared" si="15"/>
        <v>19.888980220947985</v>
      </c>
      <c r="I189" s="4">
        <f t="shared" si="16"/>
        <v>19.8</v>
      </c>
      <c r="J189" s="2">
        <f t="shared" si="17"/>
        <v>-8.8980220947984634E-2</v>
      </c>
      <c r="K189" s="4">
        <f t="shared" si="18"/>
        <v>0.12000000000000001</v>
      </c>
      <c r="L189" s="2">
        <f t="shared" si="19"/>
        <v>-1.0677626513758157E-2</v>
      </c>
      <c r="M189" s="4" t="str">
        <f t="shared" si="20"/>
        <v>DOWN</v>
      </c>
      <c r="R189" s="2"/>
      <c r="S189" s="2"/>
    </row>
    <row r="190" spans="1:19" x14ac:dyDescent="0.3">
      <c r="A190" s="2">
        <f t="shared" si="14"/>
        <v>564</v>
      </c>
      <c r="C190" s="2">
        <v>19.84</v>
      </c>
      <c r="D190" s="2">
        <v>19.84</v>
      </c>
      <c r="E190" s="2">
        <v>19.8</v>
      </c>
      <c r="F190" s="2">
        <v>19.829999999999998</v>
      </c>
      <c r="H190" s="2">
        <f t="shared" si="15"/>
        <v>19.878302594434228</v>
      </c>
      <c r="I190" s="4">
        <f t="shared" si="16"/>
        <v>19.8</v>
      </c>
      <c r="J190" s="2">
        <f t="shared" si="17"/>
        <v>-7.8302594434227046E-2</v>
      </c>
      <c r="K190" s="4">
        <f t="shared" si="18"/>
        <v>0.12000000000000001</v>
      </c>
      <c r="L190" s="2">
        <f t="shared" si="19"/>
        <v>-9.3963113321072472E-3</v>
      </c>
      <c r="M190" s="4" t="str">
        <f t="shared" si="20"/>
        <v>DOWN</v>
      </c>
      <c r="R190" s="2"/>
      <c r="S190" s="2"/>
    </row>
    <row r="191" spans="1:19" x14ac:dyDescent="0.3">
      <c r="A191" s="2">
        <f t="shared" si="14"/>
        <v>567</v>
      </c>
      <c r="C191" s="2">
        <v>19.84</v>
      </c>
      <c r="D191" s="2">
        <v>19.84</v>
      </c>
      <c r="E191" s="2">
        <v>19.760000000000002</v>
      </c>
      <c r="F191" s="2">
        <v>19.79</v>
      </c>
      <c r="H191" s="2">
        <f t="shared" si="15"/>
        <v>19.86890628310212</v>
      </c>
      <c r="I191" s="4">
        <f t="shared" si="16"/>
        <v>19.760000000000002</v>
      </c>
      <c r="J191" s="2">
        <f t="shared" si="17"/>
        <v>-0.10890628310211881</v>
      </c>
      <c r="K191" s="4">
        <f t="shared" si="18"/>
        <v>0.14000000000000001</v>
      </c>
      <c r="L191" s="2">
        <f t="shared" si="19"/>
        <v>-1.5246879634296634E-2</v>
      </c>
      <c r="M191" s="4" t="str">
        <f t="shared" si="20"/>
        <v>DOWN</v>
      </c>
      <c r="R191" s="2"/>
      <c r="S191" s="2"/>
    </row>
    <row r="192" spans="1:19" x14ac:dyDescent="0.3">
      <c r="A192" s="2">
        <f t="shared" si="14"/>
        <v>570</v>
      </c>
      <c r="C192" s="2">
        <v>19.79</v>
      </c>
      <c r="D192" s="2">
        <v>19.8</v>
      </c>
      <c r="E192" s="2">
        <v>19.78</v>
      </c>
      <c r="F192" s="2">
        <v>19.8</v>
      </c>
      <c r="H192" s="2">
        <f t="shared" si="15"/>
        <v>19.853659403467823</v>
      </c>
      <c r="I192" s="4">
        <f t="shared" si="16"/>
        <v>19.760000000000002</v>
      </c>
      <c r="J192" s="2">
        <f t="shared" si="17"/>
        <v>-9.3659403467821534E-2</v>
      </c>
      <c r="K192" s="4">
        <f t="shared" si="18"/>
        <v>0.14000000000000001</v>
      </c>
      <c r="L192" s="2">
        <f t="shared" si="19"/>
        <v>-1.3112316485495016E-2</v>
      </c>
      <c r="M192" s="4" t="str">
        <f t="shared" si="20"/>
        <v>DOWN</v>
      </c>
      <c r="R192" s="2"/>
      <c r="S192" s="2"/>
    </row>
    <row r="193" spans="1:19" x14ac:dyDescent="0.3">
      <c r="A193" s="2">
        <f t="shared" si="14"/>
        <v>573</v>
      </c>
      <c r="C193" s="2">
        <v>19.79</v>
      </c>
      <c r="D193" s="2">
        <v>19.829999999999998</v>
      </c>
      <c r="E193" s="2">
        <v>19.78</v>
      </c>
      <c r="F193" s="2">
        <v>19.829999999999998</v>
      </c>
      <c r="H193" s="2">
        <f t="shared" si="15"/>
        <v>19.84054708698233</v>
      </c>
      <c r="I193" s="4">
        <f t="shared" si="16"/>
        <v>19.760000000000002</v>
      </c>
      <c r="J193" s="2">
        <f t="shared" si="17"/>
        <v>-8.0547086982328153E-2</v>
      </c>
      <c r="K193" s="4">
        <f t="shared" si="18"/>
        <v>0.14000000000000001</v>
      </c>
      <c r="L193" s="2">
        <f t="shared" si="19"/>
        <v>-1.1276592177525942E-2</v>
      </c>
      <c r="M193" s="4" t="str">
        <f t="shared" si="20"/>
        <v>DOWN</v>
      </c>
      <c r="R193" s="2"/>
      <c r="S193" s="2"/>
    </row>
    <row r="194" spans="1:19" x14ac:dyDescent="0.3">
      <c r="A194" s="2">
        <f t="shared" si="14"/>
        <v>576</v>
      </c>
      <c r="C194" s="2">
        <v>19.829999999999998</v>
      </c>
      <c r="D194" s="2">
        <v>19.84</v>
      </c>
      <c r="E194" s="2">
        <v>19.809999999999999</v>
      </c>
      <c r="F194" s="2">
        <v>19.84</v>
      </c>
      <c r="H194" s="2">
        <f t="shared" si="15"/>
        <v>19.760000000000002</v>
      </c>
      <c r="I194" s="4">
        <f t="shared" si="16"/>
        <v>19.84</v>
      </c>
      <c r="J194" s="2">
        <f t="shared" si="17"/>
        <v>7.9999999999998295E-2</v>
      </c>
      <c r="K194" s="4">
        <f t="shared" si="18"/>
        <v>0.02</v>
      </c>
      <c r="L194" s="2">
        <f t="shared" si="19"/>
        <v>1.599999999999966E-3</v>
      </c>
      <c r="M194" s="4" t="str">
        <f t="shared" si="20"/>
        <v>UP</v>
      </c>
      <c r="R194" s="2"/>
      <c r="S194" s="2"/>
    </row>
    <row r="195" spans="1:19" x14ac:dyDescent="0.3">
      <c r="A195" s="2">
        <f t="shared" si="14"/>
        <v>579</v>
      </c>
      <c r="C195" s="2">
        <v>19.84</v>
      </c>
      <c r="D195" s="2">
        <v>19.87</v>
      </c>
      <c r="E195" s="2">
        <v>19.82</v>
      </c>
      <c r="F195" s="2">
        <v>19.86</v>
      </c>
      <c r="H195" s="2">
        <f t="shared" si="15"/>
        <v>19.761600000000001</v>
      </c>
      <c r="I195" s="4">
        <f t="shared" si="16"/>
        <v>19.87</v>
      </c>
      <c r="J195" s="2">
        <f t="shared" si="17"/>
        <v>0.10839999999999961</v>
      </c>
      <c r="K195" s="4">
        <f t="shared" si="18"/>
        <v>0.04</v>
      </c>
      <c r="L195" s="2">
        <f t="shared" si="19"/>
        <v>4.3359999999999848E-3</v>
      </c>
      <c r="M195" s="4" t="str">
        <f t="shared" si="20"/>
        <v>UP</v>
      </c>
      <c r="R195" s="2"/>
      <c r="S195" s="2"/>
    </row>
    <row r="196" spans="1:19" x14ac:dyDescent="0.3">
      <c r="A196" s="2">
        <f t="shared" si="14"/>
        <v>582</v>
      </c>
      <c r="C196" s="2">
        <v>19.86</v>
      </c>
      <c r="D196" s="2">
        <v>19.88</v>
      </c>
      <c r="E196" s="2">
        <v>19.850000000000001</v>
      </c>
      <c r="F196" s="2">
        <v>19.87</v>
      </c>
      <c r="H196" s="2">
        <f t="shared" si="15"/>
        <v>19.765936</v>
      </c>
      <c r="I196" s="4">
        <f t="shared" si="16"/>
        <v>19.88</v>
      </c>
      <c r="J196" s="2">
        <f t="shared" si="17"/>
        <v>0.11406399999999906</v>
      </c>
      <c r="K196" s="4">
        <f t="shared" si="18"/>
        <v>0.06</v>
      </c>
      <c r="L196" s="2">
        <f t="shared" si="19"/>
        <v>6.8438399999999431E-3</v>
      </c>
      <c r="M196" s="4" t="str">
        <f t="shared" si="20"/>
        <v>UP</v>
      </c>
      <c r="R196" s="2"/>
      <c r="S196" s="2"/>
    </row>
    <row r="197" spans="1:19" x14ac:dyDescent="0.3">
      <c r="A197" s="2">
        <f t="shared" ref="A197:A260" si="21">A196+3</f>
        <v>585</v>
      </c>
      <c r="C197" s="2">
        <v>19.88</v>
      </c>
      <c r="D197" s="2">
        <v>19.95</v>
      </c>
      <c r="E197" s="2">
        <v>19.87</v>
      </c>
      <c r="F197" s="2">
        <v>19.95</v>
      </c>
      <c r="H197" s="2">
        <f t="shared" ref="H197:H260" si="22">IF(AND(M196="UP",H196+L196&gt;E197),I196,IF(AND(M196="DOWN",H196+L196&lt;D197),I196,H196+L196))</f>
        <v>19.772779839999998</v>
      </c>
      <c r="I197" s="4">
        <f t="shared" ref="I197:I260" si="23">IF(AND(M197="UP",D197&gt;I196),D197,IF(AND(M197="UP",D197&lt;=I196),I196,IF(AND(M197="DOWN",E197&lt;I196),E197,IF(AND(M197="DOWN",E197&gt;=I196),I196))))</f>
        <v>19.95</v>
      </c>
      <c r="J197" s="2">
        <f t="shared" ref="J197:J260" si="24">I197-H197</f>
        <v>0.17722016000000096</v>
      </c>
      <c r="K197" s="4">
        <f t="shared" ref="K197:K260" si="25">IF(M197=M196,IF(K196=$R$3,$R$3,IF(AND(M197="UP",I197&gt;I196),K196+$S$3,IF(AND(M197="UP",I197&lt;=I196),K196,IF(AND(M197="DOWN",I197&lt;I196),K196+$S$3,IF(AND(M197="DOWN",I197&gt;=I196),K196,""))))),$S$3)</f>
        <v>0.08</v>
      </c>
      <c r="L197" s="2">
        <f t="shared" ref="L197:L260" si="26">J197*K197</f>
        <v>1.4177612800000077E-2</v>
      </c>
      <c r="M197" s="4" t="str">
        <f t="shared" ref="M197:M260" si="27">IF(H197&lt;D197,"UP",IF(H197&gt;E197,"DOWN",""))</f>
        <v>UP</v>
      </c>
      <c r="R197" s="2"/>
      <c r="S197" s="2"/>
    </row>
    <row r="198" spans="1:19" x14ac:dyDescent="0.3">
      <c r="A198" s="2">
        <f t="shared" si="21"/>
        <v>588</v>
      </c>
      <c r="C198" s="2">
        <v>19.95</v>
      </c>
      <c r="D198" s="2">
        <v>19.95</v>
      </c>
      <c r="E198" s="2">
        <v>19.920000000000002</v>
      </c>
      <c r="F198" s="2">
        <v>19.920000000000002</v>
      </c>
      <c r="H198" s="2">
        <f t="shared" si="22"/>
        <v>19.786957452799999</v>
      </c>
      <c r="I198" s="4">
        <f t="shared" si="23"/>
        <v>19.95</v>
      </c>
      <c r="J198" s="2">
        <f t="shared" si="24"/>
        <v>0.16304254719999989</v>
      </c>
      <c r="K198" s="4">
        <f t="shared" si="25"/>
        <v>0.08</v>
      </c>
      <c r="L198" s="2">
        <f t="shared" si="26"/>
        <v>1.3043403775999992E-2</v>
      </c>
      <c r="M198" s="4" t="str">
        <f t="shared" si="27"/>
        <v>UP</v>
      </c>
      <c r="R198" s="2"/>
      <c r="S198" s="2"/>
    </row>
    <row r="199" spans="1:19" x14ac:dyDescent="0.3">
      <c r="A199" s="2">
        <f t="shared" si="21"/>
        <v>591</v>
      </c>
      <c r="C199" s="2">
        <v>19.93</v>
      </c>
      <c r="D199" s="2">
        <v>19.95</v>
      </c>
      <c r="E199" s="2">
        <v>19.920000000000002</v>
      </c>
      <c r="F199" s="2">
        <v>19.940000000000001</v>
      </c>
      <c r="H199" s="2">
        <f t="shared" si="22"/>
        <v>19.800000856575998</v>
      </c>
      <c r="I199" s="4">
        <f t="shared" si="23"/>
        <v>19.95</v>
      </c>
      <c r="J199" s="2">
        <f t="shared" si="24"/>
        <v>0.14999914342400089</v>
      </c>
      <c r="K199" s="4">
        <f t="shared" si="25"/>
        <v>0.08</v>
      </c>
      <c r="L199" s="2">
        <f t="shared" si="26"/>
        <v>1.1999931473920072E-2</v>
      </c>
      <c r="M199" s="4" t="str">
        <f t="shared" si="27"/>
        <v>UP</v>
      </c>
      <c r="R199" s="2"/>
      <c r="S199" s="2"/>
    </row>
    <row r="200" spans="1:19" x14ac:dyDescent="0.3">
      <c r="A200" s="2">
        <f t="shared" si="21"/>
        <v>594</v>
      </c>
      <c r="C200" s="2">
        <v>19.940000000000001</v>
      </c>
      <c r="D200" s="2">
        <v>19.95</v>
      </c>
      <c r="E200" s="2">
        <v>19.89</v>
      </c>
      <c r="F200" s="2">
        <v>19.899999999999999</v>
      </c>
      <c r="H200" s="2">
        <f t="shared" si="22"/>
        <v>19.812000788049918</v>
      </c>
      <c r="I200" s="4">
        <f t="shared" si="23"/>
        <v>19.95</v>
      </c>
      <c r="J200" s="2">
        <f t="shared" si="24"/>
        <v>0.13799921195008125</v>
      </c>
      <c r="K200" s="4">
        <f t="shared" si="25"/>
        <v>0.08</v>
      </c>
      <c r="L200" s="2">
        <f t="shared" si="26"/>
        <v>1.10399369560065E-2</v>
      </c>
      <c r="M200" s="4" t="str">
        <f t="shared" si="27"/>
        <v>UP</v>
      </c>
      <c r="R200" s="2"/>
      <c r="S200" s="2"/>
    </row>
    <row r="201" spans="1:19" x14ac:dyDescent="0.3">
      <c r="A201" s="2">
        <f t="shared" si="21"/>
        <v>597</v>
      </c>
      <c r="C201" s="2">
        <v>19.89</v>
      </c>
      <c r="D201" s="2">
        <v>19.91</v>
      </c>
      <c r="E201" s="2">
        <v>19.88</v>
      </c>
      <c r="F201" s="2">
        <v>19.88</v>
      </c>
      <c r="H201" s="2">
        <f t="shared" si="22"/>
        <v>19.823040725005924</v>
      </c>
      <c r="I201" s="4">
        <f t="shared" si="23"/>
        <v>19.95</v>
      </c>
      <c r="J201" s="2">
        <f t="shared" si="24"/>
        <v>0.12695927499407489</v>
      </c>
      <c r="K201" s="4">
        <f t="shared" si="25"/>
        <v>0.08</v>
      </c>
      <c r="L201" s="2">
        <f t="shared" si="26"/>
        <v>1.0156741999525992E-2</v>
      </c>
      <c r="M201" s="4" t="str">
        <f t="shared" si="27"/>
        <v>UP</v>
      </c>
      <c r="R201" s="2"/>
      <c r="S201" s="2"/>
    </row>
    <row r="202" spans="1:19" x14ac:dyDescent="0.3">
      <c r="A202" s="2">
        <f t="shared" si="21"/>
        <v>600</v>
      </c>
      <c r="C202" s="2">
        <v>19.88</v>
      </c>
      <c r="D202" s="2">
        <v>19.899999999999999</v>
      </c>
      <c r="E202" s="2">
        <v>19.88</v>
      </c>
      <c r="F202" s="2">
        <v>19.899999999999999</v>
      </c>
      <c r="H202" s="2">
        <f t="shared" si="22"/>
        <v>19.833197467005451</v>
      </c>
      <c r="I202" s="4">
        <f t="shared" si="23"/>
        <v>19.95</v>
      </c>
      <c r="J202" s="2">
        <f t="shared" si="24"/>
        <v>0.1168025329945479</v>
      </c>
      <c r="K202" s="4">
        <f t="shared" si="25"/>
        <v>0.08</v>
      </c>
      <c r="L202" s="2">
        <f t="shared" si="26"/>
        <v>9.3442026395638318E-3</v>
      </c>
      <c r="M202" s="4" t="str">
        <f t="shared" si="27"/>
        <v>UP</v>
      </c>
      <c r="R202" s="2"/>
      <c r="S202" s="2"/>
    </row>
    <row r="203" spans="1:19" x14ac:dyDescent="0.3">
      <c r="A203" s="2">
        <f t="shared" si="21"/>
        <v>603</v>
      </c>
      <c r="C203" s="2">
        <v>19.899999999999999</v>
      </c>
      <c r="D203" s="2">
        <v>19.91</v>
      </c>
      <c r="E203" s="2">
        <v>19.87</v>
      </c>
      <c r="F203" s="2">
        <v>19.899999999999999</v>
      </c>
      <c r="H203" s="2">
        <f t="shared" si="22"/>
        <v>19.842541669645016</v>
      </c>
      <c r="I203" s="4">
        <f t="shared" si="23"/>
        <v>19.95</v>
      </c>
      <c r="J203" s="2">
        <f t="shared" si="24"/>
        <v>0.10745833035498364</v>
      </c>
      <c r="K203" s="4">
        <f t="shared" si="25"/>
        <v>0.08</v>
      </c>
      <c r="L203" s="2">
        <f t="shared" si="26"/>
        <v>8.5966664283986926E-3</v>
      </c>
      <c r="M203" s="4" t="str">
        <f t="shared" si="27"/>
        <v>UP</v>
      </c>
      <c r="R203" s="2"/>
      <c r="S203" s="2"/>
    </row>
    <row r="204" spans="1:19" x14ac:dyDescent="0.3">
      <c r="A204" s="2">
        <f t="shared" si="21"/>
        <v>606</v>
      </c>
      <c r="C204" s="2">
        <v>19.91</v>
      </c>
      <c r="D204" s="2">
        <v>19.920000000000002</v>
      </c>
      <c r="E204" s="2">
        <v>19.850000000000001</v>
      </c>
      <c r="F204" s="2">
        <v>19.850000000000001</v>
      </c>
      <c r="H204" s="2">
        <f t="shared" si="22"/>
        <v>19.95</v>
      </c>
      <c r="I204" s="4">
        <f t="shared" si="23"/>
        <v>19.850000000000001</v>
      </c>
      <c r="J204" s="2">
        <f t="shared" si="24"/>
        <v>-9.9999999999997868E-2</v>
      </c>
      <c r="K204" s="4">
        <f t="shared" si="25"/>
        <v>0.02</v>
      </c>
      <c r="L204" s="2">
        <f t="shared" si="26"/>
        <v>-1.9999999999999575E-3</v>
      </c>
      <c r="M204" s="4" t="str">
        <f t="shared" si="27"/>
        <v>DOWN</v>
      </c>
      <c r="R204" s="2"/>
      <c r="S204" s="2"/>
    </row>
    <row r="205" spans="1:19" x14ac:dyDescent="0.3">
      <c r="A205" s="2">
        <f t="shared" si="21"/>
        <v>609</v>
      </c>
      <c r="C205" s="2">
        <v>19.86</v>
      </c>
      <c r="D205" s="2">
        <v>19.88</v>
      </c>
      <c r="E205" s="2">
        <v>19.850000000000001</v>
      </c>
      <c r="F205" s="2">
        <v>19.87</v>
      </c>
      <c r="H205" s="2">
        <f t="shared" si="22"/>
        <v>19.948</v>
      </c>
      <c r="I205" s="4">
        <f t="shared" si="23"/>
        <v>19.850000000000001</v>
      </c>
      <c r="J205" s="2">
        <f t="shared" si="24"/>
        <v>-9.7999999999998977E-2</v>
      </c>
      <c r="K205" s="4">
        <f t="shared" si="25"/>
        <v>0.02</v>
      </c>
      <c r="L205" s="2">
        <f t="shared" si="26"/>
        <v>-1.9599999999999796E-3</v>
      </c>
      <c r="M205" s="4" t="str">
        <f t="shared" si="27"/>
        <v>DOWN</v>
      </c>
      <c r="R205" s="2"/>
      <c r="S205" s="2"/>
    </row>
    <row r="206" spans="1:19" x14ac:dyDescent="0.3">
      <c r="A206" s="2">
        <f t="shared" si="21"/>
        <v>612</v>
      </c>
      <c r="C206" s="2">
        <v>19.87</v>
      </c>
      <c r="D206" s="2">
        <v>19.91</v>
      </c>
      <c r="E206" s="2">
        <v>19.84</v>
      </c>
      <c r="F206" s="2">
        <v>19.899999999999999</v>
      </c>
      <c r="H206" s="2">
        <f t="shared" si="22"/>
        <v>19.94604</v>
      </c>
      <c r="I206" s="4">
        <f t="shared" si="23"/>
        <v>19.84</v>
      </c>
      <c r="J206" s="2">
        <f t="shared" si="24"/>
        <v>-0.10604000000000013</v>
      </c>
      <c r="K206" s="4">
        <f t="shared" si="25"/>
        <v>0.04</v>
      </c>
      <c r="L206" s="2">
        <f t="shared" si="26"/>
        <v>-4.2416000000000051E-3</v>
      </c>
      <c r="M206" s="4" t="str">
        <f t="shared" si="27"/>
        <v>DOWN</v>
      </c>
      <c r="R206" s="2"/>
      <c r="S206" s="2"/>
    </row>
    <row r="207" spans="1:19" x14ac:dyDescent="0.3">
      <c r="A207" s="2">
        <f t="shared" si="21"/>
        <v>615</v>
      </c>
      <c r="C207" s="2">
        <v>19.91</v>
      </c>
      <c r="D207" s="2">
        <v>20</v>
      </c>
      <c r="E207" s="2">
        <v>19.899999999999999</v>
      </c>
      <c r="F207" s="2">
        <v>19.989999999999998</v>
      </c>
      <c r="H207" s="2">
        <f t="shared" si="22"/>
        <v>19.84</v>
      </c>
      <c r="I207" s="4">
        <f t="shared" si="23"/>
        <v>20</v>
      </c>
      <c r="J207" s="2">
        <f t="shared" si="24"/>
        <v>0.16000000000000014</v>
      </c>
      <c r="K207" s="4">
        <f t="shared" si="25"/>
        <v>0.02</v>
      </c>
      <c r="L207" s="2">
        <f t="shared" si="26"/>
        <v>3.2000000000000028E-3</v>
      </c>
      <c r="M207" s="4" t="str">
        <f t="shared" si="27"/>
        <v>UP</v>
      </c>
      <c r="R207" s="2"/>
      <c r="S207" s="2"/>
    </row>
    <row r="208" spans="1:19" x14ac:dyDescent="0.3">
      <c r="A208" s="2">
        <f t="shared" si="21"/>
        <v>618</v>
      </c>
      <c r="C208" s="2">
        <v>19.989999999999998</v>
      </c>
      <c r="D208" s="2">
        <v>20.09</v>
      </c>
      <c r="E208" s="2">
        <v>19.96</v>
      </c>
      <c r="F208" s="2">
        <v>20.09</v>
      </c>
      <c r="H208" s="2">
        <f t="shared" si="22"/>
        <v>19.8432</v>
      </c>
      <c r="I208" s="4">
        <f t="shared" si="23"/>
        <v>20.09</v>
      </c>
      <c r="J208" s="2">
        <f t="shared" si="24"/>
        <v>0.24680000000000035</v>
      </c>
      <c r="K208" s="4">
        <f t="shared" si="25"/>
        <v>0.04</v>
      </c>
      <c r="L208" s="2">
        <f t="shared" si="26"/>
        <v>9.8720000000000144E-3</v>
      </c>
      <c r="M208" s="4" t="str">
        <f t="shared" si="27"/>
        <v>UP</v>
      </c>
      <c r="R208" s="2"/>
      <c r="S208" s="2"/>
    </row>
    <row r="209" spans="1:19" x14ac:dyDescent="0.3">
      <c r="A209" s="2">
        <f t="shared" si="21"/>
        <v>621</v>
      </c>
      <c r="C209" s="2">
        <v>20.09</v>
      </c>
      <c r="D209" s="2">
        <v>20.2</v>
      </c>
      <c r="E209" s="2">
        <v>20.04</v>
      </c>
      <c r="F209" s="2">
        <v>20.18</v>
      </c>
      <c r="H209" s="2">
        <f t="shared" si="22"/>
        <v>19.853072000000001</v>
      </c>
      <c r="I209" s="4">
        <f t="shared" si="23"/>
        <v>20.2</v>
      </c>
      <c r="J209" s="2">
        <f t="shared" si="24"/>
        <v>0.34692799999999835</v>
      </c>
      <c r="K209" s="4">
        <f t="shared" si="25"/>
        <v>0.06</v>
      </c>
      <c r="L209" s="2">
        <f t="shared" si="26"/>
        <v>2.0815679999999899E-2</v>
      </c>
      <c r="M209" s="4" t="str">
        <f t="shared" si="27"/>
        <v>UP</v>
      </c>
      <c r="R209" s="2"/>
      <c r="S209" s="2"/>
    </row>
    <row r="210" spans="1:19" x14ac:dyDescent="0.3">
      <c r="A210" s="2">
        <f t="shared" si="21"/>
        <v>624</v>
      </c>
      <c r="C210" s="2">
        <v>20.18</v>
      </c>
      <c r="D210" s="2">
        <v>20.21</v>
      </c>
      <c r="E210" s="2">
        <v>20.13</v>
      </c>
      <c r="F210" s="2">
        <v>20.149999999999999</v>
      </c>
      <c r="H210" s="2">
        <f t="shared" si="22"/>
        <v>19.873887679999999</v>
      </c>
      <c r="I210" s="4">
        <f t="shared" si="23"/>
        <v>20.21</v>
      </c>
      <c r="J210" s="2">
        <f t="shared" si="24"/>
        <v>0.33611232000000157</v>
      </c>
      <c r="K210" s="4">
        <f t="shared" si="25"/>
        <v>0.08</v>
      </c>
      <c r="L210" s="2">
        <f t="shared" si="26"/>
        <v>2.6888985600000127E-2</v>
      </c>
      <c r="M210" s="4" t="str">
        <f t="shared" si="27"/>
        <v>UP</v>
      </c>
      <c r="R210" s="2"/>
      <c r="S210" s="2"/>
    </row>
    <row r="211" spans="1:19" x14ac:dyDescent="0.3">
      <c r="A211" s="2">
        <f t="shared" si="21"/>
        <v>627</v>
      </c>
      <c r="C211" s="2">
        <v>20.149999999999999</v>
      </c>
      <c r="D211" s="2">
        <v>20.190000000000001</v>
      </c>
      <c r="E211" s="2">
        <v>20.100000000000001</v>
      </c>
      <c r="F211" s="2">
        <v>20.11</v>
      </c>
      <c r="H211" s="2">
        <f t="shared" si="22"/>
        <v>19.900776665599999</v>
      </c>
      <c r="I211" s="4">
        <f t="shared" si="23"/>
        <v>20.21</v>
      </c>
      <c r="J211" s="2">
        <f t="shared" si="24"/>
        <v>0.30922333440000216</v>
      </c>
      <c r="K211" s="4">
        <f t="shared" si="25"/>
        <v>0.08</v>
      </c>
      <c r="L211" s="2">
        <f t="shared" si="26"/>
        <v>2.4737866752000175E-2</v>
      </c>
      <c r="M211" s="4" t="str">
        <f t="shared" si="27"/>
        <v>UP</v>
      </c>
      <c r="R211" s="2"/>
      <c r="S211" s="2"/>
    </row>
    <row r="212" spans="1:19" x14ac:dyDescent="0.3">
      <c r="A212" s="2">
        <f t="shared" si="21"/>
        <v>630</v>
      </c>
      <c r="C212" s="2">
        <v>20.100000000000001</v>
      </c>
      <c r="D212" s="2">
        <v>20.190000000000001</v>
      </c>
      <c r="E212" s="2">
        <v>20.079999999999998</v>
      </c>
      <c r="F212" s="2">
        <v>20.170000000000002</v>
      </c>
      <c r="H212" s="2">
        <f t="shared" si="22"/>
        <v>19.925514532352</v>
      </c>
      <c r="I212" s="4">
        <f t="shared" si="23"/>
        <v>20.21</v>
      </c>
      <c r="J212" s="2">
        <f t="shared" si="24"/>
        <v>0.28448546764800042</v>
      </c>
      <c r="K212" s="4">
        <f t="shared" si="25"/>
        <v>0.08</v>
      </c>
      <c r="L212" s="2">
        <f t="shared" si="26"/>
        <v>2.2758837411840035E-2</v>
      </c>
      <c r="M212" s="4" t="str">
        <f t="shared" si="27"/>
        <v>UP</v>
      </c>
      <c r="R212" s="2"/>
      <c r="S212" s="2"/>
    </row>
    <row r="213" spans="1:19" x14ac:dyDescent="0.3">
      <c r="A213" s="2">
        <f t="shared" si="21"/>
        <v>633</v>
      </c>
      <c r="C213" s="2">
        <v>20.170000000000002</v>
      </c>
      <c r="D213" s="2">
        <v>20.190000000000001</v>
      </c>
      <c r="E213" s="2">
        <v>20.11</v>
      </c>
      <c r="F213" s="2">
        <v>20.11</v>
      </c>
      <c r="H213" s="2">
        <f t="shared" si="22"/>
        <v>19.948273369763839</v>
      </c>
      <c r="I213" s="4">
        <f t="shared" si="23"/>
        <v>20.21</v>
      </c>
      <c r="J213" s="2">
        <f t="shared" si="24"/>
        <v>0.26172663023616138</v>
      </c>
      <c r="K213" s="4">
        <f t="shared" si="25"/>
        <v>0.08</v>
      </c>
      <c r="L213" s="2">
        <f t="shared" si="26"/>
        <v>2.0938130418892913E-2</v>
      </c>
      <c r="M213" s="4" t="str">
        <f t="shared" si="27"/>
        <v>UP</v>
      </c>
      <c r="R213" s="2"/>
      <c r="S213" s="2"/>
    </row>
    <row r="214" spans="1:19" x14ac:dyDescent="0.3">
      <c r="A214" s="2">
        <f t="shared" si="21"/>
        <v>636</v>
      </c>
      <c r="C214" s="2">
        <v>20.12</v>
      </c>
      <c r="D214" s="2">
        <v>20.12</v>
      </c>
      <c r="E214" s="2">
        <v>20.059999999999999</v>
      </c>
      <c r="F214" s="2">
        <v>20.09</v>
      </c>
      <c r="H214" s="2">
        <f t="shared" si="22"/>
        <v>19.969211500182734</v>
      </c>
      <c r="I214" s="4">
        <f t="shared" si="23"/>
        <v>20.21</v>
      </c>
      <c r="J214" s="2">
        <f t="shared" si="24"/>
        <v>0.24078849981726691</v>
      </c>
      <c r="K214" s="4">
        <f t="shared" si="25"/>
        <v>0.08</v>
      </c>
      <c r="L214" s="2">
        <f t="shared" si="26"/>
        <v>1.9263079985381352E-2</v>
      </c>
      <c r="M214" s="4" t="str">
        <f t="shared" si="27"/>
        <v>UP</v>
      </c>
      <c r="R214" s="2"/>
      <c r="S214" s="2"/>
    </row>
    <row r="215" spans="1:19" x14ac:dyDescent="0.3">
      <c r="A215" s="2">
        <f t="shared" si="21"/>
        <v>639</v>
      </c>
      <c r="C215" s="2">
        <v>20.09</v>
      </c>
      <c r="D215" s="2">
        <v>20.12</v>
      </c>
      <c r="E215" s="2">
        <v>20.07</v>
      </c>
      <c r="F215" s="2">
        <v>20.09</v>
      </c>
      <c r="H215" s="2">
        <f t="shared" si="22"/>
        <v>19.988474580168116</v>
      </c>
      <c r="I215" s="4">
        <f t="shared" si="23"/>
        <v>20.21</v>
      </c>
      <c r="J215" s="2">
        <f t="shared" si="24"/>
        <v>0.22152541983188456</v>
      </c>
      <c r="K215" s="4">
        <f t="shared" si="25"/>
        <v>0.08</v>
      </c>
      <c r="L215" s="2">
        <f t="shared" si="26"/>
        <v>1.7722033586550764E-2</v>
      </c>
      <c r="M215" s="4" t="str">
        <f t="shared" si="27"/>
        <v>UP</v>
      </c>
      <c r="R215" s="2"/>
      <c r="S215" s="2"/>
    </row>
    <row r="216" spans="1:19" x14ac:dyDescent="0.3">
      <c r="A216" s="2">
        <f t="shared" si="21"/>
        <v>642</v>
      </c>
      <c r="C216" s="2">
        <v>20.09</v>
      </c>
      <c r="D216" s="2">
        <v>20.09</v>
      </c>
      <c r="E216" s="2">
        <v>20</v>
      </c>
      <c r="F216" s="2">
        <v>20.03</v>
      </c>
      <c r="H216" s="2">
        <f t="shared" si="22"/>
        <v>20.21</v>
      </c>
      <c r="I216" s="4">
        <f t="shared" si="23"/>
        <v>20</v>
      </c>
      <c r="J216" s="2">
        <f t="shared" si="24"/>
        <v>-0.21000000000000085</v>
      </c>
      <c r="K216" s="4">
        <f t="shared" si="25"/>
        <v>0.02</v>
      </c>
      <c r="L216" s="2">
        <f t="shared" si="26"/>
        <v>-4.2000000000000171E-3</v>
      </c>
      <c r="M216" s="4" t="str">
        <f t="shared" si="27"/>
        <v>DOWN</v>
      </c>
      <c r="R216" s="2"/>
      <c r="S216" s="2"/>
    </row>
    <row r="217" spans="1:19" x14ac:dyDescent="0.3">
      <c r="A217" s="2">
        <f t="shared" si="21"/>
        <v>645</v>
      </c>
      <c r="C217" s="2">
        <v>20.04</v>
      </c>
      <c r="D217" s="2">
        <v>20.079999999999998</v>
      </c>
      <c r="E217" s="2">
        <v>20.03</v>
      </c>
      <c r="F217" s="2">
        <v>20.07</v>
      </c>
      <c r="H217" s="2">
        <f t="shared" si="22"/>
        <v>20.2058</v>
      </c>
      <c r="I217" s="4">
        <f t="shared" si="23"/>
        <v>20</v>
      </c>
      <c r="J217" s="2">
        <f t="shared" si="24"/>
        <v>-0.20579999999999998</v>
      </c>
      <c r="K217" s="4">
        <f t="shared" si="25"/>
        <v>0.02</v>
      </c>
      <c r="L217" s="2">
        <f t="shared" si="26"/>
        <v>-4.1159999999999999E-3</v>
      </c>
      <c r="M217" s="4" t="str">
        <f t="shared" si="27"/>
        <v>DOWN</v>
      </c>
      <c r="R217" s="2"/>
      <c r="S217" s="2"/>
    </row>
    <row r="218" spans="1:19" x14ac:dyDescent="0.3">
      <c r="A218" s="2">
        <f t="shared" si="21"/>
        <v>648</v>
      </c>
      <c r="C218" s="2">
        <v>20.07</v>
      </c>
      <c r="D218" s="2">
        <v>20.09</v>
      </c>
      <c r="E218" s="2">
        <v>20.010000000000002</v>
      </c>
      <c r="F218" s="2">
        <v>20.04</v>
      </c>
      <c r="H218" s="2">
        <f t="shared" si="22"/>
        <v>20.201684</v>
      </c>
      <c r="I218" s="4">
        <f t="shared" si="23"/>
        <v>20</v>
      </c>
      <c r="J218" s="2">
        <f t="shared" si="24"/>
        <v>-0.2016840000000002</v>
      </c>
      <c r="K218" s="4">
        <f t="shared" si="25"/>
        <v>0.02</v>
      </c>
      <c r="L218" s="2">
        <f t="shared" si="26"/>
        <v>-4.0336800000000039E-3</v>
      </c>
      <c r="M218" s="4" t="str">
        <f t="shared" si="27"/>
        <v>DOWN</v>
      </c>
      <c r="R218" s="2"/>
      <c r="S218" s="2"/>
    </row>
    <row r="219" spans="1:19" x14ac:dyDescent="0.3">
      <c r="A219" s="2">
        <f t="shared" si="21"/>
        <v>651</v>
      </c>
      <c r="C219" s="2">
        <v>20.04</v>
      </c>
      <c r="D219" s="2">
        <v>20.09</v>
      </c>
      <c r="E219" s="2">
        <v>20.03</v>
      </c>
      <c r="F219" s="2">
        <v>20.079999999999998</v>
      </c>
      <c r="H219" s="2">
        <f t="shared" si="22"/>
        <v>20.197650320000001</v>
      </c>
      <c r="I219" s="4">
        <f t="shared" si="23"/>
        <v>20</v>
      </c>
      <c r="J219" s="2">
        <f t="shared" si="24"/>
        <v>-0.19765032000000105</v>
      </c>
      <c r="K219" s="4">
        <f t="shared" si="25"/>
        <v>0.02</v>
      </c>
      <c r="L219" s="2">
        <f t="shared" si="26"/>
        <v>-3.9530064000000212E-3</v>
      </c>
      <c r="M219" s="4" t="str">
        <f t="shared" si="27"/>
        <v>DOWN</v>
      </c>
      <c r="R219" s="2"/>
      <c r="S219" s="2"/>
    </row>
    <row r="220" spans="1:19" x14ac:dyDescent="0.3">
      <c r="A220" s="2">
        <f t="shared" si="21"/>
        <v>654</v>
      </c>
      <c r="C220" s="2">
        <v>20.07</v>
      </c>
      <c r="D220" s="2">
        <v>20.11</v>
      </c>
      <c r="E220" s="2">
        <v>20.07</v>
      </c>
      <c r="F220" s="2">
        <v>20.100000000000001</v>
      </c>
      <c r="H220" s="2">
        <f t="shared" si="22"/>
        <v>20.193697313600001</v>
      </c>
      <c r="I220" s="4">
        <f t="shared" si="23"/>
        <v>20</v>
      </c>
      <c r="J220" s="2">
        <f t="shared" si="24"/>
        <v>-0.19369731360000131</v>
      </c>
      <c r="K220" s="4">
        <f t="shared" si="25"/>
        <v>0.02</v>
      </c>
      <c r="L220" s="2">
        <f t="shared" si="26"/>
        <v>-3.8739462720000263E-3</v>
      </c>
      <c r="M220" s="4" t="str">
        <f t="shared" si="27"/>
        <v>DOWN</v>
      </c>
      <c r="R220" s="2"/>
      <c r="S220" s="2"/>
    </row>
    <row r="221" spans="1:19" x14ac:dyDescent="0.3">
      <c r="A221" s="2">
        <f t="shared" si="21"/>
        <v>657</v>
      </c>
      <c r="C221" s="2">
        <v>20.100000000000001</v>
      </c>
      <c r="D221" s="2">
        <v>20.12</v>
      </c>
      <c r="E221" s="2">
        <v>20.09</v>
      </c>
      <c r="F221" s="2">
        <v>20.11</v>
      </c>
      <c r="H221" s="2">
        <f t="shared" si="22"/>
        <v>20.189823367328</v>
      </c>
      <c r="I221" s="4">
        <f t="shared" si="23"/>
        <v>20</v>
      </c>
      <c r="J221" s="2">
        <f t="shared" si="24"/>
        <v>-0.18982336732799965</v>
      </c>
      <c r="K221" s="4">
        <f t="shared" si="25"/>
        <v>0.02</v>
      </c>
      <c r="L221" s="2">
        <f t="shared" si="26"/>
        <v>-3.7964673465599929E-3</v>
      </c>
      <c r="M221" s="4" t="str">
        <f t="shared" si="27"/>
        <v>DOWN</v>
      </c>
      <c r="R221" s="2"/>
      <c r="S221" s="2"/>
    </row>
    <row r="222" spans="1:19" x14ac:dyDescent="0.3">
      <c r="A222" s="2">
        <f t="shared" si="21"/>
        <v>660</v>
      </c>
      <c r="C222" s="2">
        <v>20.12</v>
      </c>
      <c r="D222" s="2">
        <v>20.12</v>
      </c>
      <c r="E222" s="2">
        <v>20.059999999999999</v>
      </c>
      <c r="F222" s="2">
        <v>20.11</v>
      </c>
      <c r="H222" s="2">
        <f t="shared" si="22"/>
        <v>20.186026899981439</v>
      </c>
      <c r="I222" s="4">
        <f t="shared" si="23"/>
        <v>20</v>
      </c>
      <c r="J222" s="2">
        <f t="shared" si="24"/>
        <v>-0.18602689998143873</v>
      </c>
      <c r="K222" s="4">
        <f t="shared" si="25"/>
        <v>0.02</v>
      </c>
      <c r="L222" s="2">
        <f t="shared" si="26"/>
        <v>-3.7205379996287746E-3</v>
      </c>
      <c r="M222" s="4" t="str">
        <f t="shared" si="27"/>
        <v>DOWN</v>
      </c>
      <c r="R222" s="2"/>
      <c r="S222" s="2"/>
    </row>
    <row r="223" spans="1:19" x14ac:dyDescent="0.3">
      <c r="A223" s="2">
        <f t="shared" si="21"/>
        <v>663</v>
      </c>
      <c r="C223" s="2">
        <v>20.100000000000001</v>
      </c>
      <c r="D223" s="2">
        <v>20.11</v>
      </c>
      <c r="E223" s="2">
        <v>20.05</v>
      </c>
      <c r="F223" s="2">
        <v>20.059999999999999</v>
      </c>
      <c r="H223" s="2">
        <f t="shared" si="22"/>
        <v>20.182306361981809</v>
      </c>
      <c r="I223" s="4">
        <f t="shared" si="23"/>
        <v>20</v>
      </c>
      <c r="J223" s="2">
        <f t="shared" si="24"/>
        <v>-0.18230636198180861</v>
      </c>
      <c r="K223" s="4">
        <f t="shared" si="25"/>
        <v>0.02</v>
      </c>
      <c r="L223" s="2">
        <f t="shared" si="26"/>
        <v>-3.6461272396361723E-3</v>
      </c>
      <c r="M223" s="4" t="str">
        <f t="shared" si="27"/>
        <v>DOWN</v>
      </c>
      <c r="R223" s="2"/>
      <c r="S223" s="2"/>
    </row>
    <row r="224" spans="1:19" x14ac:dyDescent="0.3">
      <c r="A224" s="2">
        <f t="shared" si="21"/>
        <v>666</v>
      </c>
      <c r="C224" s="2">
        <v>20.05</v>
      </c>
      <c r="D224" s="2">
        <v>20.100000000000001</v>
      </c>
      <c r="E224" s="2">
        <v>20.02</v>
      </c>
      <c r="F224" s="2">
        <v>20.079999999999998</v>
      </c>
      <c r="H224" s="2">
        <f t="shared" si="22"/>
        <v>20.178660234742171</v>
      </c>
      <c r="I224" s="4">
        <f t="shared" si="23"/>
        <v>20</v>
      </c>
      <c r="J224" s="2">
        <f t="shared" si="24"/>
        <v>-0.1786602347421713</v>
      </c>
      <c r="K224" s="4">
        <f t="shared" si="25"/>
        <v>0.02</v>
      </c>
      <c r="L224" s="2">
        <f t="shared" si="26"/>
        <v>-3.5732046948434258E-3</v>
      </c>
      <c r="M224" s="4" t="str">
        <f t="shared" si="27"/>
        <v>DOWN</v>
      </c>
      <c r="R224" s="2"/>
      <c r="S224" s="2"/>
    </row>
    <row r="225" spans="1:19" x14ac:dyDescent="0.3">
      <c r="A225" s="2">
        <f t="shared" si="21"/>
        <v>669</v>
      </c>
      <c r="C225" s="2">
        <v>20.079999999999998</v>
      </c>
      <c r="D225" s="2">
        <v>20.11</v>
      </c>
      <c r="E225" s="2">
        <v>20.079999999999998</v>
      </c>
      <c r="F225" s="2">
        <v>20.100000000000001</v>
      </c>
      <c r="H225" s="2">
        <f t="shared" si="22"/>
        <v>20.17508703004733</v>
      </c>
      <c r="I225" s="4">
        <f t="shared" si="23"/>
        <v>20</v>
      </c>
      <c r="J225" s="2">
        <f t="shared" si="24"/>
        <v>-0.17508703004732951</v>
      </c>
      <c r="K225" s="4">
        <f t="shared" si="25"/>
        <v>0.02</v>
      </c>
      <c r="L225" s="2">
        <f t="shared" si="26"/>
        <v>-3.5017406009465904E-3</v>
      </c>
      <c r="M225" s="4" t="str">
        <f t="shared" si="27"/>
        <v>DOWN</v>
      </c>
      <c r="R225" s="2"/>
      <c r="S225" s="2"/>
    </row>
    <row r="226" spans="1:19" x14ac:dyDescent="0.3">
      <c r="A226" s="2">
        <f t="shared" si="21"/>
        <v>672</v>
      </c>
      <c r="C226" s="2">
        <v>20.09</v>
      </c>
      <c r="D226" s="2">
        <v>20.100000000000001</v>
      </c>
      <c r="E226" s="2">
        <v>20.07</v>
      </c>
      <c r="F226" s="2">
        <v>20.09</v>
      </c>
      <c r="H226" s="2">
        <f t="shared" si="22"/>
        <v>20.171585289446384</v>
      </c>
      <c r="I226" s="4">
        <f t="shared" si="23"/>
        <v>20</v>
      </c>
      <c r="J226" s="2">
        <f t="shared" si="24"/>
        <v>-0.17158528944638363</v>
      </c>
      <c r="K226" s="4">
        <f t="shared" si="25"/>
        <v>0.02</v>
      </c>
      <c r="L226" s="2">
        <f t="shared" si="26"/>
        <v>-3.4317057889276725E-3</v>
      </c>
      <c r="M226" s="4" t="str">
        <f t="shared" si="27"/>
        <v>DOWN</v>
      </c>
      <c r="R226" s="2"/>
      <c r="S226" s="2"/>
    </row>
    <row r="227" spans="1:19" x14ac:dyDescent="0.3">
      <c r="A227" s="2">
        <f t="shared" si="21"/>
        <v>675</v>
      </c>
      <c r="C227" s="2">
        <v>20.09</v>
      </c>
      <c r="D227" s="2">
        <v>20.12</v>
      </c>
      <c r="E227" s="2">
        <v>20.079999999999998</v>
      </c>
      <c r="F227" s="2">
        <v>20.100000000000001</v>
      </c>
      <c r="H227" s="2">
        <f t="shared" si="22"/>
        <v>20.168153583657457</v>
      </c>
      <c r="I227" s="4">
        <f t="shared" si="23"/>
        <v>20</v>
      </c>
      <c r="J227" s="2">
        <f t="shared" si="24"/>
        <v>-0.16815358365745681</v>
      </c>
      <c r="K227" s="4">
        <f t="shared" si="25"/>
        <v>0.02</v>
      </c>
      <c r="L227" s="2">
        <f t="shared" si="26"/>
        <v>-3.3630716731491363E-3</v>
      </c>
      <c r="M227" s="4" t="str">
        <f t="shared" si="27"/>
        <v>DOWN</v>
      </c>
      <c r="R227" s="2"/>
      <c r="S227" s="2"/>
    </row>
    <row r="228" spans="1:19" x14ac:dyDescent="0.3">
      <c r="A228" s="2">
        <f t="shared" si="21"/>
        <v>678</v>
      </c>
      <c r="C228" s="2">
        <v>20.100000000000001</v>
      </c>
      <c r="D228" s="2">
        <v>20.12</v>
      </c>
      <c r="E228" s="2">
        <v>20.079999999999998</v>
      </c>
      <c r="F228" s="2">
        <v>20.11</v>
      </c>
      <c r="H228" s="2">
        <f t="shared" si="22"/>
        <v>20.164790511984307</v>
      </c>
      <c r="I228" s="4">
        <f t="shared" si="23"/>
        <v>20</v>
      </c>
      <c r="J228" s="2">
        <f t="shared" si="24"/>
        <v>-0.16479051198430739</v>
      </c>
      <c r="K228" s="4">
        <f t="shared" si="25"/>
        <v>0.02</v>
      </c>
      <c r="L228" s="2">
        <f t="shared" si="26"/>
        <v>-3.2958102396861478E-3</v>
      </c>
      <c r="M228" s="4" t="str">
        <f t="shared" si="27"/>
        <v>DOWN</v>
      </c>
      <c r="R228" s="2"/>
      <c r="S228" s="2"/>
    </row>
    <row r="229" spans="1:19" x14ac:dyDescent="0.3">
      <c r="A229" s="2">
        <f t="shared" si="21"/>
        <v>681</v>
      </c>
      <c r="C229" s="2">
        <v>20.12</v>
      </c>
      <c r="D229" s="2">
        <v>20.149999999999999</v>
      </c>
      <c r="E229" s="2">
        <v>20.09</v>
      </c>
      <c r="F229" s="2">
        <v>20.149999999999999</v>
      </c>
      <c r="H229" s="2">
        <f t="shared" si="22"/>
        <v>20.161494701744623</v>
      </c>
      <c r="I229" s="4">
        <f t="shared" si="23"/>
        <v>20</v>
      </c>
      <c r="J229" s="2">
        <f t="shared" si="24"/>
        <v>-0.16149470174462266</v>
      </c>
      <c r="K229" s="4">
        <f t="shared" si="25"/>
        <v>0.02</v>
      </c>
      <c r="L229" s="2">
        <f t="shared" si="26"/>
        <v>-3.2298940348924532E-3</v>
      </c>
      <c r="M229" s="4" t="str">
        <f t="shared" si="27"/>
        <v>DOWN</v>
      </c>
      <c r="R229" s="2"/>
      <c r="S229" s="2"/>
    </row>
    <row r="230" spans="1:19" x14ac:dyDescent="0.3">
      <c r="A230" s="2">
        <f t="shared" si="21"/>
        <v>684</v>
      </c>
      <c r="C230" s="2">
        <v>20.149999999999999</v>
      </c>
      <c r="D230" s="2">
        <v>20.190000000000001</v>
      </c>
      <c r="E230" s="2">
        <v>20.14</v>
      </c>
      <c r="F230" s="2">
        <v>20.149999999999999</v>
      </c>
      <c r="H230" s="2">
        <f t="shared" si="22"/>
        <v>20</v>
      </c>
      <c r="I230" s="4">
        <f t="shared" si="23"/>
        <v>20.190000000000001</v>
      </c>
      <c r="J230" s="2">
        <f t="shared" si="24"/>
        <v>0.19000000000000128</v>
      </c>
      <c r="K230" s="4">
        <f t="shared" si="25"/>
        <v>0.02</v>
      </c>
      <c r="L230" s="2">
        <f t="shared" si="26"/>
        <v>3.8000000000000256E-3</v>
      </c>
      <c r="M230" s="4" t="str">
        <f t="shared" si="27"/>
        <v>UP</v>
      </c>
      <c r="R230" s="2"/>
      <c r="S230" s="2"/>
    </row>
    <row r="231" spans="1:19" x14ac:dyDescent="0.3">
      <c r="A231" s="2">
        <f t="shared" si="21"/>
        <v>687</v>
      </c>
      <c r="C231" s="2">
        <v>20.14</v>
      </c>
      <c r="D231" s="2">
        <v>20.22</v>
      </c>
      <c r="E231" s="2">
        <v>20.14</v>
      </c>
      <c r="F231" s="2">
        <v>20.170000000000002</v>
      </c>
      <c r="H231" s="2">
        <f t="shared" si="22"/>
        <v>20.003799999999998</v>
      </c>
      <c r="I231" s="4">
        <f t="shared" si="23"/>
        <v>20.22</v>
      </c>
      <c r="J231" s="2">
        <f t="shared" si="24"/>
        <v>0.21620000000000061</v>
      </c>
      <c r="K231" s="4">
        <f t="shared" si="25"/>
        <v>0.04</v>
      </c>
      <c r="L231" s="2">
        <f t="shared" si="26"/>
        <v>8.6480000000000255E-3</v>
      </c>
      <c r="M231" s="4" t="str">
        <f t="shared" si="27"/>
        <v>UP</v>
      </c>
      <c r="R231" s="2"/>
      <c r="S231" s="2"/>
    </row>
    <row r="232" spans="1:19" x14ac:dyDescent="0.3">
      <c r="A232" s="2">
        <f t="shared" si="21"/>
        <v>690</v>
      </c>
      <c r="C232" s="2">
        <v>20.170000000000002</v>
      </c>
      <c r="D232" s="2">
        <v>20.190000000000001</v>
      </c>
      <c r="E232" s="2">
        <v>20.16</v>
      </c>
      <c r="F232" s="2">
        <v>20.18</v>
      </c>
      <c r="H232" s="2">
        <f t="shared" si="22"/>
        <v>20.012447999999999</v>
      </c>
      <c r="I232" s="4">
        <f t="shared" si="23"/>
        <v>20.22</v>
      </c>
      <c r="J232" s="2">
        <f t="shared" si="24"/>
        <v>0.20755199999999974</v>
      </c>
      <c r="K232" s="4">
        <f t="shared" si="25"/>
        <v>0.04</v>
      </c>
      <c r="L232" s="2">
        <f t="shared" si="26"/>
        <v>8.3020799999999895E-3</v>
      </c>
      <c r="M232" s="4" t="str">
        <f t="shared" si="27"/>
        <v>UP</v>
      </c>
      <c r="R232" s="2"/>
      <c r="S232" s="2"/>
    </row>
    <row r="233" spans="1:19" x14ac:dyDescent="0.3">
      <c r="A233" s="2">
        <f t="shared" si="21"/>
        <v>693</v>
      </c>
      <c r="C233" s="2">
        <v>20.190000000000001</v>
      </c>
      <c r="D233" s="2">
        <v>20.2</v>
      </c>
      <c r="E233" s="2">
        <v>20.13</v>
      </c>
      <c r="F233" s="2">
        <v>20.13</v>
      </c>
      <c r="H233" s="2">
        <f t="shared" si="22"/>
        <v>20.020750079999999</v>
      </c>
      <c r="I233" s="4">
        <f t="shared" si="23"/>
        <v>20.22</v>
      </c>
      <c r="J233" s="2">
        <f t="shared" si="24"/>
        <v>0.19924991999999975</v>
      </c>
      <c r="K233" s="4">
        <f t="shared" si="25"/>
        <v>0.04</v>
      </c>
      <c r="L233" s="2">
        <f t="shared" si="26"/>
        <v>7.9699967999999899E-3</v>
      </c>
      <c r="M233" s="4" t="str">
        <f t="shared" si="27"/>
        <v>UP</v>
      </c>
      <c r="R233" s="2"/>
      <c r="S233" s="2"/>
    </row>
    <row r="234" spans="1:19" x14ac:dyDescent="0.3">
      <c r="A234" s="2">
        <f t="shared" si="21"/>
        <v>696</v>
      </c>
      <c r="C234" s="2">
        <v>20.13</v>
      </c>
      <c r="D234" s="2">
        <v>20.14</v>
      </c>
      <c r="E234" s="2">
        <v>20.079999999999998</v>
      </c>
      <c r="F234" s="2">
        <v>20.12</v>
      </c>
      <c r="H234" s="2">
        <f t="shared" si="22"/>
        <v>20.028720076799999</v>
      </c>
      <c r="I234" s="4">
        <f t="shared" si="23"/>
        <v>20.22</v>
      </c>
      <c r="J234" s="2">
        <f t="shared" si="24"/>
        <v>0.19127992319999976</v>
      </c>
      <c r="K234" s="4">
        <f t="shared" si="25"/>
        <v>0.04</v>
      </c>
      <c r="L234" s="2">
        <f t="shared" si="26"/>
        <v>7.6511969279999901E-3</v>
      </c>
      <c r="M234" s="4" t="str">
        <f t="shared" si="27"/>
        <v>UP</v>
      </c>
      <c r="R234" s="2"/>
      <c r="S234" s="2"/>
    </row>
    <row r="235" spans="1:19" x14ac:dyDescent="0.3">
      <c r="A235" s="2">
        <f t="shared" si="21"/>
        <v>699</v>
      </c>
      <c r="C235" s="2">
        <v>20.13</v>
      </c>
      <c r="D235" s="2">
        <v>20.13</v>
      </c>
      <c r="E235" s="2">
        <v>20.07</v>
      </c>
      <c r="F235" s="2">
        <v>20.079999999999998</v>
      </c>
      <c r="H235" s="2">
        <f t="shared" si="22"/>
        <v>20.036371273727998</v>
      </c>
      <c r="I235" s="4">
        <f t="shared" si="23"/>
        <v>20.22</v>
      </c>
      <c r="J235" s="2">
        <f t="shared" si="24"/>
        <v>0.18362872627200133</v>
      </c>
      <c r="K235" s="4">
        <f t="shared" si="25"/>
        <v>0.04</v>
      </c>
      <c r="L235" s="2">
        <f t="shared" si="26"/>
        <v>7.3451490508800532E-3</v>
      </c>
      <c r="M235" s="4" t="str">
        <f t="shared" si="27"/>
        <v>UP</v>
      </c>
      <c r="R235" s="2"/>
      <c r="S235" s="2"/>
    </row>
    <row r="236" spans="1:19" x14ac:dyDescent="0.3">
      <c r="A236" s="2">
        <f t="shared" si="21"/>
        <v>702</v>
      </c>
      <c r="C236" s="2">
        <v>20.079999999999998</v>
      </c>
      <c r="D236" s="2">
        <v>20.12</v>
      </c>
      <c r="E236" s="2">
        <v>20.079999999999998</v>
      </c>
      <c r="F236" s="2">
        <v>20.11</v>
      </c>
      <c r="H236" s="2">
        <f t="shared" si="22"/>
        <v>20.043716422778878</v>
      </c>
      <c r="I236" s="4">
        <f t="shared" si="23"/>
        <v>20.22</v>
      </c>
      <c r="J236" s="2">
        <f t="shared" si="24"/>
        <v>0.17628357722112042</v>
      </c>
      <c r="K236" s="4">
        <f t="shared" si="25"/>
        <v>0.04</v>
      </c>
      <c r="L236" s="2">
        <f t="shared" si="26"/>
        <v>7.0513430888448168E-3</v>
      </c>
      <c r="M236" s="4" t="str">
        <f t="shared" si="27"/>
        <v>UP</v>
      </c>
      <c r="R236" s="2"/>
      <c r="S236" s="2"/>
    </row>
    <row r="237" spans="1:19" x14ac:dyDescent="0.3">
      <c r="A237" s="2">
        <f t="shared" si="21"/>
        <v>705</v>
      </c>
      <c r="C237" s="2">
        <v>20.100000000000001</v>
      </c>
      <c r="D237" s="2">
        <v>20.13</v>
      </c>
      <c r="E237" s="2">
        <v>20.079999999999998</v>
      </c>
      <c r="F237" s="2">
        <v>20.13</v>
      </c>
      <c r="H237" s="2">
        <f t="shared" si="22"/>
        <v>20.050767765867722</v>
      </c>
      <c r="I237" s="4">
        <f t="shared" si="23"/>
        <v>20.22</v>
      </c>
      <c r="J237" s="2">
        <f t="shared" si="24"/>
        <v>0.16923223413227717</v>
      </c>
      <c r="K237" s="4">
        <f t="shared" si="25"/>
        <v>0.04</v>
      </c>
      <c r="L237" s="2">
        <f t="shared" si="26"/>
        <v>6.7692893652910868E-3</v>
      </c>
      <c r="M237" s="4" t="str">
        <f t="shared" si="27"/>
        <v>UP</v>
      </c>
      <c r="R237" s="2"/>
      <c r="S237" s="2"/>
    </row>
    <row r="238" spans="1:19" x14ac:dyDescent="0.3">
      <c r="A238" s="2">
        <f t="shared" si="21"/>
        <v>708</v>
      </c>
      <c r="C238" s="2">
        <v>20.12</v>
      </c>
      <c r="D238" s="2">
        <v>20.149999999999999</v>
      </c>
      <c r="E238" s="2">
        <v>20.11</v>
      </c>
      <c r="F238" s="2">
        <v>20.12</v>
      </c>
      <c r="H238" s="2">
        <f t="shared" si="22"/>
        <v>20.057537055233013</v>
      </c>
      <c r="I238" s="4">
        <f t="shared" si="23"/>
        <v>20.22</v>
      </c>
      <c r="J238" s="2">
        <f t="shared" si="24"/>
        <v>0.16246294476698608</v>
      </c>
      <c r="K238" s="4">
        <f t="shared" si="25"/>
        <v>0.04</v>
      </c>
      <c r="L238" s="2">
        <f t="shared" si="26"/>
        <v>6.4985177906794435E-3</v>
      </c>
      <c r="M238" s="4" t="str">
        <f t="shared" si="27"/>
        <v>UP</v>
      </c>
      <c r="R238" s="2"/>
      <c r="S238" s="2"/>
    </row>
    <row r="239" spans="1:19" x14ac:dyDescent="0.3">
      <c r="A239" s="2">
        <f t="shared" si="21"/>
        <v>711</v>
      </c>
      <c r="C239" s="2">
        <v>20.12</v>
      </c>
      <c r="D239" s="2">
        <v>20.149999999999999</v>
      </c>
      <c r="E239" s="2">
        <v>20.11</v>
      </c>
      <c r="F239" s="2">
        <v>20.14</v>
      </c>
      <c r="H239" s="2">
        <f t="shared" si="22"/>
        <v>20.064035573023691</v>
      </c>
      <c r="I239" s="4">
        <f t="shared" si="23"/>
        <v>20.22</v>
      </c>
      <c r="J239" s="2">
        <f t="shared" si="24"/>
        <v>0.15596442697630764</v>
      </c>
      <c r="K239" s="4">
        <f t="shared" si="25"/>
        <v>0.04</v>
      </c>
      <c r="L239" s="2">
        <f t="shared" si="26"/>
        <v>6.2385770790523059E-3</v>
      </c>
      <c r="M239" s="4" t="str">
        <f t="shared" si="27"/>
        <v>UP</v>
      </c>
      <c r="R239" s="2"/>
      <c r="S239" s="2"/>
    </row>
    <row r="240" spans="1:19" x14ac:dyDescent="0.3">
      <c r="A240" s="2">
        <f t="shared" si="21"/>
        <v>714</v>
      </c>
      <c r="C240" s="2">
        <v>20.14</v>
      </c>
      <c r="D240" s="2">
        <v>20.149999999999999</v>
      </c>
      <c r="E240" s="2">
        <v>20.13</v>
      </c>
      <c r="F240" s="2">
        <v>20.13</v>
      </c>
      <c r="H240" s="2">
        <f t="shared" si="22"/>
        <v>20.070274150102744</v>
      </c>
      <c r="I240" s="4">
        <f t="shared" si="23"/>
        <v>20.22</v>
      </c>
      <c r="J240" s="2">
        <f t="shared" si="24"/>
        <v>0.1497258498972549</v>
      </c>
      <c r="K240" s="4">
        <f t="shared" si="25"/>
        <v>0.04</v>
      </c>
      <c r="L240" s="2">
        <f t="shared" si="26"/>
        <v>5.9890339958901962E-3</v>
      </c>
      <c r="M240" s="4" t="str">
        <f t="shared" si="27"/>
        <v>UP</v>
      </c>
      <c r="R240" s="2"/>
      <c r="S240" s="2"/>
    </row>
    <row r="241" spans="1:19" x14ac:dyDescent="0.3">
      <c r="A241" s="2">
        <f t="shared" si="21"/>
        <v>717</v>
      </c>
      <c r="C241" s="2">
        <v>20.13</v>
      </c>
      <c r="D241" s="2">
        <v>20.16</v>
      </c>
      <c r="E241" s="2">
        <v>20.13</v>
      </c>
      <c r="F241" s="2">
        <v>20.149999999999999</v>
      </c>
      <c r="H241" s="2">
        <f t="shared" si="22"/>
        <v>20.076263184098636</v>
      </c>
      <c r="I241" s="4">
        <f t="shared" si="23"/>
        <v>20.22</v>
      </c>
      <c r="J241" s="2">
        <f t="shared" si="24"/>
        <v>0.143736815901363</v>
      </c>
      <c r="K241" s="4">
        <f t="shared" si="25"/>
        <v>0.04</v>
      </c>
      <c r="L241" s="2">
        <f t="shared" si="26"/>
        <v>5.7494726360545201E-3</v>
      </c>
      <c r="M241" s="4" t="str">
        <f t="shared" si="27"/>
        <v>UP</v>
      </c>
      <c r="R241" s="2"/>
      <c r="S241" s="2"/>
    </row>
    <row r="242" spans="1:19" x14ac:dyDescent="0.3">
      <c r="A242" s="2">
        <f t="shared" si="21"/>
        <v>720</v>
      </c>
      <c r="C242" s="2">
        <v>20.14</v>
      </c>
      <c r="D242" s="2">
        <v>20.16</v>
      </c>
      <c r="E242" s="2">
        <v>20.13</v>
      </c>
      <c r="F242" s="2">
        <v>20.149999999999999</v>
      </c>
      <c r="H242" s="2">
        <f t="shared" si="22"/>
        <v>20.08201265673469</v>
      </c>
      <c r="I242" s="4">
        <f t="shared" si="23"/>
        <v>20.22</v>
      </c>
      <c r="J242" s="2">
        <f t="shared" si="24"/>
        <v>0.13798734326530848</v>
      </c>
      <c r="K242" s="4">
        <f t="shared" si="25"/>
        <v>0.04</v>
      </c>
      <c r="L242" s="2">
        <f t="shared" si="26"/>
        <v>5.5194937306123392E-3</v>
      </c>
      <c r="M242" s="4" t="str">
        <f t="shared" si="27"/>
        <v>UP</v>
      </c>
      <c r="R242" s="2"/>
      <c r="S242" s="2"/>
    </row>
    <row r="243" spans="1:19" x14ac:dyDescent="0.3">
      <c r="A243" s="2">
        <f t="shared" si="21"/>
        <v>723</v>
      </c>
      <c r="C243" s="2">
        <v>20.149999999999999</v>
      </c>
      <c r="D243" s="2">
        <v>20.190000000000001</v>
      </c>
      <c r="E243" s="2">
        <v>20.13</v>
      </c>
      <c r="F243" s="2">
        <v>20.14</v>
      </c>
      <c r="H243" s="2">
        <f t="shared" si="22"/>
        <v>20.087532150465304</v>
      </c>
      <c r="I243" s="4">
        <f t="shared" si="23"/>
        <v>20.22</v>
      </c>
      <c r="J243" s="2">
        <f t="shared" si="24"/>
        <v>0.13246784953469515</v>
      </c>
      <c r="K243" s="4">
        <f t="shared" si="25"/>
        <v>0.04</v>
      </c>
      <c r="L243" s="2">
        <f t="shared" si="26"/>
        <v>5.2987139813878061E-3</v>
      </c>
      <c r="M243" s="4" t="str">
        <f t="shared" si="27"/>
        <v>UP</v>
      </c>
      <c r="R243" s="2"/>
      <c r="S243" s="2"/>
    </row>
    <row r="244" spans="1:19" x14ac:dyDescent="0.3">
      <c r="A244" s="2">
        <f t="shared" si="21"/>
        <v>726</v>
      </c>
      <c r="C244" s="2">
        <v>20.14</v>
      </c>
      <c r="D244" s="2">
        <v>20.149999999999999</v>
      </c>
      <c r="E244" s="2">
        <v>20.12</v>
      </c>
      <c r="F244" s="2">
        <v>20.13</v>
      </c>
      <c r="H244" s="2">
        <f t="shared" si="22"/>
        <v>20.092830864446693</v>
      </c>
      <c r="I244" s="4">
        <f t="shared" si="23"/>
        <v>20.22</v>
      </c>
      <c r="J244" s="2">
        <f t="shared" si="24"/>
        <v>0.12716913555330578</v>
      </c>
      <c r="K244" s="4">
        <f t="shared" si="25"/>
        <v>0.04</v>
      </c>
      <c r="L244" s="2">
        <f t="shared" si="26"/>
        <v>5.0867654221322311E-3</v>
      </c>
      <c r="M244" s="4" t="str">
        <f t="shared" si="27"/>
        <v>UP</v>
      </c>
      <c r="R244" s="2"/>
      <c r="S244" s="2"/>
    </row>
    <row r="245" spans="1:19" x14ac:dyDescent="0.3">
      <c r="A245" s="2">
        <f t="shared" si="21"/>
        <v>729</v>
      </c>
      <c r="C245" s="2">
        <v>20.13</v>
      </c>
      <c r="D245" s="2">
        <v>20.13</v>
      </c>
      <c r="E245" s="2">
        <v>20</v>
      </c>
      <c r="F245" s="2">
        <v>20.05</v>
      </c>
      <c r="H245" s="2">
        <f t="shared" si="22"/>
        <v>20.22</v>
      </c>
      <c r="I245" s="4">
        <f t="shared" si="23"/>
        <v>20</v>
      </c>
      <c r="J245" s="2">
        <f t="shared" si="24"/>
        <v>-0.21999999999999886</v>
      </c>
      <c r="K245" s="4">
        <f t="shared" si="25"/>
        <v>0.02</v>
      </c>
      <c r="L245" s="2">
        <f t="shared" si="26"/>
        <v>-4.3999999999999777E-3</v>
      </c>
      <c r="M245" s="4" t="str">
        <f t="shared" si="27"/>
        <v>DOWN</v>
      </c>
      <c r="R245" s="2"/>
      <c r="S245" s="2"/>
    </row>
    <row r="246" spans="1:19" x14ac:dyDescent="0.3">
      <c r="A246" s="2">
        <f t="shared" si="21"/>
        <v>732</v>
      </c>
      <c r="C246" s="2">
        <v>20.05</v>
      </c>
      <c r="D246" s="2">
        <v>20.09</v>
      </c>
      <c r="E246" s="2">
        <v>20.04</v>
      </c>
      <c r="F246" s="2">
        <v>20.079999999999998</v>
      </c>
      <c r="H246" s="2">
        <f t="shared" si="22"/>
        <v>20.215599999999998</v>
      </c>
      <c r="I246" s="4">
        <f t="shared" si="23"/>
        <v>20</v>
      </c>
      <c r="J246" s="2">
        <f t="shared" si="24"/>
        <v>-0.21559999999999846</v>
      </c>
      <c r="K246" s="4">
        <f t="shared" si="25"/>
        <v>0.02</v>
      </c>
      <c r="L246" s="2">
        <f t="shared" si="26"/>
        <v>-4.3119999999999695E-3</v>
      </c>
      <c r="M246" s="4" t="str">
        <f t="shared" si="27"/>
        <v>DOWN</v>
      </c>
      <c r="R246" s="2"/>
      <c r="S246" s="2"/>
    </row>
    <row r="247" spans="1:19" x14ac:dyDescent="0.3">
      <c r="A247" s="2">
        <f t="shared" si="21"/>
        <v>735</v>
      </c>
      <c r="C247" s="2">
        <v>20.07</v>
      </c>
      <c r="D247" s="2">
        <v>20.079999999999998</v>
      </c>
      <c r="E247" s="2">
        <v>20.05</v>
      </c>
      <c r="F247" s="2">
        <v>20.07</v>
      </c>
      <c r="H247" s="2">
        <f t="shared" si="22"/>
        <v>20.211288</v>
      </c>
      <c r="I247" s="4">
        <f t="shared" si="23"/>
        <v>20</v>
      </c>
      <c r="J247" s="2">
        <f t="shared" si="24"/>
        <v>-0.2112879999999997</v>
      </c>
      <c r="K247" s="4">
        <f t="shared" si="25"/>
        <v>0.02</v>
      </c>
      <c r="L247" s="2">
        <f t="shared" si="26"/>
        <v>-4.2257599999999942E-3</v>
      </c>
      <c r="M247" s="4" t="str">
        <f t="shared" si="27"/>
        <v>DOWN</v>
      </c>
      <c r="R247" s="2"/>
      <c r="S247" s="2"/>
    </row>
    <row r="248" spans="1:19" x14ac:dyDescent="0.3">
      <c r="A248" s="2">
        <f t="shared" si="21"/>
        <v>738</v>
      </c>
      <c r="C248" s="2">
        <v>20.059999999999999</v>
      </c>
      <c r="D248" s="2">
        <v>20.07</v>
      </c>
      <c r="E248" s="2">
        <v>20.03</v>
      </c>
      <c r="F248" s="2">
        <v>20.03</v>
      </c>
      <c r="H248" s="2">
        <f t="shared" si="22"/>
        <v>20.207062239999999</v>
      </c>
      <c r="I248" s="4">
        <f t="shared" si="23"/>
        <v>20</v>
      </c>
      <c r="J248" s="2">
        <f t="shared" si="24"/>
        <v>-0.20706223999999906</v>
      </c>
      <c r="K248" s="4">
        <f t="shared" si="25"/>
        <v>0.02</v>
      </c>
      <c r="L248" s="2">
        <f t="shared" si="26"/>
        <v>-4.1412447999999817E-3</v>
      </c>
      <c r="M248" s="4" t="str">
        <f t="shared" si="27"/>
        <v>DOWN</v>
      </c>
      <c r="R248" s="2"/>
      <c r="S248" s="2"/>
    </row>
    <row r="249" spans="1:19" x14ac:dyDescent="0.3">
      <c r="A249" s="2">
        <f t="shared" si="21"/>
        <v>741</v>
      </c>
      <c r="C249" s="2">
        <v>20.03</v>
      </c>
      <c r="D249" s="2">
        <v>20.04</v>
      </c>
      <c r="E249" s="2">
        <v>20.010000000000002</v>
      </c>
      <c r="F249" s="2">
        <v>20.02</v>
      </c>
      <c r="H249" s="2">
        <f t="shared" si="22"/>
        <v>20.2029209952</v>
      </c>
      <c r="I249" s="4">
        <f t="shared" si="23"/>
        <v>20</v>
      </c>
      <c r="J249" s="2">
        <f t="shared" si="24"/>
        <v>-0.20292099519999951</v>
      </c>
      <c r="K249" s="4">
        <f t="shared" si="25"/>
        <v>0.02</v>
      </c>
      <c r="L249" s="2">
        <f t="shared" si="26"/>
        <v>-4.0584199039999901E-3</v>
      </c>
      <c r="M249" s="4" t="str">
        <f t="shared" si="27"/>
        <v>DOWN</v>
      </c>
      <c r="R249" s="2"/>
      <c r="S249" s="2"/>
    </row>
    <row r="250" spans="1:19" x14ac:dyDescent="0.3">
      <c r="A250" s="2">
        <f t="shared" si="21"/>
        <v>744</v>
      </c>
      <c r="C250" s="2">
        <v>20.010000000000002</v>
      </c>
      <c r="D250" s="2">
        <v>20.010000000000002</v>
      </c>
      <c r="E250" s="2">
        <v>19.95</v>
      </c>
      <c r="F250" s="2">
        <v>19.96</v>
      </c>
      <c r="H250" s="2">
        <f t="shared" si="22"/>
        <v>20.198862575296001</v>
      </c>
      <c r="I250" s="4">
        <f t="shared" si="23"/>
        <v>19.95</v>
      </c>
      <c r="J250" s="2">
        <f t="shared" si="24"/>
        <v>-0.24886257529600186</v>
      </c>
      <c r="K250" s="4">
        <f t="shared" si="25"/>
        <v>0.04</v>
      </c>
      <c r="L250" s="2">
        <f t="shared" si="26"/>
        <v>-9.954503011840074E-3</v>
      </c>
      <c r="M250" s="4" t="str">
        <f t="shared" si="27"/>
        <v>DOWN</v>
      </c>
      <c r="R250" s="2"/>
      <c r="S250" s="2"/>
    </row>
    <row r="251" spans="1:19" x14ac:dyDescent="0.3">
      <c r="A251" s="2">
        <f t="shared" si="21"/>
        <v>747</v>
      </c>
      <c r="C251" s="2">
        <v>19.96</v>
      </c>
      <c r="D251" s="2">
        <v>20.02</v>
      </c>
      <c r="E251" s="2">
        <v>19.96</v>
      </c>
      <c r="F251" s="2">
        <v>20.010000000000002</v>
      </c>
      <c r="H251" s="2">
        <f t="shared" si="22"/>
        <v>20.188908072284161</v>
      </c>
      <c r="I251" s="4">
        <f t="shared" si="23"/>
        <v>19.95</v>
      </c>
      <c r="J251" s="2">
        <f t="shared" si="24"/>
        <v>-0.23890807228416122</v>
      </c>
      <c r="K251" s="4">
        <f t="shared" si="25"/>
        <v>0.04</v>
      </c>
      <c r="L251" s="2">
        <f t="shared" si="26"/>
        <v>-9.5563228913664484E-3</v>
      </c>
      <c r="M251" s="4" t="str">
        <f t="shared" si="27"/>
        <v>DOWN</v>
      </c>
      <c r="R251" s="2"/>
      <c r="S251" s="2"/>
    </row>
    <row r="252" spans="1:19" x14ac:dyDescent="0.3">
      <c r="A252" s="2">
        <f t="shared" si="21"/>
        <v>750</v>
      </c>
      <c r="C252" s="2">
        <v>20.010000000000002</v>
      </c>
      <c r="D252" s="2">
        <v>20.010000000000002</v>
      </c>
      <c r="E252" s="2">
        <v>19.96</v>
      </c>
      <c r="F252" s="2">
        <v>19.98</v>
      </c>
      <c r="H252" s="2">
        <f t="shared" si="22"/>
        <v>20.179351749392794</v>
      </c>
      <c r="I252" s="4">
        <f t="shared" si="23"/>
        <v>19.95</v>
      </c>
      <c r="J252" s="2">
        <f t="shared" si="24"/>
        <v>-0.22935174939279435</v>
      </c>
      <c r="K252" s="4">
        <f t="shared" si="25"/>
        <v>0.04</v>
      </c>
      <c r="L252" s="2">
        <f t="shared" si="26"/>
        <v>-9.1740699757117735E-3</v>
      </c>
      <c r="M252" s="4" t="str">
        <f t="shared" si="27"/>
        <v>DOWN</v>
      </c>
      <c r="R252" s="2"/>
      <c r="S252" s="2"/>
    </row>
    <row r="253" spans="1:19" x14ac:dyDescent="0.3">
      <c r="A253" s="2">
        <f t="shared" si="21"/>
        <v>753</v>
      </c>
      <c r="C253" s="2">
        <v>19.989999999999998</v>
      </c>
      <c r="D253" s="2">
        <v>20</v>
      </c>
      <c r="E253" s="2">
        <v>19.940000000000001</v>
      </c>
      <c r="F253" s="2">
        <v>19.940000000000001</v>
      </c>
      <c r="H253" s="2">
        <f t="shared" si="22"/>
        <v>20.170177679417083</v>
      </c>
      <c r="I253" s="4">
        <f t="shared" si="23"/>
        <v>19.940000000000001</v>
      </c>
      <c r="J253" s="2">
        <f t="shared" si="24"/>
        <v>-0.230177679417082</v>
      </c>
      <c r="K253" s="4">
        <f t="shared" si="25"/>
        <v>0.06</v>
      </c>
      <c r="L253" s="2">
        <f t="shared" si="26"/>
        <v>-1.3810660765024919E-2</v>
      </c>
      <c r="M253" s="4" t="str">
        <f t="shared" si="27"/>
        <v>DOWN</v>
      </c>
      <c r="R253" s="2"/>
      <c r="S253" s="2"/>
    </row>
    <row r="254" spans="1:19" x14ac:dyDescent="0.3">
      <c r="A254" s="2">
        <f t="shared" si="21"/>
        <v>756</v>
      </c>
      <c r="C254" s="2">
        <v>19.940000000000001</v>
      </c>
      <c r="D254" s="2">
        <v>20.010000000000002</v>
      </c>
      <c r="E254" s="2">
        <v>19.940000000000001</v>
      </c>
      <c r="F254" s="2">
        <v>20</v>
      </c>
      <c r="H254" s="2">
        <f t="shared" si="22"/>
        <v>20.156367018652059</v>
      </c>
      <c r="I254" s="4">
        <f t="shared" si="23"/>
        <v>19.940000000000001</v>
      </c>
      <c r="J254" s="2">
        <f t="shared" si="24"/>
        <v>-0.21636701865205765</v>
      </c>
      <c r="K254" s="4">
        <f t="shared" si="25"/>
        <v>0.06</v>
      </c>
      <c r="L254" s="2">
        <f t="shared" si="26"/>
        <v>-1.2982021119123459E-2</v>
      </c>
      <c r="M254" s="4" t="str">
        <f t="shared" si="27"/>
        <v>DOWN</v>
      </c>
      <c r="R254" s="2"/>
      <c r="S254" s="2"/>
    </row>
    <row r="255" spans="1:19" x14ac:dyDescent="0.3">
      <c r="A255" s="2">
        <f t="shared" si="21"/>
        <v>759</v>
      </c>
      <c r="C255" s="2">
        <v>20.010000000000002</v>
      </c>
      <c r="D255" s="2">
        <v>20.010000000000002</v>
      </c>
      <c r="E255" s="2">
        <v>19.96</v>
      </c>
      <c r="F255" s="2">
        <v>19.98</v>
      </c>
      <c r="H255" s="2">
        <f t="shared" si="22"/>
        <v>20.143384997532934</v>
      </c>
      <c r="I255" s="4">
        <f t="shared" si="23"/>
        <v>19.940000000000001</v>
      </c>
      <c r="J255" s="2">
        <f t="shared" si="24"/>
        <v>-0.20338499753293249</v>
      </c>
      <c r="K255" s="4">
        <f t="shared" si="25"/>
        <v>0.06</v>
      </c>
      <c r="L255" s="2">
        <f t="shared" si="26"/>
        <v>-1.2203099851975948E-2</v>
      </c>
      <c r="M255" s="4" t="str">
        <f t="shared" si="27"/>
        <v>DOWN</v>
      </c>
      <c r="R255" s="2"/>
      <c r="S255" s="2"/>
    </row>
    <row r="256" spans="1:19" x14ac:dyDescent="0.3">
      <c r="A256" s="2">
        <f t="shared" si="21"/>
        <v>762</v>
      </c>
      <c r="C256" s="2">
        <v>19.97</v>
      </c>
      <c r="D256" s="2">
        <v>19.98</v>
      </c>
      <c r="E256" s="2">
        <v>19.95</v>
      </c>
      <c r="F256" s="2">
        <v>19.95</v>
      </c>
      <c r="H256" s="2">
        <f t="shared" si="22"/>
        <v>20.131181897680957</v>
      </c>
      <c r="I256" s="4">
        <f t="shared" si="23"/>
        <v>19.940000000000001</v>
      </c>
      <c r="J256" s="2">
        <f t="shared" si="24"/>
        <v>-0.19118189768095561</v>
      </c>
      <c r="K256" s="4">
        <f t="shared" si="25"/>
        <v>0.06</v>
      </c>
      <c r="L256" s="2">
        <f t="shared" si="26"/>
        <v>-1.1470913860857336E-2</v>
      </c>
      <c r="M256" s="4" t="str">
        <f t="shared" si="27"/>
        <v>DOWN</v>
      </c>
      <c r="R256" s="2"/>
      <c r="S256" s="2"/>
    </row>
    <row r="257" spans="1:19" x14ac:dyDescent="0.3">
      <c r="A257" s="2">
        <f t="shared" si="21"/>
        <v>765</v>
      </c>
      <c r="C257" s="2">
        <v>19.95</v>
      </c>
      <c r="D257" s="2">
        <v>19.98</v>
      </c>
      <c r="E257" s="2">
        <v>19.93</v>
      </c>
      <c r="F257" s="2">
        <v>19.98</v>
      </c>
      <c r="H257" s="2">
        <f t="shared" si="22"/>
        <v>20.119710983820099</v>
      </c>
      <c r="I257" s="4">
        <f t="shared" si="23"/>
        <v>19.93</v>
      </c>
      <c r="J257" s="2">
        <f t="shared" si="24"/>
        <v>-0.18971098382009899</v>
      </c>
      <c r="K257" s="4">
        <f t="shared" si="25"/>
        <v>0.08</v>
      </c>
      <c r="L257" s="2">
        <f t="shared" si="26"/>
        <v>-1.5176878705607919E-2</v>
      </c>
      <c r="M257" s="4" t="str">
        <f t="shared" si="27"/>
        <v>DOWN</v>
      </c>
      <c r="R257" s="2"/>
      <c r="S257" s="2"/>
    </row>
    <row r="258" spans="1:19" x14ac:dyDescent="0.3">
      <c r="A258" s="2">
        <f t="shared" si="21"/>
        <v>768</v>
      </c>
      <c r="C258" s="2">
        <v>19.98</v>
      </c>
      <c r="D258" s="2">
        <v>19.98</v>
      </c>
      <c r="E258" s="2">
        <v>19.940000000000001</v>
      </c>
      <c r="F258" s="2">
        <v>19.940000000000001</v>
      </c>
      <c r="H258" s="2">
        <f t="shared" si="22"/>
        <v>20.104534105114492</v>
      </c>
      <c r="I258" s="4">
        <f t="shared" si="23"/>
        <v>19.93</v>
      </c>
      <c r="J258" s="2">
        <f t="shared" si="24"/>
        <v>-0.17453410511449263</v>
      </c>
      <c r="K258" s="4">
        <f t="shared" si="25"/>
        <v>0.08</v>
      </c>
      <c r="L258" s="2">
        <f t="shared" si="26"/>
        <v>-1.396272840915941E-2</v>
      </c>
      <c r="M258" s="4" t="str">
        <f t="shared" si="27"/>
        <v>DOWN</v>
      </c>
      <c r="R258" s="2"/>
      <c r="S258" s="2"/>
    </row>
    <row r="259" spans="1:19" x14ac:dyDescent="0.3">
      <c r="A259" s="2">
        <f t="shared" si="21"/>
        <v>771</v>
      </c>
      <c r="C259" s="2">
        <v>19.940000000000001</v>
      </c>
      <c r="D259" s="2">
        <v>19.95</v>
      </c>
      <c r="E259" s="2">
        <v>19.91</v>
      </c>
      <c r="F259" s="2">
        <v>19.920000000000002</v>
      </c>
      <c r="H259" s="2">
        <f t="shared" si="22"/>
        <v>20.090571376705334</v>
      </c>
      <c r="I259" s="4">
        <f t="shared" si="23"/>
        <v>19.91</v>
      </c>
      <c r="J259" s="2">
        <f t="shared" si="24"/>
        <v>-0.18057137670533407</v>
      </c>
      <c r="K259" s="4">
        <f t="shared" si="25"/>
        <v>0.1</v>
      </c>
      <c r="L259" s="2">
        <f t="shared" si="26"/>
        <v>-1.8057137670533407E-2</v>
      </c>
      <c r="M259" s="4" t="str">
        <f t="shared" si="27"/>
        <v>DOWN</v>
      </c>
      <c r="R259" s="2"/>
      <c r="S259" s="2"/>
    </row>
    <row r="260" spans="1:19" x14ac:dyDescent="0.3">
      <c r="A260" s="2">
        <f t="shared" si="21"/>
        <v>774</v>
      </c>
      <c r="C260" s="2">
        <v>19.920000000000002</v>
      </c>
      <c r="D260" s="2">
        <v>19.96</v>
      </c>
      <c r="E260" s="2">
        <v>19.920000000000002</v>
      </c>
      <c r="F260" s="2">
        <v>19.95</v>
      </c>
      <c r="H260" s="2">
        <f t="shared" si="22"/>
        <v>20.072514239034803</v>
      </c>
      <c r="I260" s="4">
        <f t="shared" si="23"/>
        <v>19.91</v>
      </c>
      <c r="J260" s="2">
        <f t="shared" si="24"/>
        <v>-0.16251423903480244</v>
      </c>
      <c r="K260" s="4">
        <f t="shared" si="25"/>
        <v>0.1</v>
      </c>
      <c r="L260" s="2">
        <f t="shared" si="26"/>
        <v>-1.6251423903480246E-2</v>
      </c>
      <c r="M260" s="4" t="str">
        <f t="shared" si="27"/>
        <v>DOWN</v>
      </c>
      <c r="R260" s="2"/>
      <c r="S260" s="2"/>
    </row>
    <row r="261" spans="1:19" x14ac:dyDescent="0.3">
      <c r="A261" s="2">
        <f t="shared" ref="A261:A324" si="28">A260+3</f>
        <v>777</v>
      </c>
      <c r="C261" s="2">
        <v>19.95</v>
      </c>
      <c r="D261" s="2">
        <v>19.98</v>
      </c>
      <c r="E261" s="2">
        <v>19.940000000000001</v>
      </c>
      <c r="F261" s="2">
        <v>19.98</v>
      </c>
      <c r="H261" s="2">
        <f t="shared" ref="H261:H324" si="29">IF(AND(M260="UP",H260+L260&gt;E261),I260,IF(AND(M260="DOWN",H260+L260&lt;D261),I260,H260+L260))</f>
        <v>20.056262815131323</v>
      </c>
      <c r="I261" s="4">
        <f t="shared" ref="I261:I324" si="30">IF(AND(M261="UP",D261&gt;I260),D261,IF(AND(M261="UP",D261&lt;=I260),I260,IF(AND(M261="DOWN",E261&lt;I260),E261,IF(AND(M261="DOWN",E261&gt;=I260),I260))))</f>
        <v>19.91</v>
      </c>
      <c r="J261" s="2">
        <f t="shared" ref="J261:J324" si="31">I261-H261</f>
        <v>-0.14626281513132255</v>
      </c>
      <c r="K261" s="4">
        <f t="shared" ref="K261:K324" si="32">IF(M261=M260,IF(K260=$R$3,$R$3,IF(AND(M261="UP",I261&gt;I260),K260+$S$3,IF(AND(M261="UP",I261&lt;=I260),K260,IF(AND(M261="DOWN",I261&lt;I260),K260+$S$3,IF(AND(M261="DOWN",I261&gt;=I260),K260,""))))),$S$3)</f>
        <v>0.1</v>
      </c>
      <c r="L261" s="2">
        <f t="shared" ref="L261:L324" si="33">J261*K261</f>
        <v>-1.4626281513132257E-2</v>
      </c>
      <c r="M261" s="4" t="str">
        <f t="shared" ref="M261:M324" si="34">IF(H261&lt;D261,"UP",IF(H261&gt;E261,"DOWN",""))</f>
        <v>DOWN</v>
      </c>
      <c r="R261" s="2"/>
      <c r="S261" s="2"/>
    </row>
    <row r="262" spans="1:19" x14ac:dyDescent="0.3">
      <c r="A262" s="2">
        <f t="shared" si="28"/>
        <v>780</v>
      </c>
      <c r="C262" s="2">
        <v>19.98</v>
      </c>
      <c r="D262" s="2">
        <v>20.02</v>
      </c>
      <c r="E262" s="2">
        <v>19.97</v>
      </c>
      <c r="F262" s="2">
        <v>20</v>
      </c>
      <c r="H262" s="2">
        <f t="shared" si="29"/>
        <v>20.041636533618192</v>
      </c>
      <c r="I262" s="4">
        <f t="shared" si="30"/>
        <v>19.91</v>
      </c>
      <c r="J262" s="2">
        <f t="shared" si="31"/>
        <v>-0.13163653361819172</v>
      </c>
      <c r="K262" s="4">
        <f t="shared" si="32"/>
        <v>0.1</v>
      </c>
      <c r="L262" s="2">
        <f t="shared" si="33"/>
        <v>-1.3163653361819173E-2</v>
      </c>
      <c r="M262" s="4" t="str">
        <f t="shared" si="34"/>
        <v>DOWN</v>
      </c>
      <c r="R262" s="2"/>
      <c r="S262" s="2"/>
    </row>
    <row r="263" spans="1:19" x14ac:dyDescent="0.3">
      <c r="A263" s="2">
        <f t="shared" si="28"/>
        <v>783</v>
      </c>
      <c r="C263" s="2">
        <v>20.010000000000002</v>
      </c>
      <c r="D263" s="2">
        <v>20.05</v>
      </c>
      <c r="E263" s="2">
        <v>20</v>
      </c>
      <c r="F263" s="2">
        <v>20.02</v>
      </c>
      <c r="H263" s="2">
        <f t="shared" si="29"/>
        <v>19.91</v>
      </c>
      <c r="I263" s="4">
        <f t="shared" si="30"/>
        <v>20.05</v>
      </c>
      <c r="J263" s="2">
        <f t="shared" si="31"/>
        <v>0.14000000000000057</v>
      </c>
      <c r="K263" s="4">
        <f t="shared" si="32"/>
        <v>0.02</v>
      </c>
      <c r="L263" s="2">
        <f t="shared" si="33"/>
        <v>2.8000000000000112E-3</v>
      </c>
      <c r="M263" s="4" t="str">
        <f t="shared" si="34"/>
        <v>UP</v>
      </c>
      <c r="R263" s="2"/>
      <c r="S263" s="2"/>
    </row>
    <row r="264" spans="1:19" x14ac:dyDescent="0.3">
      <c r="A264" s="2">
        <f t="shared" si="28"/>
        <v>786</v>
      </c>
      <c r="C264" s="2">
        <v>20.02</v>
      </c>
      <c r="D264" s="2">
        <v>20.03</v>
      </c>
      <c r="E264" s="2">
        <v>20</v>
      </c>
      <c r="F264" s="2">
        <v>20</v>
      </c>
      <c r="H264" s="2">
        <f t="shared" si="29"/>
        <v>19.912800000000001</v>
      </c>
      <c r="I264" s="4">
        <f t="shared" si="30"/>
        <v>20.05</v>
      </c>
      <c r="J264" s="2">
        <f t="shared" si="31"/>
        <v>0.13719999999999999</v>
      </c>
      <c r="K264" s="4">
        <f t="shared" si="32"/>
        <v>0.02</v>
      </c>
      <c r="L264" s="2">
        <f t="shared" si="33"/>
        <v>2.7439999999999999E-3</v>
      </c>
      <c r="M264" s="4" t="str">
        <f t="shared" si="34"/>
        <v>UP</v>
      </c>
      <c r="R264" s="2"/>
      <c r="S264" s="2"/>
    </row>
    <row r="265" spans="1:19" x14ac:dyDescent="0.3">
      <c r="A265" s="2">
        <f t="shared" si="28"/>
        <v>789</v>
      </c>
      <c r="C265" s="2">
        <v>20</v>
      </c>
      <c r="D265" s="2">
        <v>20</v>
      </c>
      <c r="E265" s="2">
        <v>19.97</v>
      </c>
      <c r="F265" s="2">
        <v>19.97</v>
      </c>
      <c r="H265" s="2">
        <f t="shared" si="29"/>
        <v>19.915544000000001</v>
      </c>
      <c r="I265" s="4">
        <f t="shared" si="30"/>
        <v>20.05</v>
      </c>
      <c r="J265" s="2">
        <f t="shared" si="31"/>
        <v>0.13445600000000013</v>
      </c>
      <c r="K265" s="4">
        <f t="shared" si="32"/>
        <v>0.02</v>
      </c>
      <c r="L265" s="2">
        <f t="shared" si="33"/>
        <v>2.6891200000000027E-3</v>
      </c>
      <c r="M265" s="4" t="str">
        <f t="shared" si="34"/>
        <v>UP</v>
      </c>
      <c r="R265" s="2"/>
      <c r="S265" s="2"/>
    </row>
    <row r="266" spans="1:19" x14ac:dyDescent="0.3">
      <c r="A266" s="2">
        <f t="shared" si="28"/>
        <v>792</v>
      </c>
      <c r="C266" s="2">
        <v>19.97</v>
      </c>
      <c r="D266" s="2">
        <v>19.98</v>
      </c>
      <c r="E266" s="2">
        <v>19.95</v>
      </c>
      <c r="F266" s="2">
        <v>19.95</v>
      </c>
      <c r="H266" s="2">
        <f t="shared" si="29"/>
        <v>19.91823312</v>
      </c>
      <c r="I266" s="4">
        <f t="shared" si="30"/>
        <v>20.05</v>
      </c>
      <c r="J266" s="2">
        <f t="shared" si="31"/>
        <v>0.1317668800000007</v>
      </c>
      <c r="K266" s="4">
        <f t="shared" si="32"/>
        <v>0.02</v>
      </c>
      <c r="L266" s="2">
        <f t="shared" si="33"/>
        <v>2.6353376000000138E-3</v>
      </c>
      <c r="M266" s="4" t="str">
        <f t="shared" si="34"/>
        <v>UP</v>
      </c>
      <c r="R266" s="2"/>
      <c r="S266" s="2"/>
    </row>
    <row r="267" spans="1:19" x14ac:dyDescent="0.3">
      <c r="A267" s="2">
        <f t="shared" si="28"/>
        <v>795</v>
      </c>
      <c r="C267" s="2">
        <v>19.96</v>
      </c>
      <c r="D267" s="2">
        <v>19.96</v>
      </c>
      <c r="E267" s="2">
        <v>19.920000000000002</v>
      </c>
      <c r="F267" s="2">
        <v>19.940000000000001</v>
      </c>
      <c r="H267" s="2">
        <f t="shared" si="29"/>
        <v>20.05</v>
      </c>
      <c r="I267" s="4">
        <f t="shared" si="30"/>
        <v>19.920000000000002</v>
      </c>
      <c r="J267" s="2">
        <f t="shared" si="31"/>
        <v>-0.12999999999999901</v>
      </c>
      <c r="K267" s="4">
        <f t="shared" si="32"/>
        <v>0.02</v>
      </c>
      <c r="L267" s="2">
        <f t="shared" si="33"/>
        <v>-2.5999999999999804E-3</v>
      </c>
      <c r="M267" s="4" t="str">
        <f t="shared" si="34"/>
        <v>DOWN</v>
      </c>
      <c r="R267" s="2"/>
      <c r="S267" s="2"/>
    </row>
    <row r="268" spans="1:19" x14ac:dyDescent="0.3">
      <c r="A268" s="2">
        <f t="shared" si="28"/>
        <v>798</v>
      </c>
      <c r="C268" s="2">
        <v>19.940000000000001</v>
      </c>
      <c r="D268" s="2">
        <v>19.96</v>
      </c>
      <c r="E268" s="2">
        <v>19.91</v>
      </c>
      <c r="F268" s="2">
        <v>19.96</v>
      </c>
      <c r="H268" s="2">
        <f t="shared" si="29"/>
        <v>20.0474</v>
      </c>
      <c r="I268" s="4">
        <f t="shared" si="30"/>
        <v>19.91</v>
      </c>
      <c r="J268" s="2">
        <f t="shared" si="31"/>
        <v>-0.13739999999999952</v>
      </c>
      <c r="K268" s="4">
        <f t="shared" si="32"/>
        <v>0.04</v>
      </c>
      <c r="L268" s="2">
        <f t="shared" si="33"/>
        <v>-5.4959999999999809E-3</v>
      </c>
      <c r="M268" s="4" t="str">
        <f t="shared" si="34"/>
        <v>DOWN</v>
      </c>
      <c r="R268" s="2"/>
      <c r="S268" s="2"/>
    </row>
    <row r="269" spans="1:19" x14ac:dyDescent="0.3">
      <c r="A269" s="2">
        <f t="shared" si="28"/>
        <v>801</v>
      </c>
      <c r="C269" s="2">
        <v>19.96</v>
      </c>
      <c r="D269" s="2">
        <v>19.97</v>
      </c>
      <c r="E269" s="2">
        <v>19.940000000000001</v>
      </c>
      <c r="F269" s="2">
        <v>19.96</v>
      </c>
      <c r="H269" s="2">
        <f t="shared" si="29"/>
        <v>20.041903999999999</v>
      </c>
      <c r="I269" s="4">
        <f t="shared" si="30"/>
        <v>19.91</v>
      </c>
      <c r="J269" s="2">
        <f t="shared" si="31"/>
        <v>-0.13190399999999869</v>
      </c>
      <c r="K269" s="4">
        <f t="shared" si="32"/>
        <v>0.04</v>
      </c>
      <c r="L269" s="2">
        <f t="shared" si="33"/>
        <v>-5.2761599999999473E-3</v>
      </c>
      <c r="M269" s="4" t="str">
        <f t="shared" si="34"/>
        <v>DOWN</v>
      </c>
      <c r="R269" s="2"/>
      <c r="S269" s="2"/>
    </row>
    <row r="270" spans="1:19" x14ac:dyDescent="0.3">
      <c r="A270" s="2">
        <f t="shared" si="28"/>
        <v>804</v>
      </c>
      <c r="C270" s="2">
        <v>19.97</v>
      </c>
      <c r="D270" s="2">
        <v>19.97</v>
      </c>
      <c r="E270" s="2">
        <v>19.95</v>
      </c>
      <c r="F270" s="2">
        <v>19.95</v>
      </c>
      <c r="H270" s="2">
        <f t="shared" si="29"/>
        <v>20.036627839999998</v>
      </c>
      <c r="I270" s="4">
        <f t="shared" si="30"/>
        <v>19.91</v>
      </c>
      <c r="J270" s="2">
        <f t="shared" si="31"/>
        <v>-0.1266278399999976</v>
      </c>
      <c r="K270" s="4">
        <f t="shared" si="32"/>
        <v>0.04</v>
      </c>
      <c r="L270" s="2">
        <f t="shared" si="33"/>
        <v>-5.0651135999999044E-3</v>
      </c>
      <c r="M270" s="4" t="str">
        <f t="shared" si="34"/>
        <v>DOWN</v>
      </c>
      <c r="R270" s="2"/>
      <c r="S270" s="2"/>
    </row>
    <row r="271" spans="1:19" x14ac:dyDescent="0.3">
      <c r="A271" s="2">
        <f t="shared" si="28"/>
        <v>807</v>
      </c>
      <c r="C271" s="2">
        <v>19.95</v>
      </c>
      <c r="D271" s="2">
        <v>19.96</v>
      </c>
      <c r="E271" s="2">
        <v>19.91</v>
      </c>
      <c r="F271" s="2">
        <v>19.91</v>
      </c>
      <c r="H271" s="2">
        <f t="shared" si="29"/>
        <v>20.031562726399997</v>
      </c>
      <c r="I271" s="4">
        <f t="shared" si="30"/>
        <v>19.91</v>
      </c>
      <c r="J271" s="2">
        <f t="shared" si="31"/>
        <v>-0.12156272639999699</v>
      </c>
      <c r="K271" s="4">
        <f t="shared" si="32"/>
        <v>0.04</v>
      </c>
      <c r="L271" s="2">
        <f t="shared" si="33"/>
        <v>-4.8625090559998793E-3</v>
      </c>
      <c r="M271" s="4" t="str">
        <f t="shared" si="34"/>
        <v>DOWN</v>
      </c>
      <c r="R271" s="2"/>
      <c r="S271" s="2"/>
    </row>
    <row r="272" spans="1:19" x14ac:dyDescent="0.3">
      <c r="A272" s="2">
        <f t="shared" si="28"/>
        <v>810</v>
      </c>
      <c r="C272" s="2">
        <v>19.91</v>
      </c>
      <c r="D272" s="2">
        <v>19.920000000000002</v>
      </c>
      <c r="E272" s="2">
        <v>19.87</v>
      </c>
      <c r="F272" s="2">
        <v>19.88</v>
      </c>
      <c r="H272" s="2">
        <f t="shared" si="29"/>
        <v>20.026700217343997</v>
      </c>
      <c r="I272" s="4">
        <f t="shared" si="30"/>
        <v>19.87</v>
      </c>
      <c r="J272" s="2">
        <f t="shared" si="31"/>
        <v>-0.15670021734399597</v>
      </c>
      <c r="K272" s="4">
        <f t="shared" si="32"/>
        <v>0.06</v>
      </c>
      <c r="L272" s="2">
        <f t="shared" si="33"/>
        <v>-9.4020130406397579E-3</v>
      </c>
      <c r="M272" s="4" t="str">
        <f t="shared" si="34"/>
        <v>DOWN</v>
      </c>
      <c r="R272" s="2"/>
      <c r="S272" s="2"/>
    </row>
    <row r="273" spans="1:19" x14ac:dyDescent="0.3">
      <c r="A273" s="2">
        <f t="shared" si="28"/>
        <v>813</v>
      </c>
      <c r="C273" s="2">
        <v>19.88</v>
      </c>
      <c r="D273" s="2">
        <v>19.93</v>
      </c>
      <c r="E273" s="2">
        <v>19.88</v>
      </c>
      <c r="F273" s="2">
        <v>19.920000000000002</v>
      </c>
      <c r="H273" s="2">
        <f t="shared" si="29"/>
        <v>20.017298204303358</v>
      </c>
      <c r="I273" s="4">
        <f t="shared" si="30"/>
        <v>19.87</v>
      </c>
      <c r="J273" s="2">
        <f t="shared" si="31"/>
        <v>-0.14729820430335749</v>
      </c>
      <c r="K273" s="4">
        <f t="shared" si="32"/>
        <v>0.06</v>
      </c>
      <c r="L273" s="2">
        <f t="shared" si="33"/>
        <v>-8.8378922582014498E-3</v>
      </c>
      <c r="M273" s="4" t="str">
        <f t="shared" si="34"/>
        <v>DOWN</v>
      </c>
      <c r="R273" s="2"/>
      <c r="S273" s="2"/>
    </row>
    <row r="274" spans="1:19" x14ac:dyDescent="0.3">
      <c r="A274" s="2">
        <f t="shared" si="28"/>
        <v>816</v>
      </c>
      <c r="C274" s="2">
        <v>19.920000000000002</v>
      </c>
      <c r="D274" s="2">
        <v>19.95</v>
      </c>
      <c r="E274" s="2">
        <v>19.899999999999999</v>
      </c>
      <c r="F274" s="2">
        <v>19.940000000000001</v>
      </c>
      <c r="H274" s="2">
        <f t="shared" si="29"/>
        <v>20.008460312045155</v>
      </c>
      <c r="I274" s="4">
        <f t="shared" si="30"/>
        <v>19.87</v>
      </c>
      <c r="J274" s="2">
        <f t="shared" si="31"/>
        <v>-0.13846031204515441</v>
      </c>
      <c r="K274" s="4">
        <f t="shared" si="32"/>
        <v>0.06</v>
      </c>
      <c r="L274" s="2">
        <f t="shared" si="33"/>
        <v>-8.3076187227092649E-3</v>
      </c>
      <c r="M274" s="4" t="str">
        <f t="shared" si="34"/>
        <v>DOWN</v>
      </c>
      <c r="R274" s="2"/>
      <c r="S274" s="2"/>
    </row>
    <row r="275" spans="1:19" x14ac:dyDescent="0.3">
      <c r="A275" s="2">
        <f t="shared" si="28"/>
        <v>819</v>
      </c>
      <c r="C275" s="2">
        <v>19.940000000000001</v>
      </c>
      <c r="D275" s="2">
        <v>19.98</v>
      </c>
      <c r="E275" s="2">
        <v>19.93</v>
      </c>
      <c r="F275" s="2">
        <v>19.97</v>
      </c>
      <c r="H275" s="2">
        <f t="shared" si="29"/>
        <v>20.000152693322445</v>
      </c>
      <c r="I275" s="4">
        <f t="shared" si="30"/>
        <v>19.87</v>
      </c>
      <c r="J275" s="2">
        <f t="shared" si="31"/>
        <v>-0.13015269332244372</v>
      </c>
      <c r="K275" s="4">
        <f t="shared" si="32"/>
        <v>0.06</v>
      </c>
      <c r="L275" s="2">
        <f t="shared" si="33"/>
        <v>-7.8091615993466229E-3</v>
      </c>
      <c r="M275" s="4" t="str">
        <f t="shared" si="34"/>
        <v>DOWN</v>
      </c>
      <c r="R275" s="2"/>
      <c r="S275" s="2"/>
    </row>
    <row r="276" spans="1:19" x14ac:dyDescent="0.3">
      <c r="A276" s="2">
        <f t="shared" si="28"/>
        <v>822</v>
      </c>
      <c r="C276" s="2">
        <v>19.98</v>
      </c>
      <c r="D276" s="2">
        <v>19.989999999999998</v>
      </c>
      <c r="E276" s="2">
        <v>19.93</v>
      </c>
      <c r="F276" s="2">
        <v>19.98</v>
      </c>
      <c r="H276" s="2">
        <f t="shared" si="29"/>
        <v>19.992343531723098</v>
      </c>
      <c r="I276" s="4">
        <f t="shared" si="30"/>
        <v>19.87</v>
      </c>
      <c r="J276" s="2">
        <f t="shared" si="31"/>
        <v>-0.12234353172309653</v>
      </c>
      <c r="K276" s="4">
        <f t="shared" si="32"/>
        <v>0.06</v>
      </c>
      <c r="L276" s="2">
        <f t="shared" si="33"/>
        <v>-7.3406119033857919E-3</v>
      </c>
      <c r="M276" s="4" t="str">
        <f t="shared" si="34"/>
        <v>DOWN</v>
      </c>
      <c r="R276" s="2"/>
      <c r="S276" s="2"/>
    </row>
    <row r="277" spans="1:19" x14ac:dyDescent="0.3">
      <c r="A277" s="2">
        <f t="shared" si="28"/>
        <v>825</v>
      </c>
      <c r="C277" s="2">
        <v>19.98</v>
      </c>
      <c r="D277" s="2">
        <v>20</v>
      </c>
      <c r="E277" s="2">
        <v>19.95</v>
      </c>
      <c r="F277" s="2">
        <v>19.96</v>
      </c>
      <c r="H277" s="2">
        <f t="shared" si="29"/>
        <v>19.87</v>
      </c>
      <c r="I277" s="4">
        <f t="shared" si="30"/>
        <v>20</v>
      </c>
      <c r="J277" s="2">
        <f t="shared" si="31"/>
        <v>0.12999999999999901</v>
      </c>
      <c r="K277" s="4">
        <f t="shared" si="32"/>
        <v>0.02</v>
      </c>
      <c r="L277" s="2">
        <f t="shared" si="33"/>
        <v>2.5999999999999804E-3</v>
      </c>
      <c r="M277" s="4" t="str">
        <f t="shared" si="34"/>
        <v>UP</v>
      </c>
      <c r="R277" s="2"/>
      <c r="S277" s="2"/>
    </row>
    <row r="278" spans="1:19" x14ac:dyDescent="0.3">
      <c r="A278" s="2">
        <f t="shared" si="28"/>
        <v>828</v>
      </c>
      <c r="C278" s="2">
        <v>19.95</v>
      </c>
      <c r="D278" s="2">
        <v>19.96</v>
      </c>
      <c r="E278" s="2">
        <v>19.86</v>
      </c>
      <c r="F278" s="2">
        <v>19.87</v>
      </c>
      <c r="H278" s="2">
        <f t="shared" si="29"/>
        <v>20</v>
      </c>
      <c r="I278" s="4">
        <f t="shared" si="30"/>
        <v>19.86</v>
      </c>
      <c r="J278" s="2">
        <f t="shared" si="31"/>
        <v>-0.14000000000000057</v>
      </c>
      <c r="K278" s="4">
        <f t="shared" si="32"/>
        <v>0.02</v>
      </c>
      <c r="L278" s="2">
        <f t="shared" si="33"/>
        <v>-2.8000000000000112E-3</v>
      </c>
      <c r="M278" s="4" t="str">
        <f t="shared" si="34"/>
        <v>DOWN</v>
      </c>
      <c r="R278" s="2"/>
      <c r="S278" s="2"/>
    </row>
    <row r="279" spans="1:19" x14ac:dyDescent="0.3">
      <c r="A279" s="2">
        <f t="shared" si="28"/>
        <v>831</v>
      </c>
      <c r="C279" s="2">
        <v>19.87</v>
      </c>
      <c r="D279" s="2">
        <v>19.899999999999999</v>
      </c>
      <c r="E279" s="2">
        <v>19.84</v>
      </c>
      <c r="F279" s="2">
        <v>19.84</v>
      </c>
      <c r="H279" s="2">
        <f t="shared" si="29"/>
        <v>19.997199999999999</v>
      </c>
      <c r="I279" s="4">
        <f t="shared" si="30"/>
        <v>19.84</v>
      </c>
      <c r="J279" s="2">
        <f t="shared" si="31"/>
        <v>-0.15719999999999956</v>
      </c>
      <c r="K279" s="4">
        <f t="shared" si="32"/>
        <v>0.04</v>
      </c>
      <c r="L279" s="2">
        <f t="shared" si="33"/>
        <v>-6.2879999999999828E-3</v>
      </c>
      <c r="M279" s="4" t="str">
        <f t="shared" si="34"/>
        <v>DOWN</v>
      </c>
      <c r="R279" s="2"/>
      <c r="S279" s="2"/>
    </row>
    <row r="280" spans="1:19" x14ac:dyDescent="0.3">
      <c r="A280" s="2">
        <f t="shared" si="28"/>
        <v>834</v>
      </c>
      <c r="C280" s="2">
        <v>19.829999999999998</v>
      </c>
      <c r="D280" s="2">
        <v>19.850000000000001</v>
      </c>
      <c r="E280" s="2">
        <v>19.809999999999999</v>
      </c>
      <c r="F280" s="2">
        <v>19.84</v>
      </c>
      <c r="H280" s="2">
        <f t="shared" si="29"/>
        <v>19.990911999999998</v>
      </c>
      <c r="I280" s="4">
        <f t="shared" si="30"/>
        <v>19.809999999999999</v>
      </c>
      <c r="J280" s="2">
        <f t="shared" si="31"/>
        <v>-0.1809119999999993</v>
      </c>
      <c r="K280" s="4">
        <f t="shared" si="32"/>
        <v>0.06</v>
      </c>
      <c r="L280" s="2">
        <f t="shared" si="33"/>
        <v>-1.0854719999999957E-2</v>
      </c>
      <c r="M280" s="4" t="str">
        <f t="shared" si="34"/>
        <v>DOWN</v>
      </c>
      <c r="R280" s="2"/>
      <c r="S280" s="2"/>
    </row>
    <row r="281" spans="1:19" x14ac:dyDescent="0.3">
      <c r="A281" s="2">
        <f t="shared" si="28"/>
        <v>837</v>
      </c>
      <c r="C281" s="2">
        <v>19.84</v>
      </c>
      <c r="D281" s="2">
        <v>19.88</v>
      </c>
      <c r="E281" s="2">
        <v>19.84</v>
      </c>
      <c r="F281" s="2">
        <v>19.850000000000001</v>
      </c>
      <c r="H281" s="2">
        <f t="shared" si="29"/>
        <v>19.980057279999997</v>
      </c>
      <c r="I281" s="4">
        <f t="shared" si="30"/>
        <v>19.809999999999999</v>
      </c>
      <c r="J281" s="2">
        <f t="shared" si="31"/>
        <v>-0.1700572799999982</v>
      </c>
      <c r="K281" s="4">
        <f t="shared" si="32"/>
        <v>0.06</v>
      </c>
      <c r="L281" s="2">
        <f t="shared" si="33"/>
        <v>-1.0203436799999892E-2</v>
      </c>
      <c r="M281" s="4" t="str">
        <f t="shared" si="34"/>
        <v>DOWN</v>
      </c>
      <c r="R281" s="2"/>
      <c r="S281" s="2"/>
    </row>
    <row r="282" spans="1:19" x14ac:dyDescent="0.3">
      <c r="A282" s="2">
        <f t="shared" si="28"/>
        <v>840</v>
      </c>
      <c r="C282" s="2">
        <v>19.84</v>
      </c>
      <c r="D282" s="2">
        <v>19.899999999999999</v>
      </c>
      <c r="E282" s="2">
        <v>19.84</v>
      </c>
      <c r="F282" s="2">
        <v>19.87</v>
      </c>
      <c r="H282" s="2">
        <f t="shared" si="29"/>
        <v>19.969853843199996</v>
      </c>
      <c r="I282" s="4">
        <f t="shared" si="30"/>
        <v>19.809999999999999</v>
      </c>
      <c r="J282" s="2">
        <f t="shared" si="31"/>
        <v>-0.15985384319999696</v>
      </c>
      <c r="K282" s="4">
        <f t="shared" si="32"/>
        <v>0.06</v>
      </c>
      <c r="L282" s="2">
        <f t="shared" si="33"/>
        <v>-9.5912305919998164E-3</v>
      </c>
      <c r="M282" s="4" t="str">
        <f t="shared" si="34"/>
        <v>DOWN</v>
      </c>
      <c r="R282" s="2"/>
      <c r="S282" s="2"/>
    </row>
    <row r="283" spans="1:19" x14ac:dyDescent="0.3">
      <c r="A283" s="2">
        <f t="shared" si="28"/>
        <v>843</v>
      </c>
      <c r="C283" s="2">
        <v>19.88</v>
      </c>
      <c r="D283" s="2">
        <v>19.920000000000002</v>
      </c>
      <c r="E283" s="2">
        <v>19.88</v>
      </c>
      <c r="F283" s="2">
        <v>19.88</v>
      </c>
      <c r="H283" s="2">
        <f t="shared" si="29"/>
        <v>19.960262612607995</v>
      </c>
      <c r="I283" s="4">
        <f t="shared" si="30"/>
        <v>19.809999999999999</v>
      </c>
      <c r="J283" s="2">
        <f t="shared" si="31"/>
        <v>-0.150262612607996</v>
      </c>
      <c r="K283" s="4">
        <f t="shared" si="32"/>
        <v>0.06</v>
      </c>
      <c r="L283" s="2">
        <f t="shared" si="33"/>
        <v>-9.0157567564797605E-3</v>
      </c>
      <c r="M283" s="4" t="str">
        <f t="shared" si="34"/>
        <v>DOWN</v>
      </c>
      <c r="R283" s="2"/>
      <c r="S283" s="2"/>
    </row>
    <row r="284" spans="1:19" x14ac:dyDescent="0.3">
      <c r="A284" s="2">
        <f t="shared" si="28"/>
        <v>846</v>
      </c>
      <c r="C284" s="2">
        <v>19.89</v>
      </c>
      <c r="D284" s="2">
        <v>19.940000000000001</v>
      </c>
      <c r="E284" s="2">
        <v>19.88</v>
      </c>
      <c r="F284" s="2">
        <v>19.920000000000002</v>
      </c>
      <c r="H284" s="2">
        <f t="shared" si="29"/>
        <v>19.951246855851515</v>
      </c>
      <c r="I284" s="4">
        <f t="shared" si="30"/>
        <v>19.809999999999999</v>
      </c>
      <c r="J284" s="2">
        <f t="shared" si="31"/>
        <v>-0.14124685585151653</v>
      </c>
      <c r="K284" s="4">
        <f t="shared" si="32"/>
        <v>0.06</v>
      </c>
      <c r="L284" s="2">
        <f t="shared" si="33"/>
        <v>-8.4748113510909918E-3</v>
      </c>
      <c r="M284" s="4" t="str">
        <f t="shared" si="34"/>
        <v>DOWN</v>
      </c>
      <c r="R284" s="2"/>
      <c r="S284" s="2"/>
    </row>
    <row r="285" spans="1:19" x14ac:dyDescent="0.3">
      <c r="A285" s="2">
        <f t="shared" si="28"/>
        <v>849</v>
      </c>
      <c r="C285" s="2">
        <v>19.920000000000002</v>
      </c>
      <c r="D285" s="2">
        <v>19.93</v>
      </c>
      <c r="E285" s="2">
        <v>19.89</v>
      </c>
      <c r="F285" s="2">
        <v>19.920000000000002</v>
      </c>
      <c r="H285" s="2">
        <f t="shared" si="29"/>
        <v>19.942772044500423</v>
      </c>
      <c r="I285" s="4">
        <f t="shared" si="30"/>
        <v>19.809999999999999</v>
      </c>
      <c r="J285" s="2">
        <f t="shared" si="31"/>
        <v>-0.1327720445004239</v>
      </c>
      <c r="K285" s="4">
        <f t="shared" si="32"/>
        <v>0.06</v>
      </c>
      <c r="L285" s="2">
        <f t="shared" si="33"/>
        <v>-7.9663226700254341E-3</v>
      </c>
      <c r="M285" s="4" t="str">
        <f t="shared" si="34"/>
        <v>DOWN</v>
      </c>
      <c r="R285" s="2"/>
      <c r="S285" s="2"/>
    </row>
    <row r="286" spans="1:19" x14ac:dyDescent="0.3">
      <c r="A286" s="2">
        <f t="shared" si="28"/>
        <v>852</v>
      </c>
      <c r="C286" s="2">
        <v>19.91</v>
      </c>
      <c r="D286" s="2">
        <v>19.96</v>
      </c>
      <c r="E286" s="2">
        <v>19.91</v>
      </c>
      <c r="F286" s="2">
        <v>19.96</v>
      </c>
      <c r="H286" s="2">
        <f t="shared" si="29"/>
        <v>19.809999999999999</v>
      </c>
      <c r="I286" s="4">
        <f t="shared" si="30"/>
        <v>19.96</v>
      </c>
      <c r="J286" s="2">
        <f t="shared" si="31"/>
        <v>0.15000000000000213</v>
      </c>
      <c r="K286" s="4">
        <f t="shared" si="32"/>
        <v>0.02</v>
      </c>
      <c r="L286" s="2">
        <f t="shared" si="33"/>
        <v>3.0000000000000426E-3</v>
      </c>
      <c r="M286" s="4" t="str">
        <f t="shared" si="34"/>
        <v>UP</v>
      </c>
      <c r="R286" s="2"/>
      <c r="S286" s="2"/>
    </row>
    <row r="287" spans="1:19" x14ac:dyDescent="0.3">
      <c r="A287" s="2">
        <f t="shared" si="28"/>
        <v>855</v>
      </c>
      <c r="C287" s="2">
        <v>19.96</v>
      </c>
      <c r="D287" s="2">
        <v>19.97</v>
      </c>
      <c r="E287" s="2">
        <v>19.93</v>
      </c>
      <c r="F287" s="2">
        <v>19.93</v>
      </c>
      <c r="H287" s="2">
        <f t="shared" si="29"/>
        <v>19.812999999999999</v>
      </c>
      <c r="I287" s="4">
        <f t="shared" si="30"/>
        <v>19.97</v>
      </c>
      <c r="J287" s="2">
        <f t="shared" si="31"/>
        <v>0.15700000000000003</v>
      </c>
      <c r="K287" s="4">
        <f t="shared" si="32"/>
        <v>0.04</v>
      </c>
      <c r="L287" s="2">
        <f t="shared" si="33"/>
        <v>6.2800000000000009E-3</v>
      </c>
      <c r="M287" s="4" t="str">
        <f t="shared" si="34"/>
        <v>UP</v>
      </c>
      <c r="R287" s="2"/>
      <c r="S287" s="2"/>
    </row>
    <row r="288" spans="1:19" x14ac:dyDescent="0.3">
      <c r="A288" s="2">
        <f t="shared" si="28"/>
        <v>858</v>
      </c>
      <c r="C288" s="2">
        <v>19.940000000000001</v>
      </c>
      <c r="D288" s="2">
        <v>19.96</v>
      </c>
      <c r="E288" s="2">
        <v>19.93</v>
      </c>
      <c r="F288" s="2">
        <v>19.96</v>
      </c>
      <c r="H288" s="2">
        <f t="shared" si="29"/>
        <v>19.819279999999999</v>
      </c>
      <c r="I288" s="4">
        <f t="shared" si="30"/>
        <v>19.97</v>
      </c>
      <c r="J288" s="2">
        <f t="shared" si="31"/>
        <v>0.15071999999999974</v>
      </c>
      <c r="K288" s="4">
        <f t="shared" si="32"/>
        <v>0.04</v>
      </c>
      <c r="L288" s="2">
        <f t="shared" si="33"/>
        <v>6.0287999999999895E-3</v>
      </c>
      <c r="M288" s="4" t="str">
        <f t="shared" si="34"/>
        <v>UP</v>
      </c>
      <c r="R288" s="2"/>
      <c r="S288" s="2"/>
    </row>
    <row r="289" spans="1:19" x14ac:dyDescent="0.3">
      <c r="A289" s="2">
        <f t="shared" si="28"/>
        <v>861</v>
      </c>
      <c r="C289" s="2">
        <v>19.96</v>
      </c>
      <c r="D289" s="2">
        <v>20.07</v>
      </c>
      <c r="E289" s="2">
        <v>19.95</v>
      </c>
      <c r="F289" s="2">
        <v>20.05</v>
      </c>
      <c r="H289" s="2">
        <f t="shared" si="29"/>
        <v>19.825308799999998</v>
      </c>
      <c r="I289" s="4">
        <f t="shared" si="30"/>
        <v>20.07</v>
      </c>
      <c r="J289" s="2">
        <f t="shared" si="31"/>
        <v>0.24469120000000188</v>
      </c>
      <c r="K289" s="4">
        <f t="shared" si="32"/>
        <v>0.06</v>
      </c>
      <c r="L289" s="2">
        <f t="shared" si="33"/>
        <v>1.4681472000000112E-2</v>
      </c>
      <c r="M289" s="4" t="str">
        <f t="shared" si="34"/>
        <v>UP</v>
      </c>
      <c r="R289" s="2"/>
      <c r="S289" s="2"/>
    </row>
    <row r="290" spans="1:19" x14ac:dyDescent="0.3">
      <c r="A290" s="2">
        <f t="shared" si="28"/>
        <v>864</v>
      </c>
      <c r="C290" s="2">
        <v>20.05</v>
      </c>
      <c r="D290" s="2">
        <v>20.05</v>
      </c>
      <c r="E290" s="2">
        <v>20</v>
      </c>
      <c r="F290" s="2">
        <v>20.010000000000002</v>
      </c>
      <c r="H290" s="2">
        <f t="shared" si="29"/>
        <v>19.839990271999998</v>
      </c>
      <c r="I290" s="4">
        <f t="shared" si="30"/>
        <v>20.07</v>
      </c>
      <c r="J290" s="2">
        <f t="shared" si="31"/>
        <v>0.23000972800000241</v>
      </c>
      <c r="K290" s="4">
        <f t="shared" si="32"/>
        <v>0.06</v>
      </c>
      <c r="L290" s="2">
        <f t="shared" si="33"/>
        <v>1.3800583680000145E-2</v>
      </c>
      <c r="M290" s="4" t="str">
        <f t="shared" si="34"/>
        <v>UP</v>
      </c>
      <c r="R290" s="2"/>
      <c r="S290" s="2"/>
    </row>
    <row r="291" spans="1:19" x14ac:dyDescent="0.3">
      <c r="A291" s="2">
        <f t="shared" si="28"/>
        <v>867</v>
      </c>
      <c r="C291" s="2">
        <v>20.010000000000002</v>
      </c>
      <c r="D291" s="2">
        <v>20.079999999999998</v>
      </c>
      <c r="E291" s="2">
        <v>20</v>
      </c>
      <c r="F291" s="2">
        <v>20.059999999999999</v>
      </c>
      <c r="H291" s="2">
        <f t="shared" si="29"/>
        <v>19.853790855679996</v>
      </c>
      <c r="I291" s="4">
        <f t="shared" si="30"/>
        <v>20.079999999999998</v>
      </c>
      <c r="J291" s="2">
        <f t="shared" si="31"/>
        <v>0.22620914432000205</v>
      </c>
      <c r="K291" s="4">
        <f t="shared" si="32"/>
        <v>0.08</v>
      </c>
      <c r="L291" s="2">
        <f t="shared" si="33"/>
        <v>1.8096731545600164E-2</v>
      </c>
      <c r="M291" s="4" t="str">
        <f t="shared" si="34"/>
        <v>UP</v>
      </c>
      <c r="R291" s="2"/>
      <c r="S291" s="2"/>
    </row>
    <row r="292" spans="1:19" x14ac:dyDescent="0.3">
      <c r="A292" s="2">
        <f t="shared" si="28"/>
        <v>870</v>
      </c>
      <c r="C292" s="2">
        <v>20.059999999999999</v>
      </c>
      <c r="D292" s="2">
        <v>20.07</v>
      </c>
      <c r="E292" s="2">
        <v>20.02</v>
      </c>
      <c r="F292" s="2">
        <v>20.059999999999999</v>
      </c>
      <c r="H292" s="2">
        <f t="shared" si="29"/>
        <v>19.871887587225597</v>
      </c>
      <c r="I292" s="4">
        <f t="shared" si="30"/>
        <v>20.079999999999998</v>
      </c>
      <c r="J292" s="2">
        <f t="shared" si="31"/>
        <v>0.20811241277440118</v>
      </c>
      <c r="K292" s="4">
        <f t="shared" si="32"/>
        <v>0.08</v>
      </c>
      <c r="L292" s="2">
        <f t="shared" si="33"/>
        <v>1.6648993021952094E-2</v>
      </c>
      <c r="M292" s="4" t="str">
        <f t="shared" si="34"/>
        <v>UP</v>
      </c>
      <c r="R292" s="2"/>
      <c r="S292" s="2"/>
    </row>
    <row r="293" spans="1:19" x14ac:dyDescent="0.3">
      <c r="A293" s="2">
        <f t="shared" si="28"/>
        <v>873</v>
      </c>
      <c r="C293" s="2">
        <v>20.07</v>
      </c>
      <c r="D293" s="2">
        <v>20.09</v>
      </c>
      <c r="E293" s="2">
        <v>20.010000000000002</v>
      </c>
      <c r="F293" s="2">
        <v>20.07</v>
      </c>
      <c r="H293" s="2">
        <f t="shared" si="29"/>
        <v>19.88853658024755</v>
      </c>
      <c r="I293" s="4">
        <f t="shared" si="30"/>
        <v>20.09</v>
      </c>
      <c r="J293" s="2">
        <f t="shared" si="31"/>
        <v>0.20146341975245008</v>
      </c>
      <c r="K293" s="4">
        <f t="shared" si="32"/>
        <v>0.1</v>
      </c>
      <c r="L293" s="2">
        <f t="shared" si="33"/>
        <v>2.0146341975245008E-2</v>
      </c>
      <c r="M293" s="4" t="str">
        <f t="shared" si="34"/>
        <v>UP</v>
      </c>
      <c r="R293" s="2"/>
      <c r="S293" s="2"/>
    </row>
    <row r="294" spans="1:19" x14ac:dyDescent="0.3">
      <c r="A294" s="2">
        <f t="shared" si="28"/>
        <v>876</v>
      </c>
      <c r="C294" s="2">
        <v>20.059999999999999</v>
      </c>
      <c r="D294" s="2">
        <v>20.170000000000002</v>
      </c>
      <c r="E294" s="2">
        <v>20.059999999999999</v>
      </c>
      <c r="F294" s="2">
        <v>20.16</v>
      </c>
      <c r="H294" s="2">
        <f t="shared" si="29"/>
        <v>19.908682922222795</v>
      </c>
      <c r="I294" s="4">
        <f t="shared" si="30"/>
        <v>20.170000000000002</v>
      </c>
      <c r="J294" s="2">
        <f t="shared" si="31"/>
        <v>0.26131707777720692</v>
      </c>
      <c r="K294" s="4">
        <f t="shared" si="32"/>
        <v>0.12000000000000001</v>
      </c>
      <c r="L294" s="2">
        <f t="shared" si="33"/>
        <v>3.1358049333264831E-2</v>
      </c>
      <c r="M294" s="4" t="str">
        <f t="shared" si="34"/>
        <v>UP</v>
      </c>
      <c r="R294" s="2"/>
      <c r="S294" s="2"/>
    </row>
    <row r="295" spans="1:19" x14ac:dyDescent="0.3">
      <c r="A295" s="2">
        <f t="shared" si="28"/>
        <v>879</v>
      </c>
      <c r="C295" s="2">
        <v>20.149999999999999</v>
      </c>
      <c r="D295" s="2">
        <v>20.190000000000001</v>
      </c>
      <c r="E295" s="2">
        <v>20.059999999999999</v>
      </c>
      <c r="F295" s="2">
        <v>20.079999999999998</v>
      </c>
      <c r="H295" s="2">
        <f t="shared" si="29"/>
        <v>19.940040971556058</v>
      </c>
      <c r="I295" s="4">
        <f t="shared" si="30"/>
        <v>20.190000000000001</v>
      </c>
      <c r="J295" s="2">
        <f t="shared" si="31"/>
        <v>0.2499590284439428</v>
      </c>
      <c r="K295" s="4">
        <f t="shared" si="32"/>
        <v>0.14000000000000001</v>
      </c>
      <c r="L295" s="2">
        <f t="shared" si="33"/>
        <v>3.4994263982151996E-2</v>
      </c>
      <c r="M295" s="4" t="str">
        <f t="shared" si="34"/>
        <v>UP</v>
      </c>
      <c r="R295" s="2"/>
      <c r="S295" s="2"/>
    </row>
    <row r="296" spans="1:19" x14ac:dyDescent="0.3">
      <c r="A296" s="2">
        <f t="shared" si="28"/>
        <v>882</v>
      </c>
      <c r="C296" s="2">
        <v>20.09</v>
      </c>
      <c r="D296" s="2">
        <v>20.14</v>
      </c>
      <c r="E296" s="2">
        <v>20.09</v>
      </c>
      <c r="F296" s="2">
        <v>20.11</v>
      </c>
      <c r="H296" s="2">
        <f t="shared" si="29"/>
        <v>19.975035235538211</v>
      </c>
      <c r="I296" s="4">
        <f t="shared" si="30"/>
        <v>20.190000000000001</v>
      </c>
      <c r="J296" s="2">
        <f t="shared" si="31"/>
        <v>0.21496476446179003</v>
      </c>
      <c r="K296" s="4">
        <f t="shared" si="32"/>
        <v>0.14000000000000001</v>
      </c>
      <c r="L296" s="2">
        <f t="shared" si="33"/>
        <v>3.0095067024650608E-2</v>
      </c>
      <c r="M296" s="4" t="str">
        <f t="shared" si="34"/>
        <v>UP</v>
      </c>
      <c r="R296" s="2"/>
      <c r="S296" s="2"/>
    </row>
    <row r="297" spans="1:19" x14ac:dyDescent="0.3">
      <c r="A297" s="2">
        <f t="shared" si="28"/>
        <v>885</v>
      </c>
      <c r="C297" s="2">
        <v>20.11</v>
      </c>
      <c r="D297" s="2">
        <v>20.12</v>
      </c>
      <c r="E297" s="2">
        <v>20.07</v>
      </c>
      <c r="F297" s="2">
        <v>20.079999999999998</v>
      </c>
      <c r="H297" s="2">
        <f t="shared" si="29"/>
        <v>20.005130302562861</v>
      </c>
      <c r="I297" s="4">
        <f t="shared" si="30"/>
        <v>20.190000000000001</v>
      </c>
      <c r="J297" s="2">
        <f t="shared" si="31"/>
        <v>0.18486969743713999</v>
      </c>
      <c r="K297" s="4">
        <f t="shared" si="32"/>
        <v>0.14000000000000001</v>
      </c>
      <c r="L297" s="2">
        <f t="shared" si="33"/>
        <v>2.5881757641199602E-2</v>
      </c>
      <c r="M297" s="4" t="str">
        <f t="shared" si="34"/>
        <v>UP</v>
      </c>
      <c r="R297" s="2"/>
      <c r="S297" s="2"/>
    </row>
    <row r="298" spans="1:19" x14ac:dyDescent="0.3">
      <c r="A298" s="2">
        <f t="shared" si="28"/>
        <v>888</v>
      </c>
      <c r="C298" s="2">
        <v>20.09</v>
      </c>
      <c r="D298" s="2">
        <v>20.12</v>
      </c>
      <c r="E298" s="2">
        <v>20.05</v>
      </c>
      <c r="F298" s="2">
        <v>20.07</v>
      </c>
      <c r="H298" s="2">
        <f t="shared" si="29"/>
        <v>20.031012060204063</v>
      </c>
      <c r="I298" s="4">
        <f t="shared" si="30"/>
        <v>20.190000000000001</v>
      </c>
      <c r="J298" s="2">
        <f t="shared" si="31"/>
        <v>0.15898793979593862</v>
      </c>
      <c r="K298" s="4">
        <f t="shared" si="32"/>
        <v>0.14000000000000001</v>
      </c>
      <c r="L298" s="2">
        <f t="shared" si="33"/>
        <v>2.2258311571431409E-2</v>
      </c>
      <c r="M298" s="4" t="str">
        <f t="shared" si="34"/>
        <v>UP</v>
      </c>
      <c r="R298" s="2"/>
      <c r="S298" s="2"/>
    </row>
    <row r="299" spans="1:19" x14ac:dyDescent="0.3">
      <c r="A299" s="2">
        <f t="shared" si="28"/>
        <v>891</v>
      </c>
      <c r="C299" s="2">
        <v>20.079999999999998</v>
      </c>
      <c r="D299" s="2">
        <v>20.079999999999998</v>
      </c>
      <c r="E299" s="2">
        <v>19.98</v>
      </c>
      <c r="F299" s="2">
        <v>20.02</v>
      </c>
      <c r="H299" s="2">
        <f t="shared" si="29"/>
        <v>20.190000000000001</v>
      </c>
      <c r="I299" s="4">
        <f t="shared" si="30"/>
        <v>19.98</v>
      </c>
      <c r="J299" s="2">
        <f t="shared" si="31"/>
        <v>-0.21000000000000085</v>
      </c>
      <c r="K299" s="4">
        <f t="shared" si="32"/>
        <v>0.02</v>
      </c>
      <c r="L299" s="2">
        <f t="shared" si="33"/>
        <v>-4.2000000000000171E-3</v>
      </c>
      <c r="M299" s="4" t="str">
        <f t="shared" si="34"/>
        <v>DOWN</v>
      </c>
      <c r="R299" s="2"/>
      <c r="S299" s="2"/>
    </row>
    <row r="300" spans="1:19" x14ac:dyDescent="0.3">
      <c r="A300" s="2">
        <f t="shared" si="28"/>
        <v>894</v>
      </c>
      <c r="C300" s="2">
        <v>20.02</v>
      </c>
      <c r="D300" s="2">
        <v>20.04</v>
      </c>
      <c r="E300" s="2">
        <v>20.010000000000002</v>
      </c>
      <c r="F300" s="2">
        <v>20.03</v>
      </c>
      <c r="H300" s="2">
        <f t="shared" si="29"/>
        <v>20.1858</v>
      </c>
      <c r="I300" s="4">
        <f t="shared" si="30"/>
        <v>19.98</v>
      </c>
      <c r="J300" s="2">
        <f t="shared" si="31"/>
        <v>-0.20579999999999998</v>
      </c>
      <c r="K300" s="4">
        <f t="shared" si="32"/>
        <v>0.02</v>
      </c>
      <c r="L300" s="2">
        <f t="shared" si="33"/>
        <v>-4.1159999999999999E-3</v>
      </c>
      <c r="M300" s="4" t="str">
        <f t="shared" si="34"/>
        <v>DOWN</v>
      </c>
      <c r="R300" s="2"/>
      <c r="S300" s="2"/>
    </row>
    <row r="301" spans="1:19" x14ac:dyDescent="0.3">
      <c r="A301" s="2">
        <f t="shared" si="28"/>
        <v>897</v>
      </c>
      <c r="C301" s="2">
        <v>20.02</v>
      </c>
      <c r="D301" s="2">
        <v>20.04</v>
      </c>
      <c r="E301" s="2">
        <v>19.989999999999998</v>
      </c>
      <c r="F301" s="2">
        <v>20.010000000000002</v>
      </c>
      <c r="H301" s="2">
        <f t="shared" si="29"/>
        <v>20.181684000000001</v>
      </c>
      <c r="I301" s="4">
        <f t="shared" si="30"/>
        <v>19.98</v>
      </c>
      <c r="J301" s="2">
        <f t="shared" si="31"/>
        <v>-0.2016840000000002</v>
      </c>
      <c r="K301" s="4">
        <f t="shared" si="32"/>
        <v>0.02</v>
      </c>
      <c r="L301" s="2">
        <f t="shared" si="33"/>
        <v>-4.0336800000000039E-3</v>
      </c>
      <c r="M301" s="4" t="str">
        <f t="shared" si="34"/>
        <v>DOWN</v>
      </c>
      <c r="R301" s="2"/>
      <c r="S301" s="2"/>
    </row>
    <row r="302" spans="1:19" x14ac:dyDescent="0.3">
      <c r="A302" s="2">
        <f t="shared" si="28"/>
        <v>900</v>
      </c>
      <c r="C302" s="2">
        <v>20.02</v>
      </c>
      <c r="D302" s="2">
        <v>20.02</v>
      </c>
      <c r="E302" s="2">
        <v>19.98</v>
      </c>
      <c r="F302" s="2">
        <v>19.989999999999998</v>
      </c>
      <c r="H302" s="2">
        <f t="shared" si="29"/>
        <v>20.177650320000001</v>
      </c>
      <c r="I302" s="4">
        <f t="shared" si="30"/>
        <v>19.98</v>
      </c>
      <c r="J302" s="2">
        <f t="shared" si="31"/>
        <v>-0.19765032000000105</v>
      </c>
      <c r="K302" s="4">
        <f t="shared" si="32"/>
        <v>0.02</v>
      </c>
      <c r="L302" s="2">
        <f t="shared" si="33"/>
        <v>-3.9530064000000212E-3</v>
      </c>
      <c r="M302" s="4" t="str">
        <f t="shared" si="34"/>
        <v>DOWN</v>
      </c>
      <c r="R302" s="2"/>
      <c r="S302" s="2"/>
    </row>
    <row r="303" spans="1:19" x14ac:dyDescent="0.3">
      <c r="A303" s="2">
        <f t="shared" si="28"/>
        <v>903</v>
      </c>
      <c r="C303" s="2">
        <v>19.989999999999998</v>
      </c>
      <c r="D303" s="2">
        <v>20</v>
      </c>
      <c r="E303" s="2">
        <v>19.920000000000002</v>
      </c>
      <c r="F303" s="2">
        <v>19.96</v>
      </c>
      <c r="H303" s="2">
        <f t="shared" si="29"/>
        <v>20.173697313600002</v>
      </c>
      <c r="I303" s="4">
        <f t="shared" si="30"/>
        <v>19.920000000000002</v>
      </c>
      <c r="J303" s="2">
        <f t="shared" si="31"/>
        <v>-0.25369731360000003</v>
      </c>
      <c r="K303" s="4">
        <f t="shared" si="32"/>
        <v>0.04</v>
      </c>
      <c r="L303" s="2">
        <f t="shared" si="33"/>
        <v>-1.0147892544000002E-2</v>
      </c>
      <c r="M303" s="4" t="str">
        <f t="shared" si="34"/>
        <v>DOWN</v>
      </c>
      <c r="R303" s="2"/>
      <c r="S303" s="2"/>
    </row>
    <row r="304" spans="1:19" x14ac:dyDescent="0.3">
      <c r="A304" s="2">
        <f t="shared" si="28"/>
        <v>906</v>
      </c>
      <c r="C304" s="2">
        <v>19.97</v>
      </c>
      <c r="D304" s="2">
        <v>20</v>
      </c>
      <c r="E304" s="2">
        <v>19.96</v>
      </c>
      <c r="F304" s="2">
        <v>19.989999999999998</v>
      </c>
      <c r="H304" s="2">
        <f t="shared" si="29"/>
        <v>20.163549421056</v>
      </c>
      <c r="I304" s="4">
        <f t="shared" si="30"/>
        <v>19.920000000000002</v>
      </c>
      <c r="J304" s="2">
        <f t="shared" si="31"/>
        <v>-0.24354942105599875</v>
      </c>
      <c r="K304" s="4">
        <f t="shared" si="32"/>
        <v>0.04</v>
      </c>
      <c r="L304" s="2">
        <f t="shared" si="33"/>
        <v>-9.7419768422399508E-3</v>
      </c>
      <c r="M304" s="4" t="str">
        <f t="shared" si="34"/>
        <v>DOWN</v>
      </c>
      <c r="R304" s="2"/>
      <c r="S304" s="2"/>
    </row>
    <row r="305" spans="1:19" x14ac:dyDescent="0.3">
      <c r="A305" s="2">
        <f t="shared" si="28"/>
        <v>909</v>
      </c>
      <c r="C305" s="2">
        <v>19.989999999999998</v>
      </c>
      <c r="D305" s="2">
        <v>20.03</v>
      </c>
      <c r="E305" s="2">
        <v>19.98</v>
      </c>
      <c r="F305" s="2">
        <v>20.010000000000002</v>
      </c>
      <c r="H305" s="2">
        <f t="shared" si="29"/>
        <v>20.153807444213761</v>
      </c>
      <c r="I305" s="4">
        <f t="shared" si="30"/>
        <v>19.920000000000002</v>
      </c>
      <c r="J305" s="2">
        <f t="shared" si="31"/>
        <v>-0.23380744421375965</v>
      </c>
      <c r="K305" s="4">
        <f t="shared" si="32"/>
        <v>0.04</v>
      </c>
      <c r="L305" s="2">
        <f t="shared" si="33"/>
        <v>-9.3522977685503855E-3</v>
      </c>
      <c r="M305" s="4" t="str">
        <f t="shared" si="34"/>
        <v>DOWN</v>
      </c>
      <c r="R305" s="2"/>
      <c r="S305" s="2"/>
    </row>
    <row r="306" spans="1:19" x14ac:dyDescent="0.3">
      <c r="A306" s="2">
        <f t="shared" si="28"/>
        <v>912</v>
      </c>
      <c r="C306" s="2">
        <v>20.02</v>
      </c>
      <c r="D306" s="2">
        <v>20.03</v>
      </c>
      <c r="E306" s="2">
        <v>19.989999999999998</v>
      </c>
      <c r="F306" s="2">
        <v>20.02</v>
      </c>
      <c r="H306" s="2">
        <f t="shared" si="29"/>
        <v>20.14445514644521</v>
      </c>
      <c r="I306" s="4">
        <f t="shared" si="30"/>
        <v>19.920000000000002</v>
      </c>
      <c r="J306" s="2">
        <f t="shared" si="31"/>
        <v>-0.2244551464452087</v>
      </c>
      <c r="K306" s="4">
        <f t="shared" si="32"/>
        <v>0.04</v>
      </c>
      <c r="L306" s="2">
        <f t="shared" si="33"/>
        <v>-8.9782058578083482E-3</v>
      </c>
      <c r="M306" s="4" t="str">
        <f t="shared" si="34"/>
        <v>DOWN</v>
      </c>
      <c r="R306" s="2"/>
      <c r="S306" s="2"/>
    </row>
    <row r="307" spans="1:19" x14ac:dyDescent="0.3">
      <c r="A307" s="2">
        <f t="shared" si="28"/>
        <v>915</v>
      </c>
      <c r="C307" s="2">
        <v>20.02</v>
      </c>
      <c r="D307" s="2">
        <v>20.03</v>
      </c>
      <c r="E307" s="2">
        <v>19.97</v>
      </c>
      <c r="F307" s="2">
        <v>19.98</v>
      </c>
      <c r="H307" s="2">
        <f t="shared" si="29"/>
        <v>20.135476940587402</v>
      </c>
      <c r="I307" s="4">
        <f t="shared" si="30"/>
        <v>19.920000000000002</v>
      </c>
      <c r="J307" s="2">
        <f t="shared" si="31"/>
        <v>-0.21547694058740063</v>
      </c>
      <c r="K307" s="4">
        <f t="shared" si="32"/>
        <v>0.04</v>
      </c>
      <c r="L307" s="2">
        <f t="shared" si="33"/>
        <v>-8.6190776234960249E-3</v>
      </c>
      <c r="M307" s="4" t="str">
        <f t="shared" si="34"/>
        <v>DOWN</v>
      </c>
      <c r="R307" s="2"/>
      <c r="S307" s="2"/>
    </row>
    <row r="308" spans="1:19" x14ac:dyDescent="0.3">
      <c r="A308" s="2">
        <f t="shared" si="28"/>
        <v>918</v>
      </c>
      <c r="C308" s="2">
        <v>19.98</v>
      </c>
      <c r="D308" s="2">
        <v>20.03</v>
      </c>
      <c r="E308" s="2">
        <v>19.98</v>
      </c>
      <c r="F308" s="2">
        <v>20.010000000000002</v>
      </c>
      <c r="H308" s="2">
        <f t="shared" si="29"/>
        <v>20.126857862963906</v>
      </c>
      <c r="I308" s="4">
        <f t="shared" si="30"/>
        <v>19.920000000000002</v>
      </c>
      <c r="J308" s="2">
        <f t="shared" si="31"/>
        <v>-0.20685786296390418</v>
      </c>
      <c r="K308" s="4">
        <f t="shared" si="32"/>
        <v>0.04</v>
      </c>
      <c r="L308" s="2">
        <f t="shared" si="33"/>
        <v>-8.2743145185561681E-3</v>
      </c>
      <c r="M308" s="4" t="str">
        <f t="shared" si="34"/>
        <v>DOWN</v>
      </c>
      <c r="R308" s="2"/>
      <c r="S308" s="2"/>
    </row>
    <row r="309" spans="1:19" x14ac:dyDescent="0.3">
      <c r="A309" s="2">
        <f t="shared" si="28"/>
        <v>921</v>
      </c>
      <c r="C309" s="2">
        <v>20.010000000000002</v>
      </c>
      <c r="D309" s="2">
        <v>20.03</v>
      </c>
      <c r="E309" s="2">
        <v>19.989999999999998</v>
      </c>
      <c r="F309" s="2">
        <v>20</v>
      </c>
      <c r="H309" s="2">
        <f t="shared" si="29"/>
        <v>20.118583548445351</v>
      </c>
      <c r="I309" s="4">
        <f t="shared" si="30"/>
        <v>19.920000000000002</v>
      </c>
      <c r="J309" s="2">
        <f t="shared" si="31"/>
        <v>-0.19858354844534887</v>
      </c>
      <c r="K309" s="4">
        <f t="shared" si="32"/>
        <v>0.04</v>
      </c>
      <c r="L309" s="2">
        <f t="shared" si="33"/>
        <v>-7.9433419378139546E-3</v>
      </c>
      <c r="M309" s="4" t="str">
        <f t="shared" si="34"/>
        <v>DOWN</v>
      </c>
      <c r="R309" s="2"/>
      <c r="S309" s="2"/>
    </row>
    <row r="310" spans="1:19" x14ac:dyDescent="0.3">
      <c r="A310" s="2">
        <f t="shared" si="28"/>
        <v>924</v>
      </c>
      <c r="C310" s="2">
        <v>19.989999999999998</v>
      </c>
      <c r="D310" s="2">
        <v>20.010000000000002</v>
      </c>
      <c r="E310" s="2">
        <v>19.989999999999998</v>
      </c>
      <c r="F310" s="2">
        <v>20</v>
      </c>
      <c r="H310" s="2">
        <f t="shared" si="29"/>
        <v>20.110640206507536</v>
      </c>
      <c r="I310" s="4">
        <f t="shared" si="30"/>
        <v>19.920000000000002</v>
      </c>
      <c r="J310" s="2">
        <f t="shared" si="31"/>
        <v>-0.19064020650753477</v>
      </c>
      <c r="K310" s="4">
        <f t="shared" si="32"/>
        <v>0.04</v>
      </c>
      <c r="L310" s="2">
        <f t="shared" si="33"/>
        <v>-7.6256082603013914E-3</v>
      </c>
      <c r="M310" s="4" t="str">
        <f t="shared" si="34"/>
        <v>DOWN</v>
      </c>
      <c r="R310" s="2"/>
      <c r="S310" s="2"/>
    </row>
    <row r="311" spans="1:19" x14ac:dyDescent="0.3">
      <c r="A311" s="2">
        <f t="shared" si="28"/>
        <v>927</v>
      </c>
      <c r="C311" s="2">
        <v>19.989999999999998</v>
      </c>
      <c r="D311" s="2">
        <v>20</v>
      </c>
      <c r="E311" s="2">
        <v>19.95</v>
      </c>
      <c r="F311" s="2">
        <v>19.96</v>
      </c>
      <c r="H311" s="2">
        <f t="shared" si="29"/>
        <v>20.103014598247235</v>
      </c>
      <c r="I311" s="4">
        <f t="shared" si="30"/>
        <v>19.920000000000002</v>
      </c>
      <c r="J311" s="2">
        <f t="shared" si="31"/>
        <v>-0.1830145982472331</v>
      </c>
      <c r="K311" s="4">
        <f t="shared" si="32"/>
        <v>0.04</v>
      </c>
      <c r="L311" s="2">
        <f t="shared" si="33"/>
        <v>-7.3205839298893238E-3</v>
      </c>
      <c r="M311" s="4" t="str">
        <f t="shared" si="34"/>
        <v>DOWN</v>
      </c>
      <c r="R311" s="2"/>
      <c r="S311" s="2"/>
    </row>
    <row r="312" spans="1:19" x14ac:dyDescent="0.3">
      <c r="A312" s="2">
        <f t="shared" si="28"/>
        <v>930</v>
      </c>
      <c r="C312" s="2">
        <v>19.96</v>
      </c>
      <c r="D312" s="2">
        <v>19.98</v>
      </c>
      <c r="E312" s="2">
        <v>19.95</v>
      </c>
      <c r="F312" s="2">
        <v>19.97</v>
      </c>
      <c r="H312" s="2">
        <f t="shared" si="29"/>
        <v>20.095694014317345</v>
      </c>
      <c r="I312" s="4">
        <f t="shared" si="30"/>
        <v>19.920000000000002</v>
      </c>
      <c r="J312" s="2">
        <f t="shared" si="31"/>
        <v>-0.17569401431734377</v>
      </c>
      <c r="K312" s="4">
        <f t="shared" si="32"/>
        <v>0.04</v>
      </c>
      <c r="L312" s="2">
        <f t="shared" si="33"/>
        <v>-7.027760572693751E-3</v>
      </c>
      <c r="M312" s="4" t="str">
        <f t="shared" si="34"/>
        <v>DOWN</v>
      </c>
      <c r="R312" s="2"/>
      <c r="S312" s="2"/>
    </row>
    <row r="313" spans="1:19" x14ac:dyDescent="0.3">
      <c r="A313" s="2">
        <f t="shared" si="28"/>
        <v>933</v>
      </c>
      <c r="C313" s="2">
        <v>19.97</v>
      </c>
      <c r="D313" s="2">
        <v>19.97</v>
      </c>
      <c r="E313" s="2">
        <v>19.899999999999999</v>
      </c>
      <c r="F313" s="2">
        <v>19.91</v>
      </c>
      <c r="H313" s="2">
        <f t="shared" si="29"/>
        <v>20.088666253744652</v>
      </c>
      <c r="I313" s="4">
        <f t="shared" si="30"/>
        <v>19.899999999999999</v>
      </c>
      <c r="J313" s="2">
        <f t="shared" si="31"/>
        <v>-0.18866625374465329</v>
      </c>
      <c r="K313" s="4">
        <f t="shared" si="32"/>
        <v>0.06</v>
      </c>
      <c r="L313" s="2">
        <f t="shared" si="33"/>
        <v>-1.1319975224679197E-2</v>
      </c>
      <c r="M313" s="4" t="str">
        <f t="shared" si="34"/>
        <v>DOWN</v>
      </c>
      <c r="R313" s="2"/>
      <c r="S313" s="2"/>
    </row>
    <row r="314" spans="1:19" x14ac:dyDescent="0.3">
      <c r="A314" s="2">
        <f t="shared" si="28"/>
        <v>936</v>
      </c>
      <c r="C314" s="2">
        <v>19.91</v>
      </c>
      <c r="D314" s="2">
        <v>19.95</v>
      </c>
      <c r="E314" s="2">
        <v>19.89</v>
      </c>
      <c r="F314" s="2">
        <v>19.93</v>
      </c>
      <c r="H314" s="2">
        <f t="shared" si="29"/>
        <v>20.077346278519972</v>
      </c>
      <c r="I314" s="4">
        <f t="shared" si="30"/>
        <v>19.89</v>
      </c>
      <c r="J314" s="2">
        <f t="shared" si="31"/>
        <v>-0.18734627851997132</v>
      </c>
      <c r="K314" s="4">
        <f t="shared" si="32"/>
        <v>0.08</v>
      </c>
      <c r="L314" s="2">
        <f t="shared" si="33"/>
        <v>-1.4987702281597706E-2</v>
      </c>
      <c r="M314" s="4" t="str">
        <f t="shared" si="34"/>
        <v>DOWN</v>
      </c>
      <c r="R314" s="2"/>
      <c r="S314" s="2"/>
    </row>
    <row r="315" spans="1:19" x14ac:dyDescent="0.3">
      <c r="A315" s="2">
        <f t="shared" si="28"/>
        <v>939</v>
      </c>
      <c r="C315" s="2">
        <v>19.93</v>
      </c>
      <c r="D315" s="2">
        <v>19.96</v>
      </c>
      <c r="E315" s="2">
        <v>19.91</v>
      </c>
      <c r="F315" s="2">
        <v>19.940000000000001</v>
      </c>
      <c r="H315" s="2">
        <f t="shared" si="29"/>
        <v>20.062358576238374</v>
      </c>
      <c r="I315" s="4">
        <f t="shared" si="30"/>
        <v>19.89</v>
      </c>
      <c r="J315" s="2">
        <f t="shared" si="31"/>
        <v>-0.17235857623837347</v>
      </c>
      <c r="K315" s="4">
        <f t="shared" si="32"/>
        <v>0.08</v>
      </c>
      <c r="L315" s="2">
        <f t="shared" si="33"/>
        <v>-1.3788686099069879E-2</v>
      </c>
      <c r="M315" s="4" t="str">
        <f t="shared" si="34"/>
        <v>DOWN</v>
      </c>
      <c r="R315" s="2"/>
      <c r="S315" s="2"/>
    </row>
    <row r="316" spans="1:19" x14ac:dyDescent="0.3">
      <c r="A316" s="2">
        <f t="shared" si="28"/>
        <v>942</v>
      </c>
      <c r="C316" s="2">
        <v>19.940000000000001</v>
      </c>
      <c r="D316" s="2">
        <v>19.98</v>
      </c>
      <c r="E316" s="2">
        <v>19.920000000000002</v>
      </c>
      <c r="F316" s="2">
        <v>19.97</v>
      </c>
      <c r="H316" s="2">
        <f t="shared" si="29"/>
        <v>20.048569890139305</v>
      </c>
      <c r="I316" s="4">
        <f t="shared" si="30"/>
        <v>19.89</v>
      </c>
      <c r="J316" s="2">
        <f t="shared" si="31"/>
        <v>-0.15856989013930445</v>
      </c>
      <c r="K316" s="4">
        <f t="shared" si="32"/>
        <v>0.08</v>
      </c>
      <c r="L316" s="2">
        <f t="shared" si="33"/>
        <v>-1.2685591211144357E-2</v>
      </c>
      <c r="M316" s="4" t="str">
        <f t="shared" si="34"/>
        <v>DOWN</v>
      </c>
      <c r="R316" s="2"/>
      <c r="S316" s="2"/>
    </row>
    <row r="317" spans="1:19" x14ac:dyDescent="0.3">
      <c r="A317" s="2">
        <f t="shared" si="28"/>
        <v>945</v>
      </c>
      <c r="C317" s="2">
        <v>19.96</v>
      </c>
      <c r="D317" s="2">
        <v>19.98</v>
      </c>
      <c r="E317" s="2">
        <v>19.93</v>
      </c>
      <c r="F317" s="2">
        <v>19.96</v>
      </c>
      <c r="H317" s="2">
        <f t="shared" si="29"/>
        <v>20.03588429892816</v>
      </c>
      <c r="I317" s="4">
        <f t="shared" si="30"/>
        <v>19.89</v>
      </c>
      <c r="J317" s="2">
        <f t="shared" si="31"/>
        <v>-0.14588429892815924</v>
      </c>
      <c r="K317" s="4">
        <f t="shared" si="32"/>
        <v>0.08</v>
      </c>
      <c r="L317" s="2">
        <f t="shared" si="33"/>
        <v>-1.167074391425274E-2</v>
      </c>
      <c r="M317" s="4" t="str">
        <f t="shared" si="34"/>
        <v>DOWN</v>
      </c>
      <c r="R317" s="2"/>
      <c r="S317" s="2"/>
    </row>
    <row r="318" spans="1:19" x14ac:dyDescent="0.3">
      <c r="A318" s="2">
        <f t="shared" si="28"/>
        <v>948</v>
      </c>
      <c r="C318" s="2">
        <v>19.96</v>
      </c>
      <c r="D318" s="2">
        <v>19.97</v>
      </c>
      <c r="E318" s="2">
        <v>19.920000000000002</v>
      </c>
      <c r="F318" s="2">
        <v>19.96</v>
      </c>
      <c r="H318" s="2">
        <f t="shared" si="29"/>
        <v>20.024213555013908</v>
      </c>
      <c r="I318" s="4">
        <f t="shared" si="30"/>
        <v>19.89</v>
      </c>
      <c r="J318" s="2">
        <f t="shared" si="31"/>
        <v>-0.13421355501390764</v>
      </c>
      <c r="K318" s="4">
        <f t="shared" si="32"/>
        <v>0.08</v>
      </c>
      <c r="L318" s="2">
        <f t="shared" si="33"/>
        <v>-1.0737084401112611E-2</v>
      </c>
      <c r="M318" s="4" t="str">
        <f t="shared" si="34"/>
        <v>DOWN</v>
      </c>
      <c r="R318" s="2"/>
      <c r="S318" s="2"/>
    </row>
    <row r="319" spans="1:19" x14ac:dyDescent="0.3">
      <c r="A319" s="2">
        <f t="shared" si="28"/>
        <v>951</v>
      </c>
      <c r="C319" s="2">
        <v>19.96</v>
      </c>
      <c r="D319" s="2">
        <v>20</v>
      </c>
      <c r="E319" s="2">
        <v>19.93</v>
      </c>
      <c r="F319" s="2">
        <v>20</v>
      </c>
      <c r="H319" s="2">
        <f t="shared" si="29"/>
        <v>20.013476470612794</v>
      </c>
      <c r="I319" s="4">
        <f t="shared" si="30"/>
        <v>19.89</v>
      </c>
      <c r="J319" s="2">
        <f t="shared" si="31"/>
        <v>-0.12347647061279332</v>
      </c>
      <c r="K319" s="4">
        <f t="shared" si="32"/>
        <v>0.08</v>
      </c>
      <c r="L319" s="2">
        <f t="shared" si="33"/>
        <v>-9.8781176490234657E-3</v>
      </c>
      <c r="M319" s="4" t="str">
        <f t="shared" si="34"/>
        <v>DOWN</v>
      </c>
      <c r="R319" s="2"/>
      <c r="S319" s="2"/>
    </row>
    <row r="320" spans="1:19" x14ac:dyDescent="0.3">
      <c r="A320" s="2">
        <f t="shared" si="28"/>
        <v>954</v>
      </c>
      <c r="C320" s="2">
        <v>20</v>
      </c>
      <c r="D320" s="2">
        <v>20.010000000000002</v>
      </c>
      <c r="E320" s="2">
        <v>19.98</v>
      </c>
      <c r="F320" s="2">
        <v>20</v>
      </c>
      <c r="H320" s="2">
        <f t="shared" si="29"/>
        <v>19.89</v>
      </c>
      <c r="I320" s="4">
        <f t="shared" si="30"/>
        <v>20.010000000000002</v>
      </c>
      <c r="J320" s="2">
        <f t="shared" si="31"/>
        <v>0.12000000000000099</v>
      </c>
      <c r="K320" s="4">
        <f t="shared" si="32"/>
        <v>0.02</v>
      </c>
      <c r="L320" s="2">
        <f t="shared" si="33"/>
        <v>2.4000000000000197E-3</v>
      </c>
      <c r="M320" s="4" t="str">
        <f t="shared" si="34"/>
        <v>UP</v>
      </c>
      <c r="R320" s="2"/>
      <c r="S320" s="2"/>
    </row>
    <row r="321" spans="1:19" x14ac:dyDescent="0.3">
      <c r="A321" s="2">
        <f t="shared" si="28"/>
        <v>957</v>
      </c>
      <c r="C321" s="2">
        <v>20</v>
      </c>
      <c r="D321" s="2">
        <v>20</v>
      </c>
      <c r="E321" s="2">
        <v>19.96</v>
      </c>
      <c r="F321" s="2">
        <v>19.98</v>
      </c>
      <c r="H321" s="2">
        <f t="shared" si="29"/>
        <v>19.892400000000002</v>
      </c>
      <c r="I321" s="4">
        <f t="shared" si="30"/>
        <v>20.010000000000002</v>
      </c>
      <c r="J321" s="2">
        <f t="shared" si="31"/>
        <v>0.11759999999999948</v>
      </c>
      <c r="K321" s="4">
        <f t="shared" si="32"/>
        <v>0.02</v>
      </c>
      <c r="L321" s="2">
        <f t="shared" si="33"/>
        <v>2.3519999999999895E-3</v>
      </c>
      <c r="M321" s="4" t="str">
        <f t="shared" si="34"/>
        <v>UP</v>
      </c>
      <c r="R321" s="2"/>
      <c r="S321" s="2"/>
    </row>
    <row r="322" spans="1:19" x14ac:dyDescent="0.3">
      <c r="A322" s="2">
        <f t="shared" si="28"/>
        <v>960</v>
      </c>
      <c r="C322" s="2">
        <v>19.98</v>
      </c>
      <c r="D322" s="2">
        <v>19.98</v>
      </c>
      <c r="E322" s="2">
        <v>19.91</v>
      </c>
      <c r="F322" s="2">
        <v>19.93</v>
      </c>
      <c r="H322" s="2">
        <f t="shared" si="29"/>
        <v>19.894752</v>
      </c>
      <c r="I322" s="4">
        <f t="shared" si="30"/>
        <v>20.010000000000002</v>
      </c>
      <c r="J322" s="2">
        <f t="shared" si="31"/>
        <v>0.11524800000000113</v>
      </c>
      <c r="K322" s="4">
        <f t="shared" si="32"/>
        <v>0.02</v>
      </c>
      <c r="L322" s="2">
        <f t="shared" si="33"/>
        <v>2.3049600000000225E-3</v>
      </c>
      <c r="M322" s="4" t="str">
        <f t="shared" si="34"/>
        <v>UP</v>
      </c>
      <c r="R322" s="2"/>
      <c r="S322" s="2"/>
    </row>
    <row r="323" spans="1:19" x14ac:dyDescent="0.3">
      <c r="A323" s="2">
        <f t="shared" si="28"/>
        <v>963</v>
      </c>
      <c r="C323" s="2">
        <v>19.93</v>
      </c>
      <c r="D323" s="2">
        <v>19.95</v>
      </c>
      <c r="E323" s="2">
        <v>19.899999999999999</v>
      </c>
      <c r="F323" s="2">
        <v>19.93</v>
      </c>
      <c r="H323" s="2">
        <f t="shared" si="29"/>
        <v>19.89705696</v>
      </c>
      <c r="I323" s="4">
        <f t="shared" si="30"/>
        <v>20.010000000000002</v>
      </c>
      <c r="J323" s="2">
        <f t="shared" si="31"/>
        <v>0.1129430400000011</v>
      </c>
      <c r="K323" s="4">
        <f t="shared" si="32"/>
        <v>0.02</v>
      </c>
      <c r="L323" s="2">
        <f t="shared" si="33"/>
        <v>2.2588608000000221E-3</v>
      </c>
      <c r="M323" s="4" t="str">
        <f t="shared" si="34"/>
        <v>UP</v>
      </c>
      <c r="R323" s="2"/>
      <c r="S323" s="2"/>
    </row>
    <row r="324" spans="1:19" x14ac:dyDescent="0.3">
      <c r="A324" s="2">
        <f t="shared" si="28"/>
        <v>966</v>
      </c>
      <c r="C324" s="2">
        <v>19.93</v>
      </c>
      <c r="D324" s="2">
        <v>19.989999999999998</v>
      </c>
      <c r="E324" s="2">
        <v>19.920000000000002</v>
      </c>
      <c r="F324" s="2">
        <v>19.98</v>
      </c>
      <c r="H324" s="2">
        <f t="shared" si="29"/>
        <v>19.899315820800002</v>
      </c>
      <c r="I324" s="4">
        <f t="shared" si="30"/>
        <v>20.010000000000002</v>
      </c>
      <c r="J324" s="2">
        <f t="shared" si="31"/>
        <v>0.11068417919999973</v>
      </c>
      <c r="K324" s="4">
        <f t="shared" si="32"/>
        <v>0.02</v>
      </c>
      <c r="L324" s="2">
        <f t="shared" si="33"/>
        <v>2.2136835839999948E-3</v>
      </c>
      <c r="M324" s="4" t="str">
        <f t="shared" si="34"/>
        <v>UP</v>
      </c>
      <c r="R324" s="2"/>
      <c r="S324" s="2"/>
    </row>
    <row r="325" spans="1:19" x14ac:dyDescent="0.3">
      <c r="A325" s="2">
        <f t="shared" ref="A325:A388" si="35">A324+3</f>
        <v>969</v>
      </c>
      <c r="C325" s="2">
        <v>19.98</v>
      </c>
      <c r="D325" s="2">
        <v>20.03</v>
      </c>
      <c r="E325" s="2">
        <v>19.98</v>
      </c>
      <c r="F325" s="2">
        <v>19.989999999999998</v>
      </c>
      <c r="H325" s="2">
        <f t="shared" ref="H325:H388" si="36">IF(AND(M324="UP",H324+L324&gt;E325),I324,IF(AND(M324="DOWN",H324+L324&lt;D325),I324,H324+L324))</f>
        <v>19.901529504384001</v>
      </c>
      <c r="I325" s="4">
        <f t="shared" ref="I325:I388" si="37">IF(AND(M325="UP",D325&gt;I324),D325,IF(AND(M325="UP",D325&lt;=I324),I324,IF(AND(M325="DOWN",E325&lt;I324),E325,IF(AND(M325="DOWN",E325&gt;=I324),I324))))</f>
        <v>20.03</v>
      </c>
      <c r="J325" s="2">
        <f t="shared" ref="J325:J388" si="38">I325-H325</f>
        <v>0.12847049561599988</v>
      </c>
      <c r="K325" s="4">
        <f t="shared" ref="K325:K388" si="39">IF(M325=M324,IF(K324=$R$3,$R$3,IF(AND(M325="UP",I325&gt;I324),K324+$S$3,IF(AND(M325="UP",I325&lt;=I324),K324,IF(AND(M325="DOWN",I325&lt;I324),K324+$S$3,IF(AND(M325="DOWN",I325&gt;=I324),K324,""))))),$S$3)</f>
        <v>0.04</v>
      </c>
      <c r="L325" s="2">
        <f t="shared" ref="L325:L388" si="40">J325*K325</f>
        <v>5.1388198246399954E-3</v>
      </c>
      <c r="M325" s="4" t="str">
        <f t="shared" ref="M325:M388" si="41">IF(H325&lt;D325,"UP",IF(H325&gt;E325,"DOWN",""))</f>
        <v>UP</v>
      </c>
      <c r="R325" s="2"/>
      <c r="S325" s="2"/>
    </row>
    <row r="326" spans="1:19" x14ac:dyDescent="0.3">
      <c r="A326" s="2">
        <f t="shared" si="35"/>
        <v>972</v>
      </c>
      <c r="C326" s="2">
        <v>20</v>
      </c>
      <c r="D326" s="2">
        <v>20.03</v>
      </c>
      <c r="E326" s="2">
        <v>19.98</v>
      </c>
      <c r="F326" s="2">
        <v>19.989999999999998</v>
      </c>
      <c r="H326" s="2">
        <f t="shared" si="36"/>
        <v>19.906668324208642</v>
      </c>
      <c r="I326" s="4">
        <f t="shared" si="37"/>
        <v>20.03</v>
      </c>
      <c r="J326" s="2">
        <f t="shared" si="38"/>
        <v>0.12333167579135917</v>
      </c>
      <c r="K326" s="4">
        <f t="shared" si="39"/>
        <v>0.04</v>
      </c>
      <c r="L326" s="2">
        <f t="shared" si="40"/>
        <v>4.9332670316543674E-3</v>
      </c>
      <c r="M326" s="4" t="str">
        <f t="shared" si="41"/>
        <v>UP</v>
      </c>
      <c r="R326" s="2"/>
      <c r="S326" s="2"/>
    </row>
    <row r="327" spans="1:19" x14ac:dyDescent="0.3">
      <c r="A327" s="2">
        <f t="shared" si="35"/>
        <v>975</v>
      </c>
      <c r="C327" s="2">
        <v>20</v>
      </c>
      <c r="D327" s="2">
        <v>20.02</v>
      </c>
      <c r="E327" s="2">
        <v>19.989999999999998</v>
      </c>
      <c r="F327" s="2">
        <v>20</v>
      </c>
      <c r="H327" s="2">
        <f t="shared" si="36"/>
        <v>19.911601591240295</v>
      </c>
      <c r="I327" s="4">
        <f t="shared" si="37"/>
        <v>20.03</v>
      </c>
      <c r="J327" s="2">
        <f t="shared" si="38"/>
        <v>0.11839840875970609</v>
      </c>
      <c r="K327" s="4">
        <f t="shared" si="39"/>
        <v>0.04</v>
      </c>
      <c r="L327" s="2">
        <f t="shared" si="40"/>
        <v>4.7359363503882432E-3</v>
      </c>
      <c r="M327" s="4" t="str">
        <f t="shared" si="41"/>
        <v>UP</v>
      </c>
      <c r="R327" s="2"/>
      <c r="S327" s="2"/>
    </row>
    <row r="328" spans="1:19" x14ac:dyDescent="0.3">
      <c r="A328" s="2">
        <f t="shared" si="35"/>
        <v>978</v>
      </c>
      <c r="C328" s="2">
        <v>19.989999999999998</v>
      </c>
      <c r="D328" s="2">
        <v>20.03</v>
      </c>
      <c r="E328" s="2">
        <v>19.98</v>
      </c>
      <c r="F328" s="2">
        <v>20.02</v>
      </c>
      <c r="H328" s="2">
        <f t="shared" si="36"/>
        <v>19.916337527590684</v>
      </c>
      <c r="I328" s="4">
        <f t="shared" si="37"/>
        <v>20.03</v>
      </c>
      <c r="J328" s="2">
        <f t="shared" si="38"/>
        <v>0.11366247240931671</v>
      </c>
      <c r="K328" s="4">
        <f t="shared" si="39"/>
        <v>0.04</v>
      </c>
      <c r="L328" s="2">
        <f t="shared" si="40"/>
        <v>4.5464988963726683E-3</v>
      </c>
      <c r="M328" s="4" t="str">
        <f t="shared" si="41"/>
        <v>UP</v>
      </c>
      <c r="R328" s="2"/>
      <c r="S328" s="2"/>
    </row>
    <row r="329" spans="1:19" x14ac:dyDescent="0.3">
      <c r="A329" s="2">
        <f t="shared" si="35"/>
        <v>981</v>
      </c>
      <c r="C329" s="2">
        <v>20.02</v>
      </c>
      <c r="D329" s="2">
        <v>20.059999999999999</v>
      </c>
      <c r="E329" s="2">
        <v>20.02</v>
      </c>
      <c r="F329" s="2">
        <v>20.03</v>
      </c>
      <c r="H329" s="2">
        <f t="shared" si="36"/>
        <v>19.920884026487059</v>
      </c>
      <c r="I329" s="4">
        <f t="shared" si="37"/>
        <v>20.059999999999999</v>
      </c>
      <c r="J329" s="2">
        <f t="shared" si="38"/>
        <v>0.13911597351293992</v>
      </c>
      <c r="K329" s="4">
        <f t="shared" si="39"/>
        <v>0.06</v>
      </c>
      <c r="L329" s="2">
        <f t="shared" si="40"/>
        <v>8.3469584107763953E-3</v>
      </c>
      <c r="M329" s="4" t="str">
        <f t="shared" si="41"/>
        <v>UP</v>
      </c>
      <c r="R329" s="2"/>
      <c r="S329" s="2"/>
    </row>
    <row r="330" spans="1:19" x14ac:dyDescent="0.3">
      <c r="A330" s="2">
        <f t="shared" si="35"/>
        <v>984</v>
      </c>
      <c r="C330" s="2">
        <v>20.02</v>
      </c>
      <c r="D330" s="2">
        <v>20.03</v>
      </c>
      <c r="E330" s="2">
        <v>19.97</v>
      </c>
      <c r="F330" s="2">
        <v>19.989999999999998</v>
      </c>
      <c r="H330" s="2">
        <f t="shared" si="36"/>
        <v>19.929230984897835</v>
      </c>
      <c r="I330" s="4">
        <f t="shared" si="37"/>
        <v>20.059999999999999</v>
      </c>
      <c r="J330" s="2">
        <f t="shared" si="38"/>
        <v>0.13076901510216388</v>
      </c>
      <c r="K330" s="4">
        <f t="shared" si="39"/>
        <v>0.06</v>
      </c>
      <c r="L330" s="2">
        <f t="shared" si="40"/>
        <v>7.8461409061298323E-3</v>
      </c>
      <c r="M330" s="4" t="str">
        <f t="shared" si="41"/>
        <v>UP</v>
      </c>
      <c r="R330" s="2"/>
      <c r="S330" s="2"/>
    </row>
    <row r="331" spans="1:19" x14ac:dyDescent="0.3">
      <c r="A331" s="2">
        <f t="shared" si="35"/>
        <v>987</v>
      </c>
      <c r="C331" s="2">
        <v>19.98</v>
      </c>
      <c r="D331" s="2">
        <v>19.989999999999998</v>
      </c>
      <c r="E331" s="2">
        <v>19.920000000000002</v>
      </c>
      <c r="F331" s="2">
        <v>19.93</v>
      </c>
      <c r="H331" s="2">
        <f t="shared" si="36"/>
        <v>20.059999999999999</v>
      </c>
      <c r="I331" s="4">
        <f t="shared" si="37"/>
        <v>19.920000000000002</v>
      </c>
      <c r="J331" s="2">
        <f t="shared" si="38"/>
        <v>-0.13999999999999702</v>
      </c>
      <c r="K331" s="4">
        <f t="shared" si="39"/>
        <v>0.02</v>
      </c>
      <c r="L331" s="2">
        <f t="shared" si="40"/>
        <v>-2.7999999999999406E-3</v>
      </c>
      <c r="M331" s="4" t="str">
        <f t="shared" si="41"/>
        <v>DOWN</v>
      </c>
      <c r="R331" s="2"/>
      <c r="S331" s="2"/>
    </row>
    <row r="332" spans="1:19" x14ac:dyDescent="0.3">
      <c r="A332" s="2">
        <f t="shared" si="35"/>
        <v>990</v>
      </c>
      <c r="C332" s="2">
        <v>19.93</v>
      </c>
      <c r="D332" s="2">
        <v>19.940000000000001</v>
      </c>
      <c r="E332" s="2">
        <v>19.920000000000002</v>
      </c>
      <c r="F332" s="2">
        <v>19.93</v>
      </c>
      <c r="H332" s="2">
        <f t="shared" si="36"/>
        <v>20.057199999999998</v>
      </c>
      <c r="I332" s="4">
        <f t="shared" si="37"/>
        <v>19.920000000000002</v>
      </c>
      <c r="J332" s="2">
        <f t="shared" si="38"/>
        <v>-0.13719999999999644</v>
      </c>
      <c r="K332" s="4">
        <f t="shared" si="39"/>
        <v>0.02</v>
      </c>
      <c r="L332" s="2">
        <f t="shared" si="40"/>
        <v>-2.7439999999999288E-3</v>
      </c>
      <c r="M332" s="4" t="str">
        <f t="shared" si="41"/>
        <v>DOWN</v>
      </c>
      <c r="R332" s="2"/>
      <c r="S332" s="2"/>
    </row>
    <row r="333" spans="1:19" x14ac:dyDescent="0.3">
      <c r="A333" s="2">
        <f t="shared" si="35"/>
        <v>993</v>
      </c>
      <c r="C333" s="2">
        <v>19.93</v>
      </c>
      <c r="D333" s="2">
        <v>19.93</v>
      </c>
      <c r="E333" s="2">
        <v>19.899999999999999</v>
      </c>
      <c r="F333" s="2">
        <v>19.920000000000002</v>
      </c>
      <c r="H333" s="2">
        <f t="shared" si="36"/>
        <v>20.054455999999998</v>
      </c>
      <c r="I333" s="4">
        <f t="shared" si="37"/>
        <v>19.899999999999999</v>
      </c>
      <c r="J333" s="2">
        <f t="shared" si="38"/>
        <v>-0.1544559999999997</v>
      </c>
      <c r="K333" s="4">
        <f t="shared" si="39"/>
        <v>0.04</v>
      </c>
      <c r="L333" s="2">
        <f t="shared" si="40"/>
        <v>-6.1782399999999885E-3</v>
      </c>
      <c r="M333" s="4" t="str">
        <f t="shared" si="41"/>
        <v>DOWN</v>
      </c>
      <c r="R333" s="2"/>
      <c r="S333" s="2"/>
    </row>
    <row r="334" spans="1:19" x14ac:dyDescent="0.3">
      <c r="A334" s="2">
        <f t="shared" si="35"/>
        <v>996</v>
      </c>
      <c r="C334" s="2">
        <v>19.920000000000002</v>
      </c>
      <c r="D334" s="2">
        <v>19.95</v>
      </c>
      <c r="E334" s="2">
        <v>19.89</v>
      </c>
      <c r="F334" s="2">
        <v>19.95</v>
      </c>
      <c r="H334" s="2">
        <f t="shared" si="36"/>
        <v>20.048277759999998</v>
      </c>
      <c r="I334" s="4">
        <f t="shared" si="37"/>
        <v>19.89</v>
      </c>
      <c r="J334" s="2">
        <f t="shared" si="38"/>
        <v>-0.15827775999999716</v>
      </c>
      <c r="K334" s="4">
        <f t="shared" si="39"/>
        <v>0.06</v>
      </c>
      <c r="L334" s="2">
        <f t="shared" si="40"/>
        <v>-9.496665599999829E-3</v>
      </c>
      <c r="M334" s="4" t="str">
        <f t="shared" si="41"/>
        <v>DOWN</v>
      </c>
      <c r="R334" s="2"/>
      <c r="S334" s="2"/>
    </row>
    <row r="335" spans="1:19" x14ac:dyDescent="0.3">
      <c r="A335" s="2">
        <f t="shared" si="35"/>
        <v>999</v>
      </c>
      <c r="C335" s="2">
        <v>19.95</v>
      </c>
      <c r="D335" s="2">
        <v>19.98</v>
      </c>
      <c r="E335" s="2">
        <v>19.940000000000001</v>
      </c>
      <c r="F335" s="2">
        <v>19.98</v>
      </c>
      <c r="H335" s="2">
        <f t="shared" si="36"/>
        <v>20.038781094399997</v>
      </c>
      <c r="I335" s="4">
        <f t="shared" si="37"/>
        <v>19.89</v>
      </c>
      <c r="J335" s="2">
        <f t="shared" si="38"/>
        <v>-0.14878109439999676</v>
      </c>
      <c r="K335" s="4">
        <f t="shared" si="39"/>
        <v>0.06</v>
      </c>
      <c r="L335" s="2">
        <f t="shared" si="40"/>
        <v>-8.9268656639998056E-3</v>
      </c>
      <c r="M335" s="4" t="str">
        <f t="shared" si="41"/>
        <v>DOWN</v>
      </c>
      <c r="R335" s="2"/>
      <c r="S335" s="2"/>
    </row>
    <row r="336" spans="1:19" x14ac:dyDescent="0.3">
      <c r="A336" s="2">
        <f t="shared" si="35"/>
        <v>1002</v>
      </c>
      <c r="C336" s="2">
        <v>19.97</v>
      </c>
      <c r="D336" s="2">
        <v>19.97</v>
      </c>
      <c r="E336" s="2">
        <v>19.93</v>
      </c>
      <c r="F336" s="2">
        <v>19.95</v>
      </c>
      <c r="H336" s="2">
        <f t="shared" si="36"/>
        <v>20.029854228735999</v>
      </c>
      <c r="I336" s="4">
        <f t="shared" si="37"/>
        <v>19.89</v>
      </c>
      <c r="J336" s="2">
        <f t="shared" si="38"/>
        <v>-0.13985422873599873</v>
      </c>
      <c r="K336" s="4">
        <f t="shared" si="39"/>
        <v>0.06</v>
      </c>
      <c r="L336" s="2">
        <f t="shared" si="40"/>
        <v>-8.3912537241599243E-3</v>
      </c>
      <c r="M336" s="4" t="str">
        <f t="shared" si="41"/>
        <v>DOWN</v>
      </c>
      <c r="R336" s="2"/>
      <c r="S336" s="2"/>
    </row>
    <row r="337" spans="1:19" x14ac:dyDescent="0.3">
      <c r="A337" s="2">
        <f t="shared" si="35"/>
        <v>1005</v>
      </c>
      <c r="C337" s="2">
        <v>19.940000000000001</v>
      </c>
      <c r="D337" s="2">
        <v>19.96</v>
      </c>
      <c r="E337" s="2">
        <v>19.91</v>
      </c>
      <c r="F337" s="2">
        <v>19.93</v>
      </c>
      <c r="H337" s="2">
        <f t="shared" si="36"/>
        <v>20.02146297501184</v>
      </c>
      <c r="I337" s="4">
        <f t="shared" si="37"/>
        <v>19.89</v>
      </c>
      <c r="J337" s="2">
        <f t="shared" si="38"/>
        <v>-0.13146297501183923</v>
      </c>
      <c r="K337" s="4">
        <f t="shared" si="39"/>
        <v>0.06</v>
      </c>
      <c r="L337" s="2">
        <f t="shared" si="40"/>
        <v>-7.8877785007103532E-3</v>
      </c>
      <c r="M337" s="4" t="str">
        <f t="shared" si="41"/>
        <v>DOWN</v>
      </c>
      <c r="R337" s="2"/>
      <c r="S337" s="2"/>
    </row>
    <row r="338" spans="1:19" x14ac:dyDescent="0.3">
      <c r="A338" s="2">
        <f t="shared" si="35"/>
        <v>1008</v>
      </c>
      <c r="C338" s="2">
        <v>19.940000000000001</v>
      </c>
      <c r="D338" s="2">
        <v>19.95</v>
      </c>
      <c r="E338" s="2">
        <v>19.920000000000002</v>
      </c>
      <c r="F338" s="2">
        <v>19.93</v>
      </c>
      <c r="H338" s="2">
        <f t="shared" si="36"/>
        <v>20.01357519651113</v>
      </c>
      <c r="I338" s="4">
        <f t="shared" si="37"/>
        <v>19.89</v>
      </c>
      <c r="J338" s="2">
        <f t="shared" si="38"/>
        <v>-0.1235751965111298</v>
      </c>
      <c r="K338" s="4">
        <f t="shared" si="39"/>
        <v>0.06</v>
      </c>
      <c r="L338" s="2">
        <f t="shared" si="40"/>
        <v>-7.4145117906677877E-3</v>
      </c>
      <c r="M338" s="4" t="str">
        <f t="shared" si="41"/>
        <v>DOWN</v>
      </c>
      <c r="R338" s="2"/>
      <c r="S338" s="2"/>
    </row>
    <row r="339" spans="1:19" x14ac:dyDescent="0.3">
      <c r="A339" s="2">
        <f t="shared" si="35"/>
        <v>1011</v>
      </c>
      <c r="C339" s="2">
        <v>19.93</v>
      </c>
      <c r="D339" s="2">
        <v>19.93</v>
      </c>
      <c r="E339" s="2">
        <v>19.87</v>
      </c>
      <c r="F339" s="2">
        <v>19.88</v>
      </c>
      <c r="H339" s="2">
        <f t="shared" si="36"/>
        <v>20.006160684720463</v>
      </c>
      <c r="I339" s="4">
        <f t="shared" si="37"/>
        <v>19.87</v>
      </c>
      <c r="J339" s="2">
        <f t="shared" si="38"/>
        <v>-0.13616068472046194</v>
      </c>
      <c r="K339" s="4">
        <f t="shared" si="39"/>
        <v>0.08</v>
      </c>
      <c r="L339" s="2">
        <f t="shared" si="40"/>
        <v>-1.0892854777636955E-2</v>
      </c>
      <c r="M339" s="4" t="str">
        <f t="shared" si="41"/>
        <v>DOWN</v>
      </c>
      <c r="R339" s="2"/>
      <c r="S339" s="2"/>
    </row>
    <row r="340" spans="1:19" x14ac:dyDescent="0.3">
      <c r="A340" s="2">
        <f t="shared" si="35"/>
        <v>1014</v>
      </c>
      <c r="C340" s="2">
        <v>19.88</v>
      </c>
      <c r="D340" s="2">
        <v>19.88</v>
      </c>
      <c r="E340" s="2">
        <v>19.84</v>
      </c>
      <c r="F340" s="2">
        <v>19.850000000000001</v>
      </c>
      <c r="H340" s="2">
        <f t="shared" si="36"/>
        <v>19.995267829942826</v>
      </c>
      <c r="I340" s="4">
        <f t="shared" si="37"/>
        <v>19.84</v>
      </c>
      <c r="J340" s="2">
        <f t="shared" si="38"/>
        <v>-0.15526782994282584</v>
      </c>
      <c r="K340" s="4">
        <f t="shared" si="39"/>
        <v>0.1</v>
      </c>
      <c r="L340" s="2">
        <f t="shared" si="40"/>
        <v>-1.5526782994282584E-2</v>
      </c>
      <c r="M340" s="4" t="str">
        <f t="shared" si="41"/>
        <v>DOWN</v>
      </c>
      <c r="R340" s="2"/>
      <c r="S340" s="2"/>
    </row>
    <row r="341" spans="1:19" x14ac:dyDescent="0.3">
      <c r="A341" s="2">
        <f t="shared" si="35"/>
        <v>1017</v>
      </c>
      <c r="C341" s="2">
        <v>19.84</v>
      </c>
      <c r="D341" s="2">
        <v>19.899999999999999</v>
      </c>
      <c r="E341" s="2">
        <v>19.84</v>
      </c>
      <c r="F341" s="2">
        <v>19.88</v>
      </c>
      <c r="H341" s="2">
        <f t="shared" si="36"/>
        <v>19.979741046948543</v>
      </c>
      <c r="I341" s="4">
        <f t="shared" si="37"/>
        <v>19.84</v>
      </c>
      <c r="J341" s="2">
        <f t="shared" si="38"/>
        <v>-0.13974104694854361</v>
      </c>
      <c r="K341" s="4">
        <f t="shared" si="39"/>
        <v>0.1</v>
      </c>
      <c r="L341" s="2">
        <f t="shared" si="40"/>
        <v>-1.3974104694854363E-2</v>
      </c>
      <c r="M341" s="4" t="str">
        <f t="shared" si="41"/>
        <v>DOWN</v>
      </c>
      <c r="R341" s="2"/>
      <c r="S341" s="2"/>
    </row>
    <row r="342" spans="1:19" x14ac:dyDescent="0.3">
      <c r="A342" s="2">
        <f t="shared" si="35"/>
        <v>1020</v>
      </c>
      <c r="C342" s="2">
        <v>19.88</v>
      </c>
      <c r="D342" s="2">
        <v>19.89</v>
      </c>
      <c r="E342" s="2">
        <v>19.850000000000001</v>
      </c>
      <c r="F342" s="2">
        <v>19.88</v>
      </c>
      <c r="H342" s="2">
        <f t="shared" si="36"/>
        <v>19.965766942253691</v>
      </c>
      <c r="I342" s="4">
        <f t="shared" si="37"/>
        <v>19.84</v>
      </c>
      <c r="J342" s="2">
        <f t="shared" si="38"/>
        <v>-0.12576694225369067</v>
      </c>
      <c r="K342" s="4">
        <f t="shared" si="39"/>
        <v>0.1</v>
      </c>
      <c r="L342" s="2">
        <f t="shared" si="40"/>
        <v>-1.2576694225369068E-2</v>
      </c>
      <c r="M342" s="4" t="str">
        <f t="shared" si="41"/>
        <v>DOWN</v>
      </c>
      <c r="R342" s="2"/>
      <c r="S342" s="2"/>
    </row>
    <row r="343" spans="1:19" x14ac:dyDescent="0.3">
      <c r="A343" s="2">
        <f t="shared" si="35"/>
        <v>1023</v>
      </c>
      <c r="C343" s="2">
        <v>19.88</v>
      </c>
      <c r="D343" s="2">
        <v>19.920000000000002</v>
      </c>
      <c r="E343" s="2">
        <v>19.84</v>
      </c>
      <c r="F343" s="2">
        <v>19.920000000000002</v>
      </c>
      <c r="H343" s="2">
        <f t="shared" si="36"/>
        <v>19.953190248028321</v>
      </c>
      <c r="I343" s="4">
        <f t="shared" si="37"/>
        <v>19.84</v>
      </c>
      <c r="J343" s="2">
        <f t="shared" si="38"/>
        <v>-0.11319024802832089</v>
      </c>
      <c r="K343" s="4">
        <f t="shared" si="39"/>
        <v>0.1</v>
      </c>
      <c r="L343" s="2">
        <f t="shared" si="40"/>
        <v>-1.1319024802832089E-2</v>
      </c>
      <c r="M343" s="4" t="str">
        <f t="shared" si="41"/>
        <v>DOWN</v>
      </c>
      <c r="R343" s="2"/>
      <c r="S343" s="2"/>
    </row>
    <row r="344" spans="1:19" x14ac:dyDescent="0.3">
      <c r="A344" s="2">
        <f t="shared" si="35"/>
        <v>1026</v>
      </c>
      <c r="C344" s="2">
        <v>19.91</v>
      </c>
      <c r="D344" s="2">
        <v>19.96</v>
      </c>
      <c r="E344" s="2">
        <v>19.91</v>
      </c>
      <c r="F344" s="2">
        <v>19.95</v>
      </c>
      <c r="H344" s="2">
        <f t="shared" si="36"/>
        <v>19.84</v>
      </c>
      <c r="I344" s="4">
        <f t="shared" si="37"/>
        <v>19.96</v>
      </c>
      <c r="J344" s="2">
        <f t="shared" si="38"/>
        <v>0.12000000000000099</v>
      </c>
      <c r="K344" s="4">
        <f t="shared" si="39"/>
        <v>0.02</v>
      </c>
      <c r="L344" s="2">
        <f t="shared" si="40"/>
        <v>2.4000000000000197E-3</v>
      </c>
      <c r="M344" s="4" t="str">
        <f t="shared" si="41"/>
        <v>UP</v>
      </c>
      <c r="R344" s="2"/>
      <c r="S344" s="2"/>
    </row>
    <row r="345" spans="1:19" x14ac:dyDescent="0.3">
      <c r="A345" s="2">
        <f t="shared" si="35"/>
        <v>1029</v>
      </c>
      <c r="C345" s="2">
        <v>19.95</v>
      </c>
      <c r="D345" s="2">
        <v>19.97</v>
      </c>
      <c r="E345" s="2">
        <v>19.940000000000001</v>
      </c>
      <c r="F345" s="2">
        <v>19.97</v>
      </c>
      <c r="H345" s="2">
        <f t="shared" si="36"/>
        <v>19.842400000000001</v>
      </c>
      <c r="I345" s="4">
        <f t="shared" si="37"/>
        <v>19.97</v>
      </c>
      <c r="J345" s="2">
        <f t="shared" si="38"/>
        <v>0.12759999999999749</v>
      </c>
      <c r="K345" s="4">
        <f t="shared" si="39"/>
        <v>0.04</v>
      </c>
      <c r="L345" s="2">
        <f t="shared" si="40"/>
        <v>5.1039999999998994E-3</v>
      </c>
      <c r="M345" s="4" t="str">
        <f t="shared" si="41"/>
        <v>UP</v>
      </c>
      <c r="R345" s="2"/>
      <c r="S345" s="2"/>
    </row>
    <row r="346" spans="1:19" x14ac:dyDescent="0.3">
      <c r="A346" s="2">
        <f t="shared" si="35"/>
        <v>1032</v>
      </c>
      <c r="C346" s="2">
        <v>19.97</v>
      </c>
      <c r="D346" s="2">
        <v>19.98</v>
      </c>
      <c r="E346" s="2">
        <v>19.95</v>
      </c>
      <c r="F346" s="2">
        <v>19.98</v>
      </c>
      <c r="H346" s="2">
        <f t="shared" si="36"/>
        <v>19.847504000000001</v>
      </c>
      <c r="I346" s="4">
        <f t="shared" si="37"/>
        <v>19.98</v>
      </c>
      <c r="J346" s="2">
        <f t="shared" si="38"/>
        <v>0.13249599999999973</v>
      </c>
      <c r="K346" s="4">
        <f t="shared" si="39"/>
        <v>0.06</v>
      </c>
      <c r="L346" s="2">
        <f t="shared" si="40"/>
        <v>7.9497599999999828E-3</v>
      </c>
      <c r="M346" s="4" t="str">
        <f t="shared" si="41"/>
        <v>UP</v>
      </c>
      <c r="R346" s="2"/>
      <c r="S346" s="2"/>
    </row>
    <row r="347" spans="1:19" x14ac:dyDescent="0.3">
      <c r="A347" s="2">
        <f t="shared" si="35"/>
        <v>1035</v>
      </c>
      <c r="C347" s="2">
        <v>19.98</v>
      </c>
      <c r="D347" s="2">
        <v>20</v>
      </c>
      <c r="E347" s="2">
        <v>19.97</v>
      </c>
      <c r="F347" s="2">
        <v>19.98</v>
      </c>
      <c r="H347" s="2">
        <f t="shared" si="36"/>
        <v>19.85545376</v>
      </c>
      <c r="I347" s="4">
        <f t="shared" si="37"/>
        <v>20</v>
      </c>
      <c r="J347" s="2">
        <f t="shared" si="38"/>
        <v>0.14454624000000038</v>
      </c>
      <c r="K347" s="4">
        <f t="shared" si="39"/>
        <v>0.08</v>
      </c>
      <c r="L347" s="2">
        <f t="shared" si="40"/>
        <v>1.1563699200000031E-2</v>
      </c>
      <c r="M347" s="4" t="str">
        <f t="shared" si="41"/>
        <v>UP</v>
      </c>
      <c r="R347" s="2"/>
      <c r="S347" s="2"/>
    </row>
    <row r="348" spans="1:19" x14ac:dyDescent="0.3">
      <c r="A348" s="2">
        <f t="shared" si="35"/>
        <v>1038</v>
      </c>
      <c r="C348" s="2">
        <v>19.989999999999998</v>
      </c>
      <c r="D348" s="2">
        <v>20</v>
      </c>
      <c r="E348" s="2">
        <v>19.97</v>
      </c>
      <c r="F348" s="2">
        <v>19.989999999999998</v>
      </c>
      <c r="H348" s="2">
        <f t="shared" si="36"/>
        <v>19.8670174592</v>
      </c>
      <c r="I348" s="4">
        <f t="shared" si="37"/>
        <v>20</v>
      </c>
      <c r="J348" s="2">
        <f t="shared" si="38"/>
        <v>0.13298254080000049</v>
      </c>
      <c r="K348" s="4">
        <f t="shared" si="39"/>
        <v>0.08</v>
      </c>
      <c r="L348" s="2">
        <f t="shared" si="40"/>
        <v>1.0638603264000039E-2</v>
      </c>
      <c r="M348" s="4" t="str">
        <f t="shared" si="41"/>
        <v>UP</v>
      </c>
      <c r="R348" s="2"/>
      <c r="S348" s="2"/>
    </row>
    <row r="349" spans="1:19" x14ac:dyDescent="0.3">
      <c r="A349" s="2">
        <f t="shared" si="35"/>
        <v>1041</v>
      </c>
      <c r="C349" s="2">
        <v>19.989999999999998</v>
      </c>
      <c r="D349" s="2">
        <v>20.02</v>
      </c>
      <c r="E349" s="2">
        <v>19.98</v>
      </c>
      <c r="F349" s="2">
        <v>19.989999999999998</v>
      </c>
      <c r="H349" s="2">
        <f t="shared" si="36"/>
        <v>19.877656062463998</v>
      </c>
      <c r="I349" s="4">
        <f t="shared" si="37"/>
        <v>20.02</v>
      </c>
      <c r="J349" s="2">
        <f t="shared" si="38"/>
        <v>0.14234393753600116</v>
      </c>
      <c r="K349" s="4">
        <f t="shared" si="39"/>
        <v>0.1</v>
      </c>
      <c r="L349" s="2">
        <f t="shared" si="40"/>
        <v>1.4234393753600118E-2</v>
      </c>
      <c r="M349" s="4" t="str">
        <f t="shared" si="41"/>
        <v>UP</v>
      </c>
      <c r="R349" s="2"/>
      <c r="S349" s="2"/>
    </row>
    <row r="350" spans="1:19" x14ac:dyDescent="0.3">
      <c r="A350" s="2">
        <f t="shared" si="35"/>
        <v>1044</v>
      </c>
      <c r="C350" s="2">
        <v>19.989999999999998</v>
      </c>
      <c r="D350" s="2">
        <v>20.010000000000002</v>
      </c>
      <c r="E350" s="2">
        <v>19.98</v>
      </c>
      <c r="F350" s="2">
        <v>20</v>
      </c>
      <c r="H350" s="2">
        <f t="shared" si="36"/>
        <v>19.891890456217599</v>
      </c>
      <c r="I350" s="4">
        <f t="shared" si="37"/>
        <v>20.02</v>
      </c>
      <c r="J350" s="2">
        <f t="shared" si="38"/>
        <v>0.12810954378240069</v>
      </c>
      <c r="K350" s="4">
        <f t="shared" si="39"/>
        <v>0.1</v>
      </c>
      <c r="L350" s="2">
        <f t="shared" si="40"/>
        <v>1.2810954378240071E-2</v>
      </c>
      <c r="M350" s="4" t="str">
        <f t="shared" si="41"/>
        <v>UP</v>
      </c>
      <c r="R350" s="2"/>
      <c r="S350" s="2"/>
    </row>
    <row r="351" spans="1:19" x14ac:dyDescent="0.3">
      <c r="A351" s="2">
        <f t="shared" si="35"/>
        <v>1047</v>
      </c>
      <c r="C351" s="2">
        <v>20.010000000000002</v>
      </c>
      <c r="D351" s="2">
        <v>20.02</v>
      </c>
      <c r="E351" s="2">
        <v>19.989999999999998</v>
      </c>
      <c r="F351" s="2">
        <v>20.02</v>
      </c>
      <c r="H351" s="2">
        <f t="shared" si="36"/>
        <v>19.904701410595838</v>
      </c>
      <c r="I351" s="4">
        <f t="shared" si="37"/>
        <v>20.02</v>
      </c>
      <c r="J351" s="2">
        <f t="shared" si="38"/>
        <v>0.11529858940416204</v>
      </c>
      <c r="K351" s="4">
        <f t="shared" si="39"/>
        <v>0.1</v>
      </c>
      <c r="L351" s="2">
        <f t="shared" si="40"/>
        <v>1.1529858940416205E-2</v>
      </c>
      <c r="M351" s="4" t="str">
        <f t="shared" si="41"/>
        <v>UP</v>
      </c>
      <c r="R351" s="2"/>
      <c r="S351" s="2"/>
    </row>
    <row r="352" spans="1:19" x14ac:dyDescent="0.3">
      <c r="A352" s="2">
        <f t="shared" si="35"/>
        <v>1050</v>
      </c>
      <c r="C352" s="2">
        <v>20.02</v>
      </c>
      <c r="D352" s="2">
        <v>20.04</v>
      </c>
      <c r="E352" s="2">
        <v>20</v>
      </c>
      <c r="F352" s="2">
        <v>20.04</v>
      </c>
      <c r="H352" s="2">
        <f t="shared" si="36"/>
        <v>19.916231269536254</v>
      </c>
      <c r="I352" s="4">
        <f t="shared" si="37"/>
        <v>20.04</v>
      </c>
      <c r="J352" s="2">
        <f t="shared" si="38"/>
        <v>0.1237687304637447</v>
      </c>
      <c r="K352" s="4">
        <f t="shared" si="39"/>
        <v>0.12000000000000001</v>
      </c>
      <c r="L352" s="2">
        <f t="shared" si="40"/>
        <v>1.4852247655649365E-2</v>
      </c>
      <c r="M352" s="4" t="str">
        <f t="shared" si="41"/>
        <v>UP</v>
      </c>
      <c r="R352" s="2"/>
      <c r="S352" s="2"/>
    </row>
    <row r="353" spans="1:19" x14ac:dyDescent="0.3">
      <c r="A353" s="2">
        <f t="shared" si="35"/>
        <v>1053</v>
      </c>
      <c r="C353" s="2">
        <v>20.04</v>
      </c>
      <c r="D353" s="2">
        <v>20.05</v>
      </c>
      <c r="E353" s="2">
        <v>19.98</v>
      </c>
      <c r="F353" s="2">
        <v>19.989999999999998</v>
      </c>
      <c r="H353" s="2">
        <f t="shared" si="36"/>
        <v>19.931083517191905</v>
      </c>
      <c r="I353" s="4">
        <f t="shared" si="37"/>
        <v>20.05</v>
      </c>
      <c r="J353" s="2">
        <f t="shared" si="38"/>
        <v>0.11891648280809619</v>
      </c>
      <c r="K353" s="4">
        <f t="shared" si="39"/>
        <v>0.14000000000000001</v>
      </c>
      <c r="L353" s="2">
        <f t="shared" si="40"/>
        <v>1.6648307593133467E-2</v>
      </c>
      <c r="M353" s="4" t="str">
        <f t="shared" si="41"/>
        <v>UP</v>
      </c>
      <c r="R353" s="2"/>
      <c r="S353" s="2"/>
    </row>
    <row r="354" spans="1:19" x14ac:dyDescent="0.3">
      <c r="A354" s="2">
        <f t="shared" si="35"/>
        <v>1056</v>
      </c>
      <c r="C354" s="2">
        <v>20</v>
      </c>
      <c r="D354" s="2">
        <v>20.04</v>
      </c>
      <c r="E354" s="2">
        <v>19.98</v>
      </c>
      <c r="F354" s="2">
        <v>20</v>
      </c>
      <c r="H354" s="2">
        <f t="shared" si="36"/>
        <v>19.947731824785038</v>
      </c>
      <c r="I354" s="4">
        <f t="shared" si="37"/>
        <v>20.05</v>
      </c>
      <c r="J354" s="2">
        <f t="shared" si="38"/>
        <v>0.10226817521496301</v>
      </c>
      <c r="K354" s="4">
        <f t="shared" si="39"/>
        <v>0.14000000000000001</v>
      </c>
      <c r="L354" s="2">
        <f t="shared" si="40"/>
        <v>1.4317544530094822E-2</v>
      </c>
      <c r="M354" s="4" t="str">
        <f t="shared" si="41"/>
        <v>UP</v>
      </c>
      <c r="R354" s="2"/>
      <c r="S354" s="2"/>
    </row>
    <row r="355" spans="1:19" x14ac:dyDescent="0.3">
      <c r="A355" s="2">
        <f t="shared" si="35"/>
        <v>1059</v>
      </c>
      <c r="C355" s="2">
        <v>20</v>
      </c>
      <c r="D355" s="2">
        <v>20.010000000000002</v>
      </c>
      <c r="E355" s="2">
        <v>19.97</v>
      </c>
      <c r="F355" s="2">
        <v>19.989999999999998</v>
      </c>
      <c r="H355" s="2">
        <f t="shared" si="36"/>
        <v>19.962049369315132</v>
      </c>
      <c r="I355" s="4">
        <f t="shared" si="37"/>
        <v>20.05</v>
      </c>
      <c r="J355" s="2">
        <f t="shared" si="38"/>
        <v>8.7950630684868969E-2</v>
      </c>
      <c r="K355" s="4">
        <f t="shared" si="39"/>
        <v>0.14000000000000001</v>
      </c>
      <c r="L355" s="2">
        <f t="shared" si="40"/>
        <v>1.2313088295881658E-2</v>
      </c>
      <c r="M355" s="4" t="str">
        <f t="shared" si="41"/>
        <v>UP</v>
      </c>
      <c r="R355" s="2"/>
      <c r="S355" s="2"/>
    </row>
    <row r="356" spans="1:19" x14ac:dyDescent="0.3">
      <c r="A356" s="2">
        <f t="shared" si="35"/>
        <v>1062</v>
      </c>
      <c r="C356" s="2">
        <v>19.98</v>
      </c>
      <c r="D356" s="2">
        <v>20</v>
      </c>
      <c r="E356" s="2">
        <v>19.940000000000001</v>
      </c>
      <c r="F356" s="2">
        <v>19.95</v>
      </c>
      <c r="H356" s="2">
        <f t="shared" si="36"/>
        <v>20.05</v>
      </c>
      <c r="I356" s="4">
        <f t="shared" si="37"/>
        <v>19.940000000000001</v>
      </c>
      <c r="J356" s="2">
        <f t="shared" si="38"/>
        <v>-0.10999999999999943</v>
      </c>
      <c r="K356" s="4">
        <f t="shared" si="39"/>
        <v>0.02</v>
      </c>
      <c r="L356" s="2">
        <f t="shared" si="40"/>
        <v>-2.1999999999999889E-3</v>
      </c>
      <c r="M356" s="4" t="str">
        <f t="shared" si="41"/>
        <v>DOWN</v>
      </c>
      <c r="R356" s="2"/>
      <c r="S356" s="2"/>
    </row>
    <row r="357" spans="1:19" x14ac:dyDescent="0.3">
      <c r="A357" s="2">
        <f t="shared" si="35"/>
        <v>1065</v>
      </c>
      <c r="C357" s="2">
        <v>19.95</v>
      </c>
      <c r="D357" s="2">
        <v>19.97</v>
      </c>
      <c r="E357" s="2">
        <v>19.93</v>
      </c>
      <c r="F357" s="2">
        <v>19.97</v>
      </c>
      <c r="H357" s="2">
        <f t="shared" si="36"/>
        <v>20.047800000000002</v>
      </c>
      <c r="I357" s="4">
        <f t="shared" si="37"/>
        <v>19.93</v>
      </c>
      <c r="J357" s="2">
        <f t="shared" si="38"/>
        <v>-0.11780000000000257</v>
      </c>
      <c r="K357" s="4">
        <f t="shared" si="39"/>
        <v>0.04</v>
      </c>
      <c r="L357" s="2">
        <f t="shared" si="40"/>
        <v>-4.7120000000001033E-3</v>
      </c>
      <c r="M357" s="4" t="str">
        <f t="shared" si="41"/>
        <v>DOWN</v>
      </c>
      <c r="R357" s="2"/>
      <c r="S357" s="2"/>
    </row>
    <row r="358" spans="1:19" x14ac:dyDescent="0.3">
      <c r="A358" s="2">
        <f t="shared" si="35"/>
        <v>1068</v>
      </c>
      <c r="C358" s="2">
        <v>19.97</v>
      </c>
      <c r="D358" s="2">
        <v>19.97</v>
      </c>
      <c r="E358" s="2">
        <v>19.940000000000001</v>
      </c>
      <c r="F358" s="2">
        <v>19.95</v>
      </c>
      <c r="H358" s="2">
        <f t="shared" si="36"/>
        <v>20.043088000000001</v>
      </c>
      <c r="I358" s="4">
        <f t="shared" si="37"/>
        <v>19.93</v>
      </c>
      <c r="J358" s="2">
        <f t="shared" si="38"/>
        <v>-0.11308800000000119</v>
      </c>
      <c r="K358" s="4">
        <f t="shared" si="39"/>
        <v>0.04</v>
      </c>
      <c r="L358" s="2">
        <f t="shared" si="40"/>
        <v>-4.5235200000000473E-3</v>
      </c>
      <c r="M358" s="4" t="str">
        <f t="shared" si="41"/>
        <v>DOWN</v>
      </c>
      <c r="R358" s="2"/>
      <c r="S358" s="2"/>
    </row>
    <row r="359" spans="1:19" x14ac:dyDescent="0.3">
      <c r="A359" s="2">
        <f t="shared" si="35"/>
        <v>1071</v>
      </c>
      <c r="C359" s="2">
        <v>19.95</v>
      </c>
      <c r="D359" s="2">
        <v>19.97</v>
      </c>
      <c r="E359" s="2">
        <v>19.940000000000001</v>
      </c>
      <c r="F359" s="2">
        <v>19.97</v>
      </c>
      <c r="H359" s="2">
        <f t="shared" si="36"/>
        <v>20.038564480000002</v>
      </c>
      <c r="I359" s="4">
        <f t="shared" si="37"/>
        <v>19.93</v>
      </c>
      <c r="J359" s="2">
        <f t="shared" si="38"/>
        <v>-0.10856448000000185</v>
      </c>
      <c r="K359" s="4">
        <f t="shared" si="39"/>
        <v>0.04</v>
      </c>
      <c r="L359" s="2">
        <f t="shared" si="40"/>
        <v>-4.3425792000000739E-3</v>
      </c>
      <c r="M359" s="4" t="str">
        <f t="shared" si="41"/>
        <v>DOWN</v>
      </c>
      <c r="R359" s="2"/>
      <c r="S359" s="2"/>
    </row>
    <row r="360" spans="1:19" x14ac:dyDescent="0.3">
      <c r="A360" s="2">
        <f t="shared" si="35"/>
        <v>1074</v>
      </c>
      <c r="C360" s="2">
        <v>19.96</v>
      </c>
      <c r="D360" s="2">
        <v>19.989999999999998</v>
      </c>
      <c r="E360" s="2">
        <v>19.96</v>
      </c>
      <c r="F360" s="2">
        <v>19.97</v>
      </c>
      <c r="H360" s="2">
        <f t="shared" si="36"/>
        <v>20.034221900800002</v>
      </c>
      <c r="I360" s="4">
        <f t="shared" si="37"/>
        <v>19.93</v>
      </c>
      <c r="J360" s="2">
        <f t="shared" si="38"/>
        <v>-0.10422190080000249</v>
      </c>
      <c r="K360" s="4">
        <f t="shared" si="39"/>
        <v>0.04</v>
      </c>
      <c r="L360" s="2">
        <f t="shared" si="40"/>
        <v>-4.1688760320000998E-3</v>
      </c>
      <c r="M360" s="4" t="str">
        <f t="shared" si="41"/>
        <v>DOWN</v>
      </c>
      <c r="R360" s="2"/>
      <c r="S360" s="2"/>
    </row>
    <row r="361" spans="1:19" x14ac:dyDescent="0.3">
      <c r="A361" s="2">
        <f t="shared" si="35"/>
        <v>1077</v>
      </c>
      <c r="C361" s="2">
        <v>19.97</v>
      </c>
      <c r="D361" s="2">
        <v>20.02</v>
      </c>
      <c r="E361" s="2">
        <v>19.96</v>
      </c>
      <c r="F361" s="2">
        <v>20.02</v>
      </c>
      <c r="H361" s="2">
        <f t="shared" si="36"/>
        <v>20.030053024768002</v>
      </c>
      <c r="I361" s="4">
        <f t="shared" si="37"/>
        <v>19.93</v>
      </c>
      <c r="J361" s="2">
        <f t="shared" si="38"/>
        <v>-0.10005302476800182</v>
      </c>
      <c r="K361" s="4">
        <f t="shared" si="39"/>
        <v>0.04</v>
      </c>
      <c r="L361" s="2">
        <f t="shared" si="40"/>
        <v>-4.0021209907200725E-3</v>
      </c>
      <c r="M361" s="4" t="str">
        <f t="shared" si="41"/>
        <v>DOWN</v>
      </c>
      <c r="R361" s="2"/>
      <c r="S361" s="2"/>
    </row>
    <row r="362" spans="1:19" x14ac:dyDescent="0.3">
      <c r="A362" s="2">
        <f t="shared" si="35"/>
        <v>1080</v>
      </c>
      <c r="C362" s="2">
        <v>20.02</v>
      </c>
      <c r="D362" s="2">
        <v>20.03</v>
      </c>
      <c r="E362" s="2">
        <v>20.010000000000002</v>
      </c>
      <c r="F362" s="2">
        <v>20.02</v>
      </c>
      <c r="H362" s="2">
        <f t="shared" si="36"/>
        <v>19.93</v>
      </c>
      <c r="I362" s="4">
        <f t="shared" si="37"/>
        <v>20.03</v>
      </c>
      <c r="J362" s="2">
        <f t="shared" si="38"/>
        <v>0.10000000000000142</v>
      </c>
      <c r="K362" s="4">
        <f t="shared" si="39"/>
        <v>0.02</v>
      </c>
      <c r="L362" s="2">
        <f t="shared" si="40"/>
        <v>2.0000000000000287E-3</v>
      </c>
      <c r="M362" s="4" t="str">
        <f t="shared" si="41"/>
        <v>UP</v>
      </c>
      <c r="R362" s="2"/>
      <c r="S362" s="2"/>
    </row>
    <row r="363" spans="1:19" x14ac:dyDescent="0.3">
      <c r="A363" s="2">
        <f t="shared" si="35"/>
        <v>1083</v>
      </c>
      <c r="C363" s="2">
        <v>20.02</v>
      </c>
      <c r="D363" s="2">
        <v>20.02</v>
      </c>
      <c r="E363" s="2">
        <v>19.96</v>
      </c>
      <c r="F363" s="2">
        <v>19.97</v>
      </c>
      <c r="H363" s="2">
        <f t="shared" si="36"/>
        <v>19.931999999999999</v>
      </c>
      <c r="I363" s="4">
        <f t="shared" si="37"/>
        <v>20.03</v>
      </c>
      <c r="J363" s="2">
        <f t="shared" si="38"/>
        <v>9.800000000000253E-2</v>
      </c>
      <c r="K363" s="4">
        <f t="shared" si="39"/>
        <v>0.02</v>
      </c>
      <c r="L363" s="2">
        <f t="shared" si="40"/>
        <v>1.9600000000000507E-3</v>
      </c>
      <c r="M363" s="4" t="str">
        <f t="shared" si="41"/>
        <v>UP</v>
      </c>
      <c r="R363" s="2"/>
      <c r="S363" s="2"/>
    </row>
    <row r="364" spans="1:19" x14ac:dyDescent="0.3">
      <c r="A364" s="2">
        <f t="shared" si="35"/>
        <v>1086</v>
      </c>
      <c r="C364" s="2">
        <v>19.97</v>
      </c>
      <c r="D364" s="2">
        <v>19.98</v>
      </c>
      <c r="E364" s="2">
        <v>19.96</v>
      </c>
      <c r="F364" s="2">
        <v>19.98</v>
      </c>
      <c r="H364" s="2">
        <f t="shared" si="36"/>
        <v>19.933959999999999</v>
      </c>
      <c r="I364" s="4">
        <f t="shared" si="37"/>
        <v>20.03</v>
      </c>
      <c r="J364" s="2">
        <f t="shared" si="38"/>
        <v>9.6040000000002124E-2</v>
      </c>
      <c r="K364" s="4">
        <f t="shared" si="39"/>
        <v>0.02</v>
      </c>
      <c r="L364" s="2">
        <f t="shared" si="40"/>
        <v>1.9208000000000426E-3</v>
      </c>
      <c r="M364" s="4" t="str">
        <f t="shared" si="41"/>
        <v>UP</v>
      </c>
      <c r="R364" s="2"/>
      <c r="S364" s="2"/>
    </row>
    <row r="365" spans="1:19" x14ac:dyDescent="0.3">
      <c r="A365" s="2">
        <f t="shared" si="35"/>
        <v>1089</v>
      </c>
      <c r="C365" s="2">
        <v>19.98</v>
      </c>
      <c r="D365" s="2">
        <v>19.98</v>
      </c>
      <c r="E365" s="2">
        <v>19.95</v>
      </c>
      <c r="F365" s="2">
        <v>19.97</v>
      </c>
      <c r="H365" s="2">
        <f t="shared" si="36"/>
        <v>19.9358808</v>
      </c>
      <c r="I365" s="4">
        <f t="shared" si="37"/>
        <v>20.03</v>
      </c>
      <c r="J365" s="2">
        <f t="shared" si="38"/>
        <v>9.4119200000001513E-2</v>
      </c>
      <c r="K365" s="4">
        <f t="shared" si="39"/>
        <v>0.02</v>
      </c>
      <c r="L365" s="2">
        <f t="shared" si="40"/>
        <v>1.8823840000000303E-3</v>
      </c>
      <c r="M365" s="4" t="str">
        <f t="shared" si="41"/>
        <v>UP</v>
      </c>
      <c r="R365" s="2"/>
      <c r="S365" s="2"/>
    </row>
    <row r="366" spans="1:19" x14ac:dyDescent="0.3">
      <c r="A366" s="2">
        <f t="shared" si="35"/>
        <v>1092</v>
      </c>
      <c r="C366" s="2">
        <v>19.97</v>
      </c>
      <c r="D366" s="2">
        <v>19.98</v>
      </c>
      <c r="E366" s="2">
        <v>19.96</v>
      </c>
      <c r="F366" s="2">
        <v>19.98</v>
      </c>
      <c r="H366" s="2">
        <f t="shared" si="36"/>
        <v>19.937763184000001</v>
      </c>
      <c r="I366" s="4">
        <f t="shared" si="37"/>
        <v>20.03</v>
      </c>
      <c r="J366" s="2">
        <f t="shared" si="38"/>
        <v>9.2236815999999777E-2</v>
      </c>
      <c r="K366" s="4">
        <f t="shared" si="39"/>
        <v>0.02</v>
      </c>
      <c r="L366" s="2">
        <f t="shared" si="40"/>
        <v>1.8447363199999955E-3</v>
      </c>
      <c r="M366" s="4" t="str">
        <f t="shared" si="41"/>
        <v>UP</v>
      </c>
      <c r="R366" s="2"/>
      <c r="S366" s="2"/>
    </row>
    <row r="367" spans="1:19" x14ac:dyDescent="0.3">
      <c r="A367" s="2">
        <f t="shared" si="35"/>
        <v>1095</v>
      </c>
      <c r="C367" s="2">
        <v>19.97</v>
      </c>
      <c r="D367" s="2">
        <v>19.989999999999998</v>
      </c>
      <c r="E367" s="2">
        <v>19.97</v>
      </c>
      <c r="F367" s="2">
        <v>19.98</v>
      </c>
      <c r="H367" s="2">
        <f t="shared" si="36"/>
        <v>19.93960792032</v>
      </c>
      <c r="I367" s="4">
        <f t="shared" si="37"/>
        <v>20.03</v>
      </c>
      <c r="J367" s="2">
        <f t="shared" si="38"/>
        <v>9.0392079680000847E-2</v>
      </c>
      <c r="K367" s="4">
        <f t="shared" si="39"/>
        <v>0.02</v>
      </c>
      <c r="L367" s="2">
        <f t="shared" si="40"/>
        <v>1.8078415936000169E-3</v>
      </c>
      <c r="M367" s="4" t="str">
        <f t="shared" si="41"/>
        <v>UP</v>
      </c>
      <c r="R367" s="2"/>
      <c r="S367" s="2"/>
    </row>
    <row r="368" spans="1:19" x14ac:dyDescent="0.3">
      <c r="A368" s="2">
        <f t="shared" si="35"/>
        <v>1098</v>
      </c>
      <c r="C368" s="2">
        <v>19.98</v>
      </c>
      <c r="D368" s="2">
        <v>20</v>
      </c>
      <c r="E368" s="2">
        <v>19.96</v>
      </c>
      <c r="F368" s="2">
        <v>20</v>
      </c>
      <c r="H368" s="2">
        <f t="shared" si="36"/>
        <v>19.9414157619136</v>
      </c>
      <c r="I368" s="4">
        <f t="shared" si="37"/>
        <v>20.03</v>
      </c>
      <c r="J368" s="2">
        <f t="shared" si="38"/>
        <v>8.8584238086401257E-2</v>
      </c>
      <c r="K368" s="4">
        <f t="shared" si="39"/>
        <v>0.02</v>
      </c>
      <c r="L368" s="2">
        <f t="shared" si="40"/>
        <v>1.7716847617280252E-3</v>
      </c>
      <c r="M368" s="4" t="str">
        <f t="shared" si="41"/>
        <v>UP</v>
      </c>
      <c r="R368" s="2"/>
      <c r="S368" s="2"/>
    </row>
    <row r="369" spans="1:19" x14ac:dyDescent="0.3">
      <c r="A369" s="2">
        <f t="shared" si="35"/>
        <v>1101</v>
      </c>
      <c r="C369" s="2">
        <v>20</v>
      </c>
      <c r="D369" s="2">
        <v>20.03</v>
      </c>
      <c r="E369" s="2">
        <v>19.98</v>
      </c>
      <c r="F369" s="2">
        <v>20.010000000000002</v>
      </c>
      <c r="H369" s="2">
        <f t="shared" si="36"/>
        <v>19.943187446675328</v>
      </c>
      <c r="I369" s="4">
        <f t="shared" si="37"/>
        <v>20.03</v>
      </c>
      <c r="J369" s="2">
        <f t="shared" si="38"/>
        <v>8.6812553324673303E-2</v>
      </c>
      <c r="K369" s="4">
        <f t="shared" si="39"/>
        <v>0.02</v>
      </c>
      <c r="L369" s="2">
        <f t="shared" si="40"/>
        <v>1.7362510664934662E-3</v>
      </c>
      <c r="M369" s="4" t="str">
        <f t="shared" si="41"/>
        <v>UP</v>
      </c>
      <c r="R369" s="2"/>
      <c r="S369" s="2"/>
    </row>
    <row r="370" spans="1:19" x14ac:dyDescent="0.3">
      <c r="A370" s="2">
        <f t="shared" si="35"/>
        <v>1104</v>
      </c>
      <c r="C370" s="2">
        <v>20</v>
      </c>
      <c r="D370" s="2">
        <v>20.010000000000002</v>
      </c>
      <c r="E370" s="2">
        <v>19.989999999999998</v>
      </c>
      <c r="F370" s="2">
        <v>19.989999999999998</v>
      </c>
      <c r="H370" s="2">
        <f t="shared" si="36"/>
        <v>19.944923697741821</v>
      </c>
      <c r="I370" s="4">
        <f t="shared" si="37"/>
        <v>20.03</v>
      </c>
      <c r="J370" s="2">
        <f t="shared" si="38"/>
        <v>8.5076302258180192E-2</v>
      </c>
      <c r="K370" s="4">
        <f t="shared" si="39"/>
        <v>0.02</v>
      </c>
      <c r="L370" s="2">
        <f t="shared" si="40"/>
        <v>1.7015260451636038E-3</v>
      </c>
      <c r="M370" s="4" t="str">
        <f t="shared" si="41"/>
        <v>UP</v>
      </c>
      <c r="R370" s="2"/>
      <c r="S370" s="2"/>
    </row>
    <row r="371" spans="1:19" x14ac:dyDescent="0.3">
      <c r="A371" s="2">
        <f t="shared" si="35"/>
        <v>1107</v>
      </c>
      <c r="C371" s="2">
        <v>20</v>
      </c>
      <c r="D371" s="2">
        <v>20</v>
      </c>
      <c r="E371" s="2">
        <v>19.940000000000001</v>
      </c>
      <c r="F371" s="2">
        <v>19.96</v>
      </c>
      <c r="H371" s="2">
        <f t="shared" si="36"/>
        <v>20.03</v>
      </c>
      <c r="I371" s="4">
        <f t="shared" si="37"/>
        <v>19.940000000000001</v>
      </c>
      <c r="J371" s="2">
        <f t="shared" si="38"/>
        <v>-8.9999999999999858E-2</v>
      </c>
      <c r="K371" s="4">
        <f t="shared" si="39"/>
        <v>0.02</v>
      </c>
      <c r="L371" s="2">
        <f t="shared" si="40"/>
        <v>-1.7999999999999971E-3</v>
      </c>
      <c r="M371" s="4" t="str">
        <f t="shared" si="41"/>
        <v>DOWN</v>
      </c>
      <c r="R371" s="2"/>
      <c r="S371" s="2"/>
    </row>
    <row r="372" spans="1:19" x14ac:dyDescent="0.3">
      <c r="A372" s="2">
        <f t="shared" si="35"/>
        <v>1110</v>
      </c>
      <c r="C372" s="2">
        <v>19.96</v>
      </c>
      <c r="D372" s="2">
        <v>19.97</v>
      </c>
      <c r="E372" s="2">
        <v>19.940000000000001</v>
      </c>
      <c r="F372" s="2">
        <v>19.95</v>
      </c>
      <c r="H372" s="2">
        <f t="shared" si="36"/>
        <v>20.028200000000002</v>
      </c>
      <c r="I372" s="4">
        <f t="shared" si="37"/>
        <v>19.940000000000001</v>
      </c>
      <c r="J372" s="2">
        <f t="shared" si="38"/>
        <v>-8.82000000000005E-2</v>
      </c>
      <c r="K372" s="4">
        <f t="shared" si="39"/>
        <v>0.02</v>
      </c>
      <c r="L372" s="2">
        <f t="shared" si="40"/>
        <v>-1.7640000000000101E-3</v>
      </c>
      <c r="M372" s="4" t="str">
        <f t="shared" si="41"/>
        <v>DOWN</v>
      </c>
      <c r="R372" s="2"/>
      <c r="S372" s="2"/>
    </row>
    <row r="373" spans="1:19" x14ac:dyDescent="0.3">
      <c r="A373" s="2">
        <f t="shared" si="35"/>
        <v>1113</v>
      </c>
      <c r="C373" s="2">
        <v>19.95</v>
      </c>
      <c r="D373" s="2">
        <v>19.96</v>
      </c>
      <c r="E373" s="2">
        <v>19.91</v>
      </c>
      <c r="F373" s="2">
        <v>19.93</v>
      </c>
      <c r="H373" s="2">
        <f t="shared" si="36"/>
        <v>20.026436</v>
      </c>
      <c r="I373" s="4">
        <f t="shared" si="37"/>
        <v>19.91</v>
      </c>
      <c r="J373" s="2">
        <f t="shared" si="38"/>
        <v>-0.11643600000000021</v>
      </c>
      <c r="K373" s="4">
        <f t="shared" si="39"/>
        <v>0.04</v>
      </c>
      <c r="L373" s="2">
        <f t="shared" si="40"/>
        <v>-4.6574400000000083E-3</v>
      </c>
      <c r="M373" s="4" t="str">
        <f t="shared" si="41"/>
        <v>DOWN</v>
      </c>
      <c r="R373" s="2"/>
      <c r="S373" s="2"/>
    </row>
    <row r="374" spans="1:19" x14ac:dyDescent="0.3">
      <c r="A374" s="2">
        <f t="shared" si="35"/>
        <v>1116</v>
      </c>
      <c r="C374" s="2">
        <v>19.93</v>
      </c>
      <c r="D374" s="2">
        <v>19.95</v>
      </c>
      <c r="E374" s="2">
        <v>19.91</v>
      </c>
      <c r="F374" s="2">
        <v>19.940000000000001</v>
      </c>
      <c r="H374" s="2">
        <f t="shared" si="36"/>
        <v>20.021778560000001</v>
      </c>
      <c r="I374" s="4">
        <f t="shared" si="37"/>
        <v>19.91</v>
      </c>
      <c r="J374" s="2">
        <f t="shared" si="38"/>
        <v>-0.11177856000000119</v>
      </c>
      <c r="K374" s="4">
        <f t="shared" si="39"/>
        <v>0.04</v>
      </c>
      <c r="L374" s="2">
        <f t="shared" si="40"/>
        <v>-4.4711424000000478E-3</v>
      </c>
      <c r="M374" s="4" t="str">
        <f t="shared" si="41"/>
        <v>DOWN</v>
      </c>
      <c r="R374" s="2"/>
      <c r="S374" s="2"/>
    </row>
    <row r="375" spans="1:19" x14ac:dyDescent="0.3">
      <c r="A375" s="2">
        <f t="shared" si="35"/>
        <v>1119</v>
      </c>
      <c r="C375" s="2">
        <v>19.940000000000001</v>
      </c>
      <c r="D375" s="2">
        <v>19.940000000000001</v>
      </c>
      <c r="E375" s="2">
        <v>19.899999999999999</v>
      </c>
      <c r="F375" s="2">
        <v>19.91</v>
      </c>
      <c r="H375" s="2">
        <f t="shared" si="36"/>
        <v>20.017307417600001</v>
      </c>
      <c r="I375" s="4">
        <f t="shared" si="37"/>
        <v>19.899999999999999</v>
      </c>
      <c r="J375" s="2">
        <f t="shared" si="38"/>
        <v>-0.11730741760000285</v>
      </c>
      <c r="K375" s="4">
        <f t="shared" si="39"/>
        <v>0.06</v>
      </c>
      <c r="L375" s="2">
        <f t="shared" si="40"/>
        <v>-7.0384450560001706E-3</v>
      </c>
      <c r="M375" s="4" t="str">
        <f t="shared" si="41"/>
        <v>DOWN</v>
      </c>
      <c r="R375" s="2"/>
      <c r="S375" s="2"/>
    </row>
    <row r="376" spans="1:19" x14ac:dyDescent="0.3">
      <c r="A376" s="2">
        <f t="shared" si="35"/>
        <v>1122</v>
      </c>
      <c r="C376" s="2">
        <v>19.899999999999999</v>
      </c>
      <c r="D376" s="2">
        <v>19.91</v>
      </c>
      <c r="E376" s="2">
        <v>19.89</v>
      </c>
      <c r="F376" s="2">
        <v>19.899999999999999</v>
      </c>
      <c r="H376" s="2">
        <f t="shared" si="36"/>
        <v>20.010268972544001</v>
      </c>
      <c r="I376" s="4">
        <f t="shared" si="37"/>
        <v>19.89</v>
      </c>
      <c r="J376" s="2">
        <f t="shared" si="38"/>
        <v>-0.12026897254400026</v>
      </c>
      <c r="K376" s="4">
        <f t="shared" si="39"/>
        <v>0.08</v>
      </c>
      <c r="L376" s="2">
        <f t="shared" si="40"/>
        <v>-9.6215178035200209E-3</v>
      </c>
      <c r="M376" s="4" t="str">
        <f t="shared" si="41"/>
        <v>DOWN</v>
      </c>
      <c r="R376" s="2"/>
      <c r="S376" s="2"/>
    </row>
    <row r="377" spans="1:19" x14ac:dyDescent="0.3">
      <c r="A377" s="2">
        <f t="shared" si="35"/>
        <v>1125</v>
      </c>
      <c r="C377" s="2">
        <v>19.899999999999999</v>
      </c>
      <c r="D377" s="2">
        <v>19.940000000000001</v>
      </c>
      <c r="E377" s="2">
        <v>19.899999999999999</v>
      </c>
      <c r="F377" s="2">
        <v>19.940000000000001</v>
      </c>
      <c r="H377" s="2">
        <f t="shared" si="36"/>
        <v>20.000647454740481</v>
      </c>
      <c r="I377" s="4">
        <f t="shared" si="37"/>
        <v>19.89</v>
      </c>
      <c r="J377" s="2">
        <f t="shared" si="38"/>
        <v>-0.1106474547404801</v>
      </c>
      <c r="K377" s="4">
        <f t="shared" si="39"/>
        <v>0.08</v>
      </c>
      <c r="L377" s="2">
        <f t="shared" si="40"/>
        <v>-8.8517963792384084E-3</v>
      </c>
      <c r="M377" s="4" t="str">
        <f t="shared" si="41"/>
        <v>DOWN</v>
      </c>
      <c r="R377" s="2"/>
      <c r="S377" s="2"/>
    </row>
    <row r="378" spans="1:19" x14ac:dyDescent="0.3">
      <c r="A378" s="2">
        <f t="shared" si="35"/>
        <v>1128</v>
      </c>
      <c r="C378" s="2">
        <v>19.93</v>
      </c>
      <c r="D378" s="2">
        <v>19.95</v>
      </c>
      <c r="E378" s="2">
        <v>19.920000000000002</v>
      </c>
      <c r="F378" s="2">
        <v>19.93</v>
      </c>
      <c r="H378" s="2">
        <f t="shared" si="36"/>
        <v>19.991795658361241</v>
      </c>
      <c r="I378" s="4">
        <f t="shared" si="37"/>
        <v>19.89</v>
      </c>
      <c r="J378" s="2">
        <f t="shared" si="38"/>
        <v>-0.10179565836124027</v>
      </c>
      <c r="K378" s="4">
        <f t="shared" si="39"/>
        <v>0.08</v>
      </c>
      <c r="L378" s="2">
        <f t="shared" si="40"/>
        <v>-8.143652668899222E-3</v>
      </c>
      <c r="M378" s="4" t="str">
        <f t="shared" si="41"/>
        <v>DOWN</v>
      </c>
      <c r="R378" s="2"/>
      <c r="S378" s="2"/>
    </row>
    <row r="379" spans="1:19" x14ac:dyDescent="0.3">
      <c r="A379" s="2">
        <f t="shared" si="35"/>
        <v>1131</v>
      </c>
      <c r="C379" s="2">
        <v>19.920000000000002</v>
      </c>
      <c r="D379" s="2">
        <v>19.940000000000001</v>
      </c>
      <c r="E379" s="2">
        <v>19.91</v>
      </c>
      <c r="F379" s="2">
        <v>19.93</v>
      </c>
      <c r="H379" s="2">
        <f t="shared" si="36"/>
        <v>19.983652005692342</v>
      </c>
      <c r="I379" s="4">
        <f t="shared" si="37"/>
        <v>19.89</v>
      </c>
      <c r="J379" s="2">
        <f t="shared" si="38"/>
        <v>-9.3652005692341334E-2</v>
      </c>
      <c r="K379" s="4">
        <f t="shared" si="39"/>
        <v>0.08</v>
      </c>
      <c r="L379" s="2">
        <f t="shared" si="40"/>
        <v>-7.4921604553873072E-3</v>
      </c>
      <c r="M379" s="4" t="str">
        <f t="shared" si="41"/>
        <v>DOWN</v>
      </c>
      <c r="R379" s="2"/>
      <c r="S379" s="2"/>
    </row>
    <row r="380" spans="1:19" x14ac:dyDescent="0.3">
      <c r="A380" s="2">
        <f t="shared" si="35"/>
        <v>1134</v>
      </c>
      <c r="C380" s="2">
        <v>19.93</v>
      </c>
      <c r="D380" s="2">
        <v>19.96</v>
      </c>
      <c r="E380" s="2">
        <v>19.93</v>
      </c>
      <c r="F380" s="2">
        <v>19.96</v>
      </c>
      <c r="H380" s="2">
        <f t="shared" si="36"/>
        <v>19.976159845236953</v>
      </c>
      <c r="I380" s="4">
        <f t="shared" si="37"/>
        <v>19.89</v>
      </c>
      <c r="J380" s="2">
        <f t="shared" si="38"/>
        <v>-8.6159845236952748E-2</v>
      </c>
      <c r="K380" s="4">
        <f t="shared" si="39"/>
        <v>0.08</v>
      </c>
      <c r="L380" s="2">
        <f t="shared" si="40"/>
        <v>-6.8927876189562197E-3</v>
      </c>
      <c r="M380" s="4" t="str">
        <f t="shared" si="41"/>
        <v>DOWN</v>
      </c>
      <c r="R380" s="2"/>
      <c r="S380" s="2"/>
    </row>
    <row r="381" spans="1:19" x14ac:dyDescent="0.3">
      <c r="A381" s="2">
        <f t="shared" si="35"/>
        <v>1137</v>
      </c>
      <c r="C381" s="2">
        <v>19.95</v>
      </c>
      <c r="D381" s="2">
        <v>19.96</v>
      </c>
      <c r="E381" s="2">
        <v>19.93</v>
      </c>
      <c r="F381" s="2">
        <v>19.96</v>
      </c>
      <c r="H381" s="2">
        <f t="shared" si="36"/>
        <v>19.969267057617998</v>
      </c>
      <c r="I381" s="4">
        <f t="shared" si="37"/>
        <v>19.89</v>
      </c>
      <c r="J381" s="2">
        <f t="shared" si="38"/>
        <v>-7.9267057617997239E-2</v>
      </c>
      <c r="K381" s="4">
        <f t="shared" si="39"/>
        <v>0.08</v>
      </c>
      <c r="L381" s="2">
        <f t="shared" si="40"/>
        <v>-6.3413646094397794E-3</v>
      </c>
      <c r="M381" s="4" t="str">
        <f t="shared" si="41"/>
        <v>DOWN</v>
      </c>
      <c r="R381" s="2"/>
      <c r="S381" s="2"/>
    </row>
    <row r="382" spans="1:19" x14ac:dyDescent="0.3">
      <c r="A382" s="2">
        <f t="shared" si="35"/>
        <v>1140</v>
      </c>
      <c r="C382" s="2">
        <v>19.95</v>
      </c>
      <c r="D382" s="2">
        <v>19.96</v>
      </c>
      <c r="E382" s="2">
        <v>19.940000000000001</v>
      </c>
      <c r="F382" s="2">
        <v>19.95</v>
      </c>
      <c r="H382" s="2">
        <f t="shared" si="36"/>
        <v>19.962925693008557</v>
      </c>
      <c r="I382" s="4">
        <f t="shared" si="37"/>
        <v>19.89</v>
      </c>
      <c r="J382" s="2">
        <f t="shared" si="38"/>
        <v>-7.2925693008556891E-2</v>
      </c>
      <c r="K382" s="4">
        <f t="shared" si="39"/>
        <v>0.08</v>
      </c>
      <c r="L382" s="2">
        <f t="shared" si="40"/>
        <v>-5.8340554406845517E-3</v>
      </c>
      <c r="M382" s="4" t="str">
        <f t="shared" si="41"/>
        <v>DOWN</v>
      </c>
      <c r="R382" s="2"/>
      <c r="S382" s="2"/>
    </row>
    <row r="383" spans="1:19" x14ac:dyDescent="0.3">
      <c r="A383" s="2">
        <f t="shared" si="35"/>
        <v>1143</v>
      </c>
      <c r="C383" s="2">
        <v>19.940000000000001</v>
      </c>
      <c r="D383" s="2">
        <v>19.97</v>
      </c>
      <c r="E383" s="2">
        <v>19.940000000000001</v>
      </c>
      <c r="F383" s="2">
        <v>19.97</v>
      </c>
      <c r="H383" s="2">
        <f t="shared" si="36"/>
        <v>19.89</v>
      </c>
      <c r="I383" s="4">
        <f t="shared" si="37"/>
        <v>19.97</v>
      </c>
      <c r="J383" s="2">
        <f t="shared" si="38"/>
        <v>7.9999999999998295E-2</v>
      </c>
      <c r="K383" s="4">
        <f t="shared" si="39"/>
        <v>0.02</v>
      </c>
      <c r="L383" s="2">
        <f t="shared" si="40"/>
        <v>1.599999999999966E-3</v>
      </c>
      <c r="M383" s="4" t="str">
        <f t="shared" si="41"/>
        <v>UP</v>
      </c>
      <c r="R383" s="2"/>
      <c r="S383" s="2"/>
    </row>
    <row r="384" spans="1:19" x14ac:dyDescent="0.3">
      <c r="A384" s="2">
        <f t="shared" si="35"/>
        <v>1146</v>
      </c>
      <c r="C384" s="2">
        <v>19.97</v>
      </c>
      <c r="D384" s="2">
        <v>20</v>
      </c>
      <c r="E384" s="2">
        <v>19.97</v>
      </c>
      <c r="F384" s="2">
        <v>19.989999999999998</v>
      </c>
      <c r="H384" s="2">
        <f t="shared" si="36"/>
        <v>19.8916</v>
      </c>
      <c r="I384" s="4">
        <f t="shared" si="37"/>
        <v>20</v>
      </c>
      <c r="J384" s="2">
        <f t="shared" si="38"/>
        <v>0.10839999999999961</v>
      </c>
      <c r="K384" s="4">
        <f t="shared" si="39"/>
        <v>0.04</v>
      </c>
      <c r="L384" s="2">
        <f t="shared" si="40"/>
        <v>4.3359999999999848E-3</v>
      </c>
      <c r="M384" s="4" t="str">
        <f t="shared" si="41"/>
        <v>UP</v>
      </c>
      <c r="R384" s="2"/>
      <c r="S384" s="2"/>
    </row>
    <row r="385" spans="1:19" x14ac:dyDescent="0.3">
      <c r="A385" s="2">
        <f t="shared" si="35"/>
        <v>1149</v>
      </c>
      <c r="C385" s="2">
        <v>20</v>
      </c>
      <c r="D385" s="2">
        <v>20.05</v>
      </c>
      <c r="E385" s="2">
        <v>19.989999999999998</v>
      </c>
      <c r="F385" s="2">
        <v>20.03</v>
      </c>
      <c r="H385" s="2">
        <f t="shared" si="36"/>
        <v>19.895935999999999</v>
      </c>
      <c r="I385" s="4">
        <f t="shared" si="37"/>
        <v>20.05</v>
      </c>
      <c r="J385" s="2">
        <f t="shared" si="38"/>
        <v>0.15406400000000176</v>
      </c>
      <c r="K385" s="4">
        <f t="shared" si="39"/>
        <v>0.06</v>
      </c>
      <c r="L385" s="2">
        <f t="shared" si="40"/>
        <v>9.2438400000001055E-3</v>
      </c>
      <c r="M385" s="4" t="str">
        <f t="shared" si="41"/>
        <v>UP</v>
      </c>
      <c r="R385" s="2"/>
      <c r="S385" s="2"/>
    </row>
    <row r="386" spans="1:19" x14ac:dyDescent="0.3">
      <c r="A386" s="2">
        <f t="shared" si="35"/>
        <v>1152</v>
      </c>
      <c r="C386" s="2">
        <v>20.04</v>
      </c>
      <c r="D386" s="2">
        <v>20.04</v>
      </c>
      <c r="E386" s="2">
        <v>20</v>
      </c>
      <c r="F386" s="2">
        <v>20</v>
      </c>
      <c r="H386" s="2">
        <f t="shared" si="36"/>
        <v>19.905179839999999</v>
      </c>
      <c r="I386" s="4">
        <f t="shared" si="37"/>
        <v>20.05</v>
      </c>
      <c r="J386" s="2">
        <f t="shared" si="38"/>
        <v>0.14482016000000186</v>
      </c>
      <c r="K386" s="4">
        <f t="shared" si="39"/>
        <v>0.06</v>
      </c>
      <c r="L386" s="2">
        <f t="shared" si="40"/>
        <v>8.6892096000001119E-3</v>
      </c>
      <c r="M386" s="4" t="str">
        <f t="shared" si="41"/>
        <v>UP</v>
      </c>
      <c r="R386" s="2"/>
      <c r="S386" s="2"/>
    </row>
    <row r="387" spans="1:19" x14ac:dyDescent="0.3">
      <c r="A387" s="2">
        <f t="shared" si="35"/>
        <v>1155</v>
      </c>
      <c r="C387" s="2">
        <v>20</v>
      </c>
      <c r="D387" s="2">
        <v>20.02</v>
      </c>
      <c r="E387" s="2">
        <v>19.989999999999998</v>
      </c>
      <c r="F387" s="2">
        <v>20.010000000000002</v>
      </c>
      <c r="H387" s="2">
        <f t="shared" si="36"/>
        <v>19.913869049599999</v>
      </c>
      <c r="I387" s="4">
        <f t="shared" si="37"/>
        <v>20.05</v>
      </c>
      <c r="J387" s="2">
        <f t="shared" si="38"/>
        <v>0.13613095040000189</v>
      </c>
      <c r="K387" s="4">
        <f t="shared" si="39"/>
        <v>0.06</v>
      </c>
      <c r="L387" s="2">
        <f t="shared" si="40"/>
        <v>8.1678570240001133E-3</v>
      </c>
      <c r="M387" s="4" t="str">
        <f t="shared" si="41"/>
        <v>UP</v>
      </c>
      <c r="R387" s="2"/>
      <c r="S387" s="2"/>
    </row>
    <row r="388" spans="1:19" x14ac:dyDescent="0.3">
      <c r="A388" s="2">
        <f t="shared" si="35"/>
        <v>1158</v>
      </c>
      <c r="C388" s="2">
        <v>20.010000000000002</v>
      </c>
      <c r="D388" s="2">
        <v>20.010000000000002</v>
      </c>
      <c r="E388" s="2">
        <v>20</v>
      </c>
      <c r="F388" s="2">
        <v>20.010000000000002</v>
      </c>
      <c r="H388" s="2">
        <f t="shared" si="36"/>
        <v>19.922036906623998</v>
      </c>
      <c r="I388" s="4">
        <f t="shared" si="37"/>
        <v>20.05</v>
      </c>
      <c r="J388" s="2">
        <f t="shared" si="38"/>
        <v>0.1279630933760032</v>
      </c>
      <c r="K388" s="4">
        <f t="shared" si="39"/>
        <v>0.06</v>
      </c>
      <c r="L388" s="2">
        <f t="shared" si="40"/>
        <v>7.6777856025601922E-3</v>
      </c>
      <c r="M388" s="4" t="str">
        <f t="shared" si="41"/>
        <v>UP</v>
      </c>
      <c r="R388" s="2"/>
      <c r="S388" s="2"/>
    </row>
    <row r="389" spans="1:19" x14ac:dyDescent="0.3">
      <c r="A389" s="2">
        <f t="shared" ref="A389:A452" si="42">A388+3</f>
        <v>1161</v>
      </c>
      <c r="C389" s="2">
        <v>20.010000000000002</v>
      </c>
      <c r="D389" s="2">
        <v>20.010000000000002</v>
      </c>
      <c r="E389" s="2">
        <v>19.97</v>
      </c>
      <c r="F389" s="2">
        <v>19.989999999999998</v>
      </c>
      <c r="H389" s="2">
        <f t="shared" ref="H389:H452" si="43">IF(AND(M388="UP",H388+L388&gt;E389),I388,IF(AND(M388="DOWN",H388+L388&lt;D389),I388,H388+L388))</f>
        <v>19.929714692226558</v>
      </c>
      <c r="I389" s="4">
        <f t="shared" ref="I389:I452" si="44">IF(AND(M389="UP",D389&gt;I388),D389,IF(AND(M389="UP",D389&lt;=I388),I388,IF(AND(M389="DOWN",E389&lt;I388),E389,IF(AND(M389="DOWN",E389&gt;=I388),I388))))</f>
        <v>20.05</v>
      </c>
      <c r="J389" s="2">
        <f t="shared" ref="J389:J452" si="45">I389-H389</f>
        <v>0.12028530777344315</v>
      </c>
      <c r="K389" s="4">
        <f t="shared" ref="K389:K452" si="46">IF(M389=M388,IF(K388=$R$3,$R$3,IF(AND(M389="UP",I389&gt;I388),K388+$S$3,IF(AND(M389="UP",I389&lt;=I388),K388,IF(AND(M389="DOWN",I389&lt;I388),K388+$S$3,IF(AND(M389="DOWN",I389&gt;=I388),K388,""))))),$S$3)</f>
        <v>0.06</v>
      </c>
      <c r="L389" s="2">
        <f t="shared" ref="L389:L452" si="47">J389*K389</f>
        <v>7.2171184664065885E-3</v>
      </c>
      <c r="M389" s="4" t="str">
        <f t="shared" ref="M389:M452" si="48">IF(H389&lt;D389,"UP",IF(H389&gt;E389,"DOWN",""))</f>
        <v>UP</v>
      </c>
      <c r="R389" s="2"/>
      <c r="S389" s="2"/>
    </row>
    <row r="390" spans="1:19" x14ac:dyDescent="0.3">
      <c r="A390" s="2">
        <f t="shared" si="42"/>
        <v>1164</v>
      </c>
      <c r="C390" s="2">
        <v>19.989999999999998</v>
      </c>
      <c r="D390" s="2">
        <v>19.989999999999998</v>
      </c>
      <c r="E390" s="2">
        <v>19.97</v>
      </c>
      <c r="F390" s="2">
        <v>19.98</v>
      </c>
      <c r="H390" s="2">
        <f t="shared" si="43"/>
        <v>19.936931810692965</v>
      </c>
      <c r="I390" s="4">
        <f t="shared" si="44"/>
        <v>20.05</v>
      </c>
      <c r="J390" s="2">
        <f t="shared" si="45"/>
        <v>0.11306818930703599</v>
      </c>
      <c r="K390" s="4">
        <f t="shared" si="46"/>
        <v>0.06</v>
      </c>
      <c r="L390" s="2">
        <f t="shared" si="47"/>
        <v>6.784091358422159E-3</v>
      </c>
      <c r="M390" s="4" t="str">
        <f t="shared" si="48"/>
        <v>UP</v>
      </c>
      <c r="R390" s="2"/>
      <c r="S390" s="2"/>
    </row>
    <row r="391" spans="1:19" x14ac:dyDescent="0.3">
      <c r="A391" s="2">
        <f t="shared" si="42"/>
        <v>1167</v>
      </c>
      <c r="C391" s="2">
        <v>19.98</v>
      </c>
      <c r="D391" s="2">
        <v>19.98</v>
      </c>
      <c r="E391" s="2">
        <v>19.95</v>
      </c>
      <c r="F391" s="2">
        <v>19.95</v>
      </c>
      <c r="H391" s="2">
        <f t="shared" si="43"/>
        <v>19.943715902051387</v>
      </c>
      <c r="I391" s="4">
        <f t="shared" si="44"/>
        <v>20.05</v>
      </c>
      <c r="J391" s="2">
        <f t="shared" si="45"/>
        <v>0.10628409794861327</v>
      </c>
      <c r="K391" s="4">
        <f t="shared" si="46"/>
        <v>0.06</v>
      </c>
      <c r="L391" s="2">
        <f t="shared" si="47"/>
        <v>6.3770458769167957E-3</v>
      </c>
      <c r="M391" s="4" t="str">
        <f t="shared" si="48"/>
        <v>UP</v>
      </c>
      <c r="R391" s="2"/>
      <c r="S391" s="2"/>
    </row>
    <row r="392" spans="1:19" x14ac:dyDescent="0.3">
      <c r="A392" s="2">
        <f t="shared" si="42"/>
        <v>1170</v>
      </c>
      <c r="C392" s="2">
        <v>19.96</v>
      </c>
      <c r="D392" s="2">
        <v>19.97</v>
      </c>
      <c r="E392" s="2">
        <v>19.940000000000001</v>
      </c>
      <c r="F392" s="2">
        <v>19.97</v>
      </c>
      <c r="H392" s="2">
        <f t="shared" si="43"/>
        <v>20.05</v>
      </c>
      <c r="I392" s="4">
        <f t="shared" si="44"/>
        <v>19.940000000000001</v>
      </c>
      <c r="J392" s="2">
        <f t="shared" si="45"/>
        <v>-0.10999999999999943</v>
      </c>
      <c r="K392" s="4">
        <f t="shared" si="46"/>
        <v>0.02</v>
      </c>
      <c r="L392" s="2">
        <f t="shared" si="47"/>
        <v>-2.1999999999999889E-3</v>
      </c>
      <c r="M392" s="4" t="str">
        <f t="shared" si="48"/>
        <v>DOWN</v>
      </c>
      <c r="R392" s="2"/>
      <c r="S392" s="2"/>
    </row>
    <row r="393" spans="1:19" x14ac:dyDescent="0.3">
      <c r="A393" s="2">
        <f t="shared" si="42"/>
        <v>1173</v>
      </c>
      <c r="C393" s="2">
        <v>19.97</v>
      </c>
      <c r="D393" s="2">
        <v>19.98</v>
      </c>
      <c r="E393" s="2">
        <v>19.95</v>
      </c>
      <c r="F393" s="2">
        <v>19.98</v>
      </c>
      <c r="H393" s="2">
        <f t="shared" si="43"/>
        <v>20.047800000000002</v>
      </c>
      <c r="I393" s="4">
        <f t="shared" si="44"/>
        <v>19.940000000000001</v>
      </c>
      <c r="J393" s="2">
        <f t="shared" si="45"/>
        <v>-0.10780000000000101</v>
      </c>
      <c r="K393" s="4">
        <f t="shared" si="46"/>
        <v>0.02</v>
      </c>
      <c r="L393" s="2">
        <f t="shared" si="47"/>
        <v>-2.1560000000000203E-3</v>
      </c>
      <c r="M393" s="4" t="str">
        <f t="shared" si="48"/>
        <v>DOWN</v>
      </c>
      <c r="R393" s="2"/>
      <c r="S393" s="2"/>
    </row>
    <row r="394" spans="1:19" x14ac:dyDescent="0.3">
      <c r="A394" s="2">
        <f t="shared" si="42"/>
        <v>1176</v>
      </c>
      <c r="C394" s="2">
        <v>19.98</v>
      </c>
      <c r="D394" s="2">
        <v>20.010000000000002</v>
      </c>
      <c r="E394" s="2">
        <v>19.98</v>
      </c>
      <c r="F394" s="2">
        <v>20</v>
      </c>
      <c r="H394" s="2">
        <f t="shared" si="43"/>
        <v>20.045644000000003</v>
      </c>
      <c r="I394" s="4">
        <f t="shared" si="44"/>
        <v>19.940000000000001</v>
      </c>
      <c r="J394" s="2">
        <f t="shared" si="45"/>
        <v>-0.10564400000000163</v>
      </c>
      <c r="K394" s="4">
        <f t="shared" si="46"/>
        <v>0.02</v>
      </c>
      <c r="L394" s="2">
        <f t="shared" si="47"/>
        <v>-2.1128800000000327E-3</v>
      </c>
      <c r="M394" s="4" t="str">
        <f t="shared" si="48"/>
        <v>DOWN</v>
      </c>
      <c r="R394" s="2"/>
      <c r="S394" s="2"/>
    </row>
    <row r="395" spans="1:19" x14ac:dyDescent="0.3">
      <c r="A395" s="2">
        <f t="shared" si="42"/>
        <v>1179</v>
      </c>
      <c r="C395" s="2">
        <v>20.010000000000002</v>
      </c>
      <c r="D395" s="2">
        <v>20.010000000000002</v>
      </c>
      <c r="E395" s="2">
        <v>19.989999999999998</v>
      </c>
      <c r="F395" s="2">
        <v>20</v>
      </c>
      <c r="H395" s="2">
        <f t="shared" si="43"/>
        <v>20.043531120000004</v>
      </c>
      <c r="I395" s="4">
        <f t="shared" si="44"/>
        <v>19.940000000000001</v>
      </c>
      <c r="J395" s="2">
        <f t="shared" si="45"/>
        <v>-0.10353112000000309</v>
      </c>
      <c r="K395" s="4">
        <f t="shared" si="46"/>
        <v>0.02</v>
      </c>
      <c r="L395" s="2">
        <f t="shared" si="47"/>
        <v>-2.0706224000000615E-3</v>
      </c>
      <c r="M395" s="4" t="str">
        <f t="shared" si="48"/>
        <v>DOWN</v>
      </c>
      <c r="R395" s="2"/>
      <c r="S395" s="2"/>
    </row>
    <row r="396" spans="1:19" x14ac:dyDescent="0.3">
      <c r="A396" s="2">
        <f t="shared" si="42"/>
        <v>1182</v>
      </c>
      <c r="C396" s="2">
        <v>20</v>
      </c>
      <c r="D396" s="2">
        <v>20</v>
      </c>
      <c r="E396" s="2">
        <v>19.97</v>
      </c>
      <c r="F396" s="2">
        <v>19.98</v>
      </c>
      <c r="H396" s="2">
        <f t="shared" si="43"/>
        <v>20.041460497600003</v>
      </c>
      <c r="I396" s="4">
        <f t="shared" si="44"/>
        <v>19.940000000000001</v>
      </c>
      <c r="J396" s="2">
        <f t="shared" si="45"/>
        <v>-0.10146049760000153</v>
      </c>
      <c r="K396" s="4">
        <f t="shared" si="46"/>
        <v>0.02</v>
      </c>
      <c r="L396" s="2">
        <f t="shared" si="47"/>
        <v>-2.0292099520000306E-3</v>
      </c>
      <c r="M396" s="4" t="str">
        <f t="shared" si="48"/>
        <v>DOWN</v>
      </c>
      <c r="R396" s="2"/>
      <c r="S396" s="2"/>
    </row>
    <row r="397" spans="1:19" x14ac:dyDescent="0.3">
      <c r="A397" s="2">
        <f t="shared" si="42"/>
        <v>1185</v>
      </c>
      <c r="C397" s="2">
        <v>19.98</v>
      </c>
      <c r="D397" s="2">
        <v>19.98</v>
      </c>
      <c r="E397" s="2">
        <v>19.97</v>
      </c>
      <c r="F397" s="2">
        <v>19.98</v>
      </c>
      <c r="H397" s="2">
        <f t="shared" si="43"/>
        <v>20.039431287648004</v>
      </c>
      <c r="I397" s="4">
        <f t="shared" si="44"/>
        <v>19.940000000000001</v>
      </c>
      <c r="J397" s="2">
        <f t="shared" si="45"/>
        <v>-9.9431287648002353E-2</v>
      </c>
      <c r="K397" s="4">
        <f t="shared" si="46"/>
        <v>0.02</v>
      </c>
      <c r="L397" s="2">
        <f t="shared" si="47"/>
        <v>-1.9886257529600471E-3</v>
      </c>
      <c r="M397" s="4" t="str">
        <f t="shared" si="48"/>
        <v>DOWN</v>
      </c>
      <c r="R397" s="2"/>
      <c r="S397" s="2"/>
    </row>
    <row r="398" spans="1:19" x14ac:dyDescent="0.3">
      <c r="A398" s="2">
        <f t="shared" si="42"/>
        <v>1188</v>
      </c>
      <c r="C398" s="2">
        <v>19.98</v>
      </c>
      <c r="D398" s="2">
        <v>20</v>
      </c>
      <c r="E398" s="2">
        <v>19.95</v>
      </c>
      <c r="F398" s="2">
        <v>20</v>
      </c>
      <c r="H398" s="2">
        <f t="shared" si="43"/>
        <v>20.037442661895042</v>
      </c>
      <c r="I398" s="4">
        <f t="shared" si="44"/>
        <v>19.940000000000001</v>
      </c>
      <c r="J398" s="2">
        <f t="shared" si="45"/>
        <v>-9.7442661895041027E-2</v>
      </c>
      <c r="K398" s="4">
        <f t="shared" si="46"/>
        <v>0.02</v>
      </c>
      <c r="L398" s="2">
        <f t="shared" si="47"/>
        <v>-1.9488532379008205E-3</v>
      </c>
      <c r="M398" s="4" t="str">
        <f t="shared" si="48"/>
        <v>DOWN</v>
      </c>
      <c r="R398" s="2"/>
      <c r="S398" s="2"/>
    </row>
    <row r="399" spans="1:19" x14ac:dyDescent="0.3">
      <c r="A399" s="2">
        <f t="shared" si="42"/>
        <v>1191</v>
      </c>
      <c r="C399" s="2">
        <v>20</v>
      </c>
      <c r="D399" s="2">
        <v>20</v>
      </c>
      <c r="E399" s="2">
        <v>19.98</v>
      </c>
      <c r="F399" s="2">
        <v>19.989999999999998</v>
      </c>
      <c r="H399" s="2">
        <f t="shared" si="43"/>
        <v>20.03549380865714</v>
      </c>
      <c r="I399" s="4">
        <f t="shared" si="44"/>
        <v>19.940000000000001</v>
      </c>
      <c r="J399" s="2">
        <f t="shared" si="45"/>
        <v>-9.5493808657138857E-2</v>
      </c>
      <c r="K399" s="4">
        <f t="shared" si="46"/>
        <v>0.02</v>
      </c>
      <c r="L399" s="2">
        <f t="shared" si="47"/>
        <v>-1.9098761731427773E-3</v>
      </c>
      <c r="M399" s="4" t="str">
        <f t="shared" si="48"/>
        <v>DOWN</v>
      </c>
      <c r="R399" s="2"/>
      <c r="S399" s="2"/>
    </row>
    <row r="400" spans="1:19" x14ac:dyDescent="0.3">
      <c r="A400" s="2">
        <f t="shared" si="42"/>
        <v>1194</v>
      </c>
      <c r="C400" s="2">
        <v>19.98</v>
      </c>
      <c r="D400" s="2">
        <v>19.989999999999998</v>
      </c>
      <c r="E400" s="2">
        <v>19.97</v>
      </c>
      <c r="F400" s="2">
        <v>19.97</v>
      </c>
      <c r="H400" s="2">
        <f t="shared" si="43"/>
        <v>20.033583932483996</v>
      </c>
      <c r="I400" s="4">
        <f t="shared" si="44"/>
        <v>19.940000000000001</v>
      </c>
      <c r="J400" s="2">
        <f t="shared" si="45"/>
        <v>-9.3583932483994658E-2</v>
      </c>
      <c r="K400" s="4">
        <f t="shared" si="46"/>
        <v>0.02</v>
      </c>
      <c r="L400" s="2">
        <f t="shared" si="47"/>
        <v>-1.8716786496798931E-3</v>
      </c>
      <c r="M400" s="4" t="str">
        <f t="shared" si="48"/>
        <v>DOWN</v>
      </c>
      <c r="R400" s="2"/>
      <c r="S400" s="2"/>
    </row>
    <row r="401" spans="1:19" x14ac:dyDescent="0.3">
      <c r="A401" s="2">
        <f t="shared" si="42"/>
        <v>1197</v>
      </c>
      <c r="C401" s="2">
        <v>19.98</v>
      </c>
      <c r="D401" s="2">
        <v>19.98</v>
      </c>
      <c r="E401" s="2">
        <v>19.829999999999998</v>
      </c>
      <c r="F401" s="2">
        <v>19.86</v>
      </c>
      <c r="H401" s="2">
        <f t="shared" si="43"/>
        <v>20.031712253834318</v>
      </c>
      <c r="I401" s="4">
        <f t="shared" si="44"/>
        <v>19.829999999999998</v>
      </c>
      <c r="J401" s="2">
        <f t="shared" si="45"/>
        <v>-0.20171225383431945</v>
      </c>
      <c r="K401" s="4">
        <f t="shared" si="46"/>
        <v>0.04</v>
      </c>
      <c r="L401" s="2">
        <f t="shared" si="47"/>
        <v>-8.0684901533727791E-3</v>
      </c>
      <c r="M401" s="4" t="str">
        <f t="shared" si="48"/>
        <v>DOWN</v>
      </c>
      <c r="R401" s="2"/>
      <c r="S401" s="2"/>
    </row>
    <row r="402" spans="1:19" x14ac:dyDescent="0.3">
      <c r="A402" s="2">
        <f t="shared" si="42"/>
        <v>1200</v>
      </c>
      <c r="C402" s="2">
        <v>19.850000000000001</v>
      </c>
      <c r="D402" s="2">
        <v>19.86</v>
      </c>
      <c r="E402" s="2">
        <v>19.79</v>
      </c>
      <c r="F402" s="2">
        <v>19.79</v>
      </c>
      <c r="H402" s="2">
        <f t="shared" si="43"/>
        <v>20.023643763680944</v>
      </c>
      <c r="I402" s="4">
        <f t="shared" si="44"/>
        <v>19.79</v>
      </c>
      <c r="J402" s="2">
        <f t="shared" si="45"/>
        <v>-0.23364376368094497</v>
      </c>
      <c r="K402" s="4">
        <f t="shared" si="46"/>
        <v>0.06</v>
      </c>
      <c r="L402" s="2">
        <f t="shared" si="47"/>
        <v>-1.4018625820856698E-2</v>
      </c>
      <c r="M402" s="4" t="str">
        <f t="shared" si="48"/>
        <v>DOWN</v>
      </c>
      <c r="R402" s="2"/>
      <c r="S402" s="2"/>
    </row>
    <row r="403" spans="1:19" x14ac:dyDescent="0.3">
      <c r="A403" s="2">
        <f t="shared" si="42"/>
        <v>1203</v>
      </c>
      <c r="C403" s="2">
        <v>19.79</v>
      </c>
      <c r="D403" s="2">
        <v>19.89</v>
      </c>
      <c r="E403" s="2">
        <v>19.78</v>
      </c>
      <c r="F403" s="2">
        <v>19.87</v>
      </c>
      <c r="H403" s="2">
        <f t="shared" si="43"/>
        <v>20.009625137860088</v>
      </c>
      <c r="I403" s="4">
        <f t="shared" si="44"/>
        <v>19.78</v>
      </c>
      <c r="J403" s="2">
        <f t="shared" si="45"/>
        <v>-0.22962513786008643</v>
      </c>
      <c r="K403" s="4">
        <f t="shared" si="46"/>
        <v>0.08</v>
      </c>
      <c r="L403" s="2">
        <f t="shared" si="47"/>
        <v>-1.8370011028806914E-2</v>
      </c>
      <c r="M403" s="4" t="str">
        <f t="shared" si="48"/>
        <v>DOWN</v>
      </c>
      <c r="R403" s="2"/>
      <c r="S403" s="2"/>
    </row>
    <row r="404" spans="1:19" x14ac:dyDescent="0.3">
      <c r="A404" s="2">
        <f t="shared" si="42"/>
        <v>1206</v>
      </c>
      <c r="C404" s="2">
        <v>19.87</v>
      </c>
      <c r="D404" s="2">
        <v>19.89</v>
      </c>
      <c r="E404" s="2">
        <v>19.850000000000001</v>
      </c>
      <c r="F404" s="2">
        <v>19.88</v>
      </c>
      <c r="H404" s="2">
        <f t="shared" si="43"/>
        <v>19.99125512683128</v>
      </c>
      <c r="I404" s="4">
        <f t="shared" si="44"/>
        <v>19.78</v>
      </c>
      <c r="J404" s="2">
        <f t="shared" si="45"/>
        <v>-0.21125512683127923</v>
      </c>
      <c r="K404" s="4">
        <f t="shared" si="46"/>
        <v>0.08</v>
      </c>
      <c r="L404" s="2">
        <f t="shared" si="47"/>
        <v>-1.6900410146502339E-2</v>
      </c>
      <c r="M404" s="4" t="str">
        <f t="shared" si="48"/>
        <v>DOWN</v>
      </c>
      <c r="R404" s="2"/>
      <c r="S404" s="2"/>
    </row>
    <row r="405" spans="1:19" x14ac:dyDescent="0.3">
      <c r="A405" s="2">
        <f t="shared" si="42"/>
        <v>1209</v>
      </c>
      <c r="C405" s="2">
        <v>19.88</v>
      </c>
      <c r="D405" s="2">
        <v>19.93</v>
      </c>
      <c r="E405" s="2">
        <v>19.88</v>
      </c>
      <c r="F405" s="2">
        <v>19.91</v>
      </c>
      <c r="H405" s="2">
        <f t="shared" si="43"/>
        <v>19.974354716684779</v>
      </c>
      <c r="I405" s="4">
        <f t="shared" si="44"/>
        <v>19.78</v>
      </c>
      <c r="J405" s="2">
        <f t="shared" si="45"/>
        <v>-0.19435471668477788</v>
      </c>
      <c r="K405" s="4">
        <f t="shared" si="46"/>
        <v>0.08</v>
      </c>
      <c r="L405" s="2">
        <f t="shared" si="47"/>
        <v>-1.5548377334782232E-2</v>
      </c>
      <c r="M405" s="4" t="str">
        <f t="shared" si="48"/>
        <v>DOWN</v>
      </c>
      <c r="R405" s="2"/>
      <c r="S405" s="2"/>
    </row>
    <row r="406" spans="1:19" x14ac:dyDescent="0.3">
      <c r="A406" s="2">
        <f t="shared" si="42"/>
        <v>1212</v>
      </c>
      <c r="C406" s="2">
        <v>19.920000000000002</v>
      </c>
      <c r="D406" s="2">
        <v>19.95</v>
      </c>
      <c r="E406" s="2">
        <v>19.91</v>
      </c>
      <c r="F406" s="2">
        <v>19.940000000000001</v>
      </c>
      <c r="H406" s="2">
        <f t="shared" si="43"/>
        <v>19.958806339349998</v>
      </c>
      <c r="I406" s="4">
        <f t="shared" si="44"/>
        <v>19.78</v>
      </c>
      <c r="J406" s="2">
        <f t="shared" si="45"/>
        <v>-0.17880633934999679</v>
      </c>
      <c r="K406" s="4">
        <f t="shared" si="46"/>
        <v>0.08</v>
      </c>
      <c r="L406" s="2">
        <f t="shared" si="47"/>
        <v>-1.4304507147999744E-2</v>
      </c>
      <c r="M406" s="4" t="str">
        <f t="shared" si="48"/>
        <v>DOWN</v>
      </c>
      <c r="R406" s="2"/>
      <c r="S406" s="2"/>
    </row>
    <row r="407" spans="1:19" x14ac:dyDescent="0.3">
      <c r="A407" s="2">
        <f t="shared" si="42"/>
        <v>1215</v>
      </c>
      <c r="C407" s="2">
        <v>19.95</v>
      </c>
      <c r="D407" s="2">
        <v>19.97</v>
      </c>
      <c r="E407" s="2">
        <v>19.91</v>
      </c>
      <c r="F407" s="2">
        <v>19.96</v>
      </c>
      <c r="H407" s="2">
        <f t="shared" si="43"/>
        <v>19.78</v>
      </c>
      <c r="I407" s="4">
        <f t="shared" si="44"/>
        <v>19.97</v>
      </c>
      <c r="J407" s="2">
        <f t="shared" si="45"/>
        <v>0.18999999999999773</v>
      </c>
      <c r="K407" s="4">
        <f t="shared" si="46"/>
        <v>0.02</v>
      </c>
      <c r="L407" s="2">
        <f t="shared" si="47"/>
        <v>3.7999999999999545E-3</v>
      </c>
      <c r="M407" s="4" t="str">
        <f t="shared" si="48"/>
        <v>UP</v>
      </c>
      <c r="R407" s="2"/>
      <c r="S407" s="2"/>
    </row>
    <row r="408" spans="1:19" x14ac:dyDescent="0.3">
      <c r="A408" s="2">
        <f t="shared" si="42"/>
        <v>1218</v>
      </c>
      <c r="C408" s="2">
        <v>19.96</v>
      </c>
      <c r="D408" s="2">
        <v>19.97</v>
      </c>
      <c r="E408" s="2">
        <v>19.899999999999999</v>
      </c>
      <c r="F408" s="2">
        <v>19.940000000000001</v>
      </c>
      <c r="H408" s="2">
        <f t="shared" si="43"/>
        <v>19.783799999999999</v>
      </c>
      <c r="I408" s="4">
        <f t="shared" si="44"/>
        <v>19.97</v>
      </c>
      <c r="J408" s="2">
        <f t="shared" si="45"/>
        <v>0.18619999999999948</v>
      </c>
      <c r="K408" s="4">
        <f t="shared" si="46"/>
        <v>0.02</v>
      </c>
      <c r="L408" s="2">
        <f t="shared" si="47"/>
        <v>3.7239999999999895E-3</v>
      </c>
      <c r="M408" s="4" t="str">
        <f t="shared" si="48"/>
        <v>UP</v>
      </c>
      <c r="R408" s="2"/>
      <c r="S408" s="2"/>
    </row>
    <row r="409" spans="1:19" x14ac:dyDescent="0.3">
      <c r="A409" s="2">
        <f t="shared" si="42"/>
        <v>1221</v>
      </c>
      <c r="C409" s="2">
        <v>19.940000000000001</v>
      </c>
      <c r="D409" s="2">
        <v>19.989999999999998</v>
      </c>
      <c r="E409" s="2">
        <v>19.899999999999999</v>
      </c>
      <c r="F409" s="2">
        <v>19.95</v>
      </c>
      <c r="H409" s="2">
        <f t="shared" si="43"/>
        <v>19.787523999999998</v>
      </c>
      <c r="I409" s="4">
        <f t="shared" si="44"/>
        <v>19.989999999999998</v>
      </c>
      <c r="J409" s="2">
        <f t="shared" si="45"/>
        <v>0.20247600000000077</v>
      </c>
      <c r="K409" s="4">
        <f t="shared" si="46"/>
        <v>0.04</v>
      </c>
      <c r="L409" s="2">
        <f t="shared" si="47"/>
        <v>8.0990400000000313E-3</v>
      </c>
      <c r="M409" s="4" t="str">
        <f t="shared" si="48"/>
        <v>UP</v>
      </c>
      <c r="R409" s="2"/>
      <c r="S409" s="2"/>
    </row>
    <row r="410" spans="1:19" x14ac:dyDescent="0.3">
      <c r="A410" s="2">
        <f t="shared" si="42"/>
        <v>1224</v>
      </c>
      <c r="C410" s="2">
        <v>19.95</v>
      </c>
      <c r="D410" s="2">
        <v>19.989999999999998</v>
      </c>
      <c r="E410" s="2">
        <v>19.95</v>
      </c>
      <c r="F410" s="2">
        <v>19.98</v>
      </c>
      <c r="H410" s="2">
        <f t="shared" si="43"/>
        <v>19.795623039999999</v>
      </c>
      <c r="I410" s="4">
        <f t="shared" si="44"/>
        <v>19.989999999999998</v>
      </c>
      <c r="J410" s="2">
        <f t="shared" si="45"/>
        <v>0.1943769599999996</v>
      </c>
      <c r="K410" s="4">
        <f t="shared" si="46"/>
        <v>0.04</v>
      </c>
      <c r="L410" s="2">
        <f t="shared" si="47"/>
        <v>7.775078399999984E-3</v>
      </c>
      <c r="M410" s="4" t="str">
        <f t="shared" si="48"/>
        <v>UP</v>
      </c>
      <c r="R410" s="2"/>
      <c r="S410" s="2"/>
    </row>
    <row r="411" spans="1:19" x14ac:dyDescent="0.3">
      <c r="A411" s="2">
        <f t="shared" si="42"/>
        <v>1227</v>
      </c>
      <c r="C411" s="2">
        <v>19.98</v>
      </c>
      <c r="D411" s="2">
        <v>19.989999999999998</v>
      </c>
      <c r="E411" s="2">
        <v>19.95</v>
      </c>
      <c r="F411" s="2">
        <v>19.96</v>
      </c>
      <c r="H411" s="2">
        <f t="shared" si="43"/>
        <v>19.803398118400001</v>
      </c>
      <c r="I411" s="4">
        <f t="shared" si="44"/>
        <v>19.989999999999998</v>
      </c>
      <c r="J411" s="2">
        <f t="shared" si="45"/>
        <v>0.18660188159999791</v>
      </c>
      <c r="K411" s="4">
        <f t="shared" si="46"/>
        <v>0.04</v>
      </c>
      <c r="L411" s="2">
        <f t="shared" si="47"/>
        <v>7.4640752639999162E-3</v>
      </c>
      <c r="M411" s="4" t="str">
        <f t="shared" si="48"/>
        <v>UP</v>
      </c>
      <c r="R411" s="2"/>
      <c r="S411" s="2"/>
    </row>
    <row r="412" spans="1:19" x14ac:dyDescent="0.3">
      <c r="A412" s="2">
        <f t="shared" si="42"/>
        <v>1230</v>
      </c>
      <c r="C412" s="2">
        <v>19.95</v>
      </c>
      <c r="D412" s="2">
        <v>19.989999999999998</v>
      </c>
      <c r="E412" s="2">
        <v>19.95</v>
      </c>
      <c r="F412" s="2">
        <v>19.97</v>
      </c>
      <c r="H412" s="2">
        <f t="shared" si="43"/>
        <v>19.810862193664001</v>
      </c>
      <c r="I412" s="4">
        <f t="shared" si="44"/>
        <v>19.989999999999998</v>
      </c>
      <c r="J412" s="2">
        <f t="shared" si="45"/>
        <v>0.17913780633599785</v>
      </c>
      <c r="K412" s="4">
        <f t="shared" si="46"/>
        <v>0.04</v>
      </c>
      <c r="L412" s="2">
        <f t="shared" si="47"/>
        <v>7.1655122534399138E-3</v>
      </c>
      <c r="M412" s="4" t="str">
        <f t="shared" si="48"/>
        <v>UP</v>
      </c>
      <c r="R412" s="2"/>
      <c r="S412" s="2"/>
    </row>
    <row r="413" spans="1:19" x14ac:dyDescent="0.3">
      <c r="A413" s="2">
        <f t="shared" si="42"/>
        <v>1233</v>
      </c>
      <c r="C413" s="2">
        <v>19.97</v>
      </c>
      <c r="D413" s="2">
        <v>19.97</v>
      </c>
      <c r="E413" s="2">
        <v>19.93</v>
      </c>
      <c r="F413" s="2">
        <v>19.940000000000001</v>
      </c>
      <c r="H413" s="2">
        <f t="shared" si="43"/>
        <v>19.818027705917441</v>
      </c>
      <c r="I413" s="4">
        <f t="shared" si="44"/>
        <v>19.989999999999998</v>
      </c>
      <c r="J413" s="2">
        <f t="shared" si="45"/>
        <v>0.17197229408255765</v>
      </c>
      <c r="K413" s="4">
        <f t="shared" si="46"/>
        <v>0.04</v>
      </c>
      <c r="L413" s="2">
        <f t="shared" si="47"/>
        <v>6.8788917633023066E-3</v>
      </c>
      <c r="M413" s="4" t="str">
        <f t="shared" si="48"/>
        <v>UP</v>
      </c>
      <c r="R413" s="2"/>
      <c r="S413" s="2"/>
    </row>
    <row r="414" spans="1:19" x14ac:dyDescent="0.3">
      <c r="A414" s="2">
        <f t="shared" si="42"/>
        <v>1236</v>
      </c>
      <c r="C414" s="2">
        <v>19.940000000000001</v>
      </c>
      <c r="D414" s="2">
        <v>19.95</v>
      </c>
      <c r="E414" s="2">
        <v>19.91</v>
      </c>
      <c r="F414" s="2">
        <v>19.940000000000001</v>
      </c>
      <c r="H414" s="2">
        <f t="shared" si="43"/>
        <v>19.824906597680744</v>
      </c>
      <c r="I414" s="4">
        <f t="shared" si="44"/>
        <v>19.989999999999998</v>
      </c>
      <c r="J414" s="2">
        <f t="shared" si="45"/>
        <v>0.16509340231925407</v>
      </c>
      <c r="K414" s="4">
        <f t="shared" si="46"/>
        <v>0.04</v>
      </c>
      <c r="L414" s="2">
        <f t="shared" si="47"/>
        <v>6.6037360927701629E-3</v>
      </c>
      <c r="M414" s="4" t="str">
        <f t="shared" si="48"/>
        <v>UP</v>
      </c>
      <c r="R414" s="2"/>
      <c r="S414" s="2"/>
    </row>
    <row r="415" spans="1:19" x14ac:dyDescent="0.3">
      <c r="A415" s="2">
        <f t="shared" si="42"/>
        <v>1239</v>
      </c>
      <c r="C415" s="2">
        <v>19.940000000000001</v>
      </c>
      <c r="D415" s="2">
        <v>19.940000000000001</v>
      </c>
      <c r="E415" s="2">
        <v>19.91</v>
      </c>
      <c r="F415" s="2">
        <v>19.920000000000002</v>
      </c>
      <c r="H415" s="2">
        <f t="shared" si="43"/>
        <v>19.831510333773515</v>
      </c>
      <c r="I415" s="4">
        <f t="shared" si="44"/>
        <v>19.989999999999998</v>
      </c>
      <c r="J415" s="2">
        <f t="shared" si="45"/>
        <v>0.15848966622648319</v>
      </c>
      <c r="K415" s="4">
        <f t="shared" si="46"/>
        <v>0.04</v>
      </c>
      <c r="L415" s="2">
        <f t="shared" si="47"/>
        <v>6.3395866490593283E-3</v>
      </c>
      <c r="M415" s="4" t="str">
        <f t="shared" si="48"/>
        <v>UP</v>
      </c>
      <c r="R415" s="2"/>
      <c r="S415" s="2"/>
    </row>
    <row r="416" spans="1:19" x14ac:dyDescent="0.3">
      <c r="A416" s="2">
        <f t="shared" si="42"/>
        <v>1242</v>
      </c>
      <c r="C416" s="2">
        <v>19.91</v>
      </c>
      <c r="D416" s="2">
        <v>19.93</v>
      </c>
      <c r="E416" s="2">
        <v>19.899999999999999</v>
      </c>
      <c r="F416" s="2">
        <v>19.93</v>
      </c>
      <c r="H416" s="2">
        <f t="shared" si="43"/>
        <v>19.837849920422574</v>
      </c>
      <c r="I416" s="4">
        <f t="shared" si="44"/>
        <v>19.989999999999998</v>
      </c>
      <c r="J416" s="2">
        <f t="shared" si="45"/>
        <v>0.15215007957742444</v>
      </c>
      <c r="K416" s="4">
        <f t="shared" si="46"/>
        <v>0.04</v>
      </c>
      <c r="L416" s="2">
        <f t="shared" si="47"/>
        <v>6.0860031830969772E-3</v>
      </c>
      <c r="M416" s="4" t="str">
        <f t="shared" si="48"/>
        <v>UP</v>
      </c>
      <c r="R416" s="2"/>
      <c r="S416" s="2"/>
    </row>
    <row r="417" spans="1:19" x14ac:dyDescent="0.3">
      <c r="A417" s="2">
        <f t="shared" si="42"/>
        <v>1245</v>
      </c>
      <c r="C417" s="2">
        <v>19.920000000000002</v>
      </c>
      <c r="D417" s="2">
        <v>19.93</v>
      </c>
      <c r="E417" s="2">
        <v>19.899999999999999</v>
      </c>
      <c r="F417" s="2">
        <v>19.91</v>
      </c>
      <c r="H417" s="2">
        <f t="shared" si="43"/>
        <v>19.84393592360567</v>
      </c>
      <c r="I417" s="4">
        <f t="shared" si="44"/>
        <v>19.989999999999998</v>
      </c>
      <c r="J417" s="2">
        <f t="shared" si="45"/>
        <v>0.14606407639432817</v>
      </c>
      <c r="K417" s="4">
        <f t="shared" si="46"/>
        <v>0.04</v>
      </c>
      <c r="L417" s="2">
        <f t="shared" si="47"/>
        <v>5.8425630557731268E-3</v>
      </c>
      <c r="M417" s="4" t="str">
        <f t="shared" si="48"/>
        <v>UP</v>
      </c>
      <c r="R417" s="2"/>
      <c r="S417" s="2"/>
    </row>
    <row r="418" spans="1:19" x14ac:dyDescent="0.3">
      <c r="A418" s="2">
        <f t="shared" si="42"/>
        <v>1248</v>
      </c>
      <c r="C418" s="2">
        <v>19.91</v>
      </c>
      <c r="D418" s="2">
        <v>19.95</v>
      </c>
      <c r="E418" s="2">
        <v>19.89</v>
      </c>
      <c r="F418" s="2">
        <v>19.899999999999999</v>
      </c>
      <c r="H418" s="2">
        <f t="shared" si="43"/>
        <v>19.849778486661442</v>
      </c>
      <c r="I418" s="4">
        <f t="shared" si="44"/>
        <v>19.989999999999998</v>
      </c>
      <c r="J418" s="2">
        <f t="shared" si="45"/>
        <v>0.14022151333855604</v>
      </c>
      <c r="K418" s="4">
        <f t="shared" si="46"/>
        <v>0.04</v>
      </c>
      <c r="L418" s="2">
        <f t="shared" si="47"/>
        <v>5.6088605335422419E-3</v>
      </c>
      <c r="M418" s="4" t="str">
        <f t="shared" si="48"/>
        <v>UP</v>
      </c>
      <c r="R418" s="2"/>
      <c r="S418" s="2"/>
    </row>
    <row r="419" spans="1:19" x14ac:dyDescent="0.3">
      <c r="A419" s="2">
        <f t="shared" si="42"/>
        <v>1251</v>
      </c>
      <c r="C419" s="2">
        <v>19.899999999999999</v>
      </c>
      <c r="D419" s="2">
        <v>19.96</v>
      </c>
      <c r="E419" s="2">
        <v>19.88</v>
      </c>
      <c r="F419" s="2">
        <v>19.96</v>
      </c>
      <c r="H419" s="2">
        <f t="shared" si="43"/>
        <v>19.855387347194984</v>
      </c>
      <c r="I419" s="4">
        <f t="shared" si="44"/>
        <v>19.989999999999998</v>
      </c>
      <c r="J419" s="2">
        <f t="shared" si="45"/>
        <v>0.13461265280501422</v>
      </c>
      <c r="K419" s="4">
        <f t="shared" si="46"/>
        <v>0.04</v>
      </c>
      <c r="L419" s="2">
        <f t="shared" si="47"/>
        <v>5.384506112200569E-3</v>
      </c>
      <c r="M419" s="4" t="str">
        <f t="shared" si="48"/>
        <v>UP</v>
      </c>
      <c r="R419" s="2"/>
      <c r="S419" s="2"/>
    </row>
    <row r="420" spans="1:19" x14ac:dyDescent="0.3">
      <c r="A420" s="2">
        <f t="shared" si="42"/>
        <v>1254</v>
      </c>
      <c r="C420" s="2">
        <v>19.96</v>
      </c>
      <c r="D420" s="2">
        <v>19.98</v>
      </c>
      <c r="E420" s="2">
        <v>19.93</v>
      </c>
      <c r="F420" s="2">
        <v>19.96</v>
      </c>
      <c r="H420" s="2">
        <f t="shared" si="43"/>
        <v>19.860771853307185</v>
      </c>
      <c r="I420" s="4">
        <f t="shared" si="44"/>
        <v>19.989999999999998</v>
      </c>
      <c r="J420" s="2">
        <f t="shared" si="45"/>
        <v>0.12922814669281379</v>
      </c>
      <c r="K420" s="4">
        <f t="shared" si="46"/>
        <v>0.04</v>
      </c>
      <c r="L420" s="2">
        <f t="shared" si="47"/>
        <v>5.1691258677125521E-3</v>
      </c>
      <c r="M420" s="4" t="str">
        <f t="shared" si="48"/>
        <v>UP</v>
      </c>
      <c r="R420" s="2"/>
      <c r="S420" s="2"/>
    </row>
    <row r="421" spans="1:19" x14ac:dyDescent="0.3">
      <c r="A421" s="2">
        <f t="shared" si="42"/>
        <v>1257</v>
      </c>
      <c r="C421" s="2">
        <v>19.96</v>
      </c>
      <c r="D421" s="2">
        <v>19.96</v>
      </c>
      <c r="E421" s="2">
        <v>19.93</v>
      </c>
      <c r="F421" s="2">
        <v>19.95</v>
      </c>
      <c r="H421" s="2">
        <f t="shared" si="43"/>
        <v>19.865940979174898</v>
      </c>
      <c r="I421" s="4">
        <f t="shared" si="44"/>
        <v>19.989999999999998</v>
      </c>
      <c r="J421" s="2">
        <f t="shared" si="45"/>
        <v>0.12405902082510067</v>
      </c>
      <c r="K421" s="4">
        <f t="shared" si="46"/>
        <v>0.04</v>
      </c>
      <c r="L421" s="2">
        <f t="shared" si="47"/>
        <v>4.9623608330040267E-3</v>
      </c>
      <c r="M421" s="4" t="str">
        <f t="shared" si="48"/>
        <v>UP</v>
      </c>
      <c r="R421" s="2"/>
      <c r="S421" s="2"/>
    </row>
    <row r="422" spans="1:19" x14ac:dyDescent="0.3">
      <c r="A422" s="2">
        <f t="shared" si="42"/>
        <v>1260</v>
      </c>
      <c r="C422" s="2">
        <v>19.95</v>
      </c>
      <c r="D422" s="2">
        <v>19.95</v>
      </c>
      <c r="E422" s="2">
        <v>19.920000000000002</v>
      </c>
      <c r="F422" s="2">
        <v>19.940000000000001</v>
      </c>
      <c r="H422" s="2">
        <f t="shared" si="43"/>
        <v>19.870903340007903</v>
      </c>
      <c r="I422" s="4">
        <f t="shared" si="44"/>
        <v>19.989999999999998</v>
      </c>
      <c r="J422" s="2">
        <f t="shared" si="45"/>
        <v>0.11909665999209551</v>
      </c>
      <c r="K422" s="4">
        <f t="shared" si="46"/>
        <v>0.04</v>
      </c>
      <c r="L422" s="2">
        <f t="shared" si="47"/>
        <v>4.7638663996838202E-3</v>
      </c>
      <c r="M422" s="4" t="str">
        <f t="shared" si="48"/>
        <v>UP</v>
      </c>
      <c r="R422" s="2"/>
      <c r="S422" s="2"/>
    </row>
    <row r="423" spans="1:19" x14ac:dyDescent="0.3">
      <c r="A423" s="2">
        <f t="shared" si="42"/>
        <v>1263</v>
      </c>
      <c r="C423" s="2">
        <v>19.940000000000001</v>
      </c>
      <c r="D423" s="2">
        <v>19.989999999999998</v>
      </c>
      <c r="E423" s="2">
        <v>19.93</v>
      </c>
      <c r="F423" s="2">
        <v>19.97</v>
      </c>
      <c r="H423" s="2">
        <f t="shared" si="43"/>
        <v>19.875667206407588</v>
      </c>
      <c r="I423" s="4">
        <f t="shared" si="44"/>
        <v>19.989999999999998</v>
      </c>
      <c r="J423" s="2">
        <f t="shared" si="45"/>
        <v>0.11433279359241055</v>
      </c>
      <c r="K423" s="4">
        <f t="shared" si="46"/>
        <v>0.04</v>
      </c>
      <c r="L423" s="2">
        <f t="shared" si="47"/>
        <v>4.5733117436964222E-3</v>
      </c>
      <c r="M423" s="4" t="str">
        <f t="shared" si="48"/>
        <v>UP</v>
      </c>
      <c r="R423" s="2"/>
      <c r="S423" s="2"/>
    </row>
    <row r="424" spans="1:19" x14ac:dyDescent="0.3">
      <c r="A424" s="2">
        <f t="shared" si="42"/>
        <v>1266</v>
      </c>
      <c r="C424" s="2">
        <v>19.97</v>
      </c>
      <c r="D424" s="2">
        <v>20</v>
      </c>
      <c r="E424" s="2">
        <v>19.96</v>
      </c>
      <c r="F424" s="2">
        <v>20</v>
      </c>
      <c r="H424" s="2">
        <f t="shared" si="43"/>
        <v>19.880240518151286</v>
      </c>
      <c r="I424" s="4">
        <f t="shared" si="44"/>
        <v>20</v>
      </c>
      <c r="J424" s="2">
        <f t="shared" si="45"/>
        <v>0.11975948184871399</v>
      </c>
      <c r="K424" s="4">
        <f t="shared" si="46"/>
        <v>0.06</v>
      </c>
      <c r="L424" s="2">
        <f t="shared" si="47"/>
        <v>7.1855689109228387E-3</v>
      </c>
      <c r="M424" s="4" t="str">
        <f t="shared" si="48"/>
        <v>UP</v>
      </c>
      <c r="R424" s="2"/>
      <c r="S424" s="2"/>
    </row>
    <row r="425" spans="1:19" x14ac:dyDescent="0.3">
      <c r="A425" s="2">
        <f t="shared" si="42"/>
        <v>1269</v>
      </c>
      <c r="C425" s="2">
        <v>20</v>
      </c>
      <c r="D425" s="2">
        <v>20.02</v>
      </c>
      <c r="E425" s="2">
        <v>19.989999999999998</v>
      </c>
      <c r="F425" s="2">
        <v>20.010000000000002</v>
      </c>
      <c r="H425" s="2">
        <f t="shared" si="43"/>
        <v>19.887426087062209</v>
      </c>
      <c r="I425" s="4">
        <f t="shared" si="44"/>
        <v>20.02</v>
      </c>
      <c r="J425" s="2">
        <f t="shared" si="45"/>
        <v>0.13257391293779008</v>
      </c>
      <c r="K425" s="4">
        <f t="shared" si="46"/>
        <v>0.08</v>
      </c>
      <c r="L425" s="2">
        <f t="shared" si="47"/>
        <v>1.0605913035023206E-2</v>
      </c>
      <c r="M425" s="4" t="str">
        <f t="shared" si="48"/>
        <v>UP</v>
      </c>
      <c r="R425" s="2"/>
      <c r="S425" s="2"/>
    </row>
    <row r="426" spans="1:19" x14ac:dyDescent="0.3">
      <c r="A426" s="2">
        <f t="shared" si="42"/>
        <v>1272</v>
      </c>
      <c r="C426" s="2">
        <v>20.02</v>
      </c>
      <c r="D426" s="2">
        <v>20.05</v>
      </c>
      <c r="E426" s="2">
        <v>20.010000000000002</v>
      </c>
      <c r="F426" s="2">
        <v>20.05</v>
      </c>
      <c r="H426" s="2">
        <f t="shared" si="43"/>
        <v>19.898032000097231</v>
      </c>
      <c r="I426" s="4">
        <f t="shared" si="44"/>
        <v>20.05</v>
      </c>
      <c r="J426" s="2">
        <f t="shared" si="45"/>
        <v>0.15196799990276944</v>
      </c>
      <c r="K426" s="4">
        <f t="shared" si="46"/>
        <v>0.1</v>
      </c>
      <c r="L426" s="2">
        <f t="shared" si="47"/>
        <v>1.5196799990276944E-2</v>
      </c>
      <c r="M426" s="4" t="str">
        <f t="shared" si="48"/>
        <v>UP</v>
      </c>
      <c r="R426" s="2"/>
      <c r="S426" s="2"/>
    </row>
    <row r="427" spans="1:19" x14ac:dyDescent="0.3">
      <c r="A427" s="2">
        <f t="shared" si="42"/>
        <v>1275</v>
      </c>
      <c r="C427" s="2">
        <v>20.05</v>
      </c>
      <c r="D427" s="2">
        <v>20.170000000000002</v>
      </c>
      <c r="E427" s="2">
        <v>20.05</v>
      </c>
      <c r="F427" s="2">
        <v>20.16</v>
      </c>
      <c r="H427" s="2">
        <f t="shared" si="43"/>
        <v>19.913228800087509</v>
      </c>
      <c r="I427" s="4">
        <f t="shared" si="44"/>
        <v>20.170000000000002</v>
      </c>
      <c r="J427" s="2">
        <f t="shared" si="45"/>
        <v>0.25677119991249242</v>
      </c>
      <c r="K427" s="4">
        <f t="shared" si="46"/>
        <v>0.12000000000000001</v>
      </c>
      <c r="L427" s="2">
        <f t="shared" si="47"/>
        <v>3.0812543989499092E-2</v>
      </c>
      <c r="M427" s="4" t="str">
        <f t="shared" si="48"/>
        <v>UP</v>
      </c>
      <c r="R427" s="2"/>
      <c r="S427" s="2"/>
    </row>
    <row r="428" spans="1:19" x14ac:dyDescent="0.3">
      <c r="A428" s="2">
        <f t="shared" si="42"/>
        <v>1278</v>
      </c>
      <c r="C428" s="2">
        <v>20.16</v>
      </c>
      <c r="D428" s="2">
        <v>20.260000000000002</v>
      </c>
      <c r="E428" s="2">
        <v>20.149999999999999</v>
      </c>
      <c r="F428" s="2">
        <v>20.170000000000002</v>
      </c>
      <c r="H428" s="2">
        <f t="shared" si="43"/>
        <v>19.944041344077007</v>
      </c>
      <c r="I428" s="4">
        <f t="shared" si="44"/>
        <v>20.260000000000002</v>
      </c>
      <c r="J428" s="2">
        <f t="shared" si="45"/>
        <v>0.31595865592299432</v>
      </c>
      <c r="K428" s="4">
        <f t="shared" si="46"/>
        <v>0.14000000000000001</v>
      </c>
      <c r="L428" s="2">
        <f t="shared" si="47"/>
        <v>4.423421182921921E-2</v>
      </c>
      <c r="M428" s="4" t="str">
        <f t="shared" si="48"/>
        <v>UP</v>
      </c>
      <c r="R428" s="2"/>
      <c r="S428" s="2"/>
    </row>
    <row r="429" spans="1:19" x14ac:dyDescent="0.3">
      <c r="A429" s="2">
        <f t="shared" si="42"/>
        <v>1281</v>
      </c>
      <c r="C429" s="2">
        <v>20.16</v>
      </c>
      <c r="D429" s="2">
        <v>20.2</v>
      </c>
      <c r="E429" s="2">
        <v>20.16</v>
      </c>
      <c r="F429" s="2">
        <v>20.16</v>
      </c>
      <c r="H429" s="2">
        <f t="shared" si="43"/>
        <v>19.988275555906228</v>
      </c>
      <c r="I429" s="4">
        <f t="shared" si="44"/>
        <v>20.260000000000002</v>
      </c>
      <c r="J429" s="2">
        <f t="shared" si="45"/>
        <v>0.27172444409377405</v>
      </c>
      <c r="K429" s="4">
        <f t="shared" si="46"/>
        <v>0.14000000000000001</v>
      </c>
      <c r="L429" s="2">
        <f t="shared" si="47"/>
        <v>3.8041422173128371E-2</v>
      </c>
      <c r="M429" s="4" t="str">
        <f t="shared" si="48"/>
        <v>UP</v>
      </c>
      <c r="R429" s="2"/>
      <c r="S429" s="2"/>
    </row>
    <row r="430" spans="1:19" x14ac:dyDescent="0.3">
      <c r="A430" s="2">
        <f t="shared" si="42"/>
        <v>1284</v>
      </c>
      <c r="C430" s="2">
        <v>20.170000000000002</v>
      </c>
      <c r="D430" s="2">
        <v>20.170000000000002</v>
      </c>
      <c r="E430" s="2">
        <v>20.13</v>
      </c>
      <c r="F430" s="2">
        <v>20.14</v>
      </c>
      <c r="H430" s="2">
        <f t="shared" si="43"/>
        <v>20.026316978079358</v>
      </c>
      <c r="I430" s="4">
        <f t="shared" si="44"/>
        <v>20.260000000000002</v>
      </c>
      <c r="J430" s="2">
        <f t="shared" si="45"/>
        <v>0.23368302192064405</v>
      </c>
      <c r="K430" s="4">
        <f t="shared" si="46"/>
        <v>0.14000000000000001</v>
      </c>
      <c r="L430" s="2">
        <f t="shared" si="47"/>
        <v>3.2715623068890171E-2</v>
      </c>
      <c r="M430" s="4" t="str">
        <f t="shared" si="48"/>
        <v>UP</v>
      </c>
      <c r="R430" s="2"/>
      <c r="S430" s="2"/>
    </row>
    <row r="431" spans="1:19" x14ac:dyDescent="0.3">
      <c r="A431" s="2">
        <f t="shared" si="42"/>
        <v>1287</v>
      </c>
      <c r="C431" s="2">
        <v>20.13</v>
      </c>
      <c r="D431" s="2">
        <v>20.170000000000002</v>
      </c>
      <c r="E431" s="2">
        <v>20.11</v>
      </c>
      <c r="F431" s="2">
        <v>20.149999999999999</v>
      </c>
      <c r="H431" s="2">
        <f t="shared" si="43"/>
        <v>20.059032601148246</v>
      </c>
      <c r="I431" s="4">
        <f t="shared" si="44"/>
        <v>20.260000000000002</v>
      </c>
      <c r="J431" s="2">
        <f t="shared" si="45"/>
        <v>0.20096739885175552</v>
      </c>
      <c r="K431" s="4">
        <f t="shared" si="46"/>
        <v>0.14000000000000001</v>
      </c>
      <c r="L431" s="2">
        <f t="shared" si="47"/>
        <v>2.8135435839245774E-2</v>
      </c>
      <c r="M431" s="4" t="str">
        <f t="shared" si="48"/>
        <v>UP</v>
      </c>
      <c r="R431" s="2"/>
      <c r="S431" s="2"/>
    </row>
    <row r="432" spans="1:19" x14ac:dyDescent="0.3">
      <c r="A432" s="2">
        <f t="shared" si="42"/>
        <v>1290</v>
      </c>
      <c r="C432" s="2">
        <v>20.16</v>
      </c>
      <c r="D432" s="2">
        <v>20.190000000000001</v>
      </c>
      <c r="E432" s="2">
        <v>20.14</v>
      </c>
      <c r="F432" s="2">
        <v>20.18</v>
      </c>
      <c r="H432" s="2">
        <f t="shared" si="43"/>
        <v>20.087168036987492</v>
      </c>
      <c r="I432" s="4">
        <f t="shared" si="44"/>
        <v>20.260000000000002</v>
      </c>
      <c r="J432" s="2">
        <f t="shared" si="45"/>
        <v>0.17283196301250925</v>
      </c>
      <c r="K432" s="4">
        <f t="shared" si="46"/>
        <v>0.14000000000000001</v>
      </c>
      <c r="L432" s="2">
        <f t="shared" si="47"/>
        <v>2.4196474821751298E-2</v>
      </c>
      <c r="M432" s="4" t="str">
        <f t="shared" si="48"/>
        <v>UP</v>
      </c>
      <c r="R432" s="2"/>
      <c r="S432" s="2"/>
    </row>
    <row r="433" spans="1:19" x14ac:dyDescent="0.3">
      <c r="A433" s="2">
        <f t="shared" si="42"/>
        <v>1293</v>
      </c>
      <c r="C433" s="2">
        <v>20.18</v>
      </c>
      <c r="D433" s="2">
        <v>20.22</v>
      </c>
      <c r="E433" s="2">
        <v>20.14</v>
      </c>
      <c r="F433" s="2">
        <v>20.21</v>
      </c>
      <c r="H433" s="2">
        <f t="shared" si="43"/>
        <v>20.111364511809242</v>
      </c>
      <c r="I433" s="4">
        <f t="shared" si="44"/>
        <v>20.260000000000002</v>
      </c>
      <c r="J433" s="2">
        <f t="shared" si="45"/>
        <v>0.14863548819075945</v>
      </c>
      <c r="K433" s="4">
        <f t="shared" si="46"/>
        <v>0.14000000000000001</v>
      </c>
      <c r="L433" s="2">
        <f t="shared" si="47"/>
        <v>2.0808968346706324E-2</v>
      </c>
      <c r="M433" s="4" t="str">
        <f t="shared" si="48"/>
        <v>UP</v>
      </c>
      <c r="R433" s="2"/>
      <c r="S433" s="2"/>
    </row>
    <row r="434" spans="1:19" x14ac:dyDescent="0.3">
      <c r="A434" s="2">
        <f t="shared" si="42"/>
        <v>1296</v>
      </c>
      <c r="C434" s="2">
        <v>20.21</v>
      </c>
      <c r="D434" s="2">
        <v>20.21</v>
      </c>
      <c r="E434" s="2">
        <v>20.170000000000002</v>
      </c>
      <c r="F434" s="2">
        <v>20.190000000000001</v>
      </c>
      <c r="H434" s="2">
        <f t="shared" si="43"/>
        <v>20.132173480155949</v>
      </c>
      <c r="I434" s="4">
        <f t="shared" si="44"/>
        <v>20.260000000000002</v>
      </c>
      <c r="J434" s="2">
        <f t="shared" si="45"/>
        <v>0.12782651984405291</v>
      </c>
      <c r="K434" s="4">
        <f t="shared" si="46"/>
        <v>0.14000000000000001</v>
      </c>
      <c r="L434" s="2">
        <f t="shared" si="47"/>
        <v>1.789571277816741E-2</v>
      </c>
      <c r="M434" s="4" t="str">
        <f t="shared" si="48"/>
        <v>UP</v>
      </c>
      <c r="R434" s="2"/>
      <c r="S434" s="2"/>
    </row>
    <row r="435" spans="1:19" x14ac:dyDescent="0.3">
      <c r="A435" s="2">
        <f t="shared" si="42"/>
        <v>1299</v>
      </c>
      <c r="C435" s="2">
        <v>20.18</v>
      </c>
      <c r="D435" s="2">
        <v>20.190000000000001</v>
      </c>
      <c r="E435" s="2">
        <v>20.170000000000002</v>
      </c>
      <c r="F435" s="2">
        <v>20.18</v>
      </c>
      <c r="H435" s="2">
        <f t="shared" si="43"/>
        <v>20.150069192934115</v>
      </c>
      <c r="I435" s="4">
        <f t="shared" si="44"/>
        <v>20.260000000000002</v>
      </c>
      <c r="J435" s="2">
        <f t="shared" si="45"/>
        <v>0.10993080706588643</v>
      </c>
      <c r="K435" s="4">
        <f t="shared" si="46"/>
        <v>0.14000000000000001</v>
      </c>
      <c r="L435" s="2">
        <f t="shared" si="47"/>
        <v>1.5390312989224102E-2</v>
      </c>
      <c r="M435" s="4" t="str">
        <f t="shared" si="48"/>
        <v>UP</v>
      </c>
      <c r="R435" s="2"/>
      <c r="S435" s="2"/>
    </row>
    <row r="436" spans="1:19" x14ac:dyDescent="0.3">
      <c r="A436" s="2">
        <f t="shared" si="42"/>
        <v>1302</v>
      </c>
      <c r="C436" s="2">
        <v>20.18</v>
      </c>
      <c r="D436" s="2">
        <v>20.190000000000001</v>
      </c>
      <c r="E436" s="2">
        <v>20.170000000000002</v>
      </c>
      <c r="F436" s="2">
        <v>20.18</v>
      </c>
      <c r="H436" s="2">
        <f t="shared" si="43"/>
        <v>20.165459505923341</v>
      </c>
      <c r="I436" s="4">
        <f t="shared" si="44"/>
        <v>20.260000000000002</v>
      </c>
      <c r="J436" s="2">
        <f t="shared" si="45"/>
        <v>9.4540494076660764E-2</v>
      </c>
      <c r="K436" s="4">
        <f t="shared" si="46"/>
        <v>0.14000000000000001</v>
      </c>
      <c r="L436" s="2">
        <f t="shared" si="47"/>
        <v>1.3235669170732508E-2</v>
      </c>
      <c r="M436" s="4" t="str">
        <f t="shared" si="48"/>
        <v>UP</v>
      </c>
      <c r="R436" s="2"/>
      <c r="S436" s="2"/>
    </row>
    <row r="437" spans="1:19" x14ac:dyDescent="0.3">
      <c r="A437" s="2">
        <f t="shared" si="42"/>
        <v>1305</v>
      </c>
      <c r="C437" s="2">
        <v>20.18</v>
      </c>
      <c r="D437" s="2">
        <v>20.18</v>
      </c>
      <c r="E437" s="2">
        <v>20.149999999999999</v>
      </c>
      <c r="F437" s="2">
        <v>20.170000000000002</v>
      </c>
      <c r="H437" s="2">
        <f t="shared" si="43"/>
        <v>20.260000000000002</v>
      </c>
      <c r="I437" s="4">
        <f t="shared" si="44"/>
        <v>20.149999999999999</v>
      </c>
      <c r="J437" s="2">
        <f t="shared" si="45"/>
        <v>-0.11000000000000298</v>
      </c>
      <c r="K437" s="4">
        <f t="shared" si="46"/>
        <v>0.02</v>
      </c>
      <c r="L437" s="2">
        <f t="shared" si="47"/>
        <v>-2.2000000000000595E-3</v>
      </c>
      <c r="M437" s="4" t="str">
        <f t="shared" si="48"/>
        <v>DOWN</v>
      </c>
      <c r="R437" s="2"/>
      <c r="S437" s="2"/>
    </row>
    <row r="438" spans="1:19" x14ac:dyDescent="0.3">
      <c r="A438" s="2">
        <f t="shared" si="42"/>
        <v>1308</v>
      </c>
      <c r="C438" s="2">
        <v>20.170000000000002</v>
      </c>
      <c r="D438" s="2">
        <v>20.170000000000002</v>
      </c>
      <c r="E438" s="2">
        <v>20.11</v>
      </c>
      <c r="F438" s="2">
        <v>20.13</v>
      </c>
      <c r="H438" s="2">
        <f t="shared" si="43"/>
        <v>20.257800000000003</v>
      </c>
      <c r="I438" s="4">
        <f t="shared" si="44"/>
        <v>20.11</v>
      </c>
      <c r="J438" s="2">
        <f t="shared" si="45"/>
        <v>-0.14780000000000371</v>
      </c>
      <c r="K438" s="4">
        <f t="shared" si="46"/>
        <v>0.04</v>
      </c>
      <c r="L438" s="2">
        <f t="shared" si="47"/>
        <v>-5.912000000000148E-3</v>
      </c>
      <c r="M438" s="4" t="str">
        <f t="shared" si="48"/>
        <v>DOWN</v>
      </c>
      <c r="R438" s="2"/>
      <c r="S438" s="2"/>
    </row>
    <row r="439" spans="1:19" x14ac:dyDescent="0.3">
      <c r="A439" s="2">
        <f t="shared" si="42"/>
        <v>1311</v>
      </c>
      <c r="C439" s="2">
        <v>20.13</v>
      </c>
      <c r="D439" s="2">
        <v>20.18</v>
      </c>
      <c r="E439" s="2">
        <v>20.12</v>
      </c>
      <c r="F439" s="2">
        <v>20.149999999999999</v>
      </c>
      <c r="H439" s="2">
        <f t="shared" si="43"/>
        <v>20.251888000000005</v>
      </c>
      <c r="I439" s="4">
        <f t="shared" si="44"/>
        <v>20.11</v>
      </c>
      <c r="J439" s="2">
        <f t="shared" si="45"/>
        <v>-0.14188800000000512</v>
      </c>
      <c r="K439" s="4">
        <f t="shared" si="46"/>
        <v>0.04</v>
      </c>
      <c r="L439" s="2">
        <f t="shared" si="47"/>
        <v>-5.6755200000002046E-3</v>
      </c>
      <c r="M439" s="4" t="str">
        <f t="shared" si="48"/>
        <v>DOWN</v>
      </c>
      <c r="R439" s="2"/>
      <c r="S439" s="2"/>
    </row>
    <row r="440" spans="1:19" x14ac:dyDescent="0.3">
      <c r="A440" s="2">
        <f t="shared" si="42"/>
        <v>1314</v>
      </c>
      <c r="C440" s="2">
        <v>20.149999999999999</v>
      </c>
      <c r="D440" s="2">
        <v>20.170000000000002</v>
      </c>
      <c r="E440" s="2">
        <v>20.13</v>
      </c>
      <c r="F440" s="2">
        <v>20.170000000000002</v>
      </c>
      <c r="H440" s="2">
        <f t="shared" si="43"/>
        <v>20.246212480000004</v>
      </c>
      <c r="I440" s="4">
        <f t="shared" si="44"/>
        <v>20.11</v>
      </c>
      <c r="J440" s="2">
        <f t="shared" si="45"/>
        <v>-0.13621248000000463</v>
      </c>
      <c r="K440" s="4">
        <f t="shared" si="46"/>
        <v>0.04</v>
      </c>
      <c r="L440" s="2">
        <f t="shared" si="47"/>
        <v>-5.4484992000001856E-3</v>
      </c>
      <c r="M440" s="4" t="str">
        <f t="shared" si="48"/>
        <v>DOWN</v>
      </c>
      <c r="R440" s="2"/>
      <c r="S440" s="2"/>
    </row>
    <row r="441" spans="1:19" x14ac:dyDescent="0.3">
      <c r="A441" s="2">
        <f t="shared" si="42"/>
        <v>1317</v>
      </c>
      <c r="C441" s="2">
        <v>20.170000000000002</v>
      </c>
      <c r="D441" s="2">
        <v>20.170000000000002</v>
      </c>
      <c r="E441" s="2">
        <v>20.12</v>
      </c>
      <c r="F441" s="2">
        <v>20.13</v>
      </c>
      <c r="H441" s="2">
        <f t="shared" si="43"/>
        <v>20.240763980800004</v>
      </c>
      <c r="I441" s="4">
        <f t="shared" si="44"/>
        <v>20.11</v>
      </c>
      <c r="J441" s="2">
        <f t="shared" si="45"/>
        <v>-0.13076398080000473</v>
      </c>
      <c r="K441" s="4">
        <f t="shared" si="46"/>
        <v>0.04</v>
      </c>
      <c r="L441" s="2">
        <f t="shared" si="47"/>
        <v>-5.2305592320001891E-3</v>
      </c>
      <c r="M441" s="4" t="str">
        <f t="shared" si="48"/>
        <v>DOWN</v>
      </c>
      <c r="R441" s="2"/>
      <c r="S441" s="2"/>
    </row>
    <row r="442" spans="1:19" x14ac:dyDescent="0.3">
      <c r="A442" s="2">
        <f t="shared" si="42"/>
        <v>1320</v>
      </c>
      <c r="C442" s="2">
        <v>20.13</v>
      </c>
      <c r="D442" s="2">
        <v>20.13</v>
      </c>
      <c r="E442" s="2">
        <v>20.079999999999998</v>
      </c>
      <c r="F442" s="2">
        <v>20.100000000000001</v>
      </c>
      <c r="H442" s="2">
        <f t="shared" si="43"/>
        <v>20.235533421568004</v>
      </c>
      <c r="I442" s="4">
        <f t="shared" si="44"/>
        <v>20.079999999999998</v>
      </c>
      <c r="J442" s="2">
        <f t="shared" si="45"/>
        <v>-0.15553342156800554</v>
      </c>
      <c r="K442" s="4">
        <f t="shared" si="46"/>
        <v>0.06</v>
      </c>
      <c r="L442" s="2">
        <f t="shared" si="47"/>
        <v>-9.3320052940803321E-3</v>
      </c>
      <c r="M442" s="4" t="str">
        <f t="shared" si="48"/>
        <v>DOWN</v>
      </c>
      <c r="R442" s="2"/>
      <c r="S442" s="2"/>
    </row>
    <row r="443" spans="1:19" x14ac:dyDescent="0.3">
      <c r="A443" s="2">
        <f t="shared" si="42"/>
        <v>1323</v>
      </c>
      <c r="C443" s="2">
        <v>20.11</v>
      </c>
      <c r="D443" s="2">
        <v>20.11</v>
      </c>
      <c r="E443" s="2">
        <v>20.04</v>
      </c>
      <c r="F443" s="2">
        <v>20.07</v>
      </c>
      <c r="H443" s="2">
        <f t="shared" si="43"/>
        <v>20.226201416273923</v>
      </c>
      <c r="I443" s="4">
        <f t="shared" si="44"/>
        <v>20.04</v>
      </c>
      <c r="J443" s="2">
        <f t="shared" si="45"/>
        <v>-0.18620141627392428</v>
      </c>
      <c r="K443" s="4">
        <f t="shared" si="46"/>
        <v>0.08</v>
      </c>
      <c r="L443" s="2">
        <f t="shared" si="47"/>
        <v>-1.4896113301913943E-2</v>
      </c>
      <c r="M443" s="4" t="str">
        <f t="shared" si="48"/>
        <v>DOWN</v>
      </c>
      <c r="R443" s="2"/>
      <c r="S443" s="2"/>
    </row>
    <row r="444" spans="1:19" x14ac:dyDescent="0.3">
      <c r="A444" s="2">
        <f t="shared" si="42"/>
        <v>1326</v>
      </c>
      <c r="C444" s="2">
        <v>20.07</v>
      </c>
      <c r="D444" s="2">
        <v>20.07</v>
      </c>
      <c r="E444" s="2">
        <v>20.03</v>
      </c>
      <c r="F444" s="2">
        <v>20.059999999999999</v>
      </c>
      <c r="H444" s="2">
        <f t="shared" si="43"/>
        <v>20.211305302972008</v>
      </c>
      <c r="I444" s="4">
        <f t="shared" si="44"/>
        <v>20.03</v>
      </c>
      <c r="J444" s="2">
        <f t="shared" si="45"/>
        <v>-0.18130530297200664</v>
      </c>
      <c r="K444" s="4">
        <f t="shared" si="46"/>
        <v>0.1</v>
      </c>
      <c r="L444" s="2">
        <f t="shared" si="47"/>
        <v>-1.8130530297200666E-2</v>
      </c>
      <c r="M444" s="4" t="str">
        <f t="shared" si="48"/>
        <v>DOWN</v>
      </c>
      <c r="R444" s="2"/>
      <c r="S444" s="2"/>
    </row>
    <row r="445" spans="1:19" x14ac:dyDescent="0.3">
      <c r="A445" s="2">
        <f t="shared" si="42"/>
        <v>1329</v>
      </c>
      <c r="C445" s="2">
        <v>20.07</v>
      </c>
      <c r="D445" s="2">
        <v>20.07</v>
      </c>
      <c r="E445" s="2">
        <v>20.02</v>
      </c>
      <c r="F445" s="2">
        <v>20.02</v>
      </c>
      <c r="H445" s="2">
        <f t="shared" si="43"/>
        <v>20.193174772674809</v>
      </c>
      <c r="I445" s="4">
        <f t="shared" si="44"/>
        <v>20.02</v>
      </c>
      <c r="J445" s="2">
        <f t="shared" si="45"/>
        <v>-0.17317477267480896</v>
      </c>
      <c r="K445" s="4">
        <f t="shared" si="46"/>
        <v>0.12000000000000001</v>
      </c>
      <c r="L445" s="2">
        <f t="shared" si="47"/>
        <v>-2.0780972720977078E-2</v>
      </c>
      <c r="M445" s="4" t="str">
        <f t="shared" si="48"/>
        <v>DOWN</v>
      </c>
      <c r="R445" s="2"/>
      <c r="S445" s="2"/>
    </row>
    <row r="446" spans="1:19" x14ac:dyDescent="0.3">
      <c r="A446" s="2">
        <f t="shared" si="42"/>
        <v>1332</v>
      </c>
      <c r="C446" s="2">
        <v>20.02</v>
      </c>
      <c r="D446" s="2">
        <v>20.05</v>
      </c>
      <c r="E446" s="2">
        <v>20.010000000000002</v>
      </c>
      <c r="F446" s="2">
        <v>20.05</v>
      </c>
      <c r="H446" s="2">
        <f t="shared" si="43"/>
        <v>20.172393799953831</v>
      </c>
      <c r="I446" s="4">
        <f t="shared" si="44"/>
        <v>20.010000000000002</v>
      </c>
      <c r="J446" s="2">
        <f t="shared" si="45"/>
        <v>-0.16239379995382919</v>
      </c>
      <c r="K446" s="4">
        <f t="shared" si="46"/>
        <v>0.14000000000000001</v>
      </c>
      <c r="L446" s="2">
        <f t="shared" si="47"/>
        <v>-2.2735131993536089E-2</v>
      </c>
      <c r="M446" s="4" t="str">
        <f t="shared" si="48"/>
        <v>DOWN</v>
      </c>
      <c r="R446" s="2"/>
      <c r="S446" s="2"/>
    </row>
    <row r="447" spans="1:19" x14ac:dyDescent="0.3">
      <c r="A447" s="2">
        <f t="shared" si="42"/>
        <v>1335</v>
      </c>
      <c r="C447" s="2">
        <v>20.05</v>
      </c>
      <c r="D447" s="2">
        <v>20.05</v>
      </c>
      <c r="E447" s="2">
        <v>19.989999999999998</v>
      </c>
      <c r="F447" s="2">
        <v>20</v>
      </c>
      <c r="H447" s="2">
        <f t="shared" si="43"/>
        <v>20.149658667960296</v>
      </c>
      <c r="I447" s="4">
        <f t="shared" si="44"/>
        <v>19.989999999999998</v>
      </c>
      <c r="J447" s="2">
        <f t="shared" si="45"/>
        <v>-0.15965866796029715</v>
      </c>
      <c r="K447" s="4">
        <f t="shared" si="46"/>
        <v>0.16</v>
      </c>
      <c r="L447" s="2">
        <f t="shared" si="47"/>
        <v>-2.5545386873647546E-2</v>
      </c>
      <c r="M447" s="4" t="str">
        <f t="shared" si="48"/>
        <v>DOWN</v>
      </c>
      <c r="R447" s="2"/>
      <c r="S447" s="2"/>
    </row>
    <row r="448" spans="1:19" x14ac:dyDescent="0.3">
      <c r="A448" s="2">
        <f t="shared" si="42"/>
        <v>1338</v>
      </c>
      <c r="C448" s="2">
        <v>20</v>
      </c>
      <c r="D448" s="2">
        <v>20.04</v>
      </c>
      <c r="E448" s="2">
        <v>19.98</v>
      </c>
      <c r="F448" s="2">
        <v>20.04</v>
      </c>
      <c r="H448" s="2">
        <f t="shared" si="43"/>
        <v>20.124113281086647</v>
      </c>
      <c r="I448" s="4">
        <f t="shared" si="44"/>
        <v>19.98</v>
      </c>
      <c r="J448" s="2">
        <f t="shared" si="45"/>
        <v>-0.14411328108664634</v>
      </c>
      <c r="K448" s="4">
        <f t="shared" si="46"/>
        <v>0.18</v>
      </c>
      <c r="L448" s="2">
        <f t="shared" si="47"/>
        <v>-2.594039059559634E-2</v>
      </c>
      <c r="M448" s="4" t="str">
        <f t="shared" si="48"/>
        <v>DOWN</v>
      </c>
      <c r="R448" s="2"/>
      <c r="S448" s="2"/>
    </row>
    <row r="449" spans="1:19" x14ac:dyDescent="0.3">
      <c r="A449" s="2">
        <f t="shared" si="42"/>
        <v>1341</v>
      </c>
      <c r="C449" s="2">
        <v>20.04</v>
      </c>
      <c r="D449" s="2">
        <v>20.079999999999998</v>
      </c>
      <c r="E449" s="2">
        <v>20.03</v>
      </c>
      <c r="F449" s="2">
        <v>20.07</v>
      </c>
      <c r="H449" s="2">
        <f t="shared" si="43"/>
        <v>20.09817289049105</v>
      </c>
      <c r="I449" s="4">
        <f t="shared" si="44"/>
        <v>19.98</v>
      </c>
      <c r="J449" s="2">
        <f t="shared" si="45"/>
        <v>-0.11817289049104929</v>
      </c>
      <c r="K449" s="4">
        <f t="shared" si="46"/>
        <v>0.18</v>
      </c>
      <c r="L449" s="2">
        <f t="shared" si="47"/>
        <v>-2.1271120288388869E-2</v>
      </c>
      <c r="M449" s="4" t="str">
        <f t="shared" si="48"/>
        <v>DOWN</v>
      </c>
      <c r="R449" s="2"/>
      <c r="S449" s="2"/>
    </row>
    <row r="450" spans="1:19" x14ac:dyDescent="0.3">
      <c r="A450" s="2">
        <f t="shared" si="42"/>
        <v>1344</v>
      </c>
      <c r="C450" s="2">
        <v>20.07</v>
      </c>
      <c r="D450" s="2">
        <v>20.07</v>
      </c>
      <c r="E450" s="2">
        <v>20.03</v>
      </c>
      <c r="F450" s="2">
        <v>20.059999999999999</v>
      </c>
      <c r="H450" s="2">
        <f t="shared" si="43"/>
        <v>20.07690177020266</v>
      </c>
      <c r="I450" s="4">
        <f t="shared" si="44"/>
        <v>19.98</v>
      </c>
      <c r="J450" s="2">
        <f t="shared" si="45"/>
        <v>-9.6901770202659776E-2</v>
      </c>
      <c r="K450" s="4">
        <f t="shared" si="46"/>
        <v>0.18</v>
      </c>
      <c r="L450" s="2">
        <f t="shared" si="47"/>
        <v>-1.744231863647876E-2</v>
      </c>
      <c r="M450" s="4" t="str">
        <f t="shared" si="48"/>
        <v>DOWN</v>
      </c>
      <c r="R450" s="2"/>
      <c r="S450" s="2"/>
    </row>
    <row r="451" spans="1:19" x14ac:dyDescent="0.3">
      <c r="A451" s="2">
        <f t="shared" si="42"/>
        <v>1347</v>
      </c>
      <c r="C451" s="2">
        <v>20.059999999999999</v>
      </c>
      <c r="D451" s="2">
        <v>20.059999999999999</v>
      </c>
      <c r="E451" s="2">
        <v>20.03</v>
      </c>
      <c r="F451" s="2">
        <v>20.05</v>
      </c>
      <c r="H451" s="2">
        <f t="shared" si="43"/>
        <v>19.98</v>
      </c>
      <c r="I451" s="4">
        <f t="shared" si="44"/>
        <v>20.059999999999999</v>
      </c>
      <c r="J451" s="2">
        <f t="shared" si="45"/>
        <v>7.9999999999998295E-2</v>
      </c>
      <c r="K451" s="4">
        <f t="shared" si="46"/>
        <v>0.02</v>
      </c>
      <c r="L451" s="2">
        <f t="shared" si="47"/>
        <v>1.599999999999966E-3</v>
      </c>
      <c r="M451" s="4" t="str">
        <f t="shared" si="48"/>
        <v>UP</v>
      </c>
      <c r="R451" s="2"/>
      <c r="S451" s="2"/>
    </row>
    <row r="452" spans="1:19" x14ac:dyDescent="0.3">
      <c r="A452" s="2">
        <f t="shared" si="42"/>
        <v>1350</v>
      </c>
      <c r="C452" s="2">
        <v>20.059999999999999</v>
      </c>
      <c r="D452" s="2">
        <v>20.059999999999999</v>
      </c>
      <c r="E452" s="2">
        <v>20.03</v>
      </c>
      <c r="F452" s="2">
        <v>20.04</v>
      </c>
      <c r="H452" s="2">
        <f t="shared" si="43"/>
        <v>19.9816</v>
      </c>
      <c r="I452" s="4">
        <f t="shared" si="44"/>
        <v>20.059999999999999</v>
      </c>
      <c r="J452" s="2">
        <f t="shared" si="45"/>
        <v>7.8399999999998471E-2</v>
      </c>
      <c r="K452" s="4">
        <f t="shared" si="46"/>
        <v>0.02</v>
      </c>
      <c r="L452" s="2">
        <f t="shared" si="47"/>
        <v>1.5679999999999694E-3</v>
      </c>
      <c r="M452" s="4" t="str">
        <f t="shared" si="48"/>
        <v>UP</v>
      </c>
      <c r="R452" s="2"/>
      <c r="S452" s="2"/>
    </row>
    <row r="453" spans="1:19" x14ac:dyDescent="0.3">
      <c r="A453" s="2">
        <f t="shared" ref="A453:A516" si="49">A452+3</f>
        <v>1353</v>
      </c>
      <c r="C453" s="2">
        <v>20.04</v>
      </c>
      <c r="D453" s="2">
        <v>20.079999999999998</v>
      </c>
      <c r="E453" s="2">
        <v>20.02</v>
      </c>
      <c r="F453" s="2">
        <v>20.07</v>
      </c>
      <c r="H453" s="2">
        <f t="shared" ref="H453:H516" si="50">IF(AND(M452="UP",H452+L452&gt;E453),I452,IF(AND(M452="DOWN",H452+L452&lt;D453),I452,H452+L452))</f>
        <v>19.983167999999999</v>
      </c>
      <c r="I453" s="4">
        <f t="shared" ref="I453:I516" si="51">IF(AND(M453="UP",D453&gt;I452),D453,IF(AND(M453="UP",D453&lt;=I452),I452,IF(AND(M453="DOWN",E453&lt;I452),E453,IF(AND(M453="DOWN",E453&gt;=I452),I452))))</f>
        <v>20.079999999999998</v>
      </c>
      <c r="J453" s="2">
        <f t="shared" ref="J453:J516" si="52">I453-H453</f>
        <v>9.6831999999999141E-2</v>
      </c>
      <c r="K453" s="4">
        <f t="shared" ref="K453:K516" si="53">IF(M453=M452,IF(K452=$R$3,$R$3,IF(AND(M453="UP",I453&gt;I452),K452+$S$3,IF(AND(M453="UP",I453&lt;=I452),K452,IF(AND(M453="DOWN",I453&lt;I452),K452+$S$3,IF(AND(M453="DOWN",I453&gt;=I452),K452,""))))),$S$3)</f>
        <v>0.04</v>
      </c>
      <c r="L453" s="2">
        <f t="shared" ref="L453:L516" si="54">J453*K453</f>
        <v>3.8732799999999655E-3</v>
      </c>
      <c r="M453" s="4" t="str">
        <f t="shared" ref="M453:M516" si="55">IF(H453&lt;D453,"UP",IF(H453&gt;E453,"DOWN",""))</f>
        <v>UP</v>
      </c>
      <c r="R453" s="2"/>
      <c r="S453" s="2"/>
    </row>
    <row r="454" spans="1:19" x14ac:dyDescent="0.3">
      <c r="A454" s="2">
        <f t="shared" si="49"/>
        <v>1356</v>
      </c>
      <c r="C454" s="2">
        <v>20.059999999999999</v>
      </c>
      <c r="D454" s="2">
        <v>20.079999999999998</v>
      </c>
      <c r="E454" s="2">
        <v>20.04</v>
      </c>
      <c r="F454" s="2">
        <v>20.05</v>
      </c>
      <c r="H454" s="2">
        <f t="shared" si="50"/>
        <v>19.98704128</v>
      </c>
      <c r="I454" s="4">
        <f t="shared" si="51"/>
        <v>20.079999999999998</v>
      </c>
      <c r="J454" s="2">
        <f t="shared" si="52"/>
        <v>9.2958719999998607E-2</v>
      </c>
      <c r="K454" s="4">
        <f t="shared" si="53"/>
        <v>0.04</v>
      </c>
      <c r="L454" s="2">
        <f t="shared" si="54"/>
        <v>3.7183487999999446E-3</v>
      </c>
      <c r="M454" s="4" t="str">
        <f t="shared" si="55"/>
        <v>UP</v>
      </c>
      <c r="R454" s="2"/>
      <c r="S454" s="2"/>
    </row>
    <row r="455" spans="1:19" x14ac:dyDescent="0.3">
      <c r="A455" s="2">
        <f t="shared" si="49"/>
        <v>1359</v>
      </c>
      <c r="C455" s="2">
        <v>20.05</v>
      </c>
      <c r="D455" s="2">
        <v>20.05</v>
      </c>
      <c r="E455" s="2">
        <v>19.989999999999998</v>
      </c>
      <c r="F455" s="2">
        <v>20.010000000000002</v>
      </c>
      <c r="H455" s="2">
        <f t="shared" si="50"/>
        <v>20.079999999999998</v>
      </c>
      <c r="I455" s="4">
        <f t="shared" si="51"/>
        <v>19.989999999999998</v>
      </c>
      <c r="J455" s="2">
        <f t="shared" si="52"/>
        <v>-8.9999999999999858E-2</v>
      </c>
      <c r="K455" s="4">
        <f t="shared" si="53"/>
        <v>0.02</v>
      </c>
      <c r="L455" s="2">
        <f t="shared" si="54"/>
        <v>-1.7999999999999971E-3</v>
      </c>
      <c r="M455" s="4" t="str">
        <f t="shared" si="55"/>
        <v>DOWN</v>
      </c>
      <c r="R455" s="2"/>
      <c r="S455" s="2"/>
    </row>
    <row r="456" spans="1:19" x14ac:dyDescent="0.3">
      <c r="A456" s="2">
        <f t="shared" si="49"/>
        <v>1362</v>
      </c>
      <c r="C456" s="2">
        <v>20</v>
      </c>
      <c r="D456" s="2">
        <v>20.010000000000002</v>
      </c>
      <c r="E456" s="2">
        <v>19.97</v>
      </c>
      <c r="F456" s="2">
        <v>19.98</v>
      </c>
      <c r="H456" s="2">
        <f t="shared" si="50"/>
        <v>20.078199999999999</v>
      </c>
      <c r="I456" s="4">
        <f t="shared" si="51"/>
        <v>19.97</v>
      </c>
      <c r="J456" s="2">
        <f t="shared" si="52"/>
        <v>-0.10820000000000007</v>
      </c>
      <c r="K456" s="4">
        <f t="shared" si="53"/>
        <v>0.04</v>
      </c>
      <c r="L456" s="2">
        <f t="shared" si="54"/>
        <v>-4.3280000000000029E-3</v>
      </c>
      <c r="M456" s="4" t="str">
        <f t="shared" si="55"/>
        <v>DOWN</v>
      </c>
      <c r="R456" s="2"/>
      <c r="S456" s="2"/>
    </row>
    <row r="457" spans="1:19" x14ac:dyDescent="0.3">
      <c r="A457" s="2">
        <f t="shared" si="49"/>
        <v>1365</v>
      </c>
      <c r="C457" s="2">
        <v>19.989999999999998</v>
      </c>
      <c r="D457" s="2">
        <v>19.989999999999998</v>
      </c>
      <c r="E457" s="2">
        <v>19.96</v>
      </c>
      <c r="F457" s="2">
        <v>19.97</v>
      </c>
      <c r="H457" s="2">
        <f t="shared" si="50"/>
        <v>20.073871999999998</v>
      </c>
      <c r="I457" s="4">
        <f t="shared" si="51"/>
        <v>19.96</v>
      </c>
      <c r="J457" s="2">
        <f t="shared" si="52"/>
        <v>-0.11387199999999709</v>
      </c>
      <c r="K457" s="4">
        <f t="shared" si="53"/>
        <v>0.06</v>
      </c>
      <c r="L457" s="2">
        <f t="shared" si="54"/>
        <v>-6.832319999999825E-3</v>
      </c>
      <c r="M457" s="4" t="str">
        <f t="shared" si="55"/>
        <v>DOWN</v>
      </c>
      <c r="R457" s="2"/>
      <c r="S457" s="2"/>
    </row>
    <row r="458" spans="1:19" x14ac:dyDescent="0.3">
      <c r="A458" s="2">
        <f t="shared" si="49"/>
        <v>1368</v>
      </c>
      <c r="C458" s="2">
        <v>19.97</v>
      </c>
      <c r="D458" s="2">
        <v>20</v>
      </c>
      <c r="E458" s="2">
        <v>19.96</v>
      </c>
      <c r="F458" s="2">
        <v>20</v>
      </c>
      <c r="H458" s="2">
        <f t="shared" si="50"/>
        <v>20.067039679999997</v>
      </c>
      <c r="I458" s="4">
        <f t="shared" si="51"/>
        <v>19.96</v>
      </c>
      <c r="J458" s="2">
        <f t="shared" si="52"/>
        <v>-0.1070396799999962</v>
      </c>
      <c r="K458" s="4">
        <f t="shared" si="53"/>
        <v>0.06</v>
      </c>
      <c r="L458" s="2">
        <f t="shared" si="54"/>
        <v>-6.4223807999997714E-3</v>
      </c>
      <c r="M458" s="4" t="str">
        <f t="shared" si="55"/>
        <v>DOWN</v>
      </c>
      <c r="R458" s="2"/>
      <c r="S458" s="2"/>
    </row>
    <row r="459" spans="1:19" x14ac:dyDescent="0.3">
      <c r="A459" s="2">
        <f t="shared" si="49"/>
        <v>1371</v>
      </c>
      <c r="C459" s="2">
        <v>20</v>
      </c>
      <c r="D459" s="2">
        <v>20</v>
      </c>
      <c r="E459" s="2">
        <v>19.97</v>
      </c>
      <c r="F459" s="2">
        <v>20</v>
      </c>
      <c r="H459" s="2">
        <f t="shared" si="50"/>
        <v>20.060617299199997</v>
      </c>
      <c r="I459" s="4">
        <f t="shared" si="51"/>
        <v>19.96</v>
      </c>
      <c r="J459" s="2">
        <f t="shared" si="52"/>
        <v>-0.10061729919999607</v>
      </c>
      <c r="K459" s="4">
        <f t="shared" si="53"/>
        <v>0.06</v>
      </c>
      <c r="L459" s="2">
        <f t="shared" si="54"/>
        <v>-6.037037951999764E-3</v>
      </c>
      <c r="M459" s="4" t="str">
        <f t="shared" si="55"/>
        <v>DOWN</v>
      </c>
      <c r="R459" s="2"/>
      <c r="S459" s="2"/>
    </row>
    <row r="460" spans="1:19" x14ac:dyDescent="0.3">
      <c r="A460" s="2">
        <f t="shared" si="49"/>
        <v>1374</v>
      </c>
      <c r="C460" s="2">
        <v>19.989999999999998</v>
      </c>
      <c r="D460" s="2">
        <v>20.02</v>
      </c>
      <c r="E460" s="2">
        <v>19.989999999999998</v>
      </c>
      <c r="F460" s="2">
        <v>20</v>
      </c>
      <c r="H460" s="2">
        <f t="shared" si="50"/>
        <v>20.054580261247999</v>
      </c>
      <c r="I460" s="4">
        <f t="shared" si="51"/>
        <v>19.96</v>
      </c>
      <c r="J460" s="2">
        <f t="shared" si="52"/>
        <v>-9.458026124799801E-2</v>
      </c>
      <c r="K460" s="4">
        <f t="shared" si="53"/>
        <v>0.06</v>
      </c>
      <c r="L460" s="2">
        <f t="shared" si="54"/>
        <v>-5.67481567487988E-3</v>
      </c>
      <c r="M460" s="4" t="str">
        <f t="shared" si="55"/>
        <v>DOWN</v>
      </c>
      <c r="R460" s="2"/>
      <c r="S460" s="2"/>
    </row>
    <row r="461" spans="1:19" x14ac:dyDescent="0.3">
      <c r="A461" s="2">
        <f t="shared" si="49"/>
        <v>1377</v>
      </c>
      <c r="C461" s="2">
        <v>19.989999999999998</v>
      </c>
      <c r="D461" s="2">
        <v>20.05</v>
      </c>
      <c r="E461" s="2">
        <v>19.98</v>
      </c>
      <c r="F461" s="2">
        <v>20.03</v>
      </c>
      <c r="H461" s="2">
        <f t="shared" si="50"/>
        <v>19.96</v>
      </c>
      <c r="I461" s="4">
        <f t="shared" si="51"/>
        <v>20.05</v>
      </c>
      <c r="J461" s="2">
        <f t="shared" si="52"/>
        <v>8.9999999999999858E-2</v>
      </c>
      <c r="K461" s="4">
        <f t="shared" si="53"/>
        <v>0.02</v>
      </c>
      <c r="L461" s="2">
        <f t="shared" si="54"/>
        <v>1.7999999999999971E-3</v>
      </c>
      <c r="M461" s="4" t="str">
        <f t="shared" si="55"/>
        <v>UP</v>
      </c>
      <c r="R461" s="2"/>
      <c r="S461" s="2"/>
    </row>
    <row r="462" spans="1:19" x14ac:dyDescent="0.3">
      <c r="A462" s="2">
        <f t="shared" si="49"/>
        <v>1380</v>
      </c>
      <c r="C462" s="2">
        <v>20.04</v>
      </c>
      <c r="D462" s="2">
        <v>20.059999999999999</v>
      </c>
      <c r="E462" s="2">
        <v>19.98</v>
      </c>
      <c r="F462" s="2">
        <v>20.059999999999999</v>
      </c>
      <c r="H462" s="2">
        <f t="shared" si="50"/>
        <v>19.9618</v>
      </c>
      <c r="I462" s="4">
        <f t="shared" si="51"/>
        <v>20.059999999999999</v>
      </c>
      <c r="J462" s="2">
        <f t="shared" si="52"/>
        <v>9.8199999999998511E-2</v>
      </c>
      <c r="K462" s="4">
        <f t="shared" si="53"/>
        <v>0.04</v>
      </c>
      <c r="L462" s="2">
        <f t="shared" si="54"/>
        <v>3.9279999999999402E-3</v>
      </c>
      <c r="M462" s="4" t="str">
        <f t="shared" si="55"/>
        <v>UP</v>
      </c>
      <c r="R462" s="2"/>
      <c r="S462" s="2"/>
    </row>
    <row r="463" spans="1:19" x14ac:dyDescent="0.3">
      <c r="A463" s="2">
        <f t="shared" si="49"/>
        <v>1383</v>
      </c>
      <c r="C463" s="2">
        <v>20.059999999999999</v>
      </c>
      <c r="D463" s="2">
        <v>20.059999999999999</v>
      </c>
      <c r="E463" s="2">
        <v>20.010000000000002</v>
      </c>
      <c r="F463" s="2">
        <v>20.04</v>
      </c>
      <c r="H463" s="2">
        <f t="shared" si="50"/>
        <v>19.965727999999999</v>
      </c>
      <c r="I463" s="4">
        <f t="shared" si="51"/>
        <v>20.059999999999999</v>
      </c>
      <c r="J463" s="2">
        <f t="shared" si="52"/>
        <v>9.4272000000000133E-2</v>
      </c>
      <c r="K463" s="4">
        <f t="shared" si="53"/>
        <v>0.04</v>
      </c>
      <c r="L463" s="2">
        <f t="shared" si="54"/>
        <v>3.7708800000000055E-3</v>
      </c>
      <c r="M463" s="4" t="str">
        <f t="shared" si="55"/>
        <v>UP</v>
      </c>
      <c r="R463" s="2"/>
      <c r="S463" s="2"/>
    </row>
    <row r="464" spans="1:19" x14ac:dyDescent="0.3">
      <c r="A464" s="2">
        <f t="shared" si="49"/>
        <v>1386</v>
      </c>
      <c r="C464" s="2">
        <v>20.04</v>
      </c>
      <c r="D464" s="2">
        <v>20.12</v>
      </c>
      <c r="E464" s="2">
        <v>20.02</v>
      </c>
      <c r="F464" s="2">
        <v>20.09</v>
      </c>
      <c r="H464" s="2">
        <f t="shared" si="50"/>
        <v>19.96949888</v>
      </c>
      <c r="I464" s="4">
        <f t="shared" si="51"/>
        <v>20.12</v>
      </c>
      <c r="J464" s="2">
        <f t="shared" si="52"/>
        <v>0.15050112000000126</v>
      </c>
      <c r="K464" s="4">
        <f t="shared" si="53"/>
        <v>0.06</v>
      </c>
      <c r="L464" s="2">
        <f t="shared" si="54"/>
        <v>9.0300672000000748E-3</v>
      </c>
      <c r="M464" s="4" t="str">
        <f t="shared" si="55"/>
        <v>UP</v>
      </c>
      <c r="R464" s="2"/>
      <c r="S464" s="2"/>
    </row>
    <row r="465" spans="1:19" x14ac:dyDescent="0.3">
      <c r="A465" s="2">
        <f t="shared" si="49"/>
        <v>1389</v>
      </c>
      <c r="C465" s="2">
        <v>20.09</v>
      </c>
      <c r="D465" s="2">
        <v>20.2</v>
      </c>
      <c r="E465" s="2">
        <v>20.079999999999998</v>
      </c>
      <c r="F465" s="2">
        <v>20.2</v>
      </c>
      <c r="H465" s="2">
        <f t="shared" si="50"/>
        <v>19.978528947200001</v>
      </c>
      <c r="I465" s="4">
        <f t="shared" si="51"/>
        <v>20.2</v>
      </c>
      <c r="J465" s="2">
        <f t="shared" si="52"/>
        <v>0.22147105279999835</v>
      </c>
      <c r="K465" s="4">
        <f t="shared" si="53"/>
        <v>0.08</v>
      </c>
      <c r="L465" s="2">
        <f t="shared" si="54"/>
        <v>1.7717684223999868E-2</v>
      </c>
      <c r="M465" s="4" t="str">
        <f t="shared" si="55"/>
        <v>UP</v>
      </c>
      <c r="R465" s="2"/>
      <c r="S465" s="2"/>
    </row>
    <row r="466" spans="1:19" x14ac:dyDescent="0.3">
      <c r="A466" s="2">
        <f t="shared" si="49"/>
        <v>1392</v>
      </c>
      <c r="C466" s="2">
        <v>20.190000000000001</v>
      </c>
      <c r="D466" s="2">
        <v>20.309999999999999</v>
      </c>
      <c r="E466" s="2">
        <v>20.18</v>
      </c>
      <c r="F466" s="2">
        <v>20.3</v>
      </c>
      <c r="H466" s="2">
        <f t="shared" si="50"/>
        <v>19.996246631424</v>
      </c>
      <c r="I466" s="4">
        <f t="shared" si="51"/>
        <v>20.309999999999999</v>
      </c>
      <c r="J466" s="2">
        <f t="shared" si="52"/>
        <v>0.31375336857599834</v>
      </c>
      <c r="K466" s="4">
        <f t="shared" si="53"/>
        <v>0.1</v>
      </c>
      <c r="L466" s="2">
        <f t="shared" si="54"/>
        <v>3.1375336857599835E-2</v>
      </c>
      <c r="M466" s="4" t="str">
        <f t="shared" si="55"/>
        <v>UP</v>
      </c>
      <c r="R466" s="2"/>
      <c r="S466" s="2"/>
    </row>
    <row r="467" spans="1:19" x14ac:dyDescent="0.3">
      <c r="A467" s="2">
        <f t="shared" si="49"/>
        <v>1395</v>
      </c>
      <c r="C467" s="2">
        <v>20.309999999999999</v>
      </c>
      <c r="D467" s="2">
        <v>20.39</v>
      </c>
      <c r="E467" s="2">
        <v>20.3</v>
      </c>
      <c r="F467" s="2">
        <v>20.38</v>
      </c>
      <c r="H467" s="2">
        <f t="shared" si="50"/>
        <v>20.027621968281601</v>
      </c>
      <c r="I467" s="4">
        <f t="shared" si="51"/>
        <v>20.39</v>
      </c>
      <c r="J467" s="2">
        <f t="shared" si="52"/>
        <v>0.3623780317184</v>
      </c>
      <c r="K467" s="4">
        <f t="shared" si="53"/>
        <v>0.12000000000000001</v>
      </c>
      <c r="L467" s="2">
        <f t="shared" si="54"/>
        <v>4.3485363806208002E-2</v>
      </c>
      <c r="M467" s="4" t="str">
        <f t="shared" si="55"/>
        <v>UP</v>
      </c>
      <c r="R467" s="2"/>
      <c r="S467" s="2"/>
    </row>
    <row r="468" spans="1:19" x14ac:dyDescent="0.3">
      <c r="A468" s="2">
        <f t="shared" si="49"/>
        <v>1398</v>
      </c>
      <c r="C468" s="2">
        <v>20.38</v>
      </c>
      <c r="D468" s="2">
        <v>20.39</v>
      </c>
      <c r="E468" s="2">
        <v>20.3</v>
      </c>
      <c r="F468" s="2">
        <v>20.32</v>
      </c>
      <c r="H468" s="2">
        <f t="shared" si="50"/>
        <v>20.071107332087809</v>
      </c>
      <c r="I468" s="4">
        <f t="shared" si="51"/>
        <v>20.39</v>
      </c>
      <c r="J468" s="2">
        <f t="shared" si="52"/>
        <v>0.31889266791219129</v>
      </c>
      <c r="K468" s="4">
        <f t="shared" si="53"/>
        <v>0.12000000000000001</v>
      </c>
      <c r="L468" s="2">
        <f t="shared" si="54"/>
        <v>3.8267120149462958E-2</v>
      </c>
      <c r="M468" s="4" t="str">
        <f t="shared" si="55"/>
        <v>UP</v>
      </c>
      <c r="R468" s="2"/>
      <c r="S468" s="2"/>
    </row>
    <row r="469" spans="1:19" x14ac:dyDescent="0.3">
      <c r="A469" s="2">
        <f t="shared" si="49"/>
        <v>1401</v>
      </c>
      <c r="C469" s="2">
        <v>20.32</v>
      </c>
      <c r="D469" s="2">
        <v>20.329999999999998</v>
      </c>
      <c r="E469" s="2">
        <v>20.27</v>
      </c>
      <c r="F469" s="2">
        <v>20.28</v>
      </c>
      <c r="H469" s="2">
        <f t="shared" si="50"/>
        <v>20.109374452237272</v>
      </c>
      <c r="I469" s="4">
        <f t="shared" si="51"/>
        <v>20.39</v>
      </c>
      <c r="J469" s="2">
        <f t="shared" si="52"/>
        <v>0.28062554776272819</v>
      </c>
      <c r="K469" s="4">
        <f t="shared" si="53"/>
        <v>0.12000000000000001</v>
      </c>
      <c r="L469" s="2">
        <f t="shared" si="54"/>
        <v>3.3675065731527384E-2</v>
      </c>
      <c r="M469" s="4" t="str">
        <f t="shared" si="55"/>
        <v>UP</v>
      </c>
      <c r="R469" s="2"/>
      <c r="S469" s="2"/>
    </row>
    <row r="470" spans="1:19" x14ac:dyDescent="0.3">
      <c r="A470" s="2">
        <f t="shared" si="49"/>
        <v>1404</v>
      </c>
      <c r="C470" s="2">
        <v>20.27</v>
      </c>
      <c r="D470" s="2">
        <v>20.34</v>
      </c>
      <c r="E470" s="2">
        <v>20.260000000000002</v>
      </c>
      <c r="F470" s="2">
        <v>20.34</v>
      </c>
      <c r="H470" s="2">
        <f t="shared" si="50"/>
        <v>20.143049517968798</v>
      </c>
      <c r="I470" s="4">
        <f t="shared" si="51"/>
        <v>20.39</v>
      </c>
      <c r="J470" s="2">
        <f t="shared" si="52"/>
        <v>0.24695048203120251</v>
      </c>
      <c r="K470" s="4">
        <f t="shared" si="53"/>
        <v>0.12000000000000001</v>
      </c>
      <c r="L470" s="2">
        <f t="shared" si="54"/>
        <v>2.9634057843744305E-2</v>
      </c>
      <c r="M470" s="4" t="str">
        <f t="shared" si="55"/>
        <v>UP</v>
      </c>
      <c r="R470" s="2"/>
      <c r="S470" s="2"/>
    </row>
    <row r="471" spans="1:19" x14ac:dyDescent="0.3">
      <c r="A471" s="2">
        <f t="shared" si="49"/>
        <v>1407</v>
      </c>
      <c r="C471" s="2">
        <v>20.34</v>
      </c>
      <c r="D471" s="2">
        <v>20.350000000000001</v>
      </c>
      <c r="E471" s="2">
        <v>20.27</v>
      </c>
      <c r="F471" s="2">
        <v>20.3</v>
      </c>
      <c r="H471" s="2">
        <f t="shared" si="50"/>
        <v>20.172683575812542</v>
      </c>
      <c r="I471" s="4">
        <f t="shared" si="51"/>
        <v>20.39</v>
      </c>
      <c r="J471" s="2">
        <f t="shared" si="52"/>
        <v>0.21731642418745878</v>
      </c>
      <c r="K471" s="4">
        <f t="shared" si="53"/>
        <v>0.12000000000000001</v>
      </c>
      <c r="L471" s="2">
        <f t="shared" si="54"/>
        <v>2.6077970902495057E-2</v>
      </c>
      <c r="M471" s="4" t="str">
        <f t="shared" si="55"/>
        <v>UP</v>
      </c>
      <c r="R471" s="2"/>
      <c r="S471" s="2"/>
    </row>
    <row r="472" spans="1:19" x14ac:dyDescent="0.3">
      <c r="A472" s="2">
        <f t="shared" si="49"/>
        <v>1410</v>
      </c>
      <c r="C472" s="2">
        <v>20.29</v>
      </c>
      <c r="D472" s="2">
        <v>20.3</v>
      </c>
      <c r="E472" s="2">
        <v>20.2</v>
      </c>
      <c r="F472" s="2">
        <v>20.21</v>
      </c>
      <c r="H472" s="2">
        <f t="shared" si="50"/>
        <v>20.198761546715037</v>
      </c>
      <c r="I472" s="4">
        <f t="shared" si="51"/>
        <v>20.39</v>
      </c>
      <c r="J472" s="2">
        <f t="shared" si="52"/>
        <v>0.19123845328496358</v>
      </c>
      <c r="K472" s="4">
        <f t="shared" si="53"/>
        <v>0.12000000000000001</v>
      </c>
      <c r="L472" s="2">
        <f t="shared" si="54"/>
        <v>2.294861439419563E-2</v>
      </c>
      <c r="M472" s="4" t="str">
        <f t="shared" si="55"/>
        <v>UP</v>
      </c>
      <c r="R472" s="2"/>
      <c r="S472" s="2"/>
    </row>
    <row r="473" spans="1:19" x14ac:dyDescent="0.3">
      <c r="A473" s="2">
        <f t="shared" si="49"/>
        <v>1413</v>
      </c>
      <c r="C473" s="2">
        <v>20.2</v>
      </c>
      <c r="D473" s="2">
        <v>20.239999999999998</v>
      </c>
      <c r="E473" s="2">
        <v>20.149999999999999</v>
      </c>
      <c r="F473" s="2">
        <v>20.23</v>
      </c>
      <c r="H473" s="2">
        <f t="shared" si="50"/>
        <v>20.39</v>
      </c>
      <c r="I473" s="4">
        <f t="shared" si="51"/>
        <v>20.149999999999999</v>
      </c>
      <c r="J473" s="2">
        <f t="shared" si="52"/>
        <v>-0.24000000000000199</v>
      </c>
      <c r="K473" s="4">
        <f t="shared" si="53"/>
        <v>0.02</v>
      </c>
      <c r="L473" s="2">
        <f t="shared" si="54"/>
        <v>-4.8000000000000395E-3</v>
      </c>
      <c r="M473" s="4" t="str">
        <f t="shared" si="55"/>
        <v>DOWN</v>
      </c>
      <c r="R473" s="2"/>
      <c r="S473" s="2"/>
    </row>
    <row r="474" spans="1:19" x14ac:dyDescent="0.3">
      <c r="A474" s="2">
        <f t="shared" si="49"/>
        <v>1416</v>
      </c>
      <c r="C474" s="2">
        <v>20.23</v>
      </c>
      <c r="D474" s="2">
        <v>20.38</v>
      </c>
      <c r="E474" s="2">
        <v>20.23</v>
      </c>
      <c r="F474" s="2">
        <v>20.38</v>
      </c>
      <c r="H474" s="2">
        <f t="shared" si="50"/>
        <v>20.385200000000001</v>
      </c>
      <c r="I474" s="4">
        <f t="shared" si="51"/>
        <v>20.149999999999999</v>
      </c>
      <c r="J474" s="2">
        <f t="shared" si="52"/>
        <v>-0.23520000000000252</v>
      </c>
      <c r="K474" s="4">
        <f t="shared" si="53"/>
        <v>0.02</v>
      </c>
      <c r="L474" s="2">
        <f t="shared" si="54"/>
        <v>-4.7040000000000502E-3</v>
      </c>
      <c r="M474" s="4" t="str">
        <f t="shared" si="55"/>
        <v>DOWN</v>
      </c>
      <c r="R474" s="2"/>
      <c r="S474" s="2"/>
    </row>
    <row r="475" spans="1:19" x14ac:dyDescent="0.3">
      <c r="A475" s="2">
        <f t="shared" si="49"/>
        <v>1419</v>
      </c>
      <c r="C475" s="2">
        <v>20.37</v>
      </c>
      <c r="D475" s="2">
        <v>20.47</v>
      </c>
      <c r="E475" s="2">
        <v>20.37</v>
      </c>
      <c r="F475" s="2">
        <v>20.399999999999999</v>
      </c>
      <c r="H475" s="2">
        <f t="shared" si="50"/>
        <v>20.149999999999999</v>
      </c>
      <c r="I475" s="4">
        <f t="shared" si="51"/>
        <v>20.47</v>
      </c>
      <c r="J475" s="2">
        <f t="shared" si="52"/>
        <v>0.32000000000000028</v>
      </c>
      <c r="K475" s="4">
        <f t="shared" si="53"/>
        <v>0.02</v>
      </c>
      <c r="L475" s="2">
        <f t="shared" si="54"/>
        <v>6.4000000000000055E-3</v>
      </c>
      <c r="M475" s="4" t="str">
        <f t="shared" si="55"/>
        <v>UP</v>
      </c>
      <c r="R475" s="2"/>
      <c r="S475" s="2"/>
    </row>
    <row r="476" spans="1:19" x14ac:dyDescent="0.3">
      <c r="A476" s="2">
        <f t="shared" si="49"/>
        <v>1422</v>
      </c>
      <c r="C476" s="2">
        <v>20.41</v>
      </c>
      <c r="D476" s="2">
        <v>20.46</v>
      </c>
      <c r="E476" s="2">
        <v>20.350000000000001</v>
      </c>
      <c r="F476" s="2">
        <v>20.43</v>
      </c>
      <c r="H476" s="2">
        <f t="shared" si="50"/>
        <v>20.156399999999998</v>
      </c>
      <c r="I476" s="4">
        <f t="shared" si="51"/>
        <v>20.47</v>
      </c>
      <c r="J476" s="2">
        <f t="shared" si="52"/>
        <v>0.31360000000000099</v>
      </c>
      <c r="K476" s="4">
        <f t="shared" si="53"/>
        <v>0.02</v>
      </c>
      <c r="L476" s="2">
        <f t="shared" si="54"/>
        <v>6.2720000000000197E-3</v>
      </c>
      <c r="M476" s="4" t="str">
        <f t="shared" si="55"/>
        <v>UP</v>
      </c>
      <c r="R476" s="2"/>
      <c r="S476" s="2"/>
    </row>
    <row r="477" spans="1:19" x14ac:dyDescent="0.3">
      <c r="A477" s="2">
        <f t="shared" si="49"/>
        <v>1425</v>
      </c>
      <c r="C477" s="2">
        <v>20.43</v>
      </c>
      <c r="D477" s="2">
        <v>20.47</v>
      </c>
      <c r="E477" s="2">
        <v>20.38</v>
      </c>
      <c r="F477" s="2">
        <v>20.41</v>
      </c>
      <c r="H477" s="2">
        <f t="shared" si="50"/>
        <v>20.162671999999997</v>
      </c>
      <c r="I477" s="4">
        <f t="shared" si="51"/>
        <v>20.47</v>
      </c>
      <c r="J477" s="2">
        <f t="shared" si="52"/>
        <v>0.30732800000000182</v>
      </c>
      <c r="K477" s="4">
        <f t="shared" si="53"/>
        <v>0.02</v>
      </c>
      <c r="L477" s="2">
        <f t="shared" si="54"/>
        <v>6.146560000000037E-3</v>
      </c>
      <c r="M477" s="4" t="str">
        <f t="shared" si="55"/>
        <v>UP</v>
      </c>
      <c r="R477" s="2"/>
      <c r="S477" s="2"/>
    </row>
    <row r="478" spans="1:19" x14ac:dyDescent="0.3">
      <c r="A478" s="2">
        <f t="shared" si="49"/>
        <v>1428</v>
      </c>
      <c r="C478" s="2">
        <v>20.420000000000002</v>
      </c>
      <c r="D478" s="2">
        <v>20.48</v>
      </c>
      <c r="E478" s="2">
        <v>20.399999999999999</v>
      </c>
      <c r="F478" s="2">
        <v>20.41</v>
      </c>
      <c r="H478" s="2">
        <f t="shared" si="50"/>
        <v>20.168818559999998</v>
      </c>
      <c r="I478" s="4">
        <f t="shared" si="51"/>
        <v>20.48</v>
      </c>
      <c r="J478" s="2">
        <f t="shared" si="52"/>
        <v>0.31118144000000214</v>
      </c>
      <c r="K478" s="4">
        <f t="shared" si="53"/>
        <v>0.04</v>
      </c>
      <c r="L478" s="2">
        <f t="shared" si="54"/>
        <v>1.2447257600000086E-2</v>
      </c>
      <c r="M478" s="4" t="str">
        <f t="shared" si="55"/>
        <v>UP</v>
      </c>
      <c r="R478" s="2"/>
      <c r="S478" s="2"/>
    </row>
    <row r="479" spans="1:19" x14ac:dyDescent="0.3">
      <c r="A479" s="2">
        <f t="shared" si="49"/>
        <v>1431</v>
      </c>
      <c r="C479" s="2">
        <v>20.41</v>
      </c>
      <c r="D479" s="2">
        <v>20.420000000000002</v>
      </c>
      <c r="E479" s="2">
        <v>20.32</v>
      </c>
      <c r="F479" s="2">
        <v>20.350000000000001</v>
      </c>
      <c r="H479" s="2">
        <f t="shared" si="50"/>
        <v>20.1812658176</v>
      </c>
      <c r="I479" s="4">
        <f t="shared" si="51"/>
        <v>20.48</v>
      </c>
      <c r="J479" s="2">
        <f t="shared" si="52"/>
        <v>0.29873418240000049</v>
      </c>
      <c r="K479" s="4">
        <f t="shared" si="53"/>
        <v>0.04</v>
      </c>
      <c r="L479" s="2">
        <f t="shared" si="54"/>
        <v>1.194936729600002E-2</v>
      </c>
      <c r="M479" s="4" t="str">
        <f t="shared" si="55"/>
        <v>UP</v>
      </c>
      <c r="R479" s="2"/>
      <c r="S479" s="2"/>
    </row>
    <row r="480" spans="1:19" x14ac:dyDescent="0.3">
      <c r="A480" s="2">
        <f t="shared" si="49"/>
        <v>1434</v>
      </c>
      <c r="C480" s="2">
        <v>20.36</v>
      </c>
      <c r="D480" s="2">
        <v>20.36</v>
      </c>
      <c r="E480" s="2">
        <v>20.260000000000002</v>
      </c>
      <c r="F480" s="2">
        <v>20.28</v>
      </c>
      <c r="H480" s="2">
        <f t="shared" si="50"/>
        <v>20.193215184896001</v>
      </c>
      <c r="I480" s="4">
        <f t="shared" si="51"/>
        <v>20.48</v>
      </c>
      <c r="J480" s="2">
        <f t="shared" si="52"/>
        <v>0.28678481510399934</v>
      </c>
      <c r="K480" s="4">
        <f t="shared" si="53"/>
        <v>0.04</v>
      </c>
      <c r="L480" s="2">
        <f t="shared" si="54"/>
        <v>1.1471392604159974E-2</v>
      </c>
      <c r="M480" s="4" t="str">
        <f t="shared" si="55"/>
        <v>UP</v>
      </c>
      <c r="R480" s="2"/>
      <c r="S480" s="2"/>
    </row>
    <row r="481" spans="1:19" x14ac:dyDescent="0.3">
      <c r="A481" s="2">
        <f t="shared" si="49"/>
        <v>1437</v>
      </c>
      <c r="C481" s="2">
        <v>20.27</v>
      </c>
      <c r="D481" s="2">
        <v>20.27</v>
      </c>
      <c r="E481" s="2">
        <v>20.2</v>
      </c>
      <c r="F481" s="2">
        <v>20.22</v>
      </c>
      <c r="H481" s="2">
        <f t="shared" si="50"/>
        <v>20.48</v>
      </c>
      <c r="I481" s="4">
        <f t="shared" si="51"/>
        <v>20.2</v>
      </c>
      <c r="J481" s="2">
        <f t="shared" si="52"/>
        <v>-0.28000000000000114</v>
      </c>
      <c r="K481" s="4">
        <f t="shared" si="53"/>
        <v>0.02</v>
      </c>
      <c r="L481" s="2">
        <f t="shared" si="54"/>
        <v>-5.6000000000000225E-3</v>
      </c>
      <c r="M481" s="4" t="str">
        <f t="shared" si="55"/>
        <v>DOWN</v>
      </c>
      <c r="R481" s="2"/>
      <c r="S481" s="2"/>
    </row>
    <row r="482" spans="1:19" ht="15.6" x14ac:dyDescent="0.3">
      <c r="A482" s="5">
        <f t="shared" si="49"/>
        <v>1440</v>
      </c>
      <c r="B482" s="11" t="s">
        <v>14</v>
      </c>
      <c r="C482" s="5">
        <v>20.21</v>
      </c>
      <c r="D482" s="5">
        <v>20.22</v>
      </c>
      <c r="E482" s="5">
        <v>20.18</v>
      </c>
      <c r="F482" s="5">
        <v>20.21</v>
      </c>
      <c r="G482" s="6"/>
      <c r="H482" s="2">
        <f t="shared" si="50"/>
        <v>20.474399999999999</v>
      </c>
      <c r="I482" s="4">
        <f t="shared" si="51"/>
        <v>20.18</v>
      </c>
      <c r="J482" s="2">
        <f t="shared" si="52"/>
        <v>-0.29439999999999955</v>
      </c>
      <c r="K482" s="4">
        <f t="shared" si="53"/>
        <v>0.04</v>
      </c>
      <c r="L482" s="2">
        <f t="shared" si="54"/>
        <v>-1.1775999999999983E-2</v>
      </c>
      <c r="M482" s="4" t="str">
        <f t="shared" si="55"/>
        <v>DOWN</v>
      </c>
      <c r="R482" s="2"/>
      <c r="S482" s="2"/>
    </row>
    <row r="483" spans="1:19" x14ac:dyDescent="0.3">
      <c r="A483" s="2">
        <f t="shared" si="49"/>
        <v>1443</v>
      </c>
      <c r="C483" s="4">
        <v>20.22</v>
      </c>
      <c r="D483" s="4">
        <v>20.25</v>
      </c>
      <c r="E483" s="4">
        <v>20.18</v>
      </c>
      <c r="F483" s="4">
        <v>20.2</v>
      </c>
      <c r="H483" s="2">
        <f t="shared" si="50"/>
        <v>20.462623999999998</v>
      </c>
      <c r="I483" s="4">
        <f t="shared" si="51"/>
        <v>20.18</v>
      </c>
      <c r="J483" s="2">
        <f t="shared" si="52"/>
        <v>-0.28262399999999843</v>
      </c>
      <c r="K483" s="4">
        <f t="shared" si="53"/>
        <v>0.04</v>
      </c>
      <c r="L483" s="2">
        <f t="shared" si="54"/>
        <v>-1.1304959999999937E-2</v>
      </c>
      <c r="M483" s="4" t="str">
        <f t="shared" si="55"/>
        <v>DOWN</v>
      </c>
      <c r="R483" s="2"/>
      <c r="S483" s="2"/>
    </row>
    <row r="484" spans="1:19" x14ac:dyDescent="0.3">
      <c r="A484" s="2">
        <f t="shared" si="49"/>
        <v>1446</v>
      </c>
      <c r="C484" s="4">
        <v>20.2</v>
      </c>
      <c r="D484" s="4">
        <v>20.23</v>
      </c>
      <c r="E484" s="4">
        <v>20.09</v>
      </c>
      <c r="F484" s="4">
        <v>20.11</v>
      </c>
      <c r="H484" s="2">
        <f t="shared" si="50"/>
        <v>20.451319039999998</v>
      </c>
      <c r="I484" s="4">
        <f t="shared" si="51"/>
        <v>20.09</v>
      </c>
      <c r="J484" s="2">
        <f t="shared" si="52"/>
        <v>-0.36131903999999793</v>
      </c>
      <c r="K484" s="4">
        <f t="shared" si="53"/>
        <v>0.06</v>
      </c>
      <c r="L484" s="2">
        <f t="shared" si="54"/>
        <v>-2.1679142399999875E-2</v>
      </c>
      <c r="M484" s="4" t="str">
        <f t="shared" si="55"/>
        <v>DOWN</v>
      </c>
      <c r="R484" s="2"/>
      <c r="S484" s="2"/>
    </row>
    <row r="485" spans="1:19" x14ac:dyDescent="0.3">
      <c r="A485" s="2">
        <f t="shared" si="49"/>
        <v>1449</v>
      </c>
      <c r="C485" s="4">
        <v>20.11</v>
      </c>
      <c r="D485" s="4">
        <v>20.22</v>
      </c>
      <c r="E485" s="4">
        <v>20.079999999999998</v>
      </c>
      <c r="F485" s="4">
        <v>20.2</v>
      </c>
      <c r="H485" s="2">
        <f t="shared" si="50"/>
        <v>20.429639897599998</v>
      </c>
      <c r="I485" s="4">
        <f t="shared" si="51"/>
        <v>20.079999999999998</v>
      </c>
      <c r="J485" s="2">
        <f t="shared" si="52"/>
        <v>-0.34963989759999947</v>
      </c>
      <c r="K485" s="4">
        <f t="shared" si="53"/>
        <v>0.08</v>
      </c>
      <c r="L485" s="2">
        <f t="shared" si="54"/>
        <v>-2.7971191807999958E-2</v>
      </c>
      <c r="M485" s="4" t="str">
        <f t="shared" si="55"/>
        <v>DOWN</v>
      </c>
      <c r="R485" s="2"/>
      <c r="S485" s="2"/>
    </row>
    <row r="486" spans="1:19" x14ac:dyDescent="0.3">
      <c r="A486" s="2">
        <f t="shared" si="49"/>
        <v>1452</v>
      </c>
      <c r="C486" s="4">
        <v>20.190000000000001</v>
      </c>
      <c r="D486" s="4">
        <v>20.21</v>
      </c>
      <c r="E486" s="4">
        <v>20.170000000000002</v>
      </c>
      <c r="F486" s="4">
        <v>20.170000000000002</v>
      </c>
      <c r="H486" s="2">
        <f t="shared" si="50"/>
        <v>20.401668705791998</v>
      </c>
      <c r="I486" s="4">
        <f t="shared" si="51"/>
        <v>20.079999999999998</v>
      </c>
      <c r="J486" s="2">
        <f t="shared" si="52"/>
        <v>-0.3216687057919998</v>
      </c>
      <c r="K486" s="4">
        <f t="shared" si="53"/>
        <v>0.08</v>
      </c>
      <c r="L486" s="2">
        <f t="shared" si="54"/>
        <v>-2.5733496463359984E-2</v>
      </c>
      <c r="M486" s="4" t="str">
        <f t="shared" si="55"/>
        <v>DOWN</v>
      </c>
      <c r="R486" s="2"/>
      <c r="S486" s="2"/>
    </row>
    <row r="487" spans="1:19" x14ac:dyDescent="0.3">
      <c r="A487" s="2">
        <f t="shared" si="49"/>
        <v>1455</v>
      </c>
      <c r="C487" s="4">
        <v>20.18</v>
      </c>
      <c r="D487" s="4">
        <v>20.29</v>
      </c>
      <c r="E487" s="4">
        <v>20.18</v>
      </c>
      <c r="F487" s="4">
        <v>20.28</v>
      </c>
      <c r="H487" s="2">
        <f t="shared" si="50"/>
        <v>20.375935209328638</v>
      </c>
      <c r="I487" s="4">
        <f t="shared" si="51"/>
        <v>20.079999999999998</v>
      </c>
      <c r="J487" s="2">
        <f t="shared" si="52"/>
        <v>-0.29593520932863981</v>
      </c>
      <c r="K487" s="4">
        <f t="shared" si="53"/>
        <v>0.08</v>
      </c>
      <c r="L487" s="2">
        <f t="shared" si="54"/>
        <v>-2.3674816746291186E-2</v>
      </c>
      <c r="M487" s="4" t="str">
        <f t="shared" si="55"/>
        <v>DOWN</v>
      </c>
      <c r="R487" s="2"/>
      <c r="S487" s="2"/>
    </row>
    <row r="488" spans="1:19" x14ac:dyDescent="0.3">
      <c r="A488" s="2">
        <f t="shared" si="49"/>
        <v>1458</v>
      </c>
      <c r="C488" s="4">
        <v>20.28</v>
      </c>
      <c r="D488" s="4">
        <v>20.36</v>
      </c>
      <c r="E488" s="4">
        <v>20.260000000000002</v>
      </c>
      <c r="F488" s="4">
        <v>20.36</v>
      </c>
      <c r="H488" s="2">
        <f t="shared" si="50"/>
        <v>20.079999999999998</v>
      </c>
      <c r="I488" s="4">
        <f t="shared" si="51"/>
        <v>20.36</v>
      </c>
      <c r="J488" s="2">
        <f t="shared" si="52"/>
        <v>0.28000000000000114</v>
      </c>
      <c r="K488" s="4">
        <f t="shared" si="53"/>
        <v>0.02</v>
      </c>
      <c r="L488" s="2">
        <f t="shared" si="54"/>
        <v>5.6000000000000225E-3</v>
      </c>
      <c r="M488" s="4" t="str">
        <f t="shared" si="55"/>
        <v>UP</v>
      </c>
      <c r="R488" s="2"/>
      <c r="S488" s="2"/>
    </row>
    <row r="489" spans="1:19" x14ac:dyDescent="0.3">
      <c r="A489" s="2">
        <f t="shared" si="49"/>
        <v>1461</v>
      </c>
      <c r="C489" s="4">
        <v>20.36</v>
      </c>
      <c r="D489" s="4">
        <v>20.36</v>
      </c>
      <c r="E489" s="4">
        <v>20.309999999999999</v>
      </c>
      <c r="F489" s="4">
        <v>20.329999999999998</v>
      </c>
      <c r="H489" s="2">
        <f t="shared" si="50"/>
        <v>20.085599999999999</v>
      </c>
      <c r="I489" s="4">
        <f t="shared" si="51"/>
        <v>20.36</v>
      </c>
      <c r="J489" s="2">
        <f t="shared" si="52"/>
        <v>0.27439999999999998</v>
      </c>
      <c r="K489" s="4">
        <f t="shared" si="53"/>
        <v>0.02</v>
      </c>
      <c r="L489" s="2">
        <f t="shared" si="54"/>
        <v>5.4879999999999998E-3</v>
      </c>
      <c r="M489" s="4" t="str">
        <f t="shared" si="55"/>
        <v>UP</v>
      </c>
      <c r="R489" s="2"/>
      <c r="S489" s="2"/>
    </row>
    <row r="490" spans="1:19" x14ac:dyDescent="0.3">
      <c r="A490" s="2">
        <f t="shared" si="49"/>
        <v>1464</v>
      </c>
      <c r="C490" s="4">
        <v>20.329999999999998</v>
      </c>
      <c r="D490" s="4">
        <v>20.329999999999998</v>
      </c>
      <c r="E490" s="4">
        <v>20.260000000000002</v>
      </c>
      <c r="F490" s="4">
        <v>20.27</v>
      </c>
      <c r="H490" s="2">
        <f t="shared" si="50"/>
        <v>20.091087999999999</v>
      </c>
      <c r="I490" s="4">
        <f t="shared" si="51"/>
        <v>20.36</v>
      </c>
      <c r="J490" s="2">
        <f t="shared" si="52"/>
        <v>0.26891200000000026</v>
      </c>
      <c r="K490" s="4">
        <f t="shared" si="53"/>
        <v>0.02</v>
      </c>
      <c r="L490" s="2">
        <f t="shared" si="54"/>
        <v>5.3782400000000055E-3</v>
      </c>
      <c r="M490" s="4" t="str">
        <f t="shared" si="55"/>
        <v>UP</v>
      </c>
      <c r="R490" s="2"/>
      <c r="S490" s="2"/>
    </row>
    <row r="491" spans="1:19" x14ac:dyDescent="0.3">
      <c r="A491" s="2">
        <f t="shared" si="49"/>
        <v>1467</v>
      </c>
      <c r="C491" s="4">
        <v>20.27</v>
      </c>
      <c r="D491" s="4">
        <v>20.29</v>
      </c>
      <c r="E491" s="4">
        <v>20.22</v>
      </c>
      <c r="F491" s="4">
        <v>20.23</v>
      </c>
      <c r="H491" s="2">
        <f t="shared" si="50"/>
        <v>20.096466239999998</v>
      </c>
      <c r="I491" s="4">
        <f t="shared" si="51"/>
        <v>20.36</v>
      </c>
      <c r="J491" s="2">
        <f t="shared" si="52"/>
        <v>0.26353376000000139</v>
      </c>
      <c r="K491" s="4">
        <f t="shared" si="53"/>
        <v>0.02</v>
      </c>
      <c r="L491" s="2">
        <f t="shared" si="54"/>
        <v>5.2706752000000277E-3</v>
      </c>
      <c r="M491" s="4" t="str">
        <f t="shared" si="55"/>
        <v>UP</v>
      </c>
      <c r="R491" s="2"/>
      <c r="S491" s="2"/>
    </row>
    <row r="492" spans="1:19" x14ac:dyDescent="0.3">
      <c r="A492" s="2">
        <f t="shared" si="49"/>
        <v>1470</v>
      </c>
      <c r="C492" s="4">
        <v>20.23</v>
      </c>
      <c r="D492" s="4">
        <v>20.27</v>
      </c>
      <c r="E492" s="4">
        <v>20.21</v>
      </c>
      <c r="F492" s="4">
        <v>20.25</v>
      </c>
      <c r="H492" s="2">
        <f t="shared" si="50"/>
        <v>20.101736915199997</v>
      </c>
      <c r="I492" s="4">
        <f t="shared" si="51"/>
        <v>20.36</v>
      </c>
      <c r="J492" s="2">
        <f t="shared" si="52"/>
        <v>0.25826308480000293</v>
      </c>
      <c r="K492" s="4">
        <f t="shared" si="53"/>
        <v>0.02</v>
      </c>
      <c r="L492" s="2">
        <f t="shared" si="54"/>
        <v>5.1652616960000588E-3</v>
      </c>
      <c r="M492" s="4" t="str">
        <f t="shared" si="55"/>
        <v>UP</v>
      </c>
      <c r="R492" s="2"/>
      <c r="S492" s="2"/>
    </row>
    <row r="493" spans="1:19" x14ac:dyDescent="0.3">
      <c r="A493" s="2">
        <f t="shared" si="49"/>
        <v>1473</v>
      </c>
      <c r="C493" s="4">
        <v>20.25</v>
      </c>
      <c r="D493" s="4">
        <v>20.25</v>
      </c>
      <c r="E493" s="4">
        <v>20.2</v>
      </c>
      <c r="F493" s="4">
        <v>20.22</v>
      </c>
      <c r="H493" s="2">
        <f t="shared" si="50"/>
        <v>20.106902176895996</v>
      </c>
      <c r="I493" s="4">
        <f t="shared" si="51"/>
        <v>20.36</v>
      </c>
      <c r="J493" s="2">
        <f t="shared" si="52"/>
        <v>0.25309782310400308</v>
      </c>
      <c r="K493" s="4">
        <f t="shared" si="53"/>
        <v>0.02</v>
      </c>
      <c r="L493" s="2">
        <f t="shared" si="54"/>
        <v>5.061956462080062E-3</v>
      </c>
      <c r="M493" s="4" t="str">
        <f t="shared" si="55"/>
        <v>UP</v>
      </c>
      <c r="R493" s="2"/>
      <c r="S493" s="2"/>
    </row>
    <row r="494" spans="1:19" x14ac:dyDescent="0.3">
      <c r="A494" s="2">
        <f t="shared" si="49"/>
        <v>1476</v>
      </c>
      <c r="C494" s="4">
        <v>20.22</v>
      </c>
      <c r="D494" s="4">
        <v>20.22</v>
      </c>
      <c r="E494" s="4">
        <v>20.12</v>
      </c>
      <c r="F494" s="4">
        <v>20.12</v>
      </c>
      <c r="H494" s="2">
        <f t="shared" si="50"/>
        <v>20.111964133358075</v>
      </c>
      <c r="I494" s="4">
        <f t="shared" si="51"/>
        <v>20.36</v>
      </c>
      <c r="J494" s="2">
        <f t="shared" si="52"/>
        <v>0.24803586664192423</v>
      </c>
      <c r="K494" s="4">
        <f t="shared" si="53"/>
        <v>0.02</v>
      </c>
      <c r="L494" s="2">
        <f t="shared" si="54"/>
        <v>4.960717332838485E-3</v>
      </c>
      <c r="M494" s="4" t="str">
        <f t="shared" si="55"/>
        <v>UP</v>
      </c>
      <c r="R494" s="2"/>
      <c r="S494" s="2"/>
    </row>
    <row r="495" spans="1:19" x14ac:dyDescent="0.3">
      <c r="A495" s="2">
        <f t="shared" si="49"/>
        <v>1479</v>
      </c>
      <c r="C495" s="4">
        <v>20.11</v>
      </c>
      <c r="D495" s="4">
        <v>20.149999999999999</v>
      </c>
      <c r="E495" s="4">
        <v>20.09</v>
      </c>
      <c r="F495" s="4">
        <v>20.149999999999999</v>
      </c>
      <c r="H495" s="2">
        <f t="shared" si="50"/>
        <v>20.36</v>
      </c>
      <c r="I495" s="4">
        <f t="shared" si="51"/>
        <v>20.09</v>
      </c>
      <c r="J495" s="2">
        <f t="shared" si="52"/>
        <v>-0.26999999999999957</v>
      </c>
      <c r="K495" s="4">
        <f t="shared" si="53"/>
        <v>0.02</v>
      </c>
      <c r="L495" s="2">
        <f t="shared" si="54"/>
        <v>-5.3999999999999916E-3</v>
      </c>
      <c r="M495" s="4" t="str">
        <f t="shared" si="55"/>
        <v>DOWN</v>
      </c>
      <c r="R495" s="2"/>
      <c r="S495" s="2"/>
    </row>
    <row r="496" spans="1:19" x14ac:dyDescent="0.3">
      <c r="A496" s="2">
        <f t="shared" si="49"/>
        <v>1482</v>
      </c>
      <c r="C496" s="4">
        <v>20.149999999999999</v>
      </c>
      <c r="D496" s="4">
        <v>20.149999999999999</v>
      </c>
      <c r="E496" s="4">
        <v>20.04</v>
      </c>
      <c r="F496" s="4">
        <v>20.100000000000001</v>
      </c>
      <c r="H496" s="2">
        <f t="shared" si="50"/>
        <v>20.354599999999998</v>
      </c>
      <c r="I496" s="4">
        <f t="shared" si="51"/>
        <v>20.04</v>
      </c>
      <c r="J496" s="2">
        <f t="shared" si="52"/>
        <v>-0.31459999999999866</v>
      </c>
      <c r="K496" s="4">
        <f t="shared" si="53"/>
        <v>0.04</v>
      </c>
      <c r="L496" s="2">
        <f t="shared" si="54"/>
        <v>-1.2583999999999946E-2</v>
      </c>
      <c r="M496" s="4" t="str">
        <f t="shared" si="55"/>
        <v>DOWN</v>
      </c>
      <c r="R496" s="2"/>
      <c r="S496" s="2"/>
    </row>
    <row r="497" spans="1:19" x14ac:dyDescent="0.3">
      <c r="A497" s="2">
        <f t="shared" si="49"/>
        <v>1485</v>
      </c>
      <c r="C497" s="4">
        <v>20.100000000000001</v>
      </c>
      <c r="D497" s="4">
        <v>20.100000000000001</v>
      </c>
      <c r="E497" s="4">
        <v>20.059999999999999</v>
      </c>
      <c r="F497" s="4">
        <v>20.09</v>
      </c>
      <c r="H497" s="2">
        <f t="shared" si="50"/>
        <v>20.342015999999997</v>
      </c>
      <c r="I497" s="4">
        <f t="shared" si="51"/>
        <v>20.04</v>
      </c>
      <c r="J497" s="2">
        <f t="shared" si="52"/>
        <v>-0.30201599999999829</v>
      </c>
      <c r="K497" s="4">
        <f t="shared" si="53"/>
        <v>0.04</v>
      </c>
      <c r="L497" s="2">
        <f t="shared" si="54"/>
        <v>-1.2080639999999932E-2</v>
      </c>
      <c r="M497" s="4" t="str">
        <f t="shared" si="55"/>
        <v>DOWN</v>
      </c>
      <c r="R497" s="2"/>
      <c r="S497" s="2"/>
    </row>
    <row r="498" spans="1:19" x14ac:dyDescent="0.3">
      <c r="A498" s="2">
        <f t="shared" si="49"/>
        <v>1488</v>
      </c>
      <c r="C498" s="4">
        <v>20.09</v>
      </c>
      <c r="D498" s="4">
        <v>20.170000000000002</v>
      </c>
      <c r="E498" s="4">
        <v>20.079999999999998</v>
      </c>
      <c r="F498" s="4">
        <v>20.16</v>
      </c>
      <c r="H498" s="2">
        <f t="shared" si="50"/>
        <v>20.329935359999997</v>
      </c>
      <c r="I498" s="4">
        <f t="shared" si="51"/>
        <v>20.04</v>
      </c>
      <c r="J498" s="2">
        <f t="shared" si="52"/>
        <v>-0.28993535999999764</v>
      </c>
      <c r="K498" s="4">
        <f t="shared" si="53"/>
        <v>0.04</v>
      </c>
      <c r="L498" s="2">
        <f t="shared" si="54"/>
        <v>-1.1597414399999907E-2</v>
      </c>
      <c r="M498" s="4" t="str">
        <f t="shared" si="55"/>
        <v>DOWN</v>
      </c>
      <c r="R498" s="2"/>
      <c r="S498" s="2"/>
    </row>
    <row r="499" spans="1:19" x14ac:dyDescent="0.3">
      <c r="A499" s="2">
        <f t="shared" si="49"/>
        <v>1491</v>
      </c>
      <c r="C499" s="4">
        <v>20.149999999999999</v>
      </c>
      <c r="D499" s="4">
        <v>20.18</v>
      </c>
      <c r="E499" s="4">
        <v>20.14</v>
      </c>
      <c r="F499" s="4">
        <v>20.16</v>
      </c>
      <c r="H499" s="2">
        <f t="shared" si="50"/>
        <v>20.318337945599996</v>
      </c>
      <c r="I499" s="4">
        <f t="shared" si="51"/>
        <v>20.04</v>
      </c>
      <c r="J499" s="2">
        <f t="shared" si="52"/>
        <v>-0.27833794559999703</v>
      </c>
      <c r="K499" s="4">
        <f t="shared" si="53"/>
        <v>0.04</v>
      </c>
      <c r="L499" s="2">
        <f t="shared" si="54"/>
        <v>-1.1133517823999881E-2</v>
      </c>
      <c r="M499" s="4" t="str">
        <f t="shared" si="55"/>
        <v>DOWN</v>
      </c>
      <c r="R499" s="2"/>
      <c r="S499" s="2"/>
    </row>
    <row r="500" spans="1:19" x14ac:dyDescent="0.3">
      <c r="A500" s="2">
        <f t="shared" si="49"/>
        <v>1494</v>
      </c>
      <c r="C500" s="4">
        <v>20.16</v>
      </c>
      <c r="D500" s="4">
        <v>20.18</v>
      </c>
      <c r="E500" s="4">
        <v>20.13</v>
      </c>
      <c r="F500" s="4">
        <v>20.18</v>
      </c>
      <c r="H500" s="2">
        <f t="shared" si="50"/>
        <v>20.307204427775996</v>
      </c>
      <c r="I500" s="4">
        <f t="shared" si="51"/>
        <v>20.04</v>
      </c>
      <c r="J500" s="2">
        <f t="shared" si="52"/>
        <v>-0.26720442777599729</v>
      </c>
      <c r="K500" s="4">
        <f t="shared" si="53"/>
        <v>0.04</v>
      </c>
      <c r="L500" s="2">
        <f t="shared" si="54"/>
        <v>-1.0688177111039891E-2</v>
      </c>
      <c r="M500" s="4" t="str">
        <f t="shared" si="55"/>
        <v>DOWN</v>
      </c>
      <c r="R500" s="2"/>
      <c r="S500" s="2"/>
    </row>
    <row r="501" spans="1:19" x14ac:dyDescent="0.3">
      <c r="A501" s="2">
        <f t="shared" si="49"/>
        <v>1497</v>
      </c>
      <c r="C501" s="4">
        <v>20.18</v>
      </c>
      <c r="D501" s="4">
        <v>20.18</v>
      </c>
      <c r="E501" s="4">
        <v>20.14</v>
      </c>
      <c r="F501" s="4">
        <v>20.149999999999999</v>
      </c>
      <c r="H501" s="2">
        <f t="shared" si="50"/>
        <v>20.296516250664958</v>
      </c>
      <c r="I501" s="4">
        <f t="shared" si="51"/>
        <v>20.04</v>
      </c>
      <c r="J501" s="2">
        <f t="shared" si="52"/>
        <v>-0.25651625066495853</v>
      </c>
      <c r="K501" s="4">
        <f t="shared" si="53"/>
        <v>0.04</v>
      </c>
      <c r="L501" s="2">
        <f t="shared" si="54"/>
        <v>-1.0260650026598341E-2</v>
      </c>
      <c r="M501" s="4" t="str">
        <f t="shared" si="55"/>
        <v>DOWN</v>
      </c>
      <c r="R501" s="2"/>
      <c r="S501" s="2"/>
    </row>
    <row r="502" spans="1:19" x14ac:dyDescent="0.3">
      <c r="A502" s="2">
        <f t="shared" si="49"/>
        <v>1500</v>
      </c>
      <c r="C502" s="4">
        <v>20.149999999999999</v>
      </c>
      <c r="D502" s="4">
        <v>20.170000000000002</v>
      </c>
      <c r="E502" s="4">
        <v>20.12</v>
      </c>
      <c r="F502" s="4">
        <v>20.170000000000002</v>
      </c>
      <c r="H502" s="2">
        <f t="shared" si="50"/>
        <v>20.286255600638359</v>
      </c>
      <c r="I502" s="4">
        <f t="shared" si="51"/>
        <v>20.04</v>
      </c>
      <c r="J502" s="2">
        <f t="shared" si="52"/>
        <v>-0.24625560063836005</v>
      </c>
      <c r="K502" s="4">
        <f t="shared" si="53"/>
        <v>0.04</v>
      </c>
      <c r="L502" s="2">
        <f t="shared" si="54"/>
        <v>-9.8502240255344022E-3</v>
      </c>
      <c r="M502" s="4" t="str">
        <f t="shared" si="55"/>
        <v>DOWN</v>
      </c>
      <c r="R502" s="2"/>
      <c r="S502" s="2"/>
    </row>
    <row r="503" spans="1:19" x14ac:dyDescent="0.3">
      <c r="A503" s="2">
        <f t="shared" si="49"/>
        <v>1503</v>
      </c>
      <c r="C503" s="4">
        <v>20.170000000000002</v>
      </c>
      <c r="D503" s="4">
        <v>20.18</v>
      </c>
      <c r="E503" s="4">
        <v>20.059999999999999</v>
      </c>
      <c r="F503" s="4">
        <v>20.09</v>
      </c>
      <c r="H503" s="2">
        <f t="shared" si="50"/>
        <v>20.276405376612825</v>
      </c>
      <c r="I503" s="4">
        <f t="shared" si="51"/>
        <v>20.04</v>
      </c>
      <c r="J503" s="2">
        <f t="shared" si="52"/>
        <v>-0.23640537661282579</v>
      </c>
      <c r="K503" s="4">
        <f t="shared" si="53"/>
        <v>0.04</v>
      </c>
      <c r="L503" s="2">
        <f t="shared" si="54"/>
        <v>-9.4562150645130325E-3</v>
      </c>
      <c r="M503" s="4" t="str">
        <f t="shared" si="55"/>
        <v>DOWN</v>
      </c>
      <c r="R503" s="2"/>
      <c r="S503" s="2"/>
    </row>
    <row r="504" spans="1:19" x14ac:dyDescent="0.3">
      <c r="A504" s="2">
        <f t="shared" si="49"/>
        <v>1506</v>
      </c>
      <c r="C504" s="4">
        <v>20.09</v>
      </c>
      <c r="D504" s="4">
        <v>20.09</v>
      </c>
      <c r="E504" s="4">
        <v>19.82</v>
      </c>
      <c r="F504" s="4">
        <v>19.850000000000001</v>
      </c>
      <c r="H504" s="2">
        <f t="shared" si="50"/>
        <v>20.266949161548311</v>
      </c>
      <c r="I504" s="4">
        <f t="shared" si="51"/>
        <v>19.82</v>
      </c>
      <c r="J504" s="2">
        <f t="shared" si="52"/>
        <v>-0.44694916154831077</v>
      </c>
      <c r="K504" s="4">
        <f t="shared" si="53"/>
        <v>0.06</v>
      </c>
      <c r="L504" s="2">
        <f t="shared" si="54"/>
        <v>-2.6816949692898644E-2</v>
      </c>
      <c r="M504" s="4" t="str">
        <f t="shared" si="55"/>
        <v>DOWN</v>
      </c>
      <c r="R504" s="2"/>
      <c r="S504" s="2"/>
    </row>
    <row r="505" spans="1:19" x14ac:dyDescent="0.3">
      <c r="A505" s="2">
        <f t="shared" si="49"/>
        <v>1509</v>
      </c>
      <c r="C505" s="4">
        <v>19.84</v>
      </c>
      <c r="D505" s="4">
        <v>20.02</v>
      </c>
      <c r="E505" s="4">
        <v>19.8</v>
      </c>
      <c r="F505" s="4">
        <v>19.93</v>
      </c>
      <c r="H505" s="2">
        <f t="shared" si="50"/>
        <v>20.240132211855414</v>
      </c>
      <c r="I505" s="4">
        <f t="shared" si="51"/>
        <v>19.8</v>
      </c>
      <c r="J505" s="2">
        <f t="shared" si="52"/>
        <v>-0.4401322118554134</v>
      </c>
      <c r="K505" s="4">
        <f t="shared" si="53"/>
        <v>0.08</v>
      </c>
      <c r="L505" s="2">
        <f t="shared" si="54"/>
        <v>-3.5210576948433076E-2</v>
      </c>
      <c r="M505" s="4" t="str">
        <f t="shared" si="55"/>
        <v>DOWN</v>
      </c>
      <c r="R505" s="2"/>
      <c r="S505" s="2"/>
    </row>
    <row r="506" spans="1:19" x14ac:dyDescent="0.3">
      <c r="A506" s="2">
        <f t="shared" si="49"/>
        <v>1512</v>
      </c>
      <c r="C506" s="4">
        <v>19.93</v>
      </c>
      <c r="D506" s="4">
        <v>19.989999999999998</v>
      </c>
      <c r="E506" s="4">
        <v>19.87</v>
      </c>
      <c r="F506" s="4">
        <v>19.98</v>
      </c>
      <c r="H506" s="2">
        <f t="shared" si="50"/>
        <v>20.204921634906981</v>
      </c>
      <c r="I506" s="4">
        <f t="shared" si="51"/>
        <v>19.8</v>
      </c>
      <c r="J506" s="2">
        <f t="shared" si="52"/>
        <v>-0.40492163490698019</v>
      </c>
      <c r="K506" s="4">
        <f t="shared" si="53"/>
        <v>0.08</v>
      </c>
      <c r="L506" s="2">
        <f t="shared" si="54"/>
        <v>-3.2393730792558417E-2</v>
      </c>
      <c r="M506" s="4" t="str">
        <f t="shared" si="55"/>
        <v>DOWN</v>
      </c>
      <c r="R506" s="2"/>
      <c r="S506" s="2"/>
    </row>
    <row r="507" spans="1:19" x14ac:dyDescent="0.3">
      <c r="A507" s="2">
        <f t="shared" si="49"/>
        <v>1515</v>
      </c>
      <c r="C507" s="4">
        <v>19.989999999999998</v>
      </c>
      <c r="D507" s="4">
        <v>20.03</v>
      </c>
      <c r="E507" s="4">
        <v>19.989999999999998</v>
      </c>
      <c r="F507" s="4">
        <v>20</v>
      </c>
      <c r="H507" s="2">
        <f t="shared" si="50"/>
        <v>20.172527904114421</v>
      </c>
      <c r="I507" s="4">
        <f t="shared" si="51"/>
        <v>19.8</v>
      </c>
      <c r="J507" s="2">
        <f t="shared" si="52"/>
        <v>-0.37252790411442049</v>
      </c>
      <c r="K507" s="4">
        <f t="shared" si="53"/>
        <v>0.08</v>
      </c>
      <c r="L507" s="2">
        <f t="shared" si="54"/>
        <v>-2.980223232915364E-2</v>
      </c>
      <c r="M507" s="4" t="str">
        <f t="shared" si="55"/>
        <v>DOWN</v>
      </c>
      <c r="R507" s="2"/>
      <c r="S507" s="2"/>
    </row>
    <row r="508" spans="1:19" x14ac:dyDescent="0.3">
      <c r="A508" s="2">
        <f t="shared" si="49"/>
        <v>1518</v>
      </c>
      <c r="C508" s="4">
        <v>20.010000000000002</v>
      </c>
      <c r="D508" s="4">
        <v>20.03</v>
      </c>
      <c r="E508" s="4">
        <v>19.97</v>
      </c>
      <c r="F508" s="4">
        <v>20.03</v>
      </c>
      <c r="H508" s="2">
        <f t="shared" si="50"/>
        <v>20.142725671785268</v>
      </c>
      <c r="I508" s="4">
        <f t="shared" si="51"/>
        <v>19.8</v>
      </c>
      <c r="J508" s="2">
        <f t="shared" si="52"/>
        <v>-0.34272567178526714</v>
      </c>
      <c r="K508" s="4">
        <f t="shared" si="53"/>
        <v>0.08</v>
      </c>
      <c r="L508" s="2">
        <f t="shared" si="54"/>
        <v>-2.7418053742821372E-2</v>
      </c>
      <c r="M508" s="4" t="str">
        <f t="shared" si="55"/>
        <v>DOWN</v>
      </c>
      <c r="R508" s="2"/>
      <c r="S508" s="2"/>
    </row>
    <row r="509" spans="1:19" x14ac:dyDescent="0.3">
      <c r="A509" s="2">
        <f t="shared" si="49"/>
        <v>1521</v>
      </c>
      <c r="C509" s="4">
        <v>20.03</v>
      </c>
      <c r="D509" s="4">
        <v>20.05</v>
      </c>
      <c r="E509" s="4">
        <v>20.010000000000002</v>
      </c>
      <c r="F509" s="4">
        <v>20.02</v>
      </c>
      <c r="H509" s="2">
        <f t="shared" si="50"/>
        <v>20.115307618042447</v>
      </c>
      <c r="I509" s="4">
        <f t="shared" si="51"/>
        <v>19.8</v>
      </c>
      <c r="J509" s="2">
        <f t="shared" si="52"/>
        <v>-0.31530761804244634</v>
      </c>
      <c r="K509" s="4">
        <f t="shared" si="53"/>
        <v>0.08</v>
      </c>
      <c r="L509" s="2">
        <f t="shared" si="54"/>
        <v>-2.5224609443395708E-2</v>
      </c>
      <c r="M509" s="4" t="str">
        <f t="shared" si="55"/>
        <v>DOWN</v>
      </c>
      <c r="R509" s="2"/>
      <c r="S509" s="2"/>
    </row>
    <row r="510" spans="1:19" x14ac:dyDescent="0.3">
      <c r="A510" s="2">
        <f t="shared" si="49"/>
        <v>1524</v>
      </c>
      <c r="C510" s="4">
        <v>20.02</v>
      </c>
      <c r="D510" s="4">
        <v>20.02</v>
      </c>
      <c r="E510" s="4">
        <v>19.93</v>
      </c>
      <c r="F510" s="4">
        <v>19.940000000000001</v>
      </c>
      <c r="H510" s="2">
        <f t="shared" si="50"/>
        <v>20.090083008599052</v>
      </c>
      <c r="I510" s="4">
        <f t="shared" si="51"/>
        <v>19.8</v>
      </c>
      <c r="J510" s="2">
        <f t="shared" si="52"/>
        <v>-0.29008300859905134</v>
      </c>
      <c r="K510" s="4">
        <f t="shared" si="53"/>
        <v>0.08</v>
      </c>
      <c r="L510" s="2">
        <f t="shared" si="54"/>
        <v>-2.3206640687924107E-2</v>
      </c>
      <c r="M510" s="4" t="str">
        <f t="shared" si="55"/>
        <v>DOWN</v>
      </c>
      <c r="R510" s="2"/>
      <c r="S510" s="2"/>
    </row>
    <row r="511" spans="1:19" x14ac:dyDescent="0.3">
      <c r="A511" s="2">
        <f t="shared" si="49"/>
        <v>1527</v>
      </c>
      <c r="C511" s="4">
        <v>19.93</v>
      </c>
      <c r="D511" s="4">
        <v>19.97</v>
      </c>
      <c r="E511" s="4">
        <v>19.89</v>
      </c>
      <c r="F511" s="4">
        <v>19.96</v>
      </c>
      <c r="H511" s="2">
        <f t="shared" si="50"/>
        <v>20.066876367911128</v>
      </c>
      <c r="I511" s="4">
        <f t="shared" si="51"/>
        <v>19.8</v>
      </c>
      <c r="J511" s="2">
        <f t="shared" si="52"/>
        <v>-0.26687636791112723</v>
      </c>
      <c r="K511" s="4">
        <f t="shared" si="53"/>
        <v>0.08</v>
      </c>
      <c r="L511" s="2">
        <f t="shared" si="54"/>
        <v>-2.1350109432890178E-2</v>
      </c>
      <c r="M511" s="4" t="str">
        <f t="shared" si="55"/>
        <v>DOWN</v>
      </c>
      <c r="R511" s="2"/>
      <c r="S511" s="2"/>
    </row>
    <row r="512" spans="1:19" x14ac:dyDescent="0.3">
      <c r="A512" s="2">
        <f t="shared" si="49"/>
        <v>1530</v>
      </c>
      <c r="C512" s="4">
        <v>19.97</v>
      </c>
      <c r="D512" s="4">
        <v>19.97</v>
      </c>
      <c r="E512" s="4">
        <v>19.899999999999999</v>
      </c>
      <c r="F512" s="4">
        <v>19.95</v>
      </c>
      <c r="H512" s="2">
        <f t="shared" si="50"/>
        <v>20.045526258478237</v>
      </c>
      <c r="I512" s="4">
        <f t="shared" si="51"/>
        <v>19.8</v>
      </c>
      <c r="J512" s="2">
        <f t="shared" si="52"/>
        <v>-0.24552625847823606</v>
      </c>
      <c r="K512" s="4">
        <f t="shared" si="53"/>
        <v>0.08</v>
      </c>
      <c r="L512" s="2">
        <f t="shared" si="54"/>
        <v>-1.9642100678258886E-2</v>
      </c>
      <c r="M512" s="4" t="str">
        <f t="shared" si="55"/>
        <v>DOWN</v>
      </c>
      <c r="R512" s="2"/>
      <c r="S512" s="2"/>
    </row>
    <row r="513" spans="1:19" x14ac:dyDescent="0.3">
      <c r="A513" s="2">
        <f t="shared" si="49"/>
        <v>1533</v>
      </c>
      <c r="C513" s="4">
        <v>19.95</v>
      </c>
      <c r="D513" s="4">
        <v>19.97</v>
      </c>
      <c r="E513" s="4">
        <v>19.89</v>
      </c>
      <c r="F513" s="4">
        <v>19.899999999999999</v>
      </c>
      <c r="H513" s="2">
        <f t="shared" si="50"/>
        <v>20.025884157799979</v>
      </c>
      <c r="I513" s="4">
        <f t="shared" si="51"/>
        <v>19.8</v>
      </c>
      <c r="J513" s="2">
        <f t="shared" si="52"/>
        <v>-0.22588415779997817</v>
      </c>
      <c r="K513" s="4">
        <f t="shared" si="53"/>
        <v>0.08</v>
      </c>
      <c r="L513" s="2">
        <f t="shared" si="54"/>
        <v>-1.8070732623998255E-2</v>
      </c>
      <c r="M513" s="4" t="str">
        <f t="shared" si="55"/>
        <v>DOWN</v>
      </c>
      <c r="R513" s="2"/>
      <c r="S513" s="2"/>
    </row>
    <row r="514" spans="1:19" x14ac:dyDescent="0.3">
      <c r="A514" s="2">
        <f t="shared" si="49"/>
        <v>1536</v>
      </c>
      <c r="C514" s="4">
        <v>19.899999999999999</v>
      </c>
      <c r="D514" s="4">
        <v>19.96</v>
      </c>
      <c r="E514" s="4">
        <v>19.89</v>
      </c>
      <c r="F514" s="4">
        <v>19.95</v>
      </c>
      <c r="H514" s="2">
        <f t="shared" si="50"/>
        <v>20.007813425175982</v>
      </c>
      <c r="I514" s="4">
        <f t="shared" si="51"/>
        <v>19.8</v>
      </c>
      <c r="J514" s="2">
        <f t="shared" si="52"/>
        <v>-0.20781342517598134</v>
      </c>
      <c r="K514" s="4">
        <f t="shared" si="53"/>
        <v>0.08</v>
      </c>
      <c r="L514" s="2">
        <f t="shared" si="54"/>
        <v>-1.6625074014078506E-2</v>
      </c>
      <c r="M514" s="4" t="str">
        <f t="shared" si="55"/>
        <v>DOWN</v>
      </c>
      <c r="R514" s="2"/>
      <c r="S514" s="2"/>
    </row>
    <row r="515" spans="1:19" x14ac:dyDescent="0.3">
      <c r="A515" s="2">
        <f t="shared" si="49"/>
        <v>1539</v>
      </c>
      <c r="C515" s="4">
        <v>19.95</v>
      </c>
      <c r="D515" s="4">
        <v>19.98</v>
      </c>
      <c r="E515" s="4">
        <v>19.940000000000001</v>
      </c>
      <c r="F515" s="4">
        <v>19.97</v>
      </c>
      <c r="H515" s="2">
        <f t="shared" si="50"/>
        <v>19.991188351161902</v>
      </c>
      <c r="I515" s="4">
        <f t="shared" si="51"/>
        <v>19.8</v>
      </c>
      <c r="J515" s="2">
        <f t="shared" si="52"/>
        <v>-0.19118835116190169</v>
      </c>
      <c r="K515" s="4">
        <f t="shared" si="53"/>
        <v>0.08</v>
      </c>
      <c r="L515" s="2">
        <f t="shared" si="54"/>
        <v>-1.5295068092952136E-2</v>
      </c>
      <c r="M515" s="4" t="str">
        <f t="shared" si="55"/>
        <v>DOWN</v>
      </c>
      <c r="R515" s="2"/>
      <c r="S515" s="2"/>
    </row>
    <row r="516" spans="1:19" x14ac:dyDescent="0.3">
      <c r="A516" s="2">
        <f t="shared" si="49"/>
        <v>1542</v>
      </c>
      <c r="C516" s="4">
        <v>19.98</v>
      </c>
      <c r="D516" s="4">
        <v>20</v>
      </c>
      <c r="E516" s="4">
        <v>19.97</v>
      </c>
      <c r="F516" s="4">
        <v>19.989999999999998</v>
      </c>
      <c r="H516" s="2">
        <f t="shared" si="50"/>
        <v>19.8</v>
      </c>
      <c r="I516" s="4">
        <f t="shared" si="51"/>
        <v>20</v>
      </c>
      <c r="J516" s="2">
        <f t="shared" si="52"/>
        <v>0.19999999999999929</v>
      </c>
      <c r="K516" s="4">
        <f t="shared" si="53"/>
        <v>0.02</v>
      </c>
      <c r="L516" s="2">
        <f t="shared" si="54"/>
        <v>3.9999999999999862E-3</v>
      </c>
      <c r="M516" s="4" t="str">
        <f t="shared" si="55"/>
        <v>UP</v>
      </c>
      <c r="R516" s="2"/>
      <c r="S516" s="2"/>
    </row>
    <row r="517" spans="1:19" x14ac:dyDescent="0.3">
      <c r="A517" s="2">
        <f t="shared" ref="A517:A580" si="56">A516+3</f>
        <v>1545</v>
      </c>
      <c r="C517" s="4">
        <v>19.989999999999998</v>
      </c>
      <c r="D517" s="4">
        <v>20.05</v>
      </c>
      <c r="E517" s="4">
        <v>19.989999999999998</v>
      </c>
      <c r="F517" s="4">
        <v>20.05</v>
      </c>
      <c r="H517" s="2">
        <f t="shared" ref="H517:H580" si="57">IF(AND(M516="UP",H516+L516&gt;E517),I516,IF(AND(M516="DOWN",H516+L516&lt;D517),I516,H516+L516))</f>
        <v>19.804000000000002</v>
      </c>
      <c r="I517" s="4">
        <f t="shared" ref="I517:I580" si="58">IF(AND(M517="UP",D517&gt;I516),D517,IF(AND(M517="UP",D517&lt;=I516),I516,IF(AND(M517="DOWN",E517&lt;I516),E517,IF(AND(M517="DOWN",E517&gt;=I516),I516))))</f>
        <v>20.05</v>
      </c>
      <c r="J517" s="2">
        <f t="shared" ref="J517:J580" si="59">I517-H517</f>
        <v>0.24599999999999866</v>
      </c>
      <c r="K517" s="4">
        <f t="shared" ref="K517:K580" si="60">IF(M517=M516,IF(K516=$R$3,$R$3,IF(AND(M517="UP",I517&gt;I516),K516+$S$3,IF(AND(M517="UP",I517&lt;=I516),K516,IF(AND(M517="DOWN",I517&lt;I516),K516+$S$3,IF(AND(M517="DOWN",I517&gt;=I516),K516,""))))),$S$3)</f>
        <v>0.04</v>
      </c>
      <c r="L517" s="2">
        <f t="shared" ref="L517:L580" si="61">J517*K517</f>
        <v>9.839999999999946E-3</v>
      </c>
      <c r="M517" s="4" t="str">
        <f t="shared" ref="M517:M580" si="62">IF(H517&lt;D517,"UP",IF(H517&gt;E517,"DOWN",""))</f>
        <v>UP</v>
      </c>
      <c r="R517" s="2"/>
      <c r="S517" s="2"/>
    </row>
    <row r="518" spans="1:19" x14ac:dyDescent="0.3">
      <c r="A518" s="2">
        <f t="shared" si="56"/>
        <v>1548</v>
      </c>
      <c r="C518" s="4">
        <v>20.05</v>
      </c>
      <c r="D518" s="4">
        <v>20.05</v>
      </c>
      <c r="E518" s="4">
        <v>20.010000000000002</v>
      </c>
      <c r="F518" s="4">
        <v>20.05</v>
      </c>
      <c r="H518" s="2">
        <f t="shared" si="57"/>
        <v>19.813840000000003</v>
      </c>
      <c r="I518" s="4">
        <f t="shared" si="58"/>
        <v>20.05</v>
      </c>
      <c r="J518" s="2">
        <f t="shared" si="59"/>
        <v>0.23615999999999815</v>
      </c>
      <c r="K518" s="4">
        <f t="shared" si="60"/>
        <v>0.04</v>
      </c>
      <c r="L518" s="2">
        <f t="shared" si="61"/>
        <v>9.446399999999926E-3</v>
      </c>
      <c r="M518" s="4" t="str">
        <f t="shared" si="62"/>
        <v>UP</v>
      </c>
      <c r="R518" s="2"/>
      <c r="S518" s="2"/>
    </row>
    <row r="519" spans="1:19" x14ac:dyDescent="0.3">
      <c r="A519" s="2">
        <f t="shared" si="56"/>
        <v>1551</v>
      </c>
      <c r="C519" s="4">
        <v>20.05</v>
      </c>
      <c r="D519" s="4">
        <v>20.09</v>
      </c>
      <c r="E519" s="4">
        <v>20.04</v>
      </c>
      <c r="F519" s="4">
        <v>20.079999999999998</v>
      </c>
      <c r="H519" s="2">
        <f t="shared" si="57"/>
        <v>19.823286400000004</v>
      </c>
      <c r="I519" s="4">
        <f t="shared" si="58"/>
        <v>20.09</v>
      </c>
      <c r="J519" s="2">
        <f t="shared" si="59"/>
        <v>0.26671359999999567</v>
      </c>
      <c r="K519" s="4">
        <f t="shared" si="60"/>
        <v>0.06</v>
      </c>
      <c r="L519" s="2">
        <f t="shared" si="61"/>
        <v>1.6002815999999739E-2</v>
      </c>
      <c r="M519" s="4" t="str">
        <f t="shared" si="62"/>
        <v>UP</v>
      </c>
      <c r="R519" s="2"/>
      <c r="S519" s="2"/>
    </row>
    <row r="520" spans="1:19" x14ac:dyDescent="0.3">
      <c r="A520" s="2">
        <f t="shared" si="56"/>
        <v>1554</v>
      </c>
      <c r="C520" s="4">
        <v>20.079999999999998</v>
      </c>
      <c r="D520" s="4">
        <v>20.100000000000001</v>
      </c>
      <c r="E520" s="4">
        <v>20.07</v>
      </c>
      <c r="F520" s="4">
        <v>20.09</v>
      </c>
      <c r="H520" s="2">
        <f t="shared" si="57"/>
        <v>19.839289216000005</v>
      </c>
      <c r="I520" s="4">
        <f t="shared" si="58"/>
        <v>20.100000000000001</v>
      </c>
      <c r="J520" s="2">
        <f t="shared" si="59"/>
        <v>0.26071078399999692</v>
      </c>
      <c r="K520" s="4">
        <f t="shared" si="60"/>
        <v>0.08</v>
      </c>
      <c r="L520" s="2">
        <f t="shared" si="61"/>
        <v>2.0856862719999755E-2</v>
      </c>
      <c r="M520" s="4" t="str">
        <f t="shared" si="62"/>
        <v>UP</v>
      </c>
      <c r="R520" s="2"/>
      <c r="S520" s="2"/>
    </row>
    <row r="521" spans="1:19" x14ac:dyDescent="0.3">
      <c r="A521" s="2">
        <f t="shared" si="56"/>
        <v>1557</v>
      </c>
      <c r="C521" s="4">
        <v>20.100000000000001</v>
      </c>
      <c r="D521" s="4">
        <v>20.11</v>
      </c>
      <c r="E521" s="4">
        <v>20.07</v>
      </c>
      <c r="F521" s="4">
        <v>20.100000000000001</v>
      </c>
      <c r="H521" s="2">
        <f t="shared" si="57"/>
        <v>19.860146078720003</v>
      </c>
      <c r="I521" s="4">
        <f t="shared" si="58"/>
        <v>20.11</v>
      </c>
      <c r="J521" s="2">
        <f t="shared" si="59"/>
        <v>0.24985392127999617</v>
      </c>
      <c r="K521" s="4">
        <f t="shared" si="60"/>
        <v>0.1</v>
      </c>
      <c r="L521" s="2">
        <f t="shared" si="61"/>
        <v>2.498539212799962E-2</v>
      </c>
      <c r="M521" s="4" t="str">
        <f t="shared" si="62"/>
        <v>UP</v>
      </c>
      <c r="R521" s="2"/>
      <c r="S521" s="2"/>
    </row>
    <row r="522" spans="1:19" x14ac:dyDescent="0.3">
      <c r="A522" s="2">
        <f t="shared" si="56"/>
        <v>1560</v>
      </c>
      <c r="C522" s="4">
        <v>20.100000000000001</v>
      </c>
      <c r="D522" s="4">
        <v>20.100000000000001</v>
      </c>
      <c r="E522" s="4">
        <v>20.05</v>
      </c>
      <c r="F522" s="4">
        <v>20.07</v>
      </c>
      <c r="H522" s="2">
        <f t="shared" si="57"/>
        <v>19.885131470848002</v>
      </c>
      <c r="I522" s="4">
        <f t="shared" si="58"/>
        <v>20.11</v>
      </c>
      <c r="J522" s="2">
        <f t="shared" si="59"/>
        <v>0.22486852915199762</v>
      </c>
      <c r="K522" s="4">
        <f t="shared" si="60"/>
        <v>0.1</v>
      </c>
      <c r="L522" s="2">
        <f t="shared" si="61"/>
        <v>2.2486852915199765E-2</v>
      </c>
      <c r="M522" s="4" t="str">
        <f t="shared" si="62"/>
        <v>UP</v>
      </c>
      <c r="R522" s="2"/>
      <c r="S522" s="2"/>
    </row>
    <row r="523" spans="1:19" x14ac:dyDescent="0.3">
      <c r="A523" s="2">
        <f t="shared" si="56"/>
        <v>1563</v>
      </c>
      <c r="C523" s="4">
        <v>20.079999999999998</v>
      </c>
      <c r="D523" s="4">
        <v>20.100000000000001</v>
      </c>
      <c r="E523" s="4">
        <v>20.059999999999999</v>
      </c>
      <c r="F523" s="4">
        <v>20.09</v>
      </c>
      <c r="H523" s="2">
        <f t="shared" si="57"/>
        <v>19.907618323763202</v>
      </c>
      <c r="I523" s="4">
        <f t="shared" si="58"/>
        <v>20.11</v>
      </c>
      <c r="J523" s="2">
        <f t="shared" si="59"/>
        <v>0.20238167623679715</v>
      </c>
      <c r="K523" s="4">
        <f t="shared" si="60"/>
        <v>0.1</v>
      </c>
      <c r="L523" s="2">
        <f t="shared" si="61"/>
        <v>2.0238167623679717E-2</v>
      </c>
      <c r="M523" s="4" t="str">
        <f t="shared" si="62"/>
        <v>UP</v>
      </c>
      <c r="R523" s="2"/>
      <c r="S523" s="2"/>
    </row>
    <row r="524" spans="1:19" x14ac:dyDescent="0.3">
      <c r="A524" s="2">
        <f t="shared" si="56"/>
        <v>1566</v>
      </c>
      <c r="C524" s="4">
        <v>20.079999999999998</v>
      </c>
      <c r="D524" s="4">
        <v>20.11</v>
      </c>
      <c r="E524" s="4">
        <v>20.07</v>
      </c>
      <c r="F524" s="4">
        <v>20.079999999999998</v>
      </c>
      <c r="H524" s="2">
        <f t="shared" si="57"/>
        <v>19.927856491386883</v>
      </c>
      <c r="I524" s="4">
        <f t="shared" si="58"/>
        <v>20.11</v>
      </c>
      <c r="J524" s="2">
        <f t="shared" si="59"/>
        <v>0.18214350861311601</v>
      </c>
      <c r="K524" s="4">
        <f t="shared" si="60"/>
        <v>0.1</v>
      </c>
      <c r="L524" s="2">
        <f t="shared" si="61"/>
        <v>1.8214350861311603E-2</v>
      </c>
      <c r="M524" s="4" t="str">
        <f t="shared" si="62"/>
        <v>UP</v>
      </c>
      <c r="R524" s="2"/>
      <c r="S524" s="2"/>
    </row>
    <row r="525" spans="1:19" x14ac:dyDescent="0.3">
      <c r="A525" s="2">
        <f t="shared" si="56"/>
        <v>1569</v>
      </c>
      <c r="C525" s="4">
        <v>20.09</v>
      </c>
      <c r="D525" s="4">
        <v>20.12</v>
      </c>
      <c r="E525" s="4">
        <v>20.079999999999998</v>
      </c>
      <c r="F525" s="4">
        <v>20.100000000000001</v>
      </c>
      <c r="H525" s="2">
        <f t="shared" si="57"/>
        <v>19.946070842248194</v>
      </c>
      <c r="I525" s="4">
        <f t="shared" si="58"/>
        <v>20.12</v>
      </c>
      <c r="J525" s="2">
        <f t="shared" si="59"/>
        <v>0.1739291577518074</v>
      </c>
      <c r="K525" s="4">
        <f t="shared" si="60"/>
        <v>0.12000000000000001</v>
      </c>
      <c r="L525" s="2">
        <f t="shared" si="61"/>
        <v>2.0871498930216888E-2</v>
      </c>
      <c r="M525" s="4" t="str">
        <f t="shared" si="62"/>
        <v>UP</v>
      </c>
      <c r="R525" s="2"/>
      <c r="S525" s="2"/>
    </row>
    <row r="526" spans="1:19" x14ac:dyDescent="0.3">
      <c r="A526" s="2">
        <f t="shared" si="56"/>
        <v>1572</v>
      </c>
      <c r="C526" s="4">
        <v>20.09</v>
      </c>
      <c r="D526" s="4">
        <v>20.2</v>
      </c>
      <c r="E526" s="4">
        <v>20.09</v>
      </c>
      <c r="F526" s="4">
        <v>20.2</v>
      </c>
      <c r="H526" s="2">
        <f t="shared" si="57"/>
        <v>19.966942341178409</v>
      </c>
      <c r="I526" s="4">
        <f t="shared" si="58"/>
        <v>20.2</v>
      </c>
      <c r="J526" s="2">
        <f t="shared" si="59"/>
        <v>0.2330576588215898</v>
      </c>
      <c r="K526" s="4">
        <f t="shared" si="60"/>
        <v>0.14000000000000001</v>
      </c>
      <c r="L526" s="2">
        <f t="shared" si="61"/>
        <v>3.2628072235022572E-2</v>
      </c>
      <c r="M526" s="4" t="str">
        <f t="shared" si="62"/>
        <v>UP</v>
      </c>
      <c r="R526" s="2"/>
      <c r="S526" s="2"/>
    </row>
    <row r="527" spans="1:19" x14ac:dyDescent="0.3">
      <c r="A527" s="2">
        <f t="shared" si="56"/>
        <v>1575</v>
      </c>
      <c r="C527" s="4">
        <v>20.2</v>
      </c>
      <c r="D527" s="4">
        <v>20.21</v>
      </c>
      <c r="E527" s="4">
        <v>20.149999999999999</v>
      </c>
      <c r="F527" s="4">
        <v>20.16</v>
      </c>
      <c r="H527" s="2">
        <f t="shared" si="57"/>
        <v>19.999570413413434</v>
      </c>
      <c r="I527" s="4">
        <f t="shared" si="58"/>
        <v>20.21</v>
      </c>
      <c r="J527" s="2">
        <f t="shared" si="59"/>
        <v>0.2104295865865673</v>
      </c>
      <c r="K527" s="4">
        <f t="shared" si="60"/>
        <v>0.16</v>
      </c>
      <c r="L527" s="2">
        <f t="shared" si="61"/>
        <v>3.3668733853850767E-2</v>
      </c>
      <c r="M527" s="4" t="str">
        <f t="shared" si="62"/>
        <v>UP</v>
      </c>
      <c r="R527" s="2"/>
      <c r="S527" s="2"/>
    </row>
    <row r="528" spans="1:19" x14ac:dyDescent="0.3">
      <c r="A528" s="2">
        <f t="shared" si="56"/>
        <v>1578</v>
      </c>
      <c r="C528" s="4">
        <v>20.16</v>
      </c>
      <c r="D528" s="4">
        <v>20.2</v>
      </c>
      <c r="E528" s="4">
        <v>20.14</v>
      </c>
      <c r="F528" s="4">
        <v>20.2</v>
      </c>
      <c r="H528" s="2">
        <f t="shared" si="57"/>
        <v>20.033239147267285</v>
      </c>
      <c r="I528" s="4">
        <f t="shared" si="58"/>
        <v>20.21</v>
      </c>
      <c r="J528" s="2">
        <f t="shared" si="59"/>
        <v>0.17676085273271624</v>
      </c>
      <c r="K528" s="4">
        <f t="shared" si="60"/>
        <v>0.16</v>
      </c>
      <c r="L528" s="2">
        <f t="shared" si="61"/>
        <v>2.8281736437234601E-2</v>
      </c>
      <c r="M528" s="4" t="str">
        <f t="shared" si="62"/>
        <v>UP</v>
      </c>
      <c r="R528" s="2"/>
      <c r="S528" s="2"/>
    </row>
    <row r="529" spans="1:19" x14ac:dyDescent="0.3">
      <c r="A529" s="2">
        <f t="shared" si="56"/>
        <v>1581</v>
      </c>
      <c r="C529" s="4">
        <v>20.190000000000001</v>
      </c>
      <c r="D529" s="4">
        <v>20.260000000000002</v>
      </c>
      <c r="E529" s="4">
        <v>20.190000000000001</v>
      </c>
      <c r="F529" s="4">
        <v>20.239999999999998</v>
      </c>
      <c r="H529" s="2">
        <f t="shared" si="57"/>
        <v>20.061520883704521</v>
      </c>
      <c r="I529" s="4">
        <f t="shared" si="58"/>
        <v>20.260000000000002</v>
      </c>
      <c r="J529" s="2">
        <f t="shared" si="59"/>
        <v>0.19847911629548065</v>
      </c>
      <c r="K529" s="4">
        <f t="shared" si="60"/>
        <v>0.18</v>
      </c>
      <c r="L529" s="2">
        <f t="shared" si="61"/>
        <v>3.5726240933186514E-2</v>
      </c>
      <c r="M529" s="4" t="str">
        <f t="shared" si="62"/>
        <v>UP</v>
      </c>
      <c r="R529" s="2"/>
      <c r="S529" s="2"/>
    </row>
    <row r="530" spans="1:19" x14ac:dyDescent="0.3">
      <c r="A530" s="2">
        <f t="shared" si="56"/>
        <v>1584</v>
      </c>
      <c r="C530" s="4">
        <v>20.239999999999998</v>
      </c>
      <c r="D530" s="4">
        <v>20.5</v>
      </c>
      <c r="E530" s="4">
        <v>20.23</v>
      </c>
      <c r="F530" s="4">
        <v>20.47</v>
      </c>
      <c r="H530" s="2">
        <f t="shared" si="57"/>
        <v>20.097247124637708</v>
      </c>
      <c r="I530" s="4">
        <f t="shared" si="58"/>
        <v>20.5</v>
      </c>
      <c r="J530" s="2">
        <f t="shared" si="59"/>
        <v>0.40275287536229243</v>
      </c>
      <c r="K530" s="4">
        <f t="shared" si="60"/>
        <v>0.19999999999999998</v>
      </c>
      <c r="L530" s="2">
        <f t="shared" si="61"/>
        <v>8.0550575072458483E-2</v>
      </c>
      <c r="M530" s="4" t="str">
        <f t="shared" si="62"/>
        <v>UP</v>
      </c>
      <c r="R530" s="2"/>
      <c r="S530" s="2"/>
    </row>
    <row r="531" spans="1:19" x14ac:dyDescent="0.3">
      <c r="A531" s="2">
        <f t="shared" si="56"/>
        <v>1587</v>
      </c>
      <c r="C531" s="4">
        <v>20.47</v>
      </c>
      <c r="D531" s="4">
        <v>20.47</v>
      </c>
      <c r="E531" s="4">
        <v>20.39</v>
      </c>
      <c r="F531" s="4">
        <v>20.41</v>
      </c>
      <c r="H531" s="2">
        <f t="shared" si="57"/>
        <v>20.177797699710165</v>
      </c>
      <c r="I531" s="4">
        <f t="shared" si="58"/>
        <v>20.5</v>
      </c>
      <c r="J531" s="2">
        <f t="shared" si="59"/>
        <v>0.32220230028983465</v>
      </c>
      <c r="K531" s="4">
        <f t="shared" si="60"/>
        <v>0.2</v>
      </c>
      <c r="L531" s="2">
        <f t="shared" si="61"/>
        <v>6.4440460057966928E-2</v>
      </c>
      <c r="M531" s="4" t="str">
        <f t="shared" si="62"/>
        <v>UP</v>
      </c>
      <c r="R531" s="2"/>
      <c r="S531" s="2"/>
    </row>
    <row r="532" spans="1:19" x14ac:dyDescent="0.3">
      <c r="A532" s="2">
        <f t="shared" si="56"/>
        <v>1590</v>
      </c>
      <c r="C532" s="4">
        <v>20.41</v>
      </c>
      <c r="D532" s="4">
        <v>20.47</v>
      </c>
      <c r="E532" s="4">
        <v>20.399999999999999</v>
      </c>
      <c r="F532" s="4">
        <v>20.46</v>
      </c>
      <c r="H532" s="2">
        <f t="shared" si="57"/>
        <v>20.242238159768132</v>
      </c>
      <c r="I532" s="4">
        <f t="shared" si="58"/>
        <v>20.5</v>
      </c>
      <c r="J532" s="2">
        <f t="shared" si="59"/>
        <v>0.25776184023186843</v>
      </c>
      <c r="K532" s="4">
        <f t="shared" si="60"/>
        <v>0.2</v>
      </c>
      <c r="L532" s="2">
        <f t="shared" si="61"/>
        <v>5.1552368046373691E-2</v>
      </c>
      <c r="M532" s="4" t="str">
        <f t="shared" si="62"/>
        <v>UP</v>
      </c>
      <c r="R532" s="2"/>
      <c r="S532" s="2"/>
    </row>
    <row r="533" spans="1:19" x14ac:dyDescent="0.3">
      <c r="A533" s="2">
        <f t="shared" si="56"/>
        <v>1593</v>
      </c>
      <c r="C533" s="4">
        <v>20.46</v>
      </c>
      <c r="D533" s="4">
        <v>20.46</v>
      </c>
      <c r="E533" s="4">
        <v>20.38</v>
      </c>
      <c r="F533" s="4">
        <v>20.41</v>
      </c>
      <c r="H533" s="2">
        <f t="shared" si="57"/>
        <v>20.293790527814505</v>
      </c>
      <c r="I533" s="4">
        <f t="shared" si="58"/>
        <v>20.5</v>
      </c>
      <c r="J533" s="2">
        <f t="shared" si="59"/>
        <v>0.20620947218549546</v>
      </c>
      <c r="K533" s="4">
        <f t="shared" si="60"/>
        <v>0.2</v>
      </c>
      <c r="L533" s="2">
        <f t="shared" si="61"/>
        <v>4.1241894437099094E-2</v>
      </c>
      <c r="M533" s="4" t="str">
        <f t="shared" si="62"/>
        <v>UP</v>
      </c>
      <c r="R533" s="2"/>
      <c r="S533" s="2"/>
    </row>
    <row r="534" spans="1:19" x14ac:dyDescent="0.3">
      <c r="A534" s="2">
        <f t="shared" si="56"/>
        <v>1596</v>
      </c>
      <c r="C534" s="4">
        <v>20.41</v>
      </c>
      <c r="D534" s="4">
        <v>20.440000000000001</v>
      </c>
      <c r="E534" s="4">
        <v>20.36</v>
      </c>
      <c r="F534" s="4">
        <v>20.399999999999999</v>
      </c>
      <c r="H534" s="2">
        <f t="shared" si="57"/>
        <v>20.335032422251604</v>
      </c>
      <c r="I534" s="4">
        <f t="shared" si="58"/>
        <v>20.5</v>
      </c>
      <c r="J534" s="2">
        <f t="shared" si="59"/>
        <v>0.16496757774839566</v>
      </c>
      <c r="K534" s="4">
        <f t="shared" si="60"/>
        <v>0.2</v>
      </c>
      <c r="L534" s="2">
        <f t="shared" si="61"/>
        <v>3.299351554967913E-2</v>
      </c>
      <c r="M534" s="4" t="str">
        <f t="shared" si="62"/>
        <v>UP</v>
      </c>
      <c r="R534" s="2"/>
      <c r="S534" s="2"/>
    </row>
    <row r="535" spans="1:19" x14ac:dyDescent="0.3">
      <c r="A535" s="2">
        <f t="shared" si="56"/>
        <v>1599</v>
      </c>
      <c r="C535" s="4">
        <v>20.399999999999999</v>
      </c>
      <c r="D535" s="4">
        <v>20.48</v>
      </c>
      <c r="E535" s="4">
        <v>20.39</v>
      </c>
      <c r="F535" s="4">
        <v>20.47</v>
      </c>
      <c r="H535" s="2">
        <f t="shared" si="57"/>
        <v>20.368025937801285</v>
      </c>
      <c r="I535" s="4">
        <f t="shared" si="58"/>
        <v>20.5</v>
      </c>
      <c r="J535" s="2">
        <f t="shared" si="59"/>
        <v>0.1319740621987151</v>
      </c>
      <c r="K535" s="4">
        <f t="shared" si="60"/>
        <v>0.2</v>
      </c>
      <c r="L535" s="2">
        <f t="shared" si="61"/>
        <v>2.6394812439743023E-2</v>
      </c>
      <c r="M535" s="4" t="str">
        <f t="shared" si="62"/>
        <v>UP</v>
      </c>
      <c r="R535" s="2"/>
      <c r="S535" s="2"/>
    </row>
    <row r="536" spans="1:19" x14ac:dyDescent="0.3">
      <c r="A536" s="2">
        <f t="shared" si="56"/>
        <v>1602</v>
      </c>
      <c r="C536" s="4">
        <v>20.47</v>
      </c>
      <c r="D536" s="4">
        <v>20.56</v>
      </c>
      <c r="E536" s="4">
        <v>20.47</v>
      </c>
      <c r="F536" s="4">
        <v>20.55</v>
      </c>
      <c r="H536" s="2">
        <f t="shared" si="57"/>
        <v>20.394420750241029</v>
      </c>
      <c r="I536" s="4">
        <f t="shared" si="58"/>
        <v>20.56</v>
      </c>
      <c r="J536" s="2">
        <f t="shared" si="59"/>
        <v>0.16557924975897009</v>
      </c>
      <c r="K536" s="4">
        <f t="shared" si="60"/>
        <v>0.2</v>
      </c>
      <c r="L536" s="2">
        <f t="shared" si="61"/>
        <v>3.3115849951794021E-2</v>
      </c>
      <c r="M536" s="4" t="str">
        <f t="shared" si="62"/>
        <v>UP</v>
      </c>
      <c r="R536" s="2"/>
      <c r="S536" s="2"/>
    </row>
    <row r="537" spans="1:19" x14ac:dyDescent="0.3">
      <c r="A537" s="2">
        <f t="shared" si="56"/>
        <v>1605</v>
      </c>
      <c r="C537" s="4">
        <v>20.55</v>
      </c>
      <c r="D537" s="4">
        <v>20.73</v>
      </c>
      <c r="E537" s="4">
        <v>20.54</v>
      </c>
      <c r="F537" s="4">
        <v>20.64</v>
      </c>
      <c r="H537" s="2">
        <f t="shared" si="57"/>
        <v>20.427536600192823</v>
      </c>
      <c r="I537" s="4">
        <f t="shared" si="58"/>
        <v>20.73</v>
      </c>
      <c r="J537" s="2">
        <f t="shared" si="59"/>
        <v>0.30246339980717707</v>
      </c>
      <c r="K537" s="4">
        <f t="shared" si="60"/>
        <v>0.2</v>
      </c>
      <c r="L537" s="2">
        <f t="shared" si="61"/>
        <v>6.0492679961435418E-2</v>
      </c>
      <c r="M537" s="4" t="str">
        <f t="shared" si="62"/>
        <v>UP</v>
      </c>
      <c r="R537" s="2"/>
      <c r="S537" s="2"/>
    </row>
    <row r="538" spans="1:19" x14ac:dyDescent="0.3">
      <c r="A538" s="2">
        <f t="shared" si="56"/>
        <v>1608</v>
      </c>
      <c r="C538" s="4">
        <v>20.63</v>
      </c>
      <c r="D538" s="4">
        <v>20.65</v>
      </c>
      <c r="E538" s="4">
        <v>20.54</v>
      </c>
      <c r="F538" s="4">
        <v>20.55</v>
      </c>
      <c r="H538" s="2">
        <f t="shared" si="57"/>
        <v>20.488029280154258</v>
      </c>
      <c r="I538" s="4">
        <f t="shared" si="58"/>
        <v>20.73</v>
      </c>
      <c r="J538" s="2">
        <f t="shared" si="59"/>
        <v>0.24197071984574237</v>
      </c>
      <c r="K538" s="4">
        <f t="shared" si="60"/>
        <v>0.2</v>
      </c>
      <c r="L538" s="2">
        <f t="shared" si="61"/>
        <v>4.8394143969148477E-2</v>
      </c>
      <c r="M538" s="4" t="str">
        <f t="shared" si="62"/>
        <v>UP</v>
      </c>
      <c r="R538" s="2"/>
      <c r="S538" s="2"/>
    </row>
    <row r="539" spans="1:19" x14ac:dyDescent="0.3">
      <c r="A539" s="2">
        <f t="shared" si="56"/>
        <v>1611</v>
      </c>
      <c r="C539" s="4">
        <v>20.55</v>
      </c>
      <c r="D539" s="4">
        <v>20.6</v>
      </c>
      <c r="E539" s="4">
        <v>20.49</v>
      </c>
      <c r="F539" s="4">
        <v>20.5</v>
      </c>
      <c r="H539" s="2">
        <f t="shared" si="57"/>
        <v>20.73</v>
      </c>
      <c r="I539" s="4">
        <f t="shared" si="58"/>
        <v>20.49</v>
      </c>
      <c r="J539" s="2">
        <f t="shared" si="59"/>
        <v>-0.24000000000000199</v>
      </c>
      <c r="K539" s="4">
        <f t="shared" si="60"/>
        <v>0.02</v>
      </c>
      <c r="L539" s="2">
        <f t="shared" si="61"/>
        <v>-4.8000000000000395E-3</v>
      </c>
      <c r="M539" s="4" t="str">
        <f t="shared" si="62"/>
        <v>DOWN</v>
      </c>
      <c r="R539" s="2"/>
      <c r="S539" s="2"/>
    </row>
    <row r="540" spans="1:19" x14ac:dyDescent="0.3">
      <c r="A540" s="2">
        <f t="shared" si="56"/>
        <v>1614</v>
      </c>
      <c r="C540" s="4">
        <v>20.51</v>
      </c>
      <c r="D540" s="4">
        <v>20.62</v>
      </c>
      <c r="E540" s="4">
        <v>20.51</v>
      </c>
      <c r="F540" s="4">
        <v>20.59</v>
      </c>
      <c r="H540" s="2">
        <f t="shared" si="57"/>
        <v>20.725200000000001</v>
      </c>
      <c r="I540" s="4">
        <f t="shared" si="58"/>
        <v>20.49</v>
      </c>
      <c r="J540" s="2">
        <f t="shared" si="59"/>
        <v>-0.23520000000000252</v>
      </c>
      <c r="K540" s="4">
        <f t="shared" si="60"/>
        <v>0.02</v>
      </c>
      <c r="L540" s="2">
        <f t="shared" si="61"/>
        <v>-4.7040000000000502E-3</v>
      </c>
      <c r="M540" s="4" t="str">
        <f t="shared" si="62"/>
        <v>DOWN</v>
      </c>
      <c r="R540" s="2"/>
      <c r="S540" s="2"/>
    </row>
    <row r="541" spans="1:19" x14ac:dyDescent="0.3">
      <c r="A541" s="2">
        <f t="shared" si="56"/>
        <v>1617</v>
      </c>
      <c r="C541" s="4">
        <v>20.59</v>
      </c>
      <c r="D541" s="4">
        <v>20.61</v>
      </c>
      <c r="E541" s="4">
        <v>20.52</v>
      </c>
      <c r="F541" s="4">
        <v>20.61</v>
      </c>
      <c r="H541" s="2">
        <f t="shared" si="57"/>
        <v>20.720496000000001</v>
      </c>
      <c r="I541" s="4">
        <f t="shared" si="58"/>
        <v>20.49</v>
      </c>
      <c r="J541" s="2">
        <f t="shared" si="59"/>
        <v>-0.23049600000000225</v>
      </c>
      <c r="K541" s="4">
        <f t="shared" si="60"/>
        <v>0.02</v>
      </c>
      <c r="L541" s="2">
        <f t="shared" si="61"/>
        <v>-4.6099200000000451E-3</v>
      </c>
      <c r="M541" s="4" t="str">
        <f t="shared" si="62"/>
        <v>DOWN</v>
      </c>
      <c r="R541" s="2"/>
      <c r="S541" s="2"/>
    </row>
    <row r="542" spans="1:19" x14ac:dyDescent="0.3">
      <c r="A542" s="2">
        <f t="shared" si="56"/>
        <v>1620</v>
      </c>
      <c r="C542" s="4">
        <v>20.61</v>
      </c>
      <c r="D542" s="4">
        <v>20.62</v>
      </c>
      <c r="E542" s="4">
        <v>20.55</v>
      </c>
      <c r="F542" s="4">
        <v>20.55</v>
      </c>
      <c r="H542" s="2">
        <f t="shared" si="57"/>
        <v>20.715886080000001</v>
      </c>
      <c r="I542" s="4">
        <f t="shared" si="58"/>
        <v>20.49</v>
      </c>
      <c r="J542" s="2">
        <f t="shared" si="59"/>
        <v>-0.22588608000000221</v>
      </c>
      <c r="K542" s="4">
        <f t="shared" si="60"/>
        <v>0.02</v>
      </c>
      <c r="L542" s="2">
        <f t="shared" si="61"/>
        <v>-4.5177216000000442E-3</v>
      </c>
      <c r="M542" s="4" t="str">
        <f t="shared" si="62"/>
        <v>DOWN</v>
      </c>
      <c r="R542" s="2"/>
      <c r="S542" s="2"/>
    </row>
    <row r="543" spans="1:19" x14ac:dyDescent="0.3">
      <c r="A543" s="2">
        <f t="shared" si="56"/>
        <v>1623</v>
      </c>
      <c r="C543" s="4">
        <v>20.55</v>
      </c>
      <c r="D543" s="4">
        <v>20.63</v>
      </c>
      <c r="E543" s="4">
        <v>20.54</v>
      </c>
      <c r="F543" s="4">
        <v>20.61</v>
      </c>
      <c r="H543" s="2">
        <f t="shared" si="57"/>
        <v>20.711368358400001</v>
      </c>
      <c r="I543" s="4">
        <f t="shared" si="58"/>
        <v>20.49</v>
      </c>
      <c r="J543" s="2">
        <f t="shared" si="59"/>
        <v>-0.22136835840000302</v>
      </c>
      <c r="K543" s="4">
        <f t="shared" si="60"/>
        <v>0.02</v>
      </c>
      <c r="L543" s="2">
        <f t="shared" si="61"/>
        <v>-4.4273671680000607E-3</v>
      </c>
      <c r="M543" s="4" t="str">
        <f t="shared" si="62"/>
        <v>DOWN</v>
      </c>
      <c r="R543" s="2"/>
      <c r="S543" s="2"/>
    </row>
    <row r="544" spans="1:19" x14ac:dyDescent="0.3">
      <c r="A544" s="2">
        <f t="shared" si="56"/>
        <v>1626</v>
      </c>
      <c r="C544" s="4">
        <v>20.6</v>
      </c>
      <c r="D544" s="4">
        <v>20.61</v>
      </c>
      <c r="E544" s="4">
        <v>20.52</v>
      </c>
      <c r="F544" s="4">
        <v>20.53</v>
      </c>
      <c r="H544" s="2">
        <f t="shared" si="57"/>
        <v>20.706940991232003</v>
      </c>
      <c r="I544" s="4">
        <f t="shared" si="58"/>
        <v>20.49</v>
      </c>
      <c r="J544" s="2">
        <f t="shared" si="59"/>
        <v>-0.21694099123200417</v>
      </c>
      <c r="K544" s="4">
        <f t="shared" si="60"/>
        <v>0.02</v>
      </c>
      <c r="L544" s="2">
        <f t="shared" si="61"/>
        <v>-4.3388198246400835E-3</v>
      </c>
      <c r="M544" s="4" t="str">
        <f t="shared" si="62"/>
        <v>DOWN</v>
      </c>
      <c r="R544" s="2"/>
      <c r="S544" s="2"/>
    </row>
    <row r="545" spans="1:19" x14ac:dyDescent="0.3">
      <c r="A545" s="2">
        <f t="shared" si="56"/>
        <v>1629</v>
      </c>
      <c r="C545" s="4">
        <v>20.53</v>
      </c>
      <c r="D545" s="4">
        <v>20.54</v>
      </c>
      <c r="E545" s="4">
        <v>20.45</v>
      </c>
      <c r="F545" s="4">
        <v>20.45</v>
      </c>
      <c r="H545" s="2">
        <f t="shared" si="57"/>
        <v>20.702602171407364</v>
      </c>
      <c r="I545" s="4">
        <f t="shared" si="58"/>
        <v>20.45</v>
      </c>
      <c r="J545" s="2">
        <f t="shared" si="59"/>
        <v>-0.2526021714073643</v>
      </c>
      <c r="K545" s="4">
        <f t="shared" si="60"/>
        <v>0.04</v>
      </c>
      <c r="L545" s="2">
        <f t="shared" si="61"/>
        <v>-1.0104086856294572E-2</v>
      </c>
      <c r="M545" s="4" t="str">
        <f t="shared" si="62"/>
        <v>DOWN</v>
      </c>
      <c r="R545" s="2"/>
      <c r="S545" s="2"/>
    </row>
    <row r="546" spans="1:19" x14ac:dyDescent="0.3">
      <c r="A546" s="2">
        <f t="shared" si="56"/>
        <v>1632</v>
      </c>
      <c r="C546" s="4">
        <v>20.46</v>
      </c>
      <c r="D546" s="4">
        <v>20.5</v>
      </c>
      <c r="E546" s="4">
        <v>20.41</v>
      </c>
      <c r="F546" s="4">
        <v>20.47</v>
      </c>
      <c r="H546" s="2">
        <f t="shared" si="57"/>
        <v>20.692498084551069</v>
      </c>
      <c r="I546" s="4">
        <f t="shared" si="58"/>
        <v>20.41</v>
      </c>
      <c r="J546" s="2">
        <f t="shared" si="59"/>
        <v>-0.28249808455106873</v>
      </c>
      <c r="K546" s="4">
        <f t="shared" si="60"/>
        <v>0.06</v>
      </c>
      <c r="L546" s="2">
        <f t="shared" si="61"/>
        <v>-1.6949885073064122E-2</v>
      </c>
      <c r="M546" s="4" t="str">
        <f t="shared" si="62"/>
        <v>DOWN</v>
      </c>
      <c r="R546" s="2"/>
      <c r="S546" s="2"/>
    </row>
    <row r="547" spans="1:19" x14ac:dyDescent="0.3">
      <c r="A547" s="2">
        <f t="shared" si="56"/>
        <v>1635</v>
      </c>
      <c r="C547" s="4">
        <v>20.46</v>
      </c>
      <c r="D547" s="4">
        <v>20.46</v>
      </c>
      <c r="E547" s="4">
        <v>20.420000000000002</v>
      </c>
      <c r="F547" s="4">
        <v>20.45</v>
      </c>
      <c r="H547" s="2">
        <f t="shared" si="57"/>
        <v>20.675548199478005</v>
      </c>
      <c r="I547" s="4">
        <f t="shared" si="58"/>
        <v>20.41</v>
      </c>
      <c r="J547" s="2">
        <f t="shared" si="59"/>
        <v>-0.26554819947800468</v>
      </c>
      <c r="K547" s="4">
        <f t="shared" si="60"/>
        <v>0.06</v>
      </c>
      <c r="L547" s="2">
        <f t="shared" si="61"/>
        <v>-1.5932891968680279E-2</v>
      </c>
      <c r="M547" s="4" t="str">
        <f t="shared" si="62"/>
        <v>DOWN</v>
      </c>
      <c r="R547" s="2"/>
      <c r="S547" s="2"/>
    </row>
    <row r="548" spans="1:19" x14ac:dyDescent="0.3">
      <c r="A548" s="2">
        <f t="shared" si="56"/>
        <v>1638</v>
      </c>
      <c r="C548" s="4">
        <v>20.46</v>
      </c>
      <c r="D548" s="4">
        <v>20.49</v>
      </c>
      <c r="E548" s="4">
        <v>20.420000000000002</v>
      </c>
      <c r="F548" s="4">
        <v>20.49</v>
      </c>
      <c r="H548" s="2">
        <f t="shared" si="57"/>
        <v>20.659615307509323</v>
      </c>
      <c r="I548" s="4">
        <f t="shared" si="58"/>
        <v>20.41</v>
      </c>
      <c r="J548" s="2">
        <f t="shared" si="59"/>
        <v>-0.24961530750932326</v>
      </c>
      <c r="K548" s="4">
        <f t="shared" si="60"/>
        <v>0.06</v>
      </c>
      <c r="L548" s="2">
        <f t="shared" si="61"/>
        <v>-1.4976918450559394E-2</v>
      </c>
      <c r="M548" s="4" t="str">
        <f t="shared" si="62"/>
        <v>DOWN</v>
      </c>
      <c r="R548" s="2"/>
      <c r="S548" s="2"/>
    </row>
    <row r="549" spans="1:19" x14ac:dyDescent="0.3">
      <c r="A549" s="2">
        <f t="shared" si="56"/>
        <v>1641</v>
      </c>
      <c r="C549" s="4">
        <v>20.48</v>
      </c>
      <c r="D549" s="4">
        <v>20.49</v>
      </c>
      <c r="E549" s="4">
        <v>20.440000000000001</v>
      </c>
      <c r="F549" s="4">
        <v>20.46</v>
      </c>
      <c r="H549" s="2">
        <f t="shared" si="57"/>
        <v>20.644638389058763</v>
      </c>
      <c r="I549" s="4">
        <f t="shared" si="58"/>
        <v>20.41</v>
      </c>
      <c r="J549" s="2">
        <f t="shared" si="59"/>
        <v>-0.23463838905876244</v>
      </c>
      <c r="K549" s="4">
        <f t="shared" si="60"/>
        <v>0.06</v>
      </c>
      <c r="L549" s="2">
        <f t="shared" si="61"/>
        <v>-1.4078303343525746E-2</v>
      </c>
      <c r="M549" s="4" t="str">
        <f t="shared" si="62"/>
        <v>DOWN</v>
      </c>
      <c r="R549" s="2"/>
      <c r="S549" s="2"/>
    </row>
    <row r="550" spans="1:19" x14ac:dyDescent="0.3">
      <c r="A550" s="2">
        <f t="shared" si="56"/>
        <v>1644</v>
      </c>
      <c r="C550" s="4">
        <v>20.46</v>
      </c>
      <c r="D550" s="4">
        <v>20.48</v>
      </c>
      <c r="E550" s="4">
        <v>20.41</v>
      </c>
      <c r="F550" s="4">
        <v>20.41</v>
      </c>
      <c r="H550" s="2">
        <f t="shared" si="57"/>
        <v>20.630560085715238</v>
      </c>
      <c r="I550" s="4">
        <f t="shared" si="58"/>
        <v>20.41</v>
      </c>
      <c r="J550" s="2">
        <f t="shared" si="59"/>
        <v>-0.22056008571523833</v>
      </c>
      <c r="K550" s="4">
        <f t="shared" si="60"/>
        <v>0.06</v>
      </c>
      <c r="L550" s="2">
        <f t="shared" si="61"/>
        <v>-1.3233605142914299E-2</v>
      </c>
      <c r="M550" s="4" t="str">
        <f t="shared" si="62"/>
        <v>DOWN</v>
      </c>
      <c r="R550" s="2"/>
      <c r="S550" s="2"/>
    </row>
    <row r="551" spans="1:19" x14ac:dyDescent="0.3">
      <c r="A551" s="2">
        <f t="shared" si="56"/>
        <v>1647</v>
      </c>
      <c r="C551" s="4">
        <v>20.420000000000002</v>
      </c>
      <c r="D551" s="4">
        <v>20.45</v>
      </c>
      <c r="E551" s="4">
        <v>20.38</v>
      </c>
      <c r="F551" s="4">
        <v>20.41</v>
      </c>
      <c r="H551" s="2">
        <f t="shared" si="57"/>
        <v>20.617326480572324</v>
      </c>
      <c r="I551" s="4">
        <f t="shared" si="58"/>
        <v>20.38</v>
      </c>
      <c r="J551" s="2">
        <f t="shared" si="59"/>
        <v>-0.23732648057232453</v>
      </c>
      <c r="K551" s="4">
        <f t="shared" si="60"/>
        <v>0.08</v>
      </c>
      <c r="L551" s="2">
        <f t="shared" si="61"/>
        <v>-1.8986118445785963E-2</v>
      </c>
      <c r="M551" s="4" t="str">
        <f t="shared" si="62"/>
        <v>DOWN</v>
      </c>
      <c r="R551" s="2"/>
      <c r="S551" s="2"/>
    </row>
    <row r="552" spans="1:19" x14ac:dyDescent="0.3">
      <c r="A552" s="2">
        <f t="shared" si="56"/>
        <v>1650</v>
      </c>
      <c r="C552" s="4">
        <v>20.41</v>
      </c>
      <c r="D552" s="4">
        <v>20.440000000000001</v>
      </c>
      <c r="E552" s="4">
        <v>20.38</v>
      </c>
      <c r="F552" s="4">
        <v>20.38</v>
      </c>
      <c r="H552" s="2">
        <f t="shared" si="57"/>
        <v>20.598340362126539</v>
      </c>
      <c r="I552" s="4">
        <f t="shared" si="58"/>
        <v>20.38</v>
      </c>
      <c r="J552" s="2">
        <f t="shared" si="59"/>
        <v>-0.21834036212653984</v>
      </c>
      <c r="K552" s="4">
        <f t="shared" si="60"/>
        <v>0.08</v>
      </c>
      <c r="L552" s="2">
        <f t="shared" si="61"/>
        <v>-1.7467228970123188E-2</v>
      </c>
      <c r="M552" s="4" t="str">
        <f t="shared" si="62"/>
        <v>DOWN</v>
      </c>
      <c r="R552" s="2"/>
      <c r="S552" s="2"/>
    </row>
    <row r="553" spans="1:19" x14ac:dyDescent="0.3">
      <c r="A553" s="2">
        <f t="shared" si="56"/>
        <v>1653</v>
      </c>
      <c r="C553" s="4">
        <v>20.39</v>
      </c>
      <c r="D553" s="4">
        <v>20.399999999999999</v>
      </c>
      <c r="E553" s="4">
        <v>20.329999999999998</v>
      </c>
      <c r="F553" s="4">
        <v>20.39</v>
      </c>
      <c r="H553" s="2">
        <f t="shared" si="57"/>
        <v>20.580873133156416</v>
      </c>
      <c r="I553" s="4">
        <f t="shared" si="58"/>
        <v>20.329999999999998</v>
      </c>
      <c r="J553" s="2">
        <f t="shared" si="59"/>
        <v>-0.25087313315641779</v>
      </c>
      <c r="K553" s="4">
        <f t="shared" si="60"/>
        <v>0.1</v>
      </c>
      <c r="L553" s="2">
        <f t="shared" si="61"/>
        <v>-2.508731331564178E-2</v>
      </c>
      <c r="M553" s="4" t="str">
        <f t="shared" si="62"/>
        <v>DOWN</v>
      </c>
      <c r="R553" s="2"/>
      <c r="S553" s="2"/>
    </row>
    <row r="554" spans="1:19" x14ac:dyDescent="0.3">
      <c r="A554" s="2">
        <f t="shared" si="56"/>
        <v>1656</v>
      </c>
      <c r="C554" s="4">
        <v>20.39</v>
      </c>
      <c r="D554" s="4">
        <v>20.41</v>
      </c>
      <c r="E554" s="4">
        <v>20.36</v>
      </c>
      <c r="F554" s="4">
        <v>20.38</v>
      </c>
      <c r="H554" s="2">
        <f t="shared" si="57"/>
        <v>20.555785819840775</v>
      </c>
      <c r="I554" s="4">
        <f t="shared" si="58"/>
        <v>20.329999999999998</v>
      </c>
      <c r="J554" s="2">
        <f t="shared" si="59"/>
        <v>-0.22578581984077672</v>
      </c>
      <c r="K554" s="4">
        <f t="shared" si="60"/>
        <v>0.1</v>
      </c>
      <c r="L554" s="2">
        <f t="shared" si="61"/>
        <v>-2.2578581984077674E-2</v>
      </c>
      <c r="M554" s="4" t="str">
        <f t="shared" si="62"/>
        <v>DOWN</v>
      </c>
      <c r="R554" s="2"/>
      <c r="S554" s="2"/>
    </row>
    <row r="555" spans="1:19" x14ac:dyDescent="0.3">
      <c r="A555" s="2">
        <f t="shared" si="56"/>
        <v>1659</v>
      </c>
      <c r="C555" s="4">
        <v>20.38</v>
      </c>
      <c r="D555" s="4">
        <v>20.46</v>
      </c>
      <c r="E555" s="4">
        <v>20.37</v>
      </c>
      <c r="F555" s="4">
        <v>20.46</v>
      </c>
      <c r="H555" s="2">
        <f t="shared" si="57"/>
        <v>20.533207237856697</v>
      </c>
      <c r="I555" s="4">
        <f t="shared" si="58"/>
        <v>20.329999999999998</v>
      </c>
      <c r="J555" s="2">
        <f t="shared" si="59"/>
        <v>-0.2032072378566987</v>
      </c>
      <c r="K555" s="4">
        <f t="shared" si="60"/>
        <v>0.1</v>
      </c>
      <c r="L555" s="2">
        <f t="shared" si="61"/>
        <v>-2.0320723785669872E-2</v>
      </c>
      <c r="M555" s="4" t="str">
        <f t="shared" si="62"/>
        <v>DOWN</v>
      </c>
      <c r="R555" s="2"/>
      <c r="S555" s="2"/>
    </row>
    <row r="556" spans="1:19" x14ac:dyDescent="0.3">
      <c r="A556" s="2">
        <f t="shared" si="56"/>
        <v>1662</v>
      </c>
      <c r="C556" s="4">
        <v>20.45</v>
      </c>
      <c r="D556" s="4">
        <v>20.46</v>
      </c>
      <c r="E556" s="4">
        <v>20.39</v>
      </c>
      <c r="F556" s="4">
        <v>20.399999999999999</v>
      </c>
      <c r="H556" s="2">
        <f t="shared" si="57"/>
        <v>20.512886514071027</v>
      </c>
      <c r="I556" s="4">
        <f t="shared" si="58"/>
        <v>20.329999999999998</v>
      </c>
      <c r="J556" s="2">
        <f t="shared" si="59"/>
        <v>-0.18288651407102918</v>
      </c>
      <c r="K556" s="4">
        <f t="shared" si="60"/>
        <v>0.1</v>
      </c>
      <c r="L556" s="2">
        <f t="shared" si="61"/>
        <v>-1.828865140710292E-2</v>
      </c>
      <c r="M556" s="4" t="str">
        <f t="shared" si="62"/>
        <v>DOWN</v>
      </c>
      <c r="R556" s="2"/>
      <c r="S556" s="2"/>
    </row>
    <row r="557" spans="1:19" x14ac:dyDescent="0.3">
      <c r="A557" s="2">
        <f t="shared" si="56"/>
        <v>1665</v>
      </c>
      <c r="C557" s="4">
        <v>20.39</v>
      </c>
      <c r="D557" s="4">
        <v>20.43</v>
      </c>
      <c r="E557" s="4">
        <v>20.39</v>
      </c>
      <c r="F557" s="4">
        <v>20.399999999999999</v>
      </c>
      <c r="H557" s="2">
        <f t="shared" si="57"/>
        <v>20.494597862663923</v>
      </c>
      <c r="I557" s="4">
        <f t="shared" si="58"/>
        <v>20.329999999999998</v>
      </c>
      <c r="J557" s="2">
        <f t="shared" si="59"/>
        <v>-0.16459786266392484</v>
      </c>
      <c r="K557" s="4">
        <f t="shared" si="60"/>
        <v>0.1</v>
      </c>
      <c r="L557" s="2">
        <f t="shared" si="61"/>
        <v>-1.6459786266392485E-2</v>
      </c>
      <c r="M557" s="4" t="str">
        <f t="shared" si="62"/>
        <v>DOWN</v>
      </c>
      <c r="R557" s="2"/>
      <c r="S557" s="2"/>
    </row>
    <row r="558" spans="1:19" x14ac:dyDescent="0.3">
      <c r="A558" s="2">
        <f t="shared" si="56"/>
        <v>1668</v>
      </c>
      <c r="C558" s="4">
        <v>20.41</v>
      </c>
      <c r="D558" s="4">
        <v>20.43</v>
      </c>
      <c r="E558" s="4">
        <v>20.36</v>
      </c>
      <c r="F558" s="4">
        <v>20.36</v>
      </c>
      <c r="H558" s="2">
        <f t="shared" si="57"/>
        <v>20.478138076397531</v>
      </c>
      <c r="I558" s="4">
        <f t="shared" si="58"/>
        <v>20.329999999999998</v>
      </c>
      <c r="J558" s="2">
        <f t="shared" si="59"/>
        <v>-0.14813807639753307</v>
      </c>
      <c r="K558" s="4">
        <f t="shared" si="60"/>
        <v>0.1</v>
      </c>
      <c r="L558" s="2">
        <f t="shared" si="61"/>
        <v>-1.4813807639753308E-2</v>
      </c>
      <c r="M558" s="4" t="str">
        <f t="shared" si="62"/>
        <v>DOWN</v>
      </c>
      <c r="R558" s="2"/>
      <c r="S558" s="2"/>
    </row>
    <row r="559" spans="1:19" x14ac:dyDescent="0.3">
      <c r="A559" s="2">
        <f t="shared" si="56"/>
        <v>1671</v>
      </c>
      <c r="C559" s="4">
        <v>20.36</v>
      </c>
      <c r="D559" s="4">
        <v>20.37</v>
      </c>
      <c r="E559" s="4">
        <v>20.28</v>
      </c>
      <c r="F559" s="4">
        <v>20.28</v>
      </c>
      <c r="H559" s="2">
        <f t="shared" si="57"/>
        <v>20.463324268757777</v>
      </c>
      <c r="I559" s="4">
        <f t="shared" si="58"/>
        <v>20.28</v>
      </c>
      <c r="J559" s="2">
        <f t="shared" si="59"/>
        <v>-0.18332426875777585</v>
      </c>
      <c r="K559" s="4">
        <f t="shared" si="60"/>
        <v>0.12000000000000001</v>
      </c>
      <c r="L559" s="2">
        <f t="shared" si="61"/>
        <v>-2.1998912250933103E-2</v>
      </c>
      <c r="M559" s="4" t="str">
        <f t="shared" si="62"/>
        <v>DOWN</v>
      </c>
      <c r="R559" s="2"/>
      <c r="S559" s="2"/>
    </row>
    <row r="560" spans="1:19" x14ac:dyDescent="0.3">
      <c r="A560" s="2">
        <f t="shared" si="56"/>
        <v>1674</v>
      </c>
      <c r="C560" s="4">
        <v>20.28</v>
      </c>
      <c r="D560" s="4">
        <v>20.29</v>
      </c>
      <c r="E560" s="4">
        <v>20.260000000000002</v>
      </c>
      <c r="F560" s="4">
        <v>20.260000000000002</v>
      </c>
      <c r="H560" s="2">
        <f t="shared" si="57"/>
        <v>20.441325356506844</v>
      </c>
      <c r="I560" s="4">
        <f t="shared" si="58"/>
        <v>20.260000000000002</v>
      </c>
      <c r="J560" s="2">
        <f t="shared" si="59"/>
        <v>-0.18132535650684289</v>
      </c>
      <c r="K560" s="4">
        <f t="shared" si="60"/>
        <v>0.14000000000000001</v>
      </c>
      <c r="L560" s="2">
        <f t="shared" si="61"/>
        <v>-2.5385549910958007E-2</v>
      </c>
      <c r="M560" s="4" t="str">
        <f t="shared" si="62"/>
        <v>DOWN</v>
      </c>
      <c r="R560" s="2"/>
      <c r="S560" s="2"/>
    </row>
    <row r="561" spans="1:19" x14ac:dyDescent="0.3">
      <c r="A561" s="2">
        <f t="shared" si="56"/>
        <v>1677</v>
      </c>
      <c r="C561" s="4">
        <v>20.260000000000002</v>
      </c>
      <c r="D561" s="4">
        <v>20.28</v>
      </c>
      <c r="E561" s="4">
        <v>20.239999999999998</v>
      </c>
      <c r="F561" s="4">
        <v>20.239999999999998</v>
      </c>
      <c r="H561" s="2">
        <f t="shared" si="57"/>
        <v>20.415939806595887</v>
      </c>
      <c r="I561" s="4">
        <f t="shared" si="58"/>
        <v>20.239999999999998</v>
      </c>
      <c r="J561" s="2">
        <f t="shared" si="59"/>
        <v>-0.17593980659588837</v>
      </c>
      <c r="K561" s="4">
        <f t="shared" si="60"/>
        <v>0.16</v>
      </c>
      <c r="L561" s="2">
        <f t="shared" si="61"/>
        <v>-2.8150369055342139E-2</v>
      </c>
      <c r="M561" s="4" t="str">
        <f t="shared" si="62"/>
        <v>DOWN</v>
      </c>
      <c r="R561" s="2"/>
      <c r="S561" s="2"/>
    </row>
    <row r="562" spans="1:19" x14ac:dyDescent="0.3">
      <c r="A562" s="2">
        <f t="shared" si="56"/>
        <v>1680</v>
      </c>
      <c r="C562" s="4">
        <v>20.239999999999998</v>
      </c>
      <c r="D562" s="4">
        <v>20.309999999999999</v>
      </c>
      <c r="E562" s="4">
        <v>20.23</v>
      </c>
      <c r="F562" s="4">
        <v>20.260000000000002</v>
      </c>
      <c r="H562" s="2">
        <f t="shared" si="57"/>
        <v>20.387789437540544</v>
      </c>
      <c r="I562" s="4">
        <f t="shared" si="58"/>
        <v>20.23</v>
      </c>
      <c r="J562" s="2">
        <f t="shared" si="59"/>
        <v>-0.15778943754054353</v>
      </c>
      <c r="K562" s="4">
        <f t="shared" si="60"/>
        <v>0.18</v>
      </c>
      <c r="L562" s="2">
        <f t="shared" si="61"/>
        <v>-2.8402098757297836E-2</v>
      </c>
      <c r="M562" s="4" t="str">
        <f t="shared" si="62"/>
        <v>DOWN</v>
      </c>
      <c r="R562" s="2"/>
      <c r="S562" s="2"/>
    </row>
    <row r="563" spans="1:19" x14ac:dyDescent="0.3">
      <c r="A563" s="2">
        <f t="shared" si="56"/>
        <v>1683</v>
      </c>
      <c r="C563" s="4">
        <v>20.260000000000002</v>
      </c>
      <c r="D563" s="4">
        <v>20.32</v>
      </c>
      <c r="E563" s="4">
        <v>20.260000000000002</v>
      </c>
      <c r="F563" s="4">
        <v>20.29</v>
      </c>
      <c r="H563" s="2">
        <f t="shared" si="57"/>
        <v>20.359387338783247</v>
      </c>
      <c r="I563" s="4">
        <f t="shared" si="58"/>
        <v>20.23</v>
      </c>
      <c r="J563" s="2">
        <f t="shared" si="59"/>
        <v>-0.12938733878324626</v>
      </c>
      <c r="K563" s="4">
        <f t="shared" si="60"/>
        <v>0.18</v>
      </c>
      <c r="L563" s="2">
        <f t="shared" si="61"/>
        <v>-2.3289720980984328E-2</v>
      </c>
      <c r="M563" s="4" t="str">
        <f t="shared" si="62"/>
        <v>DOWN</v>
      </c>
      <c r="R563" s="2"/>
      <c r="S563" s="2"/>
    </row>
    <row r="564" spans="1:19" x14ac:dyDescent="0.3">
      <c r="A564" s="2">
        <f t="shared" si="56"/>
        <v>1686</v>
      </c>
      <c r="C564" s="4">
        <v>20.3</v>
      </c>
      <c r="D564" s="4">
        <v>20.329999999999998</v>
      </c>
      <c r="E564" s="4">
        <v>20.29</v>
      </c>
      <c r="F564" s="4">
        <v>20.3</v>
      </c>
      <c r="H564" s="2">
        <f t="shared" si="57"/>
        <v>20.336097617802263</v>
      </c>
      <c r="I564" s="4">
        <f t="shared" si="58"/>
        <v>20.23</v>
      </c>
      <c r="J564" s="2">
        <f t="shared" si="59"/>
        <v>-0.10609761780226279</v>
      </c>
      <c r="K564" s="4">
        <f t="shared" si="60"/>
        <v>0.18</v>
      </c>
      <c r="L564" s="2">
        <f t="shared" si="61"/>
        <v>-1.9097571204407301E-2</v>
      </c>
      <c r="M564" s="4" t="str">
        <f t="shared" si="62"/>
        <v>DOWN</v>
      </c>
      <c r="R564" s="2"/>
      <c r="S564" s="2"/>
    </row>
    <row r="565" spans="1:19" x14ac:dyDescent="0.3">
      <c r="A565" s="2">
        <f t="shared" si="56"/>
        <v>1689</v>
      </c>
      <c r="C565" s="4">
        <v>20.309999999999999</v>
      </c>
      <c r="D565" s="4">
        <v>20.39</v>
      </c>
      <c r="E565" s="4">
        <v>20.3</v>
      </c>
      <c r="F565" s="4">
        <v>20.350000000000001</v>
      </c>
      <c r="H565" s="2">
        <f t="shared" si="57"/>
        <v>20.23</v>
      </c>
      <c r="I565" s="4">
        <f t="shared" si="58"/>
        <v>20.39</v>
      </c>
      <c r="J565" s="2">
        <f t="shared" si="59"/>
        <v>0.16000000000000014</v>
      </c>
      <c r="K565" s="4">
        <f t="shared" si="60"/>
        <v>0.02</v>
      </c>
      <c r="L565" s="2">
        <f t="shared" si="61"/>
        <v>3.2000000000000028E-3</v>
      </c>
      <c r="M565" s="4" t="str">
        <f t="shared" si="62"/>
        <v>UP</v>
      </c>
      <c r="R565" s="2"/>
      <c r="S565" s="2"/>
    </row>
    <row r="566" spans="1:19" x14ac:dyDescent="0.3">
      <c r="A566" s="2">
        <f t="shared" si="56"/>
        <v>1692</v>
      </c>
      <c r="C566" s="4">
        <v>20.36</v>
      </c>
      <c r="D566" s="4">
        <v>20.37</v>
      </c>
      <c r="E566" s="4">
        <v>20.350000000000001</v>
      </c>
      <c r="F566" s="4">
        <v>20.37</v>
      </c>
      <c r="H566" s="2">
        <f t="shared" si="57"/>
        <v>20.2332</v>
      </c>
      <c r="I566" s="4">
        <f t="shared" si="58"/>
        <v>20.39</v>
      </c>
      <c r="J566" s="2">
        <f t="shared" si="59"/>
        <v>0.15680000000000049</v>
      </c>
      <c r="K566" s="4">
        <f t="shared" si="60"/>
        <v>0.02</v>
      </c>
      <c r="L566" s="2">
        <f t="shared" si="61"/>
        <v>3.1360000000000099E-3</v>
      </c>
      <c r="M566" s="4" t="str">
        <f t="shared" si="62"/>
        <v>UP</v>
      </c>
      <c r="R566" s="2"/>
      <c r="S566" s="2"/>
    </row>
    <row r="567" spans="1:19" x14ac:dyDescent="0.3">
      <c r="A567" s="2">
        <f t="shared" si="56"/>
        <v>1695</v>
      </c>
      <c r="C567" s="4">
        <v>20.37</v>
      </c>
      <c r="D567" s="4">
        <v>20.37</v>
      </c>
      <c r="E567" s="4">
        <v>20.3</v>
      </c>
      <c r="F567" s="4">
        <v>20.309999999999999</v>
      </c>
      <c r="H567" s="2">
        <f t="shared" si="57"/>
        <v>20.236336000000001</v>
      </c>
      <c r="I567" s="4">
        <f t="shared" si="58"/>
        <v>20.39</v>
      </c>
      <c r="J567" s="2">
        <f t="shared" si="59"/>
        <v>0.15366399999999913</v>
      </c>
      <c r="K567" s="4">
        <f t="shared" si="60"/>
        <v>0.02</v>
      </c>
      <c r="L567" s="2">
        <f t="shared" si="61"/>
        <v>3.0732799999999829E-3</v>
      </c>
      <c r="M567" s="4" t="str">
        <f t="shared" si="62"/>
        <v>UP</v>
      </c>
      <c r="R567" s="2"/>
      <c r="S567" s="2"/>
    </row>
    <row r="568" spans="1:19" x14ac:dyDescent="0.3">
      <c r="A568" s="2">
        <f t="shared" si="56"/>
        <v>1698</v>
      </c>
      <c r="C568" s="4">
        <v>20.3</v>
      </c>
      <c r="D568" s="4">
        <v>20.309999999999999</v>
      </c>
      <c r="E568" s="4">
        <v>20.14</v>
      </c>
      <c r="F568" s="4">
        <v>20.170000000000002</v>
      </c>
      <c r="H568" s="2">
        <f t="shared" si="57"/>
        <v>20.39</v>
      </c>
      <c r="I568" s="4">
        <f t="shared" si="58"/>
        <v>20.14</v>
      </c>
      <c r="J568" s="2">
        <f t="shared" si="59"/>
        <v>-0.25</v>
      </c>
      <c r="K568" s="4">
        <f t="shared" si="60"/>
        <v>0.02</v>
      </c>
      <c r="L568" s="2">
        <f t="shared" si="61"/>
        <v>-5.0000000000000001E-3</v>
      </c>
      <c r="M568" s="4" t="str">
        <f t="shared" si="62"/>
        <v>DOWN</v>
      </c>
      <c r="R568" s="2"/>
      <c r="S568" s="2"/>
    </row>
    <row r="569" spans="1:19" x14ac:dyDescent="0.3">
      <c r="A569" s="2">
        <f t="shared" si="56"/>
        <v>1701</v>
      </c>
      <c r="C569" s="4">
        <v>20.170000000000002</v>
      </c>
      <c r="D569" s="4">
        <v>20.22</v>
      </c>
      <c r="E569" s="4">
        <v>20.11</v>
      </c>
      <c r="F569" s="4">
        <v>20.170000000000002</v>
      </c>
      <c r="H569" s="2">
        <f t="shared" si="57"/>
        <v>20.385000000000002</v>
      </c>
      <c r="I569" s="4">
        <f t="shared" si="58"/>
        <v>20.11</v>
      </c>
      <c r="J569" s="2">
        <f t="shared" si="59"/>
        <v>-0.27500000000000213</v>
      </c>
      <c r="K569" s="4">
        <f t="shared" si="60"/>
        <v>0.04</v>
      </c>
      <c r="L569" s="2">
        <f t="shared" si="61"/>
        <v>-1.1000000000000086E-2</v>
      </c>
      <c r="M569" s="4" t="str">
        <f t="shared" si="62"/>
        <v>DOWN</v>
      </c>
      <c r="R569" s="2"/>
      <c r="S569" s="2"/>
    </row>
    <row r="570" spans="1:19" x14ac:dyDescent="0.3">
      <c r="A570" s="2">
        <f t="shared" si="56"/>
        <v>1704</v>
      </c>
      <c r="C570" s="4">
        <v>20.18</v>
      </c>
      <c r="D570" s="4">
        <v>20.23</v>
      </c>
      <c r="E570" s="4">
        <v>20.16</v>
      </c>
      <c r="F570" s="4">
        <v>20.16</v>
      </c>
      <c r="H570" s="2">
        <f t="shared" si="57"/>
        <v>20.374000000000002</v>
      </c>
      <c r="I570" s="4">
        <f t="shared" si="58"/>
        <v>20.11</v>
      </c>
      <c r="J570" s="2">
        <f t="shared" si="59"/>
        <v>-0.2640000000000029</v>
      </c>
      <c r="K570" s="4">
        <f t="shared" si="60"/>
        <v>0.04</v>
      </c>
      <c r="L570" s="2">
        <f t="shared" si="61"/>
        <v>-1.0560000000000116E-2</v>
      </c>
      <c r="M570" s="4" t="str">
        <f t="shared" si="62"/>
        <v>DOWN</v>
      </c>
      <c r="R570" s="2"/>
      <c r="S570" s="2"/>
    </row>
    <row r="571" spans="1:19" x14ac:dyDescent="0.3">
      <c r="A571" s="2">
        <f t="shared" si="56"/>
        <v>1707</v>
      </c>
      <c r="C571" s="4">
        <v>20.16</v>
      </c>
      <c r="D571" s="4">
        <v>20.21</v>
      </c>
      <c r="E571" s="4">
        <v>20.16</v>
      </c>
      <c r="F571" s="4">
        <v>20.16</v>
      </c>
      <c r="H571" s="2">
        <f t="shared" si="57"/>
        <v>20.363440000000001</v>
      </c>
      <c r="I571" s="4">
        <f t="shared" si="58"/>
        <v>20.11</v>
      </c>
      <c r="J571" s="2">
        <f t="shared" si="59"/>
        <v>-0.25344000000000122</v>
      </c>
      <c r="K571" s="4">
        <f t="shared" si="60"/>
        <v>0.04</v>
      </c>
      <c r="L571" s="2">
        <f t="shared" si="61"/>
        <v>-1.0137600000000049E-2</v>
      </c>
      <c r="M571" s="4" t="str">
        <f t="shared" si="62"/>
        <v>DOWN</v>
      </c>
      <c r="R571" s="2"/>
      <c r="S571" s="2"/>
    </row>
    <row r="572" spans="1:19" x14ac:dyDescent="0.3">
      <c r="A572" s="2">
        <f t="shared" si="56"/>
        <v>1710</v>
      </c>
      <c r="C572" s="4">
        <v>20.170000000000002</v>
      </c>
      <c r="D572" s="4">
        <v>20.18</v>
      </c>
      <c r="E572" s="4">
        <v>20.11</v>
      </c>
      <c r="F572" s="4">
        <v>20.149999999999999</v>
      </c>
      <c r="H572" s="2">
        <f t="shared" si="57"/>
        <v>20.3533024</v>
      </c>
      <c r="I572" s="4">
        <f t="shared" si="58"/>
        <v>20.11</v>
      </c>
      <c r="J572" s="2">
        <f t="shared" si="59"/>
        <v>-0.24330240000000103</v>
      </c>
      <c r="K572" s="4">
        <f t="shared" si="60"/>
        <v>0.04</v>
      </c>
      <c r="L572" s="2">
        <f t="shared" si="61"/>
        <v>-9.7320960000000407E-3</v>
      </c>
      <c r="M572" s="4" t="str">
        <f t="shared" si="62"/>
        <v>DOWN</v>
      </c>
      <c r="R572" s="2"/>
      <c r="S572" s="2"/>
    </row>
    <row r="573" spans="1:19" x14ac:dyDescent="0.3">
      <c r="A573" s="2">
        <f t="shared" si="56"/>
        <v>1713</v>
      </c>
      <c r="C573" s="4">
        <v>20.14</v>
      </c>
      <c r="D573" s="4">
        <v>20.16</v>
      </c>
      <c r="E573" s="4">
        <v>20.079999999999998</v>
      </c>
      <c r="F573" s="4">
        <v>20.16</v>
      </c>
      <c r="H573" s="2">
        <f t="shared" si="57"/>
        <v>20.343570304</v>
      </c>
      <c r="I573" s="4">
        <f t="shared" si="58"/>
        <v>20.079999999999998</v>
      </c>
      <c r="J573" s="2">
        <f t="shared" si="59"/>
        <v>-0.2635703040000017</v>
      </c>
      <c r="K573" s="4">
        <f t="shared" si="60"/>
        <v>0.06</v>
      </c>
      <c r="L573" s="2">
        <f t="shared" si="61"/>
        <v>-1.5814218240000101E-2</v>
      </c>
      <c r="M573" s="4" t="str">
        <f t="shared" si="62"/>
        <v>DOWN</v>
      </c>
      <c r="R573" s="2"/>
      <c r="S573" s="2"/>
    </row>
    <row r="574" spans="1:19" x14ac:dyDescent="0.3">
      <c r="A574" s="2">
        <f t="shared" si="56"/>
        <v>1716</v>
      </c>
      <c r="C574" s="4">
        <v>20.16</v>
      </c>
      <c r="D574" s="4">
        <v>20.190000000000001</v>
      </c>
      <c r="E574" s="4">
        <v>20.149999999999999</v>
      </c>
      <c r="F574" s="4">
        <v>20.18</v>
      </c>
      <c r="H574" s="2">
        <f t="shared" si="57"/>
        <v>20.327756085760001</v>
      </c>
      <c r="I574" s="4">
        <f t="shared" si="58"/>
        <v>20.079999999999998</v>
      </c>
      <c r="J574" s="2">
        <f t="shared" si="59"/>
        <v>-0.24775608576000252</v>
      </c>
      <c r="K574" s="4">
        <f t="shared" si="60"/>
        <v>0.06</v>
      </c>
      <c r="L574" s="2">
        <f t="shared" si="61"/>
        <v>-1.486536514560015E-2</v>
      </c>
      <c r="M574" s="4" t="str">
        <f t="shared" si="62"/>
        <v>DOWN</v>
      </c>
      <c r="R574" s="2"/>
      <c r="S574" s="2"/>
    </row>
    <row r="575" spans="1:19" x14ac:dyDescent="0.3">
      <c r="A575" s="2">
        <f t="shared" si="56"/>
        <v>1719</v>
      </c>
      <c r="C575" s="4">
        <v>20.18</v>
      </c>
      <c r="D575" s="4">
        <v>20.190000000000001</v>
      </c>
      <c r="E575" s="4">
        <v>20.149999999999999</v>
      </c>
      <c r="F575" s="4">
        <v>20.190000000000001</v>
      </c>
      <c r="H575" s="2">
        <f t="shared" si="57"/>
        <v>20.312890720614401</v>
      </c>
      <c r="I575" s="4">
        <f t="shared" si="58"/>
        <v>20.079999999999998</v>
      </c>
      <c r="J575" s="2">
        <f t="shared" si="59"/>
        <v>-0.23289072061440308</v>
      </c>
      <c r="K575" s="4">
        <f t="shared" si="60"/>
        <v>0.06</v>
      </c>
      <c r="L575" s="2">
        <f t="shared" si="61"/>
        <v>-1.3973443236864185E-2</v>
      </c>
      <c r="M575" s="4" t="str">
        <f t="shared" si="62"/>
        <v>DOWN</v>
      </c>
      <c r="R575" s="2"/>
      <c r="S575" s="2"/>
    </row>
    <row r="576" spans="1:19" x14ac:dyDescent="0.3">
      <c r="A576" s="2">
        <f t="shared" si="56"/>
        <v>1722</v>
      </c>
      <c r="C576" s="4">
        <v>20.190000000000001</v>
      </c>
      <c r="D576" s="4">
        <v>20.2</v>
      </c>
      <c r="E576" s="4">
        <v>20.14</v>
      </c>
      <c r="F576" s="4">
        <v>20.16</v>
      </c>
      <c r="H576" s="2">
        <f t="shared" si="57"/>
        <v>20.298917277377537</v>
      </c>
      <c r="I576" s="4">
        <f t="shared" si="58"/>
        <v>20.079999999999998</v>
      </c>
      <c r="J576" s="2">
        <f t="shared" si="59"/>
        <v>-0.21891727737753897</v>
      </c>
      <c r="K576" s="4">
        <f t="shared" si="60"/>
        <v>0.06</v>
      </c>
      <c r="L576" s="2">
        <f t="shared" si="61"/>
        <v>-1.3135036642652337E-2</v>
      </c>
      <c r="M576" s="4" t="str">
        <f t="shared" si="62"/>
        <v>DOWN</v>
      </c>
      <c r="R576" s="2"/>
      <c r="S576" s="2"/>
    </row>
    <row r="577" spans="1:19" x14ac:dyDescent="0.3">
      <c r="A577" s="2">
        <f t="shared" si="56"/>
        <v>1725</v>
      </c>
      <c r="C577" s="4">
        <v>20.16</v>
      </c>
      <c r="D577" s="4">
        <v>20.170000000000002</v>
      </c>
      <c r="E577" s="4">
        <v>20.12</v>
      </c>
      <c r="F577" s="4">
        <v>20.12</v>
      </c>
      <c r="H577" s="2">
        <f t="shared" si="57"/>
        <v>20.285782240734886</v>
      </c>
      <c r="I577" s="4">
        <f t="shared" si="58"/>
        <v>20.079999999999998</v>
      </c>
      <c r="J577" s="2">
        <f t="shared" si="59"/>
        <v>-0.20578224073488727</v>
      </c>
      <c r="K577" s="4">
        <f t="shared" si="60"/>
        <v>0.06</v>
      </c>
      <c r="L577" s="2">
        <f t="shared" si="61"/>
        <v>-1.2346934444093235E-2</v>
      </c>
      <c r="M577" s="4" t="str">
        <f t="shared" si="62"/>
        <v>DOWN</v>
      </c>
      <c r="R577" s="2"/>
      <c r="S577" s="2"/>
    </row>
    <row r="578" spans="1:19" x14ac:dyDescent="0.3">
      <c r="A578" s="2">
        <f t="shared" si="56"/>
        <v>1728</v>
      </c>
      <c r="C578" s="4">
        <v>20.12</v>
      </c>
      <c r="D578" s="4">
        <v>20.14</v>
      </c>
      <c r="E578" s="4">
        <v>20.07</v>
      </c>
      <c r="F578" s="4">
        <v>20.12</v>
      </c>
      <c r="H578" s="2">
        <f t="shared" si="57"/>
        <v>20.273435306290793</v>
      </c>
      <c r="I578" s="4">
        <f t="shared" si="58"/>
        <v>20.07</v>
      </c>
      <c r="J578" s="2">
        <f t="shared" si="59"/>
        <v>-0.20343530629079254</v>
      </c>
      <c r="K578" s="4">
        <f t="shared" si="60"/>
        <v>0.08</v>
      </c>
      <c r="L578" s="2">
        <f t="shared" si="61"/>
        <v>-1.6274824503263403E-2</v>
      </c>
      <c r="M578" s="4" t="str">
        <f t="shared" si="62"/>
        <v>DOWN</v>
      </c>
      <c r="R578" s="2"/>
      <c r="S578" s="2"/>
    </row>
    <row r="579" spans="1:19" x14ac:dyDescent="0.3">
      <c r="A579" s="2">
        <f t="shared" si="56"/>
        <v>1731</v>
      </c>
      <c r="C579" s="4">
        <v>20.12</v>
      </c>
      <c r="D579" s="4">
        <v>20.149999999999999</v>
      </c>
      <c r="E579" s="4">
        <v>20.11</v>
      </c>
      <c r="F579" s="4">
        <v>20.14</v>
      </c>
      <c r="H579" s="2">
        <f t="shared" si="57"/>
        <v>20.25716048178753</v>
      </c>
      <c r="I579" s="4">
        <f t="shared" si="58"/>
        <v>20.07</v>
      </c>
      <c r="J579" s="2">
        <f t="shared" si="59"/>
        <v>-0.18716048178752942</v>
      </c>
      <c r="K579" s="4">
        <f t="shared" si="60"/>
        <v>0.08</v>
      </c>
      <c r="L579" s="2">
        <f t="shared" si="61"/>
        <v>-1.4972838543002354E-2</v>
      </c>
      <c r="M579" s="4" t="str">
        <f t="shared" si="62"/>
        <v>DOWN</v>
      </c>
      <c r="R579" s="2"/>
      <c r="S579" s="2"/>
    </row>
    <row r="580" spans="1:19" x14ac:dyDescent="0.3">
      <c r="A580" s="2">
        <f t="shared" si="56"/>
        <v>1734</v>
      </c>
      <c r="C580" s="4">
        <v>20.14</v>
      </c>
      <c r="D580" s="4">
        <v>20.149999999999999</v>
      </c>
      <c r="E580" s="4">
        <v>20.12</v>
      </c>
      <c r="F580" s="4">
        <v>20.149999999999999</v>
      </c>
      <c r="H580" s="2">
        <f t="shared" si="57"/>
        <v>20.242187643244527</v>
      </c>
      <c r="I580" s="4">
        <f t="shared" si="58"/>
        <v>20.07</v>
      </c>
      <c r="J580" s="2">
        <f t="shared" si="59"/>
        <v>-0.17218764324452707</v>
      </c>
      <c r="K580" s="4">
        <f t="shared" si="60"/>
        <v>0.08</v>
      </c>
      <c r="L580" s="2">
        <f t="shared" si="61"/>
        <v>-1.3775011459562166E-2</v>
      </c>
      <c r="M580" s="4" t="str">
        <f t="shared" si="62"/>
        <v>DOWN</v>
      </c>
      <c r="R580" s="2"/>
      <c r="S580" s="2"/>
    </row>
    <row r="581" spans="1:19" x14ac:dyDescent="0.3">
      <c r="A581" s="2">
        <f t="shared" ref="A581:A644" si="63">A580+3</f>
        <v>1737</v>
      </c>
      <c r="C581" s="4">
        <v>20.149999999999999</v>
      </c>
      <c r="D581" s="4">
        <v>20.16</v>
      </c>
      <c r="E581" s="4">
        <v>20.11</v>
      </c>
      <c r="F581" s="4">
        <v>20.13</v>
      </c>
      <c r="H581" s="2">
        <f t="shared" ref="H581:H644" si="64">IF(AND(M580="UP",H580+L580&gt;E581),I580,IF(AND(M580="DOWN",H580+L580&lt;D581),I580,H580+L580))</f>
        <v>20.228412631784966</v>
      </c>
      <c r="I581" s="4">
        <f t="shared" ref="I581:I644" si="65">IF(AND(M581="UP",D581&gt;I580),D581,IF(AND(M581="UP",D581&lt;=I580),I580,IF(AND(M581="DOWN",E581&lt;I580),E581,IF(AND(M581="DOWN",E581&gt;=I580),I580))))</f>
        <v>20.07</v>
      </c>
      <c r="J581" s="2">
        <f t="shared" ref="J581:J644" si="66">I581-H581</f>
        <v>-0.1584126317849659</v>
      </c>
      <c r="K581" s="4">
        <f t="shared" ref="K581:K644" si="67">IF(M581=M580,IF(K580=$R$3,$R$3,IF(AND(M581="UP",I581&gt;I580),K580+$S$3,IF(AND(M581="UP",I581&lt;=I580),K580,IF(AND(M581="DOWN",I581&lt;I580),K580+$S$3,IF(AND(M581="DOWN",I581&gt;=I580),K580,""))))),$S$3)</f>
        <v>0.08</v>
      </c>
      <c r="L581" s="2">
        <f t="shared" ref="L581:L644" si="68">J581*K581</f>
        <v>-1.2673010542797273E-2</v>
      </c>
      <c r="M581" s="4" t="str">
        <f t="shared" ref="M581:M644" si="69">IF(H581&lt;D581,"UP",IF(H581&gt;E581,"DOWN",""))</f>
        <v>DOWN</v>
      </c>
      <c r="R581" s="2"/>
      <c r="S581" s="2"/>
    </row>
    <row r="582" spans="1:19" x14ac:dyDescent="0.3">
      <c r="A582" s="2">
        <f t="shared" si="63"/>
        <v>1740</v>
      </c>
      <c r="C582" s="4">
        <v>20.13</v>
      </c>
      <c r="D582" s="4">
        <v>20.16</v>
      </c>
      <c r="E582" s="4">
        <v>20.13</v>
      </c>
      <c r="F582" s="4">
        <v>20.16</v>
      </c>
      <c r="H582" s="2">
        <f t="shared" si="64"/>
        <v>20.215739621242168</v>
      </c>
      <c r="I582" s="4">
        <f t="shared" si="65"/>
        <v>20.07</v>
      </c>
      <c r="J582" s="2">
        <f t="shared" si="66"/>
        <v>-0.14573962124216777</v>
      </c>
      <c r="K582" s="4">
        <f t="shared" si="67"/>
        <v>0.08</v>
      </c>
      <c r="L582" s="2">
        <f t="shared" si="68"/>
        <v>-1.1659169699373422E-2</v>
      </c>
      <c r="M582" s="4" t="str">
        <f t="shared" si="69"/>
        <v>DOWN</v>
      </c>
      <c r="R582" s="2"/>
      <c r="S582" s="2"/>
    </row>
    <row r="583" spans="1:19" x14ac:dyDescent="0.3">
      <c r="A583" s="2">
        <f t="shared" si="63"/>
        <v>1743</v>
      </c>
      <c r="C583" s="4">
        <v>20.16</v>
      </c>
      <c r="D583" s="4">
        <v>20.170000000000002</v>
      </c>
      <c r="E583" s="4">
        <v>20.09</v>
      </c>
      <c r="F583" s="4">
        <v>20.14</v>
      </c>
      <c r="H583" s="2">
        <f t="shared" si="64"/>
        <v>20.204080451542794</v>
      </c>
      <c r="I583" s="4">
        <f t="shared" si="65"/>
        <v>20.07</v>
      </c>
      <c r="J583" s="2">
        <f t="shared" si="66"/>
        <v>-0.13408045154279336</v>
      </c>
      <c r="K583" s="4">
        <f t="shared" si="67"/>
        <v>0.08</v>
      </c>
      <c r="L583" s="2">
        <f t="shared" si="68"/>
        <v>-1.0726436123423468E-2</v>
      </c>
      <c r="M583" s="4" t="str">
        <f t="shared" si="69"/>
        <v>DOWN</v>
      </c>
      <c r="R583" s="2"/>
      <c r="S583" s="2"/>
    </row>
    <row r="584" spans="1:19" x14ac:dyDescent="0.3">
      <c r="A584" s="2">
        <f t="shared" si="63"/>
        <v>1746</v>
      </c>
      <c r="C584" s="4">
        <v>20.14</v>
      </c>
      <c r="D584" s="4">
        <v>20.170000000000002</v>
      </c>
      <c r="E584" s="4">
        <v>20.13</v>
      </c>
      <c r="F584" s="4">
        <v>20.14</v>
      </c>
      <c r="H584" s="2">
        <f t="shared" si="64"/>
        <v>20.19335401541937</v>
      </c>
      <c r="I584" s="4">
        <f t="shared" si="65"/>
        <v>20.07</v>
      </c>
      <c r="J584" s="2">
        <f t="shared" si="66"/>
        <v>-0.12335401541936974</v>
      </c>
      <c r="K584" s="4">
        <f t="shared" si="67"/>
        <v>0.08</v>
      </c>
      <c r="L584" s="2">
        <f t="shared" si="68"/>
        <v>-9.8683212335495801E-3</v>
      </c>
      <c r="M584" s="4" t="str">
        <f t="shared" si="69"/>
        <v>DOWN</v>
      </c>
      <c r="R584" s="2"/>
      <c r="S584" s="2"/>
    </row>
    <row r="585" spans="1:19" x14ac:dyDescent="0.3">
      <c r="A585" s="2">
        <f t="shared" si="63"/>
        <v>1749</v>
      </c>
      <c r="C585" s="4">
        <v>20.14</v>
      </c>
      <c r="D585" s="4">
        <v>20.14</v>
      </c>
      <c r="E585" s="4">
        <v>20.11</v>
      </c>
      <c r="F585" s="4">
        <v>20.14</v>
      </c>
      <c r="H585" s="2">
        <f t="shared" si="64"/>
        <v>20.183485694185819</v>
      </c>
      <c r="I585" s="4">
        <f t="shared" si="65"/>
        <v>20.07</v>
      </c>
      <c r="J585" s="2">
        <f t="shared" si="66"/>
        <v>-0.11348569418581889</v>
      </c>
      <c r="K585" s="4">
        <f t="shared" si="67"/>
        <v>0.08</v>
      </c>
      <c r="L585" s="2">
        <f t="shared" si="68"/>
        <v>-9.0788555348655115E-3</v>
      </c>
      <c r="M585" s="4" t="str">
        <f t="shared" si="69"/>
        <v>DOWN</v>
      </c>
      <c r="R585" s="2"/>
      <c r="S585" s="2"/>
    </row>
    <row r="586" spans="1:19" x14ac:dyDescent="0.3">
      <c r="A586" s="2">
        <f t="shared" si="63"/>
        <v>1752</v>
      </c>
      <c r="C586" s="4">
        <v>20.14</v>
      </c>
      <c r="D586" s="4">
        <v>20.190000000000001</v>
      </c>
      <c r="E586" s="4">
        <v>20.13</v>
      </c>
      <c r="F586" s="4">
        <v>20.14</v>
      </c>
      <c r="H586" s="2">
        <f t="shared" si="64"/>
        <v>20.07</v>
      </c>
      <c r="I586" s="4">
        <f t="shared" si="65"/>
        <v>20.190000000000001</v>
      </c>
      <c r="J586" s="2">
        <f t="shared" si="66"/>
        <v>0.12000000000000099</v>
      </c>
      <c r="K586" s="4">
        <f t="shared" si="67"/>
        <v>0.02</v>
      </c>
      <c r="L586" s="2">
        <f t="shared" si="68"/>
        <v>2.4000000000000197E-3</v>
      </c>
      <c r="M586" s="4" t="str">
        <f t="shared" si="69"/>
        <v>UP</v>
      </c>
      <c r="R586" s="2"/>
      <c r="S586" s="2"/>
    </row>
    <row r="587" spans="1:19" x14ac:dyDescent="0.3">
      <c r="A587" s="2">
        <f t="shared" si="63"/>
        <v>1755</v>
      </c>
      <c r="C587" s="4">
        <v>20.13</v>
      </c>
      <c r="D587" s="4">
        <v>20.14</v>
      </c>
      <c r="E587" s="4">
        <v>20.100000000000001</v>
      </c>
      <c r="F587" s="4">
        <v>20.11</v>
      </c>
      <c r="H587" s="2">
        <f t="shared" si="64"/>
        <v>20.072400000000002</v>
      </c>
      <c r="I587" s="4">
        <f t="shared" si="65"/>
        <v>20.190000000000001</v>
      </c>
      <c r="J587" s="2">
        <f t="shared" si="66"/>
        <v>0.11759999999999948</v>
      </c>
      <c r="K587" s="4">
        <f t="shared" si="67"/>
        <v>0.02</v>
      </c>
      <c r="L587" s="2">
        <f t="shared" si="68"/>
        <v>2.3519999999999895E-3</v>
      </c>
      <c r="M587" s="4" t="str">
        <f t="shared" si="69"/>
        <v>UP</v>
      </c>
      <c r="R587" s="2"/>
      <c r="S587" s="2"/>
    </row>
    <row r="588" spans="1:19" x14ac:dyDescent="0.3">
      <c r="A588" s="2">
        <f t="shared" si="63"/>
        <v>1758</v>
      </c>
      <c r="C588" s="4">
        <v>20.100000000000001</v>
      </c>
      <c r="D588" s="4">
        <v>20.190000000000001</v>
      </c>
      <c r="E588" s="4">
        <v>20.09</v>
      </c>
      <c r="F588" s="4">
        <v>20.18</v>
      </c>
      <c r="H588" s="2">
        <f t="shared" si="64"/>
        <v>20.074752</v>
      </c>
      <c r="I588" s="4">
        <f t="shared" si="65"/>
        <v>20.190000000000001</v>
      </c>
      <c r="J588" s="2">
        <f t="shared" si="66"/>
        <v>0.11524800000000113</v>
      </c>
      <c r="K588" s="4">
        <f t="shared" si="67"/>
        <v>0.02</v>
      </c>
      <c r="L588" s="2">
        <f t="shared" si="68"/>
        <v>2.3049600000000225E-3</v>
      </c>
      <c r="M588" s="4" t="str">
        <f t="shared" si="69"/>
        <v>UP</v>
      </c>
      <c r="R588" s="2"/>
      <c r="S588" s="2"/>
    </row>
    <row r="589" spans="1:19" x14ac:dyDescent="0.3">
      <c r="A589" s="2">
        <f t="shared" si="63"/>
        <v>1761</v>
      </c>
      <c r="C589" s="4">
        <v>20.190000000000001</v>
      </c>
      <c r="D589" s="4">
        <v>20.21</v>
      </c>
      <c r="E589" s="4">
        <v>20.18</v>
      </c>
      <c r="F589" s="4">
        <v>20.21</v>
      </c>
      <c r="H589" s="2">
        <f t="shared" si="64"/>
        <v>20.07705696</v>
      </c>
      <c r="I589" s="4">
        <f t="shared" si="65"/>
        <v>20.21</v>
      </c>
      <c r="J589" s="2">
        <f t="shared" si="66"/>
        <v>0.13294304000000068</v>
      </c>
      <c r="K589" s="4">
        <f t="shared" si="67"/>
        <v>0.04</v>
      </c>
      <c r="L589" s="2">
        <f t="shared" si="68"/>
        <v>5.3177216000000272E-3</v>
      </c>
      <c r="M589" s="4" t="str">
        <f t="shared" si="69"/>
        <v>UP</v>
      </c>
      <c r="R589" s="2"/>
      <c r="S589" s="2"/>
    </row>
    <row r="590" spans="1:19" x14ac:dyDescent="0.3">
      <c r="A590" s="2">
        <f t="shared" si="63"/>
        <v>1764</v>
      </c>
      <c r="C590" s="4">
        <v>20.2</v>
      </c>
      <c r="D590" s="4">
        <v>20.28</v>
      </c>
      <c r="E590" s="4">
        <v>20.2</v>
      </c>
      <c r="F590" s="4">
        <v>20.28</v>
      </c>
      <c r="H590" s="2">
        <f t="shared" si="64"/>
        <v>20.082374681600001</v>
      </c>
      <c r="I590" s="4">
        <f t="shared" si="65"/>
        <v>20.28</v>
      </c>
      <c r="J590" s="2">
        <f t="shared" si="66"/>
        <v>0.19762531840000008</v>
      </c>
      <c r="K590" s="4">
        <f t="shared" si="67"/>
        <v>0.06</v>
      </c>
      <c r="L590" s="2">
        <f t="shared" si="68"/>
        <v>1.1857519104000005E-2</v>
      </c>
      <c r="M590" s="4" t="str">
        <f t="shared" si="69"/>
        <v>UP</v>
      </c>
      <c r="R590" s="2"/>
      <c r="S590" s="2"/>
    </row>
    <row r="591" spans="1:19" x14ac:dyDescent="0.3">
      <c r="A591" s="2">
        <f t="shared" si="63"/>
        <v>1767</v>
      </c>
      <c r="C591" s="4">
        <v>20.28</v>
      </c>
      <c r="D591" s="4">
        <v>20.29</v>
      </c>
      <c r="E591" s="4">
        <v>20.25</v>
      </c>
      <c r="F591" s="4">
        <v>20.25</v>
      </c>
      <c r="H591" s="2">
        <f t="shared" si="64"/>
        <v>20.094232200704003</v>
      </c>
      <c r="I591" s="4">
        <f t="shared" si="65"/>
        <v>20.29</v>
      </c>
      <c r="J591" s="2">
        <f t="shared" si="66"/>
        <v>0.19576779929599653</v>
      </c>
      <c r="K591" s="4">
        <f t="shared" si="67"/>
        <v>0.08</v>
      </c>
      <c r="L591" s="2">
        <f t="shared" si="68"/>
        <v>1.5661423943679722E-2</v>
      </c>
      <c r="M591" s="4" t="str">
        <f t="shared" si="69"/>
        <v>UP</v>
      </c>
      <c r="R591" s="2"/>
      <c r="S591" s="2"/>
    </row>
    <row r="592" spans="1:19" x14ac:dyDescent="0.3">
      <c r="A592" s="2">
        <f t="shared" si="63"/>
        <v>1770</v>
      </c>
      <c r="C592" s="4">
        <v>20.25</v>
      </c>
      <c r="D592" s="4">
        <v>20.39</v>
      </c>
      <c r="E592" s="4">
        <v>20.25</v>
      </c>
      <c r="F592" s="4">
        <v>20.39</v>
      </c>
      <c r="H592" s="2">
        <f t="shared" si="64"/>
        <v>20.109893624647682</v>
      </c>
      <c r="I592" s="4">
        <f t="shared" si="65"/>
        <v>20.39</v>
      </c>
      <c r="J592" s="2">
        <f t="shared" si="66"/>
        <v>0.28010637535231808</v>
      </c>
      <c r="K592" s="4">
        <f t="shared" si="67"/>
        <v>0.1</v>
      </c>
      <c r="L592" s="2">
        <f t="shared" si="68"/>
        <v>2.8010637535231808E-2</v>
      </c>
      <c r="M592" s="4" t="str">
        <f t="shared" si="69"/>
        <v>UP</v>
      </c>
      <c r="R592" s="2"/>
      <c r="S592" s="2"/>
    </row>
    <row r="593" spans="1:19" x14ac:dyDescent="0.3">
      <c r="A593" s="2">
        <f t="shared" si="63"/>
        <v>1773</v>
      </c>
      <c r="C593" s="4">
        <v>20.38</v>
      </c>
      <c r="D593" s="4">
        <v>20.38</v>
      </c>
      <c r="E593" s="4">
        <v>20.3</v>
      </c>
      <c r="F593" s="4">
        <v>20.329999999999998</v>
      </c>
      <c r="H593" s="2">
        <f t="shared" si="64"/>
        <v>20.137904262182914</v>
      </c>
      <c r="I593" s="4">
        <f t="shared" si="65"/>
        <v>20.39</v>
      </c>
      <c r="J593" s="2">
        <f t="shared" si="66"/>
        <v>0.25209573781708627</v>
      </c>
      <c r="K593" s="4">
        <f t="shared" si="67"/>
        <v>0.1</v>
      </c>
      <c r="L593" s="2">
        <f t="shared" si="68"/>
        <v>2.5209573781708627E-2</v>
      </c>
      <c r="M593" s="4" t="str">
        <f t="shared" si="69"/>
        <v>UP</v>
      </c>
      <c r="R593" s="2"/>
      <c r="S593" s="2"/>
    </row>
    <row r="594" spans="1:19" x14ac:dyDescent="0.3">
      <c r="A594" s="2">
        <f t="shared" si="63"/>
        <v>1776</v>
      </c>
      <c r="C594" s="4">
        <v>20.34</v>
      </c>
      <c r="D594" s="4">
        <v>20.34</v>
      </c>
      <c r="E594" s="4">
        <v>20.29</v>
      </c>
      <c r="F594" s="4">
        <v>20.309999999999999</v>
      </c>
      <c r="H594" s="2">
        <f t="shared" si="64"/>
        <v>20.163113835964623</v>
      </c>
      <c r="I594" s="4">
        <f t="shared" si="65"/>
        <v>20.39</v>
      </c>
      <c r="J594" s="2">
        <f t="shared" si="66"/>
        <v>0.22688616403537765</v>
      </c>
      <c r="K594" s="4">
        <f t="shared" si="67"/>
        <v>0.1</v>
      </c>
      <c r="L594" s="2">
        <f t="shared" si="68"/>
        <v>2.2688616403537767E-2</v>
      </c>
      <c r="M594" s="4" t="str">
        <f t="shared" si="69"/>
        <v>UP</v>
      </c>
      <c r="R594" s="2"/>
      <c r="S594" s="2"/>
    </row>
    <row r="595" spans="1:19" x14ac:dyDescent="0.3">
      <c r="A595" s="2">
        <f t="shared" si="63"/>
        <v>1779</v>
      </c>
      <c r="C595" s="4">
        <v>20.309999999999999</v>
      </c>
      <c r="D595" s="4">
        <v>20.36</v>
      </c>
      <c r="E595" s="4">
        <v>20.3</v>
      </c>
      <c r="F595" s="4">
        <v>20.350000000000001</v>
      </c>
      <c r="H595" s="2">
        <f t="shared" si="64"/>
        <v>20.185802452368161</v>
      </c>
      <c r="I595" s="4">
        <f t="shared" si="65"/>
        <v>20.39</v>
      </c>
      <c r="J595" s="2">
        <f t="shared" si="66"/>
        <v>0.20419754763183917</v>
      </c>
      <c r="K595" s="4">
        <f t="shared" si="67"/>
        <v>0.1</v>
      </c>
      <c r="L595" s="2">
        <f t="shared" si="68"/>
        <v>2.0419754763183917E-2</v>
      </c>
      <c r="M595" s="4" t="str">
        <f t="shared" si="69"/>
        <v>UP</v>
      </c>
      <c r="R595" s="2"/>
      <c r="S595" s="2"/>
    </row>
    <row r="596" spans="1:19" x14ac:dyDescent="0.3">
      <c r="A596" s="2">
        <f t="shared" si="63"/>
        <v>1782</v>
      </c>
      <c r="C596" s="4">
        <v>20.350000000000001</v>
      </c>
      <c r="D596" s="4">
        <v>20.38</v>
      </c>
      <c r="E596" s="4">
        <v>20.34</v>
      </c>
      <c r="F596" s="4">
        <v>20.37</v>
      </c>
      <c r="H596" s="2">
        <f t="shared" si="64"/>
        <v>20.206222207131347</v>
      </c>
      <c r="I596" s="4">
        <f t="shared" si="65"/>
        <v>20.39</v>
      </c>
      <c r="J596" s="2">
        <f t="shared" si="66"/>
        <v>0.18377779286865348</v>
      </c>
      <c r="K596" s="4">
        <f t="shared" si="67"/>
        <v>0.1</v>
      </c>
      <c r="L596" s="2">
        <f t="shared" si="68"/>
        <v>1.8377779286865348E-2</v>
      </c>
      <c r="M596" s="4" t="str">
        <f t="shared" si="69"/>
        <v>UP</v>
      </c>
      <c r="R596" s="2"/>
      <c r="S596" s="2"/>
    </row>
    <row r="597" spans="1:19" x14ac:dyDescent="0.3">
      <c r="A597" s="2">
        <f t="shared" si="63"/>
        <v>1785</v>
      </c>
      <c r="C597" s="4">
        <v>20.37</v>
      </c>
      <c r="D597" s="4">
        <v>20.38</v>
      </c>
      <c r="E597" s="4">
        <v>20.34</v>
      </c>
      <c r="F597" s="4">
        <v>20.37</v>
      </c>
      <c r="H597" s="2">
        <f t="shared" si="64"/>
        <v>20.224599986418212</v>
      </c>
      <c r="I597" s="4">
        <f t="shared" si="65"/>
        <v>20.39</v>
      </c>
      <c r="J597" s="2">
        <f t="shared" si="66"/>
        <v>0.16540001358178813</v>
      </c>
      <c r="K597" s="4">
        <f t="shared" si="67"/>
        <v>0.1</v>
      </c>
      <c r="L597" s="2">
        <f t="shared" si="68"/>
        <v>1.6540001358178815E-2</v>
      </c>
      <c r="M597" s="4" t="str">
        <f t="shared" si="69"/>
        <v>UP</v>
      </c>
      <c r="R597" s="2"/>
      <c r="S597" s="2"/>
    </row>
    <row r="598" spans="1:19" x14ac:dyDescent="0.3">
      <c r="A598" s="2">
        <f t="shared" si="63"/>
        <v>1788</v>
      </c>
      <c r="C598" s="4">
        <v>20.37</v>
      </c>
      <c r="D598" s="4">
        <v>20.38</v>
      </c>
      <c r="E598" s="4">
        <v>20.309999999999999</v>
      </c>
      <c r="F598" s="4">
        <v>20.34</v>
      </c>
      <c r="H598" s="2">
        <f t="shared" si="64"/>
        <v>20.241139987776393</v>
      </c>
      <c r="I598" s="4">
        <f t="shared" si="65"/>
        <v>20.39</v>
      </c>
      <c r="J598" s="2">
        <f t="shared" si="66"/>
        <v>0.1488600122236079</v>
      </c>
      <c r="K598" s="4">
        <f t="shared" si="67"/>
        <v>0.1</v>
      </c>
      <c r="L598" s="2">
        <f t="shared" si="68"/>
        <v>1.4886001222360791E-2</v>
      </c>
      <c r="M598" s="4" t="str">
        <f t="shared" si="69"/>
        <v>UP</v>
      </c>
      <c r="R598" s="2"/>
      <c r="S598" s="2"/>
    </row>
    <row r="599" spans="1:19" x14ac:dyDescent="0.3">
      <c r="A599" s="2">
        <f t="shared" si="63"/>
        <v>1791</v>
      </c>
      <c r="C599" s="4">
        <v>20.350000000000001</v>
      </c>
      <c r="D599" s="4">
        <v>20.399999999999999</v>
      </c>
      <c r="E599" s="4">
        <v>20.34</v>
      </c>
      <c r="F599" s="4">
        <v>20.38</v>
      </c>
      <c r="H599" s="2">
        <f t="shared" si="64"/>
        <v>20.256025988998754</v>
      </c>
      <c r="I599" s="4">
        <f t="shared" si="65"/>
        <v>20.399999999999999</v>
      </c>
      <c r="J599" s="2">
        <f t="shared" si="66"/>
        <v>0.14397401100124441</v>
      </c>
      <c r="K599" s="4">
        <f t="shared" si="67"/>
        <v>0.12000000000000001</v>
      </c>
      <c r="L599" s="2">
        <f t="shared" si="68"/>
        <v>1.7276881320149332E-2</v>
      </c>
      <c r="M599" s="4" t="str">
        <f t="shared" si="69"/>
        <v>UP</v>
      </c>
      <c r="R599" s="2"/>
      <c r="S599" s="2"/>
    </row>
    <row r="600" spans="1:19" x14ac:dyDescent="0.3">
      <c r="A600" s="2">
        <f t="shared" si="63"/>
        <v>1794</v>
      </c>
      <c r="C600" s="4">
        <v>20.37</v>
      </c>
      <c r="D600" s="4">
        <v>20.399999999999999</v>
      </c>
      <c r="E600" s="4">
        <v>20.36</v>
      </c>
      <c r="F600" s="4">
        <v>20.399999999999999</v>
      </c>
      <c r="H600" s="2">
        <f t="shared" si="64"/>
        <v>20.273302870318904</v>
      </c>
      <c r="I600" s="4">
        <f t="shared" si="65"/>
        <v>20.399999999999999</v>
      </c>
      <c r="J600" s="2">
        <f t="shared" si="66"/>
        <v>0.12669712968109437</v>
      </c>
      <c r="K600" s="4">
        <f t="shared" si="67"/>
        <v>0.12000000000000001</v>
      </c>
      <c r="L600" s="2">
        <f t="shared" si="68"/>
        <v>1.5203655561731325E-2</v>
      </c>
      <c r="M600" s="4" t="str">
        <f t="shared" si="69"/>
        <v>UP</v>
      </c>
      <c r="R600" s="2"/>
      <c r="S600" s="2"/>
    </row>
    <row r="601" spans="1:19" x14ac:dyDescent="0.3">
      <c r="A601" s="2">
        <f t="shared" si="63"/>
        <v>1797</v>
      </c>
      <c r="C601" s="4">
        <v>20.399999999999999</v>
      </c>
      <c r="D601" s="4">
        <v>20.41</v>
      </c>
      <c r="E601" s="4">
        <v>20.38</v>
      </c>
      <c r="F601" s="4">
        <v>20.39</v>
      </c>
      <c r="H601" s="2">
        <f t="shared" si="64"/>
        <v>20.288506525880635</v>
      </c>
      <c r="I601" s="4">
        <f t="shared" si="65"/>
        <v>20.41</v>
      </c>
      <c r="J601" s="2">
        <f t="shared" si="66"/>
        <v>0.12149347411936517</v>
      </c>
      <c r="K601" s="4">
        <f t="shared" si="67"/>
        <v>0.14000000000000001</v>
      </c>
      <c r="L601" s="2">
        <f t="shared" si="68"/>
        <v>1.7009086376711127E-2</v>
      </c>
      <c r="M601" s="4" t="str">
        <f t="shared" si="69"/>
        <v>UP</v>
      </c>
      <c r="R601" s="2"/>
      <c r="S601" s="2"/>
    </row>
    <row r="602" spans="1:19" x14ac:dyDescent="0.3">
      <c r="A602" s="2">
        <f t="shared" si="63"/>
        <v>1800</v>
      </c>
      <c r="C602" s="4">
        <v>20.39</v>
      </c>
      <c r="D602" s="4">
        <v>20.399999999999999</v>
      </c>
      <c r="E602" s="4">
        <v>20.37</v>
      </c>
      <c r="F602" s="4">
        <v>20.39</v>
      </c>
      <c r="H602" s="2">
        <f t="shared" si="64"/>
        <v>20.305515612257345</v>
      </c>
      <c r="I602" s="4">
        <f t="shared" si="65"/>
        <v>20.41</v>
      </c>
      <c r="J602" s="2">
        <f t="shared" si="66"/>
        <v>0.10448438774265512</v>
      </c>
      <c r="K602" s="4">
        <f t="shared" si="67"/>
        <v>0.14000000000000001</v>
      </c>
      <c r="L602" s="2">
        <f t="shared" si="68"/>
        <v>1.4627814283971717E-2</v>
      </c>
      <c r="M602" s="4" t="str">
        <f t="shared" si="69"/>
        <v>UP</v>
      </c>
      <c r="R602" s="2"/>
      <c r="S602" s="2"/>
    </row>
    <row r="603" spans="1:19" x14ac:dyDescent="0.3">
      <c r="A603" s="2">
        <f t="shared" si="63"/>
        <v>1803</v>
      </c>
      <c r="C603" s="4">
        <v>20.39</v>
      </c>
      <c r="D603" s="4">
        <v>20.399999999999999</v>
      </c>
      <c r="E603" s="4">
        <v>20.32</v>
      </c>
      <c r="F603" s="4">
        <v>20.350000000000001</v>
      </c>
      <c r="H603" s="2">
        <f t="shared" si="64"/>
        <v>20.41</v>
      </c>
      <c r="I603" s="4">
        <f t="shared" si="65"/>
        <v>20.32</v>
      </c>
      <c r="J603" s="2">
        <f t="shared" si="66"/>
        <v>-8.9999999999999858E-2</v>
      </c>
      <c r="K603" s="4">
        <f t="shared" si="67"/>
        <v>0.02</v>
      </c>
      <c r="L603" s="2">
        <f t="shared" si="68"/>
        <v>-1.7999999999999971E-3</v>
      </c>
      <c r="M603" s="4" t="str">
        <f t="shared" si="69"/>
        <v>DOWN</v>
      </c>
      <c r="R603" s="2"/>
      <c r="S603" s="2"/>
    </row>
    <row r="604" spans="1:19" x14ac:dyDescent="0.3">
      <c r="A604" s="2">
        <f t="shared" si="63"/>
        <v>1806</v>
      </c>
      <c r="C604" s="4">
        <v>20.350000000000001</v>
      </c>
      <c r="D604" s="4">
        <v>20.37</v>
      </c>
      <c r="E604" s="4">
        <v>20.34</v>
      </c>
      <c r="F604" s="4">
        <v>20.350000000000001</v>
      </c>
      <c r="H604" s="2">
        <f t="shared" si="64"/>
        <v>20.408200000000001</v>
      </c>
      <c r="I604" s="4">
        <f t="shared" si="65"/>
        <v>20.32</v>
      </c>
      <c r="J604" s="2">
        <f t="shared" si="66"/>
        <v>-8.82000000000005E-2</v>
      </c>
      <c r="K604" s="4">
        <f t="shared" si="67"/>
        <v>0.02</v>
      </c>
      <c r="L604" s="2">
        <f t="shared" si="68"/>
        <v>-1.7640000000000101E-3</v>
      </c>
      <c r="M604" s="4" t="str">
        <f t="shared" si="69"/>
        <v>DOWN</v>
      </c>
      <c r="R604" s="2"/>
      <c r="S604" s="2"/>
    </row>
    <row r="605" spans="1:19" x14ac:dyDescent="0.3">
      <c r="A605" s="2">
        <f t="shared" si="63"/>
        <v>1809</v>
      </c>
      <c r="C605" s="4">
        <v>20.350000000000001</v>
      </c>
      <c r="D605" s="4">
        <v>20.37</v>
      </c>
      <c r="E605" s="4">
        <v>20.34</v>
      </c>
      <c r="F605" s="4">
        <v>20.36</v>
      </c>
      <c r="H605" s="2">
        <f t="shared" si="64"/>
        <v>20.406435999999999</v>
      </c>
      <c r="I605" s="4">
        <f t="shared" si="65"/>
        <v>20.32</v>
      </c>
      <c r="J605" s="2">
        <f t="shared" si="66"/>
        <v>-8.6435999999999069E-2</v>
      </c>
      <c r="K605" s="4">
        <f t="shared" si="67"/>
        <v>0.02</v>
      </c>
      <c r="L605" s="2">
        <f t="shared" si="68"/>
        <v>-1.7287199999999813E-3</v>
      </c>
      <c r="M605" s="4" t="str">
        <f t="shared" si="69"/>
        <v>DOWN</v>
      </c>
      <c r="R605" s="2"/>
      <c r="S605" s="2"/>
    </row>
    <row r="606" spans="1:19" x14ac:dyDescent="0.3">
      <c r="A606" s="2">
        <f t="shared" si="63"/>
        <v>1812</v>
      </c>
      <c r="C606" s="4">
        <v>20.36</v>
      </c>
      <c r="D606" s="4">
        <v>20.37</v>
      </c>
      <c r="E606" s="4">
        <v>20.329999999999998</v>
      </c>
      <c r="F606" s="4">
        <v>20.36</v>
      </c>
      <c r="H606" s="2">
        <f t="shared" si="64"/>
        <v>20.40470728</v>
      </c>
      <c r="I606" s="4">
        <f t="shared" si="65"/>
        <v>20.32</v>
      </c>
      <c r="J606" s="2">
        <f t="shared" si="66"/>
        <v>-8.470727999999994E-2</v>
      </c>
      <c r="K606" s="4">
        <f t="shared" si="67"/>
        <v>0.02</v>
      </c>
      <c r="L606" s="2">
        <f t="shared" si="68"/>
        <v>-1.6941455999999989E-3</v>
      </c>
      <c r="M606" s="4" t="str">
        <f t="shared" si="69"/>
        <v>DOWN</v>
      </c>
      <c r="R606" s="2"/>
      <c r="S606" s="2"/>
    </row>
    <row r="607" spans="1:19" x14ac:dyDescent="0.3">
      <c r="A607" s="2">
        <f t="shared" si="63"/>
        <v>1815</v>
      </c>
      <c r="C607" s="4">
        <v>20.36</v>
      </c>
      <c r="D607" s="4">
        <v>20.43</v>
      </c>
      <c r="E607" s="4">
        <v>20.36</v>
      </c>
      <c r="F607" s="4">
        <v>20.43</v>
      </c>
      <c r="H607" s="2">
        <f t="shared" si="64"/>
        <v>20.32</v>
      </c>
      <c r="I607" s="4">
        <f t="shared" si="65"/>
        <v>20.43</v>
      </c>
      <c r="J607" s="2">
        <f t="shared" si="66"/>
        <v>0.10999999999999943</v>
      </c>
      <c r="K607" s="4">
        <f t="shared" si="67"/>
        <v>0.02</v>
      </c>
      <c r="L607" s="2">
        <f t="shared" si="68"/>
        <v>2.1999999999999889E-3</v>
      </c>
      <c r="M607" s="4" t="str">
        <f t="shared" si="69"/>
        <v>UP</v>
      </c>
      <c r="R607" s="2"/>
      <c r="S607" s="2"/>
    </row>
    <row r="608" spans="1:19" x14ac:dyDescent="0.3">
      <c r="A608" s="2">
        <f t="shared" si="63"/>
        <v>1818</v>
      </c>
      <c r="C608" s="4">
        <v>20.43</v>
      </c>
      <c r="D608" s="4">
        <v>20.45</v>
      </c>
      <c r="E608" s="4">
        <v>20.420000000000002</v>
      </c>
      <c r="F608" s="4">
        <v>20.43</v>
      </c>
      <c r="H608" s="2">
        <f t="shared" si="64"/>
        <v>20.322199999999999</v>
      </c>
      <c r="I608" s="4">
        <f t="shared" si="65"/>
        <v>20.45</v>
      </c>
      <c r="J608" s="2">
        <f t="shared" si="66"/>
        <v>0.12780000000000058</v>
      </c>
      <c r="K608" s="4">
        <f t="shared" si="67"/>
        <v>0.04</v>
      </c>
      <c r="L608" s="2">
        <f t="shared" si="68"/>
        <v>5.1120000000000236E-3</v>
      </c>
      <c r="M608" s="4" t="str">
        <f t="shared" si="69"/>
        <v>UP</v>
      </c>
      <c r="R608" s="2"/>
      <c r="S608" s="2"/>
    </row>
    <row r="609" spans="1:19" x14ac:dyDescent="0.3">
      <c r="A609" s="2">
        <f t="shared" si="63"/>
        <v>1821</v>
      </c>
      <c r="C609" s="4">
        <v>20.43</v>
      </c>
      <c r="D609" s="4">
        <v>20.45</v>
      </c>
      <c r="E609" s="4">
        <v>20.420000000000002</v>
      </c>
      <c r="F609" s="4">
        <v>20.43</v>
      </c>
      <c r="H609" s="2">
        <f t="shared" si="64"/>
        <v>20.327311999999999</v>
      </c>
      <c r="I609" s="4">
        <f t="shared" si="65"/>
        <v>20.45</v>
      </c>
      <c r="J609" s="2">
        <f t="shared" si="66"/>
        <v>0.12268800000000013</v>
      </c>
      <c r="K609" s="4">
        <f t="shared" si="67"/>
        <v>0.04</v>
      </c>
      <c r="L609" s="2">
        <f t="shared" si="68"/>
        <v>4.9075200000000055E-3</v>
      </c>
      <c r="M609" s="4" t="str">
        <f t="shared" si="69"/>
        <v>UP</v>
      </c>
      <c r="R609" s="2"/>
      <c r="S609" s="2"/>
    </row>
    <row r="610" spans="1:19" x14ac:dyDescent="0.3">
      <c r="A610" s="2">
        <f t="shared" si="63"/>
        <v>1824</v>
      </c>
      <c r="C610" s="4">
        <v>20.440000000000001</v>
      </c>
      <c r="D610" s="4">
        <v>20.46</v>
      </c>
      <c r="E610" s="4">
        <v>20.420000000000002</v>
      </c>
      <c r="F610" s="4">
        <v>20.45</v>
      </c>
      <c r="H610" s="2">
        <f t="shared" si="64"/>
        <v>20.332219519999999</v>
      </c>
      <c r="I610" s="4">
        <f t="shared" si="65"/>
        <v>20.46</v>
      </c>
      <c r="J610" s="2">
        <f t="shared" si="66"/>
        <v>0.12778048000000197</v>
      </c>
      <c r="K610" s="4">
        <f t="shared" si="67"/>
        <v>0.06</v>
      </c>
      <c r="L610" s="2">
        <f t="shared" si="68"/>
        <v>7.6668288000001179E-3</v>
      </c>
      <c r="M610" s="4" t="str">
        <f t="shared" si="69"/>
        <v>UP</v>
      </c>
      <c r="R610" s="2"/>
      <c r="S610" s="2"/>
    </row>
    <row r="611" spans="1:19" x14ac:dyDescent="0.3">
      <c r="A611" s="2">
        <f t="shared" si="63"/>
        <v>1827</v>
      </c>
      <c r="C611" s="4">
        <v>20.46</v>
      </c>
      <c r="D611" s="4">
        <v>20.48</v>
      </c>
      <c r="E611" s="4">
        <v>20.420000000000002</v>
      </c>
      <c r="F611" s="4">
        <v>20.47</v>
      </c>
      <c r="H611" s="2">
        <f t="shared" si="64"/>
        <v>20.3398863488</v>
      </c>
      <c r="I611" s="4">
        <f t="shared" si="65"/>
        <v>20.48</v>
      </c>
      <c r="J611" s="2">
        <f t="shared" si="66"/>
        <v>0.14011365120000008</v>
      </c>
      <c r="K611" s="4">
        <f t="shared" si="67"/>
        <v>0.08</v>
      </c>
      <c r="L611" s="2">
        <f t="shared" si="68"/>
        <v>1.1209092096000007E-2</v>
      </c>
      <c r="M611" s="4" t="str">
        <f t="shared" si="69"/>
        <v>UP</v>
      </c>
      <c r="R611" s="2"/>
      <c r="S611" s="2"/>
    </row>
    <row r="612" spans="1:19" x14ac:dyDescent="0.3">
      <c r="A612" s="2">
        <f t="shared" si="63"/>
        <v>1830</v>
      </c>
      <c r="C612" s="4">
        <v>20.48</v>
      </c>
      <c r="D612" s="4">
        <v>20.48</v>
      </c>
      <c r="E612" s="4">
        <v>20.45</v>
      </c>
      <c r="F612" s="4">
        <v>20.47</v>
      </c>
      <c r="H612" s="2">
        <f t="shared" si="64"/>
        <v>20.351095440896</v>
      </c>
      <c r="I612" s="4">
        <f t="shared" si="65"/>
        <v>20.48</v>
      </c>
      <c r="J612" s="2">
        <f t="shared" si="66"/>
        <v>0.12890455910400078</v>
      </c>
      <c r="K612" s="4">
        <f t="shared" si="67"/>
        <v>0.08</v>
      </c>
      <c r="L612" s="2">
        <f t="shared" si="68"/>
        <v>1.0312364728320063E-2</v>
      </c>
      <c r="M612" s="4" t="str">
        <f t="shared" si="69"/>
        <v>UP</v>
      </c>
      <c r="R612" s="2"/>
      <c r="S612" s="2"/>
    </row>
    <row r="613" spans="1:19" x14ac:dyDescent="0.3">
      <c r="A613" s="2">
        <f t="shared" si="63"/>
        <v>1833</v>
      </c>
      <c r="C613" s="4">
        <v>20.46</v>
      </c>
      <c r="D613" s="4">
        <v>20.47</v>
      </c>
      <c r="E613" s="4">
        <v>20.440000000000001</v>
      </c>
      <c r="F613" s="4">
        <v>20.45</v>
      </c>
      <c r="H613" s="2">
        <f t="shared" si="64"/>
        <v>20.361407805624321</v>
      </c>
      <c r="I613" s="4">
        <f t="shared" si="65"/>
        <v>20.48</v>
      </c>
      <c r="J613" s="2">
        <f t="shared" si="66"/>
        <v>0.11859219437567958</v>
      </c>
      <c r="K613" s="4">
        <f t="shared" si="67"/>
        <v>0.08</v>
      </c>
      <c r="L613" s="2">
        <f t="shared" si="68"/>
        <v>9.4873755500543677E-3</v>
      </c>
      <c r="M613" s="4" t="str">
        <f t="shared" si="69"/>
        <v>UP</v>
      </c>
      <c r="R613" s="2"/>
      <c r="S613" s="2"/>
    </row>
    <row r="614" spans="1:19" x14ac:dyDescent="0.3">
      <c r="A614" s="2">
        <f t="shared" si="63"/>
        <v>1836</v>
      </c>
      <c r="C614" s="4">
        <v>20.45</v>
      </c>
      <c r="D614" s="4">
        <v>20.49</v>
      </c>
      <c r="E614" s="4">
        <v>20.440000000000001</v>
      </c>
      <c r="F614" s="4">
        <v>20.48</v>
      </c>
      <c r="H614" s="2">
        <f t="shared" si="64"/>
        <v>20.370895181174376</v>
      </c>
      <c r="I614" s="4">
        <f t="shared" si="65"/>
        <v>20.49</v>
      </c>
      <c r="J614" s="2">
        <f t="shared" si="66"/>
        <v>0.11910481882562252</v>
      </c>
      <c r="K614" s="4">
        <f t="shared" si="67"/>
        <v>0.1</v>
      </c>
      <c r="L614" s="2">
        <f t="shared" si="68"/>
        <v>1.1910481882562253E-2</v>
      </c>
      <c r="M614" s="4" t="str">
        <f t="shared" si="69"/>
        <v>UP</v>
      </c>
      <c r="R614" s="2"/>
      <c r="S614" s="2"/>
    </row>
    <row r="615" spans="1:19" x14ac:dyDescent="0.3">
      <c r="A615" s="2">
        <f t="shared" si="63"/>
        <v>1839</v>
      </c>
      <c r="C615" s="4">
        <v>20.48</v>
      </c>
      <c r="D615" s="4">
        <v>20.49</v>
      </c>
      <c r="E615" s="4">
        <v>20.47</v>
      </c>
      <c r="F615" s="4">
        <v>20.49</v>
      </c>
      <c r="H615" s="2">
        <f t="shared" si="64"/>
        <v>20.382805663056939</v>
      </c>
      <c r="I615" s="4">
        <f t="shared" si="65"/>
        <v>20.49</v>
      </c>
      <c r="J615" s="2">
        <f t="shared" si="66"/>
        <v>0.10719433694305991</v>
      </c>
      <c r="K615" s="4">
        <f t="shared" si="67"/>
        <v>0.1</v>
      </c>
      <c r="L615" s="2">
        <f t="shared" si="68"/>
        <v>1.0719433694305992E-2</v>
      </c>
      <c r="M615" s="4" t="str">
        <f t="shared" si="69"/>
        <v>UP</v>
      </c>
      <c r="R615" s="2"/>
      <c r="S615" s="2"/>
    </row>
    <row r="616" spans="1:19" x14ac:dyDescent="0.3">
      <c r="A616" s="2">
        <f t="shared" si="63"/>
        <v>1842</v>
      </c>
      <c r="C616" s="4">
        <v>20.49</v>
      </c>
      <c r="D616" s="4">
        <v>20.5</v>
      </c>
      <c r="E616" s="4">
        <v>20.420000000000002</v>
      </c>
      <c r="F616" s="4">
        <v>20.43</v>
      </c>
      <c r="H616" s="2">
        <f t="shared" si="64"/>
        <v>20.393525096751244</v>
      </c>
      <c r="I616" s="4">
        <f t="shared" si="65"/>
        <v>20.5</v>
      </c>
      <c r="J616" s="2">
        <f t="shared" si="66"/>
        <v>0.10647490324875619</v>
      </c>
      <c r="K616" s="4">
        <f t="shared" si="67"/>
        <v>0.12000000000000001</v>
      </c>
      <c r="L616" s="2">
        <f t="shared" si="68"/>
        <v>1.2776988389850743E-2</v>
      </c>
      <c r="M616" s="4" t="str">
        <f t="shared" si="69"/>
        <v>UP</v>
      </c>
      <c r="R616" s="2"/>
      <c r="S616" s="2"/>
    </row>
    <row r="617" spans="1:19" x14ac:dyDescent="0.3">
      <c r="A617" s="2">
        <f t="shared" si="63"/>
        <v>1845</v>
      </c>
      <c r="C617" s="4">
        <v>20.43</v>
      </c>
      <c r="D617" s="4">
        <v>20.440000000000001</v>
      </c>
      <c r="E617" s="4">
        <v>20.38</v>
      </c>
      <c r="F617" s="4">
        <v>20.440000000000001</v>
      </c>
      <c r="H617" s="2">
        <f t="shared" si="64"/>
        <v>20.5</v>
      </c>
      <c r="I617" s="4">
        <f t="shared" si="65"/>
        <v>20.38</v>
      </c>
      <c r="J617" s="2">
        <f t="shared" si="66"/>
        <v>-0.12000000000000099</v>
      </c>
      <c r="K617" s="4">
        <f t="shared" si="67"/>
        <v>0.02</v>
      </c>
      <c r="L617" s="2">
        <f t="shared" si="68"/>
        <v>-2.4000000000000197E-3</v>
      </c>
      <c r="M617" s="4" t="str">
        <f t="shared" si="69"/>
        <v>DOWN</v>
      </c>
      <c r="R617" s="2"/>
      <c r="S617" s="2"/>
    </row>
    <row r="618" spans="1:19" x14ac:dyDescent="0.3">
      <c r="A618" s="2">
        <f t="shared" si="63"/>
        <v>1848</v>
      </c>
      <c r="C618" s="4">
        <v>20.440000000000001</v>
      </c>
      <c r="D618" s="4">
        <v>20.440000000000001</v>
      </c>
      <c r="E618" s="4">
        <v>20.36</v>
      </c>
      <c r="F618" s="4">
        <v>20.39</v>
      </c>
      <c r="H618" s="2">
        <f t="shared" si="64"/>
        <v>20.497599999999998</v>
      </c>
      <c r="I618" s="4">
        <f t="shared" si="65"/>
        <v>20.36</v>
      </c>
      <c r="J618" s="2">
        <f t="shared" si="66"/>
        <v>-0.13759999999999906</v>
      </c>
      <c r="K618" s="4">
        <f t="shared" si="67"/>
        <v>0.04</v>
      </c>
      <c r="L618" s="2">
        <f t="shared" si="68"/>
        <v>-5.503999999999962E-3</v>
      </c>
      <c r="M618" s="4" t="str">
        <f t="shared" si="69"/>
        <v>DOWN</v>
      </c>
      <c r="R618" s="2"/>
      <c r="S618" s="2"/>
    </row>
    <row r="619" spans="1:19" x14ac:dyDescent="0.3">
      <c r="A619" s="2">
        <f t="shared" si="63"/>
        <v>1851</v>
      </c>
      <c r="C619" s="4">
        <v>20.38</v>
      </c>
      <c r="D619" s="4">
        <v>20.43</v>
      </c>
      <c r="E619" s="4">
        <v>20.38</v>
      </c>
      <c r="F619" s="4">
        <v>20.399999999999999</v>
      </c>
      <c r="H619" s="2">
        <f t="shared" si="64"/>
        <v>20.492096</v>
      </c>
      <c r="I619" s="4">
        <f t="shared" si="65"/>
        <v>20.36</v>
      </c>
      <c r="J619" s="2">
        <f t="shared" si="66"/>
        <v>-0.13209600000000066</v>
      </c>
      <c r="K619" s="4">
        <f t="shared" si="67"/>
        <v>0.04</v>
      </c>
      <c r="L619" s="2">
        <f t="shared" si="68"/>
        <v>-5.2838400000000266E-3</v>
      </c>
      <c r="M619" s="4" t="str">
        <f t="shared" si="69"/>
        <v>DOWN</v>
      </c>
      <c r="R619" s="2"/>
      <c r="S619" s="2"/>
    </row>
    <row r="620" spans="1:19" x14ac:dyDescent="0.3">
      <c r="A620" s="2">
        <f t="shared" si="63"/>
        <v>1854</v>
      </c>
      <c r="C620" s="4">
        <v>20.399999999999999</v>
      </c>
      <c r="D620" s="4">
        <v>20.399999999999999</v>
      </c>
      <c r="E620" s="4">
        <v>20.34</v>
      </c>
      <c r="F620" s="4">
        <v>20.34</v>
      </c>
      <c r="H620" s="2">
        <f t="shared" si="64"/>
        <v>20.486812159999999</v>
      </c>
      <c r="I620" s="4">
        <f t="shared" si="65"/>
        <v>20.34</v>
      </c>
      <c r="J620" s="2">
        <f t="shared" si="66"/>
        <v>-0.14681215999999964</v>
      </c>
      <c r="K620" s="4">
        <f t="shared" si="67"/>
        <v>0.06</v>
      </c>
      <c r="L620" s="2">
        <f t="shared" si="68"/>
        <v>-8.808729599999978E-3</v>
      </c>
      <c r="M620" s="4" t="str">
        <f t="shared" si="69"/>
        <v>DOWN</v>
      </c>
      <c r="R620" s="2"/>
      <c r="S620" s="2"/>
    </row>
    <row r="621" spans="1:19" x14ac:dyDescent="0.3">
      <c r="A621" s="2">
        <f t="shared" si="63"/>
        <v>1857</v>
      </c>
      <c r="C621" s="4">
        <v>20.350000000000001</v>
      </c>
      <c r="D621" s="4">
        <v>20.39</v>
      </c>
      <c r="E621" s="4">
        <v>20.34</v>
      </c>
      <c r="F621" s="4">
        <v>20.38</v>
      </c>
      <c r="H621" s="2">
        <f t="shared" si="64"/>
        <v>20.478003430400001</v>
      </c>
      <c r="I621" s="4">
        <f t="shared" si="65"/>
        <v>20.34</v>
      </c>
      <c r="J621" s="2">
        <f t="shared" si="66"/>
        <v>-0.13800343040000129</v>
      </c>
      <c r="K621" s="4">
        <f t="shared" si="67"/>
        <v>0.06</v>
      </c>
      <c r="L621" s="2">
        <f t="shared" si="68"/>
        <v>-8.2802058240000771E-3</v>
      </c>
      <c r="M621" s="4" t="str">
        <f t="shared" si="69"/>
        <v>DOWN</v>
      </c>
      <c r="R621" s="2"/>
      <c r="S621" s="2"/>
    </row>
    <row r="622" spans="1:19" x14ac:dyDescent="0.3">
      <c r="A622" s="2">
        <f t="shared" si="63"/>
        <v>1860</v>
      </c>
      <c r="C622" s="4">
        <v>20.39</v>
      </c>
      <c r="D622" s="4">
        <v>20.440000000000001</v>
      </c>
      <c r="E622" s="4">
        <v>20.38</v>
      </c>
      <c r="F622" s="4">
        <v>20.420000000000002</v>
      </c>
      <c r="H622" s="2">
        <f t="shared" si="64"/>
        <v>20.469723224576001</v>
      </c>
      <c r="I622" s="4">
        <f t="shared" si="65"/>
        <v>20.34</v>
      </c>
      <c r="J622" s="2">
        <f t="shared" si="66"/>
        <v>-0.12972322457600072</v>
      </c>
      <c r="K622" s="4">
        <f t="shared" si="67"/>
        <v>0.06</v>
      </c>
      <c r="L622" s="2">
        <f t="shared" si="68"/>
        <v>-7.7833934745600427E-3</v>
      </c>
      <c r="M622" s="4" t="str">
        <f t="shared" si="69"/>
        <v>DOWN</v>
      </c>
      <c r="R622" s="2"/>
      <c r="S622" s="2"/>
    </row>
    <row r="623" spans="1:19" x14ac:dyDescent="0.3">
      <c r="A623" s="2">
        <f t="shared" si="63"/>
        <v>1863</v>
      </c>
      <c r="C623" s="4">
        <v>20.43</v>
      </c>
      <c r="D623" s="4">
        <v>20.47</v>
      </c>
      <c r="E623" s="4">
        <v>20.38</v>
      </c>
      <c r="F623" s="4">
        <v>20.38</v>
      </c>
      <c r="H623" s="2">
        <f t="shared" si="64"/>
        <v>20.34</v>
      </c>
      <c r="I623" s="4">
        <f t="shared" si="65"/>
        <v>20.47</v>
      </c>
      <c r="J623" s="2">
        <f t="shared" si="66"/>
        <v>0.12999999999999901</v>
      </c>
      <c r="K623" s="4">
        <f t="shared" si="67"/>
        <v>0.02</v>
      </c>
      <c r="L623" s="2">
        <f t="shared" si="68"/>
        <v>2.5999999999999804E-3</v>
      </c>
      <c r="M623" s="4" t="str">
        <f t="shared" si="69"/>
        <v>UP</v>
      </c>
      <c r="R623" s="2"/>
      <c r="S623" s="2"/>
    </row>
    <row r="624" spans="1:19" x14ac:dyDescent="0.3">
      <c r="A624" s="2">
        <f t="shared" si="63"/>
        <v>1866</v>
      </c>
      <c r="C624" s="4">
        <v>20.38</v>
      </c>
      <c r="D624" s="4">
        <v>20.399999999999999</v>
      </c>
      <c r="E624" s="4">
        <v>20.350000000000001</v>
      </c>
      <c r="F624" s="4">
        <v>20.38</v>
      </c>
      <c r="H624" s="2">
        <f t="shared" si="64"/>
        <v>20.342600000000001</v>
      </c>
      <c r="I624" s="4">
        <f t="shared" si="65"/>
        <v>20.47</v>
      </c>
      <c r="J624" s="2">
        <f t="shared" si="66"/>
        <v>0.12739999999999796</v>
      </c>
      <c r="K624" s="4">
        <f t="shared" si="67"/>
        <v>0.02</v>
      </c>
      <c r="L624" s="2">
        <f t="shared" si="68"/>
        <v>2.5479999999999592E-3</v>
      </c>
      <c r="M624" s="4" t="str">
        <f t="shared" si="69"/>
        <v>UP</v>
      </c>
      <c r="R624" s="2"/>
      <c r="S624" s="2"/>
    </row>
    <row r="625" spans="1:19" x14ac:dyDescent="0.3">
      <c r="A625" s="2">
        <f t="shared" si="63"/>
        <v>1869</v>
      </c>
      <c r="C625" s="4">
        <v>20.38</v>
      </c>
      <c r="D625" s="4">
        <v>20.38</v>
      </c>
      <c r="E625" s="4">
        <v>20.329999999999998</v>
      </c>
      <c r="F625" s="4">
        <v>20.350000000000001</v>
      </c>
      <c r="H625" s="2">
        <f t="shared" si="64"/>
        <v>20.47</v>
      </c>
      <c r="I625" s="4">
        <f t="shared" si="65"/>
        <v>20.329999999999998</v>
      </c>
      <c r="J625" s="2">
        <f t="shared" si="66"/>
        <v>-0.14000000000000057</v>
      </c>
      <c r="K625" s="4">
        <f t="shared" si="67"/>
        <v>0.02</v>
      </c>
      <c r="L625" s="2">
        <f t="shared" si="68"/>
        <v>-2.8000000000000112E-3</v>
      </c>
      <c r="M625" s="4" t="str">
        <f t="shared" si="69"/>
        <v>DOWN</v>
      </c>
      <c r="R625" s="2"/>
      <c r="S625" s="2"/>
    </row>
    <row r="626" spans="1:19" x14ac:dyDescent="0.3">
      <c r="A626" s="2">
        <f t="shared" si="63"/>
        <v>1872</v>
      </c>
      <c r="C626" s="4">
        <v>20.350000000000001</v>
      </c>
      <c r="D626" s="4">
        <v>20.37</v>
      </c>
      <c r="E626" s="4">
        <v>20.32</v>
      </c>
      <c r="F626" s="4">
        <v>20.32</v>
      </c>
      <c r="H626" s="2">
        <f t="shared" si="64"/>
        <v>20.467199999999998</v>
      </c>
      <c r="I626" s="4">
        <f t="shared" si="65"/>
        <v>20.32</v>
      </c>
      <c r="J626" s="2">
        <f t="shared" si="66"/>
        <v>-0.147199999999998</v>
      </c>
      <c r="K626" s="4">
        <f t="shared" si="67"/>
        <v>0.04</v>
      </c>
      <c r="L626" s="2">
        <f t="shared" si="68"/>
        <v>-5.8879999999999202E-3</v>
      </c>
      <c r="M626" s="4" t="str">
        <f t="shared" si="69"/>
        <v>DOWN</v>
      </c>
      <c r="R626" s="2"/>
      <c r="S626" s="2"/>
    </row>
    <row r="627" spans="1:19" x14ac:dyDescent="0.3">
      <c r="A627" s="2">
        <f t="shared" si="63"/>
        <v>1875</v>
      </c>
      <c r="C627" s="4">
        <v>20.329999999999998</v>
      </c>
      <c r="D627" s="4">
        <v>20.34</v>
      </c>
      <c r="E627" s="4">
        <v>20.3</v>
      </c>
      <c r="F627" s="4">
        <v>20.329999999999998</v>
      </c>
      <c r="H627" s="2">
        <f t="shared" si="64"/>
        <v>20.461312</v>
      </c>
      <c r="I627" s="4">
        <f t="shared" si="65"/>
        <v>20.3</v>
      </c>
      <c r="J627" s="2">
        <f t="shared" si="66"/>
        <v>-0.16131199999999879</v>
      </c>
      <c r="K627" s="4">
        <f t="shared" si="67"/>
        <v>0.06</v>
      </c>
      <c r="L627" s="2">
        <f t="shared" si="68"/>
        <v>-9.6787199999999272E-3</v>
      </c>
      <c r="M627" s="4" t="str">
        <f t="shared" si="69"/>
        <v>DOWN</v>
      </c>
      <c r="R627" s="2"/>
      <c r="S627" s="2"/>
    </row>
    <row r="628" spans="1:19" x14ac:dyDescent="0.3">
      <c r="A628" s="2">
        <f t="shared" si="63"/>
        <v>1878</v>
      </c>
      <c r="C628" s="4">
        <v>20.329999999999998</v>
      </c>
      <c r="D628" s="4">
        <v>20.350000000000001</v>
      </c>
      <c r="E628" s="4">
        <v>20.29</v>
      </c>
      <c r="F628" s="4">
        <v>20.309999999999999</v>
      </c>
      <c r="H628" s="2">
        <f t="shared" si="64"/>
        <v>20.451633279999999</v>
      </c>
      <c r="I628" s="4">
        <f t="shared" si="65"/>
        <v>20.29</v>
      </c>
      <c r="J628" s="2">
        <f t="shared" si="66"/>
        <v>-0.16163328000000021</v>
      </c>
      <c r="K628" s="4">
        <f t="shared" si="67"/>
        <v>0.08</v>
      </c>
      <c r="L628" s="2">
        <f t="shared" si="68"/>
        <v>-1.2930662400000017E-2</v>
      </c>
      <c r="M628" s="4" t="str">
        <f t="shared" si="69"/>
        <v>DOWN</v>
      </c>
      <c r="R628" s="2"/>
      <c r="S628" s="2"/>
    </row>
    <row r="629" spans="1:19" x14ac:dyDescent="0.3">
      <c r="A629" s="2">
        <f t="shared" si="63"/>
        <v>1881</v>
      </c>
      <c r="C629" s="4">
        <v>20.309999999999999</v>
      </c>
      <c r="D629" s="4">
        <v>20.309999999999999</v>
      </c>
      <c r="E629" s="4">
        <v>20.28</v>
      </c>
      <c r="F629" s="4">
        <v>20.3</v>
      </c>
      <c r="H629" s="2">
        <f t="shared" si="64"/>
        <v>20.438702617600001</v>
      </c>
      <c r="I629" s="4">
        <f t="shared" si="65"/>
        <v>20.28</v>
      </c>
      <c r="J629" s="2">
        <f t="shared" si="66"/>
        <v>-0.15870261759999948</v>
      </c>
      <c r="K629" s="4">
        <f t="shared" si="67"/>
        <v>0.1</v>
      </c>
      <c r="L629" s="2">
        <f t="shared" si="68"/>
        <v>-1.5870261759999948E-2</v>
      </c>
      <c r="M629" s="4" t="str">
        <f t="shared" si="69"/>
        <v>DOWN</v>
      </c>
      <c r="R629" s="2"/>
      <c r="S629" s="2"/>
    </row>
    <row r="630" spans="1:19" x14ac:dyDescent="0.3">
      <c r="A630" s="2">
        <f t="shared" si="63"/>
        <v>1884</v>
      </c>
      <c r="C630" s="4">
        <v>20.3</v>
      </c>
      <c r="D630" s="4">
        <v>20.329999999999998</v>
      </c>
      <c r="E630" s="4">
        <v>20.29</v>
      </c>
      <c r="F630" s="4">
        <v>20.309999999999999</v>
      </c>
      <c r="H630" s="2">
        <f t="shared" si="64"/>
        <v>20.422832355840001</v>
      </c>
      <c r="I630" s="4">
        <f t="shared" si="65"/>
        <v>20.28</v>
      </c>
      <c r="J630" s="2">
        <f t="shared" si="66"/>
        <v>-0.14283235583999954</v>
      </c>
      <c r="K630" s="4">
        <f t="shared" si="67"/>
        <v>0.1</v>
      </c>
      <c r="L630" s="2">
        <f t="shared" si="68"/>
        <v>-1.4283235583999954E-2</v>
      </c>
      <c r="M630" s="4" t="str">
        <f t="shared" si="69"/>
        <v>DOWN</v>
      </c>
      <c r="R630" s="2"/>
      <c r="S630" s="2"/>
    </row>
    <row r="631" spans="1:19" x14ac:dyDescent="0.3">
      <c r="A631" s="2">
        <f t="shared" si="63"/>
        <v>1887</v>
      </c>
      <c r="C631" s="4">
        <v>20.309999999999999</v>
      </c>
      <c r="D631" s="4">
        <v>20.329999999999998</v>
      </c>
      <c r="E631" s="4">
        <v>20.3</v>
      </c>
      <c r="F631" s="4">
        <v>20.329999999999998</v>
      </c>
      <c r="H631" s="2">
        <f t="shared" si="64"/>
        <v>20.408549120256001</v>
      </c>
      <c r="I631" s="4">
        <f t="shared" si="65"/>
        <v>20.28</v>
      </c>
      <c r="J631" s="2">
        <f t="shared" si="66"/>
        <v>-0.12854912025600029</v>
      </c>
      <c r="K631" s="4">
        <f t="shared" si="67"/>
        <v>0.1</v>
      </c>
      <c r="L631" s="2">
        <f t="shared" si="68"/>
        <v>-1.285491202560003E-2</v>
      </c>
      <c r="M631" s="4" t="str">
        <f t="shared" si="69"/>
        <v>DOWN</v>
      </c>
      <c r="R631" s="2"/>
      <c r="S631" s="2"/>
    </row>
    <row r="632" spans="1:19" x14ac:dyDescent="0.3">
      <c r="A632" s="2">
        <f t="shared" si="63"/>
        <v>1890</v>
      </c>
      <c r="C632" s="4">
        <v>20.329999999999998</v>
      </c>
      <c r="D632" s="4">
        <v>20.329999999999998</v>
      </c>
      <c r="E632" s="4">
        <v>20.3</v>
      </c>
      <c r="F632" s="4">
        <v>20.32</v>
      </c>
      <c r="H632" s="2">
        <f t="shared" si="64"/>
        <v>20.395694208230402</v>
      </c>
      <c r="I632" s="4">
        <f t="shared" si="65"/>
        <v>20.28</v>
      </c>
      <c r="J632" s="2">
        <f t="shared" si="66"/>
        <v>-0.11569420823040133</v>
      </c>
      <c r="K632" s="4">
        <f t="shared" si="67"/>
        <v>0.1</v>
      </c>
      <c r="L632" s="2">
        <f t="shared" si="68"/>
        <v>-1.1569420823040133E-2</v>
      </c>
      <c r="M632" s="4" t="str">
        <f t="shared" si="69"/>
        <v>DOWN</v>
      </c>
      <c r="R632" s="2"/>
      <c r="S632" s="2"/>
    </row>
    <row r="633" spans="1:19" x14ac:dyDescent="0.3">
      <c r="A633" s="2">
        <f t="shared" si="63"/>
        <v>1893</v>
      </c>
      <c r="C633" s="4">
        <v>20.32</v>
      </c>
      <c r="D633" s="4">
        <v>20.32</v>
      </c>
      <c r="E633" s="4">
        <v>20.28</v>
      </c>
      <c r="F633" s="4">
        <v>20.29</v>
      </c>
      <c r="H633" s="2">
        <f t="shared" si="64"/>
        <v>20.384124787407362</v>
      </c>
      <c r="I633" s="4">
        <f t="shared" si="65"/>
        <v>20.28</v>
      </c>
      <c r="J633" s="2">
        <f t="shared" si="66"/>
        <v>-0.1041247874073612</v>
      </c>
      <c r="K633" s="4">
        <f t="shared" si="67"/>
        <v>0.1</v>
      </c>
      <c r="L633" s="2">
        <f t="shared" si="68"/>
        <v>-1.0412478740736121E-2</v>
      </c>
      <c r="M633" s="4" t="str">
        <f t="shared" si="69"/>
        <v>DOWN</v>
      </c>
      <c r="R633" s="2"/>
      <c r="S633" s="2"/>
    </row>
    <row r="634" spans="1:19" x14ac:dyDescent="0.3">
      <c r="A634" s="2">
        <f t="shared" si="63"/>
        <v>1896</v>
      </c>
      <c r="C634" s="4">
        <v>20.28</v>
      </c>
      <c r="D634" s="4">
        <v>20.29</v>
      </c>
      <c r="E634" s="4">
        <v>20.27</v>
      </c>
      <c r="F634" s="4">
        <v>20.28</v>
      </c>
      <c r="H634" s="2">
        <f t="shared" si="64"/>
        <v>20.373712308666626</v>
      </c>
      <c r="I634" s="4">
        <f t="shared" si="65"/>
        <v>20.27</v>
      </c>
      <c r="J634" s="2">
        <f t="shared" si="66"/>
        <v>-0.10371230866662629</v>
      </c>
      <c r="K634" s="4">
        <f t="shared" si="67"/>
        <v>0.12000000000000001</v>
      </c>
      <c r="L634" s="2">
        <f t="shared" si="68"/>
        <v>-1.2445477039995155E-2</v>
      </c>
      <c r="M634" s="4" t="str">
        <f t="shared" si="69"/>
        <v>DOWN</v>
      </c>
      <c r="R634" s="2"/>
      <c r="S634" s="2"/>
    </row>
    <row r="635" spans="1:19" x14ac:dyDescent="0.3">
      <c r="A635" s="2">
        <f t="shared" si="63"/>
        <v>1899</v>
      </c>
      <c r="C635" s="4">
        <v>20.28</v>
      </c>
      <c r="D635" s="4">
        <v>20.309999999999999</v>
      </c>
      <c r="E635" s="4">
        <v>20.27</v>
      </c>
      <c r="F635" s="4">
        <v>20.309999999999999</v>
      </c>
      <c r="H635" s="2">
        <f t="shared" si="64"/>
        <v>20.361266831626629</v>
      </c>
      <c r="I635" s="4">
        <f t="shared" si="65"/>
        <v>20.27</v>
      </c>
      <c r="J635" s="2">
        <f t="shared" si="66"/>
        <v>-9.1266831626629852E-2</v>
      </c>
      <c r="K635" s="4">
        <f t="shared" si="67"/>
        <v>0.12000000000000001</v>
      </c>
      <c r="L635" s="2">
        <f t="shared" si="68"/>
        <v>-1.0952019795195583E-2</v>
      </c>
      <c r="M635" s="4" t="str">
        <f t="shared" si="69"/>
        <v>DOWN</v>
      </c>
      <c r="R635" s="2"/>
      <c r="S635" s="2"/>
    </row>
    <row r="636" spans="1:19" x14ac:dyDescent="0.3">
      <c r="A636" s="2">
        <f t="shared" si="63"/>
        <v>1902</v>
      </c>
      <c r="C636" s="4">
        <v>20.3</v>
      </c>
      <c r="D636" s="4">
        <v>20.36</v>
      </c>
      <c r="E636" s="4">
        <v>20.3</v>
      </c>
      <c r="F636" s="4">
        <v>20.36</v>
      </c>
      <c r="H636" s="2">
        <f t="shared" si="64"/>
        <v>20.27</v>
      </c>
      <c r="I636" s="4">
        <f t="shared" si="65"/>
        <v>20.36</v>
      </c>
      <c r="J636" s="2">
        <f t="shared" si="66"/>
        <v>8.9999999999999858E-2</v>
      </c>
      <c r="K636" s="4">
        <f t="shared" si="67"/>
        <v>0.02</v>
      </c>
      <c r="L636" s="2">
        <f t="shared" si="68"/>
        <v>1.7999999999999971E-3</v>
      </c>
      <c r="M636" s="4" t="str">
        <f t="shared" si="69"/>
        <v>UP</v>
      </c>
      <c r="R636" s="2"/>
      <c r="S636" s="2"/>
    </row>
    <row r="637" spans="1:19" x14ac:dyDescent="0.3">
      <c r="A637" s="2">
        <f t="shared" si="63"/>
        <v>1905</v>
      </c>
      <c r="C637" s="4">
        <v>20.36</v>
      </c>
      <c r="D637" s="4">
        <v>20.36</v>
      </c>
      <c r="E637" s="4">
        <v>20.329999999999998</v>
      </c>
      <c r="F637" s="4">
        <v>20.34</v>
      </c>
      <c r="H637" s="2">
        <f t="shared" si="64"/>
        <v>20.271799999999999</v>
      </c>
      <c r="I637" s="4">
        <f t="shared" si="65"/>
        <v>20.36</v>
      </c>
      <c r="J637" s="2">
        <f t="shared" si="66"/>
        <v>8.82000000000005E-2</v>
      </c>
      <c r="K637" s="4">
        <f t="shared" si="67"/>
        <v>0.02</v>
      </c>
      <c r="L637" s="2">
        <f t="shared" si="68"/>
        <v>1.7640000000000101E-3</v>
      </c>
      <c r="M637" s="4" t="str">
        <f t="shared" si="69"/>
        <v>UP</v>
      </c>
      <c r="R637" s="2"/>
      <c r="S637" s="2"/>
    </row>
    <row r="638" spans="1:19" x14ac:dyDescent="0.3">
      <c r="A638" s="2">
        <f t="shared" si="63"/>
        <v>1908</v>
      </c>
      <c r="C638" s="4">
        <v>20.34</v>
      </c>
      <c r="D638" s="4">
        <v>20.34</v>
      </c>
      <c r="E638" s="4">
        <v>20.309999999999999</v>
      </c>
      <c r="F638" s="4">
        <v>20.329999999999998</v>
      </c>
      <c r="H638" s="2">
        <f t="shared" si="64"/>
        <v>20.273564</v>
      </c>
      <c r="I638" s="4">
        <f t="shared" si="65"/>
        <v>20.36</v>
      </c>
      <c r="J638" s="2">
        <f t="shared" si="66"/>
        <v>8.6435999999999069E-2</v>
      </c>
      <c r="K638" s="4">
        <f t="shared" si="67"/>
        <v>0.02</v>
      </c>
      <c r="L638" s="2">
        <f t="shared" si="68"/>
        <v>1.7287199999999813E-3</v>
      </c>
      <c r="M638" s="4" t="str">
        <f t="shared" si="69"/>
        <v>UP</v>
      </c>
      <c r="R638" s="2"/>
      <c r="S638" s="2"/>
    </row>
    <row r="639" spans="1:19" x14ac:dyDescent="0.3">
      <c r="A639" s="2">
        <f t="shared" si="63"/>
        <v>1911</v>
      </c>
      <c r="C639" s="4">
        <v>20.329999999999998</v>
      </c>
      <c r="D639" s="4">
        <v>20.329999999999998</v>
      </c>
      <c r="E639" s="4">
        <v>20.29</v>
      </c>
      <c r="F639" s="4">
        <v>20.309999999999999</v>
      </c>
      <c r="H639" s="2">
        <f t="shared" si="64"/>
        <v>20.275292719999999</v>
      </c>
      <c r="I639" s="4">
        <f t="shared" si="65"/>
        <v>20.36</v>
      </c>
      <c r="J639" s="2">
        <f t="shared" si="66"/>
        <v>8.470727999999994E-2</v>
      </c>
      <c r="K639" s="4">
        <f t="shared" si="67"/>
        <v>0.02</v>
      </c>
      <c r="L639" s="2">
        <f t="shared" si="68"/>
        <v>1.6941455999999989E-3</v>
      </c>
      <c r="M639" s="4" t="str">
        <f t="shared" si="69"/>
        <v>UP</v>
      </c>
      <c r="R639" s="2"/>
      <c r="S639" s="2"/>
    </row>
    <row r="640" spans="1:19" x14ac:dyDescent="0.3">
      <c r="A640" s="2">
        <f t="shared" si="63"/>
        <v>1914</v>
      </c>
      <c r="C640" s="4">
        <v>20.309999999999999</v>
      </c>
      <c r="D640" s="4">
        <v>20.32</v>
      </c>
      <c r="E640" s="4">
        <v>20.28</v>
      </c>
      <c r="F640" s="4">
        <v>20.32</v>
      </c>
      <c r="H640" s="2">
        <f t="shared" si="64"/>
        <v>20.276986865599998</v>
      </c>
      <c r="I640" s="4">
        <f t="shared" si="65"/>
        <v>20.36</v>
      </c>
      <c r="J640" s="2">
        <f t="shared" si="66"/>
        <v>8.3013134400001576E-2</v>
      </c>
      <c r="K640" s="4">
        <f t="shared" si="67"/>
        <v>0.02</v>
      </c>
      <c r="L640" s="2">
        <f t="shared" si="68"/>
        <v>1.6602626880000315E-3</v>
      </c>
      <c r="M640" s="4" t="str">
        <f t="shared" si="69"/>
        <v>UP</v>
      </c>
      <c r="R640" s="2"/>
      <c r="S640" s="2"/>
    </row>
    <row r="641" spans="1:19" x14ac:dyDescent="0.3">
      <c r="A641" s="2">
        <f t="shared" si="63"/>
        <v>1917</v>
      </c>
      <c r="C641" s="4">
        <v>20.32</v>
      </c>
      <c r="D641" s="4">
        <v>20.329999999999998</v>
      </c>
      <c r="E641" s="4">
        <v>20.3</v>
      </c>
      <c r="F641" s="4">
        <v>20.32</v>
      </c>
      <c r="H641" s="2">
        <f t="shared" si="64"/>
        <v>20.278647128287997</v>
      </c>
      <c r="I641" s="4">
        <f t="shared" si="65"/>
        <v>20.36</v>
      </c>
      <c r="J641" s="2">
        <f t="shared" si="66"/>
        <v>8.1352871712002894E-2</v>
      </c>
      <c r="K641" s="4">
        <f t="shared" si="67"/>
        <v>0.02</v>
      </c>
      <c r="L641" s="2">
        <f t="shared" si="68"/>
        <v>1.6270574342400579E-3</v>
      </c>
      <c r="M641" s="4" t="str">
        <f t="shared" si="69"/>
        <v>UP</v>
      </c>
      <c r="R641" s="2"/>
      <c r="S641" s="2"/>
    </row>
    <row r="642" spans="1:19" x14ac:dyDescent="0.3">
      <c r="A642" s="2">
        <f t="shared" si="63"/>
        <v>1920</v>
      </c>
      <c r="C642" s="4">
        <v>20.32</v>
      </c>
      <c r="D642" s="4">
        <v>20.32</v>
      </c>
      <c r="E642" s="4">
        <v>20.28</v>
      </c>
      <c r="F642" s="4">
        <v>20.29</v>
      </c>
      <c r="H642" s="2">
        <f t="shared" si="64"/>
        <v>20.36</v>
      </c>
      <c r="I642" s="4">
        <f t="shared" si="65"/>
        <v>20.28</v>
      </c>
      <c r="J642" s="2">
        <f t="shared" si="66"/>
        <v>-7.9999999999998295E-2</v>
      </c>
      <c r="K642" s="4">
        <f t="shared" si="67"/>
        <v>0.02</v>
      </c>
      <c r="L642" s="2">
        <f t="shared" si="68"/>
        <v>-1.599999999999966E-3</v>
      </c>
      <c r="M642" s="4" t="str">
        <f t="shared" si="69"/>
        <v>DOWN</v>
      </c>
      <c r="R642" s="2"/>
      <c r="S642" s="2"/>
    </row>
    <row r="643" spans="1:19" x14ac:dyDescent="0.3">
      <c r="A643" s="2">
        <f t="shared" si="63"/>
        <v>1923</v>
      </c>
      <c r="C643" s="4">
        <v>20.29</v>
      </c>
      <c r="D643" s="4">
        <v>20.309999999999999</v>
      </c>
      <c r="E643" s="4">
        <v>20.2</v>
      </c>
      <c r="F643" s="4">
        <v>20.2</v>
      </c>
      <c r="H643" s="2">
        <f t="shared" si="64"/>
        <v>20.3584</v>
      </c>
      <c r="I643" s="4">
        <f t="shared" si="65"/>
        <v>20.2</v>
      </c>
      <c r="J643" s="2">
        <f t="shared" si="66"/>
        <v>-0.15840000000000032</v>
      </c>
      <c r="K643" s="4">
        <f t="shared" si="67"/>
        <v>0.04</v>
      </c>
      <c r="L643" s="2">
        <f t="shared" si="68"/>
        <v>-6.3360000000000126E-3</v>
      </c>
      <c r="M643" s="4" t="str">
        <f t="shared" si="69"/>
        <v>DOWN</v>
      </c>
      <c r="R643" s="2"/>
      <c r="S643" s="2"/>
    </row>
    <row r="644" spans="1:19" x14ac:dyDescent="0.3">
      <c r="A644" s="2">
        <f t="shared" si="63"/>
        <v>1926</v>
      </c>
      <c r="C644" s="4">
        <v>20.21</v>
      </c>
      <c r="D644" s="4">
        <v>20.22</v>
      </c>
      <c r="E644" s="4">
        <v>20.079999999999998</v>
      </c>
      <c r="F644" s="4">
        <v>20.100000000000001</v>
      </c>
      <c r="H644" s="2">
        <f t="shared" si="64"/>
        <v>20.352063999999999</v>
      </c>
      <c r="I644" s="4">
        <f t="shared" si="65"/>
        <v>20.079999999999998</v>
      </c>
      <c r="J644" s="2">
        <f t="shared" si="66"/>
        <v>-0.27206400000000031</v>
      </c>
      <c r="K644" s="4">
        <f t="shared" si="67"/>
        <v>0.06</v>
      </c>
      <c r="L644" s="2">
        <f t="shared" si="68"/>
        <v>-1.6323840000000017E-2</v>
      </c>
      <c r="M644" s="4" t="str">
        <f t="shared" si="69"/>
        <v>DOWN</v>
      </c>
      <c r="R644" s="2"/>
      <c r="S644" s="2"/>
    </row>
    <row r="645" spans="1:19" x14ac:dyDescent="0.3">
      <c r="A645" s="2">
        <f t="shared" ref="A645:A708" si="70">A644+3</f>
        <v>1929</v>
      </c>
      <c r="C645" s="4">
        <v>20.100000000000001</v>
      </c>
      <c r="D645" s="4">
        <v>20.11</v>
      </c>
      <c r="E645" s="4">
        <v>20.03</v>
      </c>
      <c r="F645" s="4">
        <v>20.079999999999998</v>
      </c>
      <c r="H645" s="2">
        <f t="shared" ref="H645:H708" si="71">IF(AND(M644="UP",H644+L644&gt;E645),I644,IF(AND(M644="DOWN",H644+L644&lt;D645),I644,H644+L644))</f>
        <v>20.33574016</v>
      </c>
      <c r="I645" s="4">
        <f t="shared" ref="I645:I708" si="72">IF(AND(M645="UP",D645&gt;I644),D645,IF(AND(M645="UP",D645&lt;=I644),I644,IF(AND(M645="DOWN",E645&lt;I644),E645,IF(AND(M645="DOWN",E645&gt;=I644),I644))))</f>
        <v>20.03</v>
      </c>
      <c r="J645" s="2">
        <f t="shared" ref="J645:J708" si="73">I645-H645</f>
        <v>-0.30574015999999915</v>
      </c>
      <c r="K645" s="4">
        <f t="shared" ref="K645:K708" si="74">IF(M645=M644,IF(K644=$R$3,$R$3,IF(AND(M645="UP",I645&gt;I644),K644+$S$3,IF(AND(M645="UP",I645&lt;=I644),K644,IF(AND(M645="DOWN",I645&lt;I644),K644+$S$3,IF(AND(M645="DOWN",I645&gt;=I644),K644,""))))),$S$3)</f>
        <v>0.08</v>
      </c>
      <c r="L645" s="2">
        <f t="shared" ref="L645:L708" si="75">J645*K645</f>
        <v>-2.4459212799999932E-2</v>
      </c>
      <c r="M645" s="4" t="str">
        <f t="shared" ref="M645:M708" si="76">IF(H645&lt;D645,"UP",IF(H645&gt;E645,"DOWN",""))</f>
        <v>DOWN</v>
      </c>
      <c r="R645" s="2"/>
      <c r="S645" s="2"/>
    </row>
    <row r="646" spans="1:19" x14ac:dyDescent="0.3">
      <c r="A646" s="2">
        <f t="shared" si="70"/>
        <v>1932</v>
      </c>
      <c r="C646" s="4">
        <v>20.079999999999998</v>
      </c>
      <c r="D646" s="4">
        <v>20.13</v>
      </c>
      <c r="E646" s="4">
        <v>20.079999999999998</v>
      </c>
      <c r="F646" s="4">
        <v>20.13</v>
      </c>
      <c r="H646" s="2">
        <f t="shared" si="71"/>
        <v>20.3112809472</v>
      </c>
      <c r="I646" s="4">
        <f t="shared" si="72"/>
        <v>20.03</v>
      </c>
      <c r="J646" s="2">
        <f t="shared" si="73"/>
        <v>-0.28128094719999908</v>
      </c>
      <c r="K646" s="4">
        <f t="shared" si="74"/>
        <v>0.08</v>
      </c>
      <c r="L646" s="2">
        <f t="shared" si="75"/>
        <v>-2.2502475775999925E-2</v>
      </c>
      <c r="M646" s="4" t="str">
        <f t="shared" si="76"/>
        <v>DOWN</v>
      </c>
      <c r="R646" s="2"/>
      <c r="S646" s="2"/>
    </row>
    <row r="647" spans="1:19" x14ac:dyDescent="0.3">
      <c r="A647" s="2">
        <f t="shared" si="70"/>
        <v>1935</v>
      </c>
      <c r="C647" s="4">
        <v>20.13</v>
      </c>
      <c r="D647" s="4">
        <v>20.13</v>
      </c>
      <c r="E647" s="4">
        <v>20.07</v>
      </c>
      <c r="F647" s="4">
        <v>20.09</v>
      </c>
      <c r="H647" s="2">
        <f t="shared" si="71"/>
        <v>20.288778471423999</v>
      </c>
      <c r="I647" s="4">
        <f t="shared" si="72"/>
        <v>20.03</v>
      </c>
      <c r="J647" s="2">
        <f t="shared" si="73"/>
        <v>-0.25877847142399801</v>
      </c>
      <c r="K647" s="4">
        <f t="shared" si="74"/>
        <v>0.08</v>
      </c>
      <c r="L647" s="2">
        <f t="shared" si="75"/>
        <v>-2.0702277713919841E-2</v>
      </c>
      <c r="M647" s="4" t="str">
        <f t="shared" si="76"/>
        <v>DOWN</v>
      </c>
      <c r="R647" s="2"/>
      <c r="S647" s="2"/>
    </row>
    <row r="648" spans="1:19" x14ac:dyDescent="0.3">
      <c r="A648" s="2">
        <f t="shared" si="70"/>
        <v>1938</v>
      </c>
      <c r="C648" s="4">
        <v>20.09</v>
      </c>
      <c r="D648" s="4">
        <v>20.13</v>
      </c>
      <c r="E648" s="4">
        <v>20.07</v>
      </c>
      <c r="F648" s="4">
        <v>20.079999999999998</v>
      </c>
      <c r="H648" s="2">
        <f t="shared" si="71"/>
        <v>20.26807619371008</v>
      </c>
      <c r="I648" s="4">
        <f t="shared" si="72"/>
        <v>20.03</v>
      </c>
      <c r="J648" s="2">
        <f t="shared" si="73"/>
        <v>-0.2380761937100786</v>
      </c>
      <c r="K648" s="4">
        <f t="shared" si="74"/>
        <v>0.08</v>
      </c>
      <c r="L648" s="2">
        <f t="shared" si="75"/>
        <v>-1.904609549680629E-2</v>
      </c>
      <c r="M648" s="4" t="str">
        <f t="shared" si="76"/>
        <v>DOWN</v>
      </c>
      <c r="R648" s="2"/>
      <c r="S648" s="2"/>
    </row>
    <row r="649" spans="1:19" x14ac:dyDescent="0.3">
      <c r="A649" s="2">
        <f t="shared" si="70"/>
        <v>1941</v>
      </c>
      <c r="C649" s="4">
        <v>20.07</v>
      </c>
      <c r="D649" s="4">
        <v>20.100000000000001</v>
      </c>
      <c r="E649" s="4">
        <v>19.96</v>
      </c>
      <c r="F649" s="4">
        <v>20.09</v>
      </c>
      <c r="H649" s="2">
        <f t="shared" si="71"/>
        <v>20.249030098213275</v>
      </c>
      <c r="I649" s="4">
        <f t="shared" si="72"/>
        <v>19.96</v>
      </c>
      <c r="J649" s="2">
        <f t="shared" si="73"/>
        <v>-0.2890300982132743</v>
      </c>
      <c r="K649" s="4">
        <f t="shared" si="74"/>
        <v>0.1</v>
      </c>
      <c r="L649" s="2">
        <f t="shared" si="75"/>
        <v>-2.890300982132743E-2</v>
      </c>
      <c r="M649" s="4" t="str">
        <f t="shared" si="76"/>
        <v>DOWN</v>
      </c>
      <c r="R649" s="2"/>
      <c r="S649" s="2"/>
    </row>
    <row r="650" spans="1:19" x14ac:dyDescent="0.3">
      <c r="A650" s="2">
        <f t="shared" si="70"/>
        <v>1944</v>
      </c>
      <c r="C650" s="4">
        <v>20.09</v>
      </c>
      <c r="D650" s="4">
        <v>20.2</v>
      </c>
      <c r="E650" s="4">
        <v>20.09</v>
      </c>
      <c r="F650" s="4">
        <v>20.2</v>
      </c>
      <c r="H650" s="2">
        <f t="shared" si="71"/>
        <v>20.220127088391948</v>
      </c>
      <c r="I650" s="4">
        <f t="shared" si="72"/>
        <v>19.96</v>
      </c>
      <c r="J650" s="2">
        <f t="shared" si="73"/>
        <v>-0.26012708839194687</v>
      </c>
      <c r="K650" s="4">
        <f t="shared" si="74"/>
        <v>0.1</v>
      </c>
      <c r="L650" s="2">
        <f t="shared" si="75"/>
        <v>-2.6012708839194688E-2</v>
      </c>
      <c r="M650" s="4" t="str">
        <f t="shared" si="76"/>
        <v>DOWN</v>
      </c>
      <c r="R650" s="2"/>
      <c r="S650" s="2"/>
    </row>
    <row r="651" spans="1:19" x14ac:dyDescent="0.3">
      <c r="A651" s="2">
        <f t="shared" si="70"/>
        <v>1947</v>
      </c>
      <c r="C651" s="4">
        <v>20.2</v>
      </c>
      <c r="D651" s="4">
        <v>20.23</v>
      </c>
      <c r="E651" s="4">
        <v>20.149999999999999</v>
      </c>
      <c r="F651" s="4">
        <v>20.23</v>
      </c>
      <c r="H651" s="2">
        <f t="shared" si="71"/>
        <v>19.96</v>
      </c>
      <c r="I651" s="4">
        <f t="shared" si="72"/>
        <v>20.23</v>
      </c>
      <c r="J651" s="2">
        <f t="shared" si="73"/>
        <v>0.26999999999999957</v>
      </c>
      <c r="K651" s="4">
        <f t="shared" si="74"/>
        <v>0.02</v>
      </c>
      <c r="L651" s="2">
        <f t="shared" si="75"/>
        <v>5.3999999999999916E-3</v>
      </c>
      <c r="M651" s="4" t="str">
        <f t="shared" si="76"/>
        <v>UP</v>
      </c>
      <c r="R651" s="2"/>
      <c r="S651" s="2"/>
    </row>
    <row r="652" spans="1:19" x14ac:dyDescent="0.3">
      <c r="A652" s="2">
        <f t="shared" si="70"/>
        <v>1950</v>
      </c>
      <c r="C652" s="4">
        <v>20.239999999999998</v>
      </c>
      <c r="D652" s="4">
        <v>20.3</v>
      </c>
      <c r="E652" s="4">
        <v>20.22</v>
      </c>
      <c r="F652" s="4">
        <v>20.3</v>
      </c>
      <c r="H652" s="2">
        <f t="shared" si="71"/>
        <v>19.965400000000002</v>
      </c>
      <c r="I652" s="4">
        <f t="shared" si="72"/>
        <v>20.3</v>
      </c>
      <c r="J652" s="2">
        <f t="shared" si="73"/>
        <v>0.33459999999999823</v>
      </c>
      <c r="K652" s="4">
        <f t="shared" si="74"/>
        <v>0.04</v>
      </c>
      <c r="L652" s="2">
        <f t="shared" si="75"/>
        <v>1.3383999999999929E-2</v>
      </c>
      <c r="M652" s="4" t="str">
        <f t="shared" si="76"/>
        <v>UP</v>
      </c>
      <c r="R652" s="2"/>
      <c r="S652" s="2"/>
    </row>
    <row r="653" spans="1:19" x14ac:dyDescent="0.3">
      <c r="A653" s="2">
        <f t="shared" si="70"/>
        <v>1953</v>
      </c>
      <c r="C653" s="4">
        <v>20.29</v>
      </c>
      <c r="D653" s="4">
        <v>20.34</v>
      </c>
      <c r="E653" s="4">
        <v>20.29</v>
      </c>
      <c r="F653" s="4">
        <v>20.329999999999998</v>
      </c>
      <c r="H653" s="2">
        <f t="shared" si="71"/>
        <v>19.978784000000001</v>
      </c>
      <c r="I653" s="4">
        <f t="shared" si="72"/>
        <v>20.34</v>
      </c>
      <c r="J653" s="2">
        <f t="shared" si="73"/>
        <v>0.36121599999999887</v>
      </c>
      <c r="K653" s="4">
        <f t="shared" si="74"/>
        <v>0.06</v>
      </c>
      <c r="L653" s="2">
        <f t="shared" si="75"/>
        <v>2.1672959999999932E-2</v>
      </c>
      <c r="M653" s="4" t="str">
        <f t="shared" si="76"/>
        <v>UP</v>
      </c>
      <c r="R653" s="2"/>
      <c r="S653" s="2"/>
    </row>
    <row r="654" spans="1:19" x14ac:dyDescent="0.3">
      <c r="A654" s="2">
        <f t="shared" si="70"/>
        <v>1956</v>
      </c>
      <c r="C654" s="4">
        <v>20.34</v>
      </c>
      <c r="D654" s="4">
        <v>20.38</v>
      </c>
      <c r="E654" s="4">
        <v>20.32</v>
      </c>
      <c r="F654" s="4">
        <v>20.36</v>
      </c>
      <c r="H654" s="2">
        <f t="shared" si="71"/>
        <v>20.000456960000001</v>
      </c>
      <c r="I654" s="4">
        <f t="shared" si="72"/>
        <v>20.38</v>
      </c>
      <c r="J654" s="2">
        <f t="shared" si="73"/>
        <v>0.37954303999999794</v>
      </c>
      <c r="K654" s="4">
        <f t="shared" si="74"/>
        <v>0.08</v>
      </c>
      <c r="L654" s="2">
        <f t="shared" si="75"/>
        <v>3.0363443199999837E-2</v>
      </c>
      <c r="M654" s="4" t="str">
        <f t="shared" si="76"/>
        <v>UP</v>
      </c>
      <c r="R654" s="2"/>
      <c r="S654" s="2"/>
    </row>
    <row r="655" spans="1:19" x14ac:dyDescent="0.3">
      <c r="A655" s="2">
        <f t="shared" si="70"/>
        <v>1959</v>
      </c>
      <c r="C655" s="4">
        <v>20.37</v>
      </c>
      <c r="D655" s="4">
        <v>20.37</v>
      </c>
      <c r="E655" s="4">
        <v>20.309999999999999</v>
      </c>
      <c r="F655" s="4">
        <v>20.34</v>
      </c>
      <c r="H655" s="2">
        <f t="shared" si="71"/>
        <v>20.0308204032</v>
      </c>
      <c r="I655" s="4">
        <f t="shared" si="72"/>
        <v>20.38</v>
      </c>
      <c r="J655" s="2">
        <f t="shared" si="73"/>
        <v>0.3491795967999991</v>
      </c>
      <c r="K655" s="4">
        <f t="shared" si="74"/>
        <v>0.08</v>
      </c>
      <c r="L655" s="2">
        <f t="shared" si="75"/>
        <v>2.7934367743999929E-2</v>
      </c>
      <c r="M655" s="4" t="str">
        <f t="shared" si="76"/>
        <v>UP</v>
      </c>
      <c r="R655" s="2"/>
      <c r="S655" s="2"/>
    </row>
    <row r="656" spans="1:19" x14ac:dyDescent="0.3">
      <c r="A656" s="2">
        <f t="shared" si="70"/>
        <v>1962</v>
      </c>
      <c r="C656" s="4">
        <v>20.34</v>
      </c>
      <c r="D656" s="4">
        <v>20.36</v>
      </c>
      <c r="E656" s="4">
        <v>20.32</v>
      </c>
      <c r="F656" s="4">
        <v>20.329999999999998</v>
      </c>
      <c r="H656" s="2">
        <f t="shared" si="71"/>
        <v>20.058754770943999</v>
      </c>
      <c r="I656" s="4">
        <f t="shared" si="72"/>
        <v>20.38</v>
      </c>
      <c r="J656" s="2">
        <f t="shared" si="73"/>
        <v>0.32124522905600017</v>
      </c>
      <c r="K656" s="4">
        <f t="shared" si="74"/>
        <v>0.08</v>
      </c>
      <c r="L656" s="2">
        <f t="shared" si="75"/>
        <v>2.5699618324480013E-2</v>
      </c>
      <c r="M656" s="4" t="str">
        <f t="shared" si="76"/>
        <v>UP</v>
      </c>
      <c r="R656" s="2"/>
      <c r="S656" s="2"/>
    </row>
    <row r="657" spans="1:19" x14ac:dyDescent="0.3">
      <c r="A657" s="2">
        <f t="shared" si="70"/>
        <v>1965</v>
      </c>
      <c r="C657" s="4">
        <v>20.329999999999998</v>
      </c>
      <c r="D657" s="4">
        <v>20.43</v>
      </c>
      <c r="E657" s="4">
        <v>20.32</v>
      </c>
      <c r="F657" s="4">
        <v>20.43</v>
      </c>
      <c r="H657" s="2">
        <f t="shared" si="71"/>
        <v>20.08445438926848</v>
      </c>
      <c r="I657" s="4">
        <f t="shared" si="72"/>
        <v>20.43</v>
      </c>
      <c r="J657" s="2">
        <f t="shared" si="73"/>
        <v>0.34554561073152001</v>
      </c>
      <c r="K657" s="4">
        <f t="shared" si="74"/>
        <v>0.1</v>
      </c>
      <c r="L657" s="2">
        <f t="shared" si="75"/>
        <v>3.4554561073152003E-2</v>
      </c>
      <c r="M657" s="4" t="str">
        <f t="shared" si="76"/>
        <v>UP</v>
      </c>
      <c r="R657" s="2"/>
      <c r="S657" s="2"/>
    </row>
    <row r="658" spans="1:19" x14ac:dyDescent="0.3">
      <c r="A658" s="2">
        <f t="shared" si="70"/>
        <v>1968</v>
      </c>
      <c r="C658" s="4">
        <v>20.43</v>
      </c>
      <c r="D658" s="4">
        <v>20.43</v>
      </c>
      <c r="E658" s="4">
        <v>20.34</v>
      </c>
      <c r="F658" s="4">
        <v>20.36</v>
      </c>
      <c r="H658" s="2">
        <f t="shared" si="71"/>
        <v>20.11900895034163</v>
      </c>
      <c r="I658" s="4">
        <f t="shared" si="72"/>
        <v>20.43</v>
      </c>
      <c r="J658" s="2">
        <f t="shared" si="73"/>
        <v>0.31099104965836943</v>
      </c>
      <c r="K658" s="4">
        <f t="shared" si="74"/>
        <v>0.1</v>
      </c>
      <c r="L658" s="2">
        <f t="shared" si="75"/>
        <v>3.1099104965836944E-2</v>
      </c>
      <c r="M658" s="4" t="str">
        <f t="shared" si="76"/>
        <v>UP</v>
      </c>
      <c r="R658" s="2"/>
      <c r="S658" s="2"/>
    </row>
    <row r="659" spans="1:19" x14ac:dyDescent="0.3">
      <c r="A659" s="2">
        <f t="shared" si="70"/>
        <v>1971</v>
      </c>
      <c r="C659" s="4">
        <v>20.36</v>
      </c>
      <c r="D659" s="4">
        <v>20.38</v>
      </c>
      <c r="E659" s="4">
        <v>20.329999999999998</v>
      </c>
      <c r="F659" s="4">
        <v>20.36</v>
      </c>
      <c r="H659" s="2">
        <f t="shared" si="71"/>
        <v>20.150108055307467</v>
      </c>
      <c r="I659" s="4">
        <f t="shared" si="72"/>
        <v>20.43</v>
      </c>
      <c r="J659" s="2">
        <f t="shared" si="73"/>
        <v>0.2798919446925332</v>
      </c>
      <c r="K659" s="4">
        <f t="shared" si="74"/>
        <v>0.1</v>
      </c>
      <c r="L659" s="2">
        <f t="shared" si="75"/>
        <v>2.7989194469253322E-2</v>
      </c>
      <c r="M659" s="4" t="str">
        <f t="shared" si="76"/>
        <v>UP</v>
      </c>
      <c r="R659" s="2"/>
      <c r="S659" s="2"/>
    </row>
    <row r="660" spans="1:19" x14ac:dyDescent="0.3">
      <c r="A660" s="2">
        <f t="shared" si="70"/>
        <v>1974</v>
      </c>
      <c r="C660" s="4">
        <v>20.36</v>
      </c>
      <c r="D660" s="4">
        <v>20.36</v>
      </c>
      <c r="E660" s="4">
        <v>20.34</v>
      </c>
      <c r="F660" s="4">
        <v>20.350000000000001</v>
      </c>
      <c r="H660" s="2">
        <f t="shared" si="71"/>
        <v>20.178097249776719</v>
      </c>
      <c r="I660" s="4">
        <f t="shared" si="72"/>
        <v>20.43</v>
      </c>
      <c r="J660" s="2">
        <f t="shared" si="73"/>
        <v>0.25190275022328024</v>
      </c>
      <c r="K660" s="4">
        <f t="shared" si="74"/>
        <v>0.1</v>
      </c>
      <c r="L660" s="2">
        <f t="shared" si="75"/>
        <v>2.5190275022328026E-2</v>
      </c>
      <c r="M660" s="4" t="str">
        <f t="shared" si="76"/>
        <v>UP</v>
      </c>
      <c r="R660" s="2"/>
      <c r="S660" s="2"/>
    </row>
    <row r="661" spans="1:19" x14ac:dyDescent="0.3">
      <c r="A661" s="2">
        <f t="shared" si="70"/>
        <v>1977</v>
      </c>
      <c r="C661" s="4">
        <v>20.34</v>
      </c>
      <c r="D661" s="4">
        <v>20.36</v>
      </c>
      <c r="E661" s="4">
        <v>20.329999999999998</v>
      </c>
      <c r="F661" s="4">
        <v>20.34</v>
      </c>
      <c r="H661" s="2">
        <f t="shared" si="71"/>
        <v>20.203287524799048</v>
      </c>
      <c r="I661" s="4">
        <f t="shared" si="72"/>
        <v>20.43</v>
      </c>
      <c r="J661" s="2">
        <f t="shared" si="73"/>
        <v>0.2267124752009515</v>
      </c>
      <c r="K661" s="4">
        <f t="shared" si="74"/>
        <v>0.1</v>
      </c>
      <c r="L661" s="2">
        <f t="shared" si="75"/>
        <v>2.2671247520095153E-2</v>
      </c>
      <c r="M661" s="4" t="str">
        <f t="shared" si="76"/>
        <v>UP</v>
      </c>
      <c r="R661" s="2"/>
      <c r="S661" s="2"/>
    </row>
    <row r="662" spans="1:19" x14ac:dyDescent="0.3">
      <c r="A662" s="2">
        <f t="shared" si="70"/>
        <v>1980</v>
      </c>
      <c r="C662" s="4">
        <v>20.34</v>
      </c>
      <c r="D662" s="4">
        <v>20.34</v>
      </c>
      <c r="E662" s="4">
        <v>20.28</v>
      </c>
      <c r="F662" s="4">
        <v>20.29</v>
      </c>
      <c r="H662" s="2">
        <f t="shared" si="71"/>
        <v>20.225958772319142</v>
      </c>
      <c r="I662" s="4">
        <f t="shared" si="72"/>
        <v>20.43</v>
      </c>
      <c r="J662" s="2">
        <f t="shared" si="73"/>
        <v>0.20404122768085742</v>
      </c>
      <c r="K662" s="4">
        <f t="shared" si="74"/>
        <v>0.1</v>
      </c>
      <c r="L662" s="2">
        <f t="shared" si="75"/>
        <v>2.0404122768085745E-2</v>
      </c>
      <c r="M662" s="4" t="str">
        <f t="shared" si="76"/>
        <v>UP</v>
      </c>
      <c r="R662" s="2"/>
      <c r="S662" s="2"/>
    </row>
    <row r="663" spans="1:19" x14ac:dyDescent="0.3">
      <c r="A663" s="2">
        <f t="shared" si="70"/>
        <v>1983</v>
      </c>
      <c r="C663" s="4">
        <v>20.29</v>
      </c>
      <c r="D663" s="4">
        <v>20.309999999999999</v>
      </c>
      <c r="E663" s="4">
        <v>20.23</v>
      </c>
      <c r="F663" s="4">
        <v>20.3</v>
      </c>
      <c r="H663" s="2">
        <f t="shared" si="71"/>
        <v>20.43</v>
      </c>
      <c r="I663" s="4">
        <f t="shared" si="72"/>
        <v>20.23</v>
      </c>
      <c r="J663" s="2">
        <f t="shared" si="73"/>
        <v>-0.19999999999999929</v>
      </c>
      <c r="K663" s="4">
        <f t="shared" si="74"/>
        <v>0.02</v>
      </c>
      <c r="L663" s="2">
        <f t="shared" si="75"/>
        <v>-3.9999999999999862E-3</v>
      </c>
      <c r="M663" s="4" t="str">
        <f t="shared" si="76"/>
        <v>DOWN</v>
      </c>
      <c r="R663" s="2"/>
      <c r="S663" s="2"/>
    </row>
    <row r="664" spans="1:19" x14ac:dyDescent="0.3">
      <c r="A664" s="2">
        <f t="shared" si="70"/>
        <v>1986</v>
      </c>
      <c r="C664" s="4">
        <v>20.309999999999999</v>
      </c>
      <c r="D664" s="4">
        <v>20.34</v>
      </c>
      <c r="E664" s="4">
        <v>20.28</v>
      </c>
      <c r="F664" s="4">
        <v>20.329999999999998</v>
      </c>
      <c r="H664" s="2">
        <f t="shared" si="71"/>
        <v>20.425999999999998</v>
      </c>
      <c r="I664" s="4">
        <f t="shared" si="72"/>
        <v>20.23</v>
      </c>
      <c r="J664" s="2">
        <f t="shared" si="73"/>
        <v>-0.19599999999999795</v>
      </c>
      <c r="K664" s="4">
        <f t="shared" si="74"/>
        <v>0.02</v>
      </c>
      <c r="L664" s="2">
        <f t="shared" si="75"/>
        <v>-3.9199999999999591E-3</v>
      </c>
      <c r="M664" s="4" t="str">
        <f t="shared" si="76"/>
        <v>DOWN</v>
      </c>
      <c r="R664" s="2"/>
      <c r="S664" s="2"/>
    </row>
    <row r="665" spans="1:19" x14ac:dyDescent="0.3">
      <c r="A665" s="2">
        <f t="shared" si="70"/>
        <v>1989</v>
      </c>
      <c r="C665" s="4">
        <v>20.329999999999998</v>
      </c>
      <c r="D665" s="4">
        <v>20.350000000000001</v>
      </c>
      <c r="E665" s="4">
        <v>20.32</v>
      </c>
      <c r="F665" s="4">
        <v>20.34</v>
      </c>
      <c r="H665" s="2">
        <f t="shared" si="71"/>
        <v>20.422079999999998</v>
      </c>
      <c r="I665" s="4">
        <f t="shared" si="72"/>
        <v>20.23</v>
      </c>
      <c r="J665" s="2">
        <f t="shared" si="73"/>
        <v>-0.19207999999999714</v>
      </c>
      <c r="K665" s="4">
        <f t="shared" si="74"/>
        <v>0.02</v>
      </c>
      <c r="L665" s="2">
        <f t="shared" si="75"/>
        <v>-3.8415999999999429E-3</v>
      </c>
      <c r="M665" s="4" t="str">
        <f t="shared" si="76"/>
        <v>DOWN</v>
      </c>
      <c r="R665" s="2"/>
      <c r="S665" s="2"/>
    </row>
    <row r="666" spans="1:19" x14ac:dyDescent="0.3">
      <c r="A666" s="2">
        <f t="shared" si="70"/>
        <v>1992</v>
      </c>
      <c r="C666" s="4">
        <v>20.34</v>
      </c>
      <c r="D666" s="4">
        <v>20.350000000000001</v>
      </c>
      <c r="E666" s="4">
        <v>20.309999999999999</v>
      </c>
      <c r="F666" s="4">
        <v>20.32</v>
      </c>
      <c r="H666" s="2">
        <f t="shared" si="71"/>
        <v>20.418238399999996</v>
      </c>
      <c r="I666" s="4">
        <f t="shared" si="72"/>
        <v>20.23</v>
      </c>
      <c r="J666" s="2">
        <f t="shared" si="73"/>
        <v>-0.18823839999999592</v>
      </c>
      <c r="K666" s="4">
        <f t="shared" si="74"/>
        <v>0.02</v>
      </c>
      <c r="L666" s="2">
        <f t="shared" si="75"/>
        <v>-3.7647679999999184E-3</v>
      </c>
      <c r="M666" s="4" t="str">
        <f t="shared" si="76"/>
        <v>DOWN</v>
      </c>
      <c r="R666" s="2"/>
      <c r="S666" s="2"/>
    </row>
    <row r="667" spans="1:19" x14ac:dyDescent="0.3">
      <c r="A667" s="2">
        <f t="shared" si="70"/>
        <v>1995</v>
      </c>
      <c r="C667" s="4">
        <v>20.32</v>
      </c>
      <c r="D667" s="4">
        <v>20.34</v>
      </c>
      <c r="E667" s="4">
        <v>20.29</v>
      </c>
      <c r="F667" s="4">
        <v>20.3</v>
      </c>
      <c r="H667" s="2">
        <f t="shared" si="71"/>
        <v>20.414473631999996</v>
      </c>
      <c r="I667" s="4">
        <f t="shared" si="72"/>
        <v>20.23</v>
      </c>
      <c r="J667" s="2">
        <f t="shared" si="73"/>
        <v>-0.184473631999996</v>
      </c>
      <c r="K667" s="4">
        <f t="shared" si="74"/>
        <v>0.02</v>
      </c>
      <c r="L667" s="2">
        <f t="shared" si="75"/>
        <v>-3.6894726399999203E-3</v>
      </c>
      <c r="M667" s="4" t="str">
        <f t="shared" si="76"/>
        <v>DOWN</v>
      </c>
      <c r="R667" s="2"/>
      <c r="S667" s="2"/>
    </row>
    <row r="668" spans="1:19" x14ac:dyDescent="0.3">
      <c r="A668" s="2">
        <f t="shared" si="70"/>
        <v>1998</v>
      </c>
      <c r="C668" s="4">
        <v>20.3</v>
      </c>
      <c r="D668" s="4">
        <v>20.3</v>
      </c>
      <c r="E668" s="4">
        <v>20.239999999999998</v>
      </c>
      <c r="F668" s="4">
        <v>20.28</v>
      </c>
      <c r="H668" s="2">
        <f t="shared" si="71"/>
        <v>20.410784159359995</v>
      </c>
      <c r="I668" s="4">
        <f t="shared" si="72"/>
        <v>20.23</v>
      </c>
      <c r="J668" s="2">
        <f t="shared" si="73"/>
        <v>-0.18078415935999459</v>
      </c>
      <c r="K668" s="4">
        <f t="shared" si="74"/>
        <v>0.02</v>
      </c>
      <c r="L668" s="2">
        <f t="shared" si="75"/>
        <v>-3.6156831871998921E-3</v>
      </c>
      <c r="M668" s="4" t="str">
        <f t="shared" si="76"/>
        <v>DOWN</v>
      </c>
      <c r="R668" s="2"/>
      <c r="S668" s="2"/>
    </row>
    <row r="669" spans="1:19" x14ac:dyDescent="0.3">
      <c r="A669" s="2">
        <f t="shared" si="70"/>
        <v>2001</v>
      </c>
      <c r="C669" s="4">
        <v>20.28</v>
      </c>
      <c r="D669" s="4">
        <v>20.3</v>
      </c>
      <c r="E669" s="4">
        <v>20.23</v>
      </c>
      <c r="F669" s="4">
        <v>20.260000000000002</v>
      </c>
      <c r="H669" s="2">
        <f t="shared" si="71"/>
        <v>20.407168476172796</v>
      </c>
      <c r="I669" s="4">
        <f t="shared" si="72"/>
        <v>20.23</v>
      </c>
      <c r="J669" s="2">
        <f t="shared" si="73"/>
        <v>-0.17716847617279541</v>
      </c>
      <c r="K669" s="4">
        <f t="shared" si="74"/>
        <v>0.02</v>
      </c>
      <c r="L669" s="2">
        <f t="shared" si="75"/>
        <v>-3.5433695234559082E-3</v>
      </c>
      <c r="M669" s="4" t="str">
        <f t="shared" si="76"/>
        <v>DOWN</v>
      </c>
      <c r="R669" s="2"/>
      <c r="S669" s="2"/>
    </row>
    <row r="670" spans="1:19" x14ac:dyDescent="0.3">
      <c r="A670" s="2">
        <f t="shared" si="70"/>
        <v>2004</v>
      </c>
      <c r="C670" s="4">
        <v>20.260000000000002</v>
      </c>
      <c r="D670" s="4">
        <v>20.28</v>
      </c>
      <c r="E670" s="4">
        <v>20.239999999999998</v>
      </c>
      <c r="F670" s="4">
        <v>20.260000000000002</v>
      </c>
      <c r="H670" s="2">
        <f t="shared" si="71"/>
        <v>20.40362510664934</v>
      </c>
      <c r="I670" s="4">
        <f t="shared" si="72"/>
        <v>20.23</v>
      </c>
      <c r="J670" s="2">
        <f t="shared" si="73"/>
        <v>-0.1736251066493395</v>
      </c>
      <c r="K670" s="4">
        <f t="shared" si="74"/>
        <v>0.02</v>
      </c>
      <c r="L670" s="2">
        <f t="shared" si="75"/>
        <v>-3.4725021329867901E-3</v>
      </c>
      <c r="M670" s="4" t="str">
        <f t="shared" si="76"/>
        <v>DOWN</v>
      </c>
      <c r="R670" s="2"/>
      <c r="S670" s="2"/>
    </row>
    <row r="671" spans="1:19" x14ac:dyDescent="0.3">
      <c r="A671" s="2">
        <f t="shared" si="70"/>
        <v>2007</v>
      </c>
      <c r="C671" s="4">
        <v>20.25</v>
      </c>
      <c r="D671" s="4">
        <v>20.3</v>
      </c>
      <c r="E671" s="4">
        <v>20.23</v>
      </c>
      <c r="F671" s="4">
        <v>20.260000000000002</v>
      </c>
      <c r="H671" s="2">
        <f t="shared" si="71"/>
        <v>20.400152604516354</v>
      </c>
      <c r="I671" s="4">
        <f t="shared" si="72"/>
        <v>20.23</v>
      </c>
      <c r="J671" s="2">
        <f t="shared" si="73"/>
        <v>-0.17015260451635328</v>
      </c>
      <c r="K671" s="4">
        <f t="shared" si="74"/>
        <v>0.02</v>
      </c>
      <c r="L671" s="2">
        <f t="shared" si="75"/>
        <v>-3.4030520903270654E-3</v>
      </c>
      <c r="M671" s="4" t="str">
        <f t="shared" si="76"/>
        <v>DOWN</v>
      </c>
      <c r="R671" s="2"/>
      <c r="S671" s="2"/>
    </row>
    <row r="672" spans="1:19" x14ac:dyDescent="0.3">
      <c r="A672" s="2">
        <f t="shared" si="70"/>
        <v>2010</v>
      </c>
      <c r="C672" s="4">
        <v>20.260000000000002</v>
      </c>
      <c r="D672" s="4">
        <v>20.27</v>
      </c>
      <c r="E672" s="4">
        <v>20.239999999999998</v>
      </c>
      <c r="F672" s="4">
        <v>20.25</v>
      </c>
      <c r="H672" s="2">
        <f t="shared" si="71"/>
        <v>20.396749552426026</v>
      </c>
      <c r="I672" s="4">
        <f t="shared" si="72"/>
        <v>20.23</v>
      </c>
      <c r="J672" s="2">
        <f t="shared" si="73"/>
        <v>-0.16674955242602607</v>
      </c>
      <c r="K672" s="4">
        <f t="shared" si="74"/>
        <v>0.02</v>
      </c>
      <c r="L672" s="2">
        <f t="shared" si="75"/>
        <v>-3.3349910485205216E-3</v>
      </c>
      <c r="M672" s="4" t="str">
        <f t="shared" si="76"/>
        <v>DOWN</v>
      </c>
      <c r="R672" s="2"/>
      <c r="S672" s="2"/>
    </row>
    <row r="673" spans="1:19" x14ac:dyDescent="0.3">
      <c r="A673" s="2">
        <f t="shared" si="70"/>
        <v>2013</v>
      </c>
      <c r="C673" s="4">
        <v>20.25</v>
      </c>
      <c r="D673" s="4">
        <v>20.29</v>
      </c>
      <c r="E673" s="4">
        <v>20.22</v>
      </c>
      <c r="F673" s="4">
        <v>20.260000000000002</v>
      </c>
      <c r="H673" s="2">
        <f t="shared" si="71"/>
        <v>20.393414561377504</v>
      </c>
      <c r="I673" s="4">
        <f t="shared" si="72"/>
        <v>20.22</v>
      </c>
      <c r="J673" s="2">
        <f t="shared" si="73"/>
        <v>-0.17341456137750555</v>
      </c>
      <c r="K673" s="4">
        <f t="shared" si="74"/>
        <v>0.04</v>
      </c>
      <c r="L673" s="2">
        <f t="shared" si="75"/>
        <v>-6.9365824551002224E-3</v>
      </c>
      <c r="M673" s="4" t="str">
        <f t="shared" si="76"/>
        <v>DOWN</v>
      </c>
      <c r="R673" s="2"/>
      <c r="S673" s="2"/>
    </row>
    <row r="674" spans="1:19" x14ac:dyDescent="0.3">
      <c r="A674" s="2">
        <f t="shared" si="70"/>
        <v>2016</v>
      </c>
      <c r="C674" s="4">
        <v>20.25</v>
      </c>
      <c r="D674" s="4">
        <v>20.28</v>
      </c>
      <c r="E674" s="4">
        <v>20.22</v>
      </c>
      <c r="F674" s="4">
        <v>20.23</v>
      </c>
      <c r="H674" s="2">
        <f t="shared" si="71"/>
        <v>20.386477978922404</v>
      </c>
      <c r="I674" s="4">
        <f t="shared" si="72"/>
        <v>20.22</v>
      </c>
      <c r="J674" s="2">
        <f t="shared" si="73"/>
        <v>-0.1664779789224049</v>
      </c>
      <c r="K674" s="4">
        <f t="shared" si="74"/>
        <v>0.04</v>
      </c>
      <c r="L674" s="2">
        <f t="shared" si="75"/>
        <v>-6.6591191568961964E-3</v>
      </c>
      <c r="M674" s="4" t="str">
        <f t="shared" si="76"/>
        <v>DOWN</v>
      </c>
      <c r="R674" s="2"/>
      <c r="S674" s="2"/>
    </row>
    <row r="675" spans="1:19" x14ac:dyDescent="0.3">
      <c r="A675" s="2">
        <f t="shared" si="70"/>
        <v>2019</v>
      </c>
      <c r="C675" s="4">
        <v>20.22</v>
      </c>
      <c r="D675" s="4">
        <v>20.23</v>
      </c>
      <c r="E675" s="4">
        <v>20.170000000000002</v>
      </c>
      <c r="F675" s="4">
        <v>20.2</v>
      </c>
      <c r="H675" s="2">
        <f t="shared" si="71"/>
        <v>20.379818859765507</v>
      </c>
      <c r="I675" s="4">
        <f t="shared" si="72"/>
        <v>20.170000000000002</v>
      </c>
      <c r="J675" s="2">
        <f t="shared" si="73"/>
        <v>-0.20981885976550529</v>
      </c>
      <c r="K675" s="4">
        <f t="shared" si="74"/>
        <v>0.06</v>
      </c>
      <c r="L675" s="2">
        <f t="shared" si="75"/>
        <v>-1.2589131585930316E-2</v>
      </c>
      <c r="M675" s="4" t="str">
        <f t="shared" si="76"/>
        <v>DOWN</v>
      </c>
      <c r="R675" s="2"/>
      <c r="S675" s="2"/>
    </row>
    <row r="676" spans="1:19" x14ac:dyDescent="0.3">
      <c r="A676" s="2">
        <f t="shared" si="70"/>
        <v>2022</v>
      </c>
      <c r="C676" s="4">
        <v>20.190000000000001</v>
      </c>
      <c r="D676" s="4">
        <v>20.21</v>
      </c>
      <c r="E676" s="4">
        <v>20.149999999999999</v>
      </c>
      <c r="F676" s="4">
        <v>20.16</v>
      </c>
      <c r="H676" s="2">
        <f t="shared" si="71"/>
        <v>20.367229728179577</v>
      </c>
      <c r="I676" s="4">
        <f t="shared" si="72"/>
        <v>20.149999999999999</v>
      </c>
      <c r="J676" s="2">
        <f t="shared" si="73"/>
        <v>-0.21722972817957853</v>
      </c>
      <c r="K676" s="4">
        <f t="shared" si="74"/>
        <v>0.08</v>
      </c>
      <c r="L676" s="2">
        <f t="shared" si="75"/>
        <v>-1.7378378254366281E-2</v>
      </c>
      <c r="M676" s="4" t="str">
        <f t="shared" si="76"/>
        <v>DOWN</v>
      </c>
      <c r="R676" s="2"/>
      <c r="S676" s="2"/>
    </row>
    <row r="677" spans="1:19" x14ac:dyDescent="0.3">
      <c r="A677" s="2">
        <f t="shared" si="70"/>
        <v>2025</v>
      </c>
      <c r="C677" s="4">
        <v>20.16</v>
      </c>
      <c r="D677" s="4">
        <v>20.18</v>
      </c>
      <c r="E677" s="4">
        <v>20.14</v>
      </c>
      <c r="F677" s="4">
        <v>20.170000000000002</v>
      </c>
      <c r="H677" s="2">
        <f t="shared" si="71"/>
        <v>20.34985134992521</v>
      </c>
      <c r="I677" s="4">
        <f t="shared" si="72"/>
        <v>20.14</v>
      </c>
      <c r="J677" s="2">
        <f t="shared" si="73"/>
        <v>-0.20985134992520926</v>
      </c>
      <c r="K677" s="4">
        <f t="shared" si="74"/>
        <v>0.1</v>
      </c>
      <c r="L677" s="2">
        <f t="shared" si="75"/>
        <v>-2.0985134992520929E-2</v>
      </c>
      <c r="M677" s="4" t="str">
        <f t="shared" si="76"/>
        <v>DOWN</v>
      </c>
      <c r="R677" s="2"/>
      <c r="S677" s="2"/>
    </row>
    <row r="678" spans="1:19" x14ac:dyDescent="0.3">
      <c r="A678" s="2">
        <f t="shared" si="70"/>
        <v>2028</v>
      </c>
      <c r="C678" s="4">
        <v>20.170000000000002</v>
      </c>
      <c r="D678" s="4">
        <v>20.170000000000002</v>
      </c>
      <c r="E678" s="4">
        <v>20.13</v>
      </c>
      <c r="F678" s="4">
        <v>20.13</v>
      </c>
      <c r="H678" s="2">
        <f t="shared" si="71"/>
        <v>20.328866214932688</v>
      </c>
      <c r="I678" s="4">
        <f t="shared" si="72"/>
        <v>20.13</v>
      </c>
      <c r="J678" s="2">
        <f t="shared" si="73"/>
        <v>-0.19886621493268919</v>
      </c>
      <c r="K678" s="4">
        <f t="shared" si="74"/>
        <v>0.12000000000000001</v>
      </c>
      <c r="L678" s="2">
        <f t="shared" si="75"/>
        <v>-2.3863945791922705E-2</v>
      </c>
      <c r="M678" s="4" t="str">
        <f t="shared" si="76"/>
        <v>DOWN</v>
      </c>
      <c r="R678" s="2"/>
      <c r="S678" s="2"/>
    </row>
    <row r="679" spans="1:19" x14ac:dyDescent="0.3">
      <c r="A679" s="2">
        <f t="shared" si="70"/>
        <v>2031</v>
      </c>
      <c r="C679" s="4">
        <v>20.14</v>
      </c>
      <c r="D679" s="4">
        <v>20.21</v>
      </c>
      <c r="E679" s="4">
        <v>20.14</v>
      </c>
      <c r="F679" s="4">
        <v>20.21</v>
      </c>
      <c r="H679" s="2">
        <f t="shared" si="71"/>
        <v>20.305002269140765</v>
      </c>
      <c r="I679" s="4">
        <f t="shared" si="72"/>
        <v>20.13</v>
      </c>
      <c r="J679" s="2">
        <f t="shared" si="73"/>
        <v>-0.17500226914076578</v>
      </c>
      <c r="K679" s="4">
        <f t="shared" si="74"/>
        <v>0.12000000000000001</v>
      </c>
      <c r="L679" s="2">
        <f t="shared" si="75"/>
        <v>-2.1000272296891893E-2</v>
      </c>
      <c r="M679" s="4" t="str">
        <f t="shared" si="76"/>
        <v>DOWN</v>
      </c>
      <c r="R679" s="2"/>
      <c r="S679" s="2"/>
    </row>
    <row r="680" spans="1:19" x14ac:dyDescent="0.3">
      <c r="A680" s="2">
        <f t="shared" si="70"/>
        <v>2034</v>
      </c>
      <c r="C680" s="4">
        <v>20.21</v>
      </c>
      <c r="D680" s="4">
        <v>20.23</v>
      </c>
      <c r="E680" s="4">
        <v>20.2</v>
      </c>
      <c r="F680" s="4">
        <v>20.2</v>
      </c>
      <c r="H680" s="2">
        <f t="shared" si="71"/>
        <v>20.284001996843873</v>
      </c>
      <c r="I680" s="4">
        <f t="shared" si="72"/>
        <v>20.13</v>
      </c>
      <c r="J680" s="2">
        <f t="shared" si="73"/>
        <v>-0.15400199684387417</v>
      </c>
      <c r="K680" s="4">
        <f t="shared" si="74"/>
        <v>0.12000000000000001</v>
      </c>
      <c r="L680" s="2">
        <f t="shared" si="75"/>
        <v>-1.8480239621264903E-2</v>
      </c>
      <c r="M680" s="4" t="str">
        <f t="shared" si="76"/>
        <v>DOWN</v>
      </c>
      <c r="R680" s="2"/>
      <c r="S680" s="2"/>
    </row>
    <row r="681" spans="1:19" x14ac:dyDescent="0.3">
      <c r="A681" s="2">
        <f t="shared" si="70"/>
        <v>2037</v>
      </c>
      <c r="C681" s="4">
        <v>20.2</v>
      </c>
      <c r="D681" s="4">
        <v>20.2</v>
      </c>
      <c r="E681" s="4">
        <v>20.170000000000002</v>
      </c>
      <c r="F681" s="4">
        <v>20.2</v>
      </c>
      <c r="H681" s="2">
        <f t="shared" si="71"/>
        <v>20.265521757222608</v>
      </c>
      <c r="I681" s="4">
        <f t="shared" si="72"/>
        <v>20.13</v>
      </c>
      <c r="J681" s="2">
        <f t="shared" si="73"/>
        <v>-0.13552175722260884</v>
      </c>
      <c r="K681" s="4">
        <f t="shared" si="74"/>
        <v>0.12000000000000001</v>
      </c>
      <c r="L681" s="2">
        <f t="shared" si="75"/>
        <v>-1.6262610866713063E-2</v>
      </c>
      <c r="M681" s="4" t="str">
        <f t="shared" si="76"/>
        <v>DOWN</v>
      </c>
      <c r="R681" s="2"/>
      <c r="S681" s="2"/>
    </row>
    <row r="682" spans="1:19" x14ac:dyDescent="0.3">
      <c r="A682" s="2">
        <f t="shared" si="70"/>
        <v>2040</v>
      </c>
      <c r="C682" s="4">
        <v>20.2</v>
      </c>
      <c r="D682" s="4">
        <v>20.22</v>
      </c>
      <c r="E682" s="4">
        <v>20.190000000000001</v>
      </c>
      <c r="F682" s="4">
        <v>20.21</v>
      </c>
      <c r="H682" s="2">
        <f t="shared" si="71"/>
        <v>20.249259146355893</v>
      </c>
      <c r="I682" s="4">
        <f t="shared" si="72"/>
        <v>20.13</v>
      </c>
      <c r="J682" s="2">
        <f t="shared" si="73"/>
        <v>-0.11925914635589407</v>
      </c>
      <c r="K682" s="4">
        <f t="shared" si="74"/>
        <v>0.12000000000000001</v>
      </c>
      <c r="L682" s="2">
        <f t="shared" si="75"/>
        <v>-1.4311097562707291E-2</v>
      </c>
      <c r="M682" s="4" t="str">
        <f t="shared" si="76"/>
        <v>DOWN</v>
      </c>
      <c r="R682" s="2"/>
      <c r="S682" s="2"/>
    </row>
    <row r="683" spans="1:19" x14ac:dyDescent="0.3">
      <c r="A683" s="2">
        <f t="shared" si="70"/>
        <v>2043</v>
      </c>
      <c r="C683" s="4">
        <v>20.21</v>
      </c>
      <c r="D683" s="4">
        <v>20.23</v>
      </c>
      <c r="E683" s="4">
        <v>20.18</v>
      </c>
      <c r="F683" s="4">
        <v>20.190000000000001</v>
      </c>
      <c r="H683" s="2">
        <f t="shared" si="71"/>
        <v>20.234948048793186</v>
      </c>
      <c r="I683" s="4">
        <f t="shared" si="72"/>
        <v>20.13</v>
      </c>
      <c r="J683" s="2">
        <f t="shared" si="73"/>
        <v>-0.10494804879318664</v>
      </c>
      <c r="K683" s="4">
        <f t="shared" si="74"/>
        <v>0.12000000000000001</v>
      </c>
      <c r="L683" s="2">
        <f t="shared" si="75"/>
        <v>-1.2593765855182399E-2</v>
      </c>
      <c r="M683" s="4" t="str">
        <f t="shared" si="76"/>
        <v>DOWN</v>
      </c>
      <c r="R683" s="2"/>
      <c r="S683" s="2"/>
    </row>
    <row r="684" spans="1:19" x14ac:dyDescent="0.3">
      <c r="A684" s="2">
        <f t="shared" si="70"/>
        <v>2046</v>
      </c>
      <c r="C684" s="4">
        <v>20.190000000000001</v>
      </c>
      <c r="D684" s="4">
        <v>20.2</v>
      </c>
      <c r="E684" s="4">
        <v>20.16</v>
      </c>
      <c r="F684" s="4">
        <v>20.190000000000001</v>
      </c>
      <c r="H684" s="2">
        <f t="shared" si="71"/>
        <v>20.222354282938003</v>
      </c>
      <c r="I684" s="4">
        <f t="shared" si="72"/>
        <v>20.13</v>
      </c>
      <c r="J684" s="2">
        <f t="shared" si="73"/>
        <v>-9.2354282938003962E-2</v>
      </c>
      <c r="K684" s="4">
        <f t="shared" si="74"/>
        <v>0.12000000000000001</v>
      </c>
      <c r="L684" s="2">
        <f t="shared" si="75"/>
        <v>-1.1082513952560477E-2</v>
      </c>
      <c r="M684" s="4" t="str">
        <f t="shared" si="76"/>
        <v>DOWN</v>
      </c>
      <c r="R684" s="2"/>
      <c r="S684" s="2"/>
    </row>
    <row r="685" spans="1:19" x14ac:dyDescent="0.3">
      <c r="A685" s="2">
        <f t="shared" si="70"/>
        <v>2049</v>
      </c>
      <c r="C685" s="4">
        <v>20.190000000000001</v>
      </c>
      <c r="D685" s="4">
        <v>20.190000000000001</v>
      </c>
      <c r="E685" s="4">
        <v>20.16</v>
      </c>
      <c r="F685" s="4">
        <v>20.18</v>
      </c>
      <c r="H685" s="2">
        <f t="shared" si="71"/>
        <v>20.211271768985444</v>
      </c>
      <c r="I685" s="4">
        <f t="shared" si="72"/>
        <v>20.13</v>
      </c>
      <c r="J685" s="2">
        <f t="shared" si="73"/>
        <v>-8.1271768985445192E-2</v>
      </c>
      <c r="K685" s="4">
        <f t="shared" si="74"/>
        <v>0.12000000000000001</v>
      </c>
      <c r="L685" s="2">
        <f t="shared" si="75"/>
        <v>-9.7526122782534246E-3</v>
      </c>
      <c r="M685" s="4" t="str">
        <f t="shared" si="76"/>
        <v>DOWN</v>
      </c>
      <c r="R685" s="2"/>
      <c r="S685" s="2"/>
    </row>
    <row r="686" spans="1:19" x14ac:dyDescent="0.3">
      <c r="A686" s="2">
        <f t="shared" si="70"/>
        <v>2052</v>
      </c>
      <c r="C686" s="4">
        <v>20.18</v>
      </c>
      <c r="D686" s="4">
        <v>20.22</v>
      </c>
      <c r="E686" s="4">
        <v>20.18</v>
      </c>
      <c r="F686" s="4">
        <v>20.22</v>
      </c>
      <c r="H686" s="2">
        <f t="shared" si="71"/>
        <v>20.13</v>
      </c>
      <c r="I686" s="4">
        <f t="shared" si="72"/>
        <v>20.22</v>
      </c>
      <c r="J686" s="2">
        <f t="shared" si="73"/>
        <v>8.9999999999999858E-2</v>
      </c>
      <c r="K686" s="4">
        <f t="shared" si="74"/>
        <v>0.02</v>
      </c>
      <c r="L686" s="2">
        <f t="shared" si="75"/>
        <v>1.7999999999999971E-3</v>
      </c>
      <c r="M686" s="4" t="str">
        <f t="shared" si="76"/>
        <v>UP</v>
      </c>
      <c r="R686" s="2"/>
      <c r="S686" s="2"/>
    </row>
    <row r="687" spans="1:19" x14ac:dyDescent="0.3">
      <c r="A687" s="2">
        <f t="shared" si="70"/>
        <v>2055</v>
      </c>
      <c r="C687" s="4">
        <v>20.22</v>
      </c>
      <c r="D687" s="4">
        <v>20.25</v>
      </c>
      <c r="E687" s="4">
        <v>20.21</v>
      </c>
      <c r="F687" s="4">
        <v>20.23</v>
      </c>
      <c r="H687" s="2">
        <f t="shared" si="71"/>
        <v>20.131799999999998</v>
      </c>
      <c r="I687" s="4">
        <f t="shared" si="72"/>
        <v>20.25</v>
      </c>
      <c r="J687" s="2">
        <f t="shared" si="73"/>
        <v>0.11820000000000164</v>
      </c>
      <c r="K687" s="4">
        <f t="shared" si="74"/>
        <v>0.04</v>
      </c>
      <c r="L687" s="2">
        <f t="shared" si="75"/>
        <v>4.7280000000000655E-3</v>
      </c>
      <c r="M687" s="4" t="str">
        <f t="shared" si="76"/>
        <v>UP</v>
      </c>
      <c r="R687" s="2"/>
      <c r="S687" s="2"/>
    </row>
    <row r="688" spans="1:19" x14ac:dyDescent="0.3">
      <c r="A688" s="2">
        <f t="shared" si="70"/>
        <v>2058</v>
      </c>
      <c r="C688" s="4">
        <v>20.23</v>
      </c>
      <c r="D688" s="4">
        <v>20.260000000000002</v>
      </c>
      <c r="E688" s="4">
        <v>20.21</v>
      </c>
      <c r="F688" s="4">
        <v>20.260000000000002</v>
      </c>
      <c r="H688" s="2">
        <f t="shared" si="71"/>
        <v>20.136527999999998</v>
      </c>
      <c r="I688" s="4">
        <f t="shared" si="72"/>
        <v>20.260000000000002</v>
      </c>
      <c r="J688" s="2">
        <f t="shared" si="73"/>
        <v>0.12347200000000313</v>
      </c>
      <c r="K688" s="4">
        <f t="shared" si="74"/>
        <v>0.06</v>
      </c>
      <c r="L688" s="2">
        <f t="shared" si="75"/>
        <v>7.4083200000001877E-3</v>
      </c>
      <c r="M688" s="4" t="str">
        <f t="shared" si="76"/>
        <v>UP</v>
      </c>
      <c r="R688" s="2"/>
      <c r="S688" s="2"/>
    </row>
    <row r="689" spans="1:19" x14ac:dyDescent="0.3">
      <c r="A689" s="2">
        <f t="shared" si="70"/>
        <v>2061</v>
      </c>
      <c r="C689" s="4">
        <v>20.260000000000002</v>
      </c>
      <c r="D689" s="4">
        <v>20.3</v>
      </c>
      <c r="E689" s="4">
        <v>20.25</v>
      </c>
      <c r="F689" s="4">
        <v>20.28</v>
      </c>
      <c r="H689" s="2">
        <f t="shared" si="71"/>
        <v>20.143936319999998</v>
      </c>
      <c r="I689" s="4">
        <f t="shared" si="72"/>
        <v>20.3</v>
      </c>
      <c r="J689" s="2">
        <f t="shared" si="73"/>
        <v>0.15606368000000259</v>
      </c>
      <c r="K689" s="4">
        <f t="shared" si="74"/>
        <v>0.08</v>
      </c>
      <c r="L689" s="2">
        <f t="shared" si="75"/>
        <v>1.2485094400000207E-2</v>
      </c>
      <c r="M689" s="4" t="str">
        <f t="shared" si="76"/>
        <v>UP</v>
      </c>
      <c r="R689" s="2"/>
      <c r="S689" s="2"/>
    </row>
    <row r="690" spans="1:19" x14ac:dyDescent="0.3">
      <c r="A690" s="2">
        <f t="shared" si="70"/>
        <v>2064</v>
      </c>
      <c r="C690" s="4">
        <v>20.29</v>
      </c>
      <c r="D690" s="4">
        <v>20.309999999999999</v>
      </c>
      <c r="E690" s="4">
        <v>20.28</v>
      </c>
      <c r="F690" s="4">
        <v>20.309999999999999</v>
      </c>
      <c r="H690" s="2">
        <f t="shared" si="71"/>
        <v>20.156421414399997</v>
      </c>
      <c r="I690" s="4">
        <f t="shared" si="72"/>
        <v>20.309999999999999</v>
      </c>
      <c r="J690" s="2">
        <f t="shared" si="73"/>
        <v>0.15357858560000182</v>
      </c>
      <c r="K690" s="4">
        <f t="shared" si="74"/>
        <v>0.1</v>
      </c>
      <c r="L690" s="2">
        <f t="shared" si="75"/>
        <v>1.5357858560000182E-2</v>
      </c>
      <c r="M690" s="4" t="str">
        <f t="shared" si="76"/>
        <v>UP</v>
      </c>
      <c r="R690" s="2"/>
      <c r="S690" s="2"/>
    </row>
    <row r="691" spans="1:19" x14ac:dyDescent="0.3">
      <c r="A691" s="2">
        <f t="shared" si="70"/>
        <v>2067</v>
      </c>
      <c r="C691" s="4">
        <v>20.309999999999999</v>
      </c>
      <c r="D691" s="4">
        <v>20.34</v>
      </c>
      <c r="E691" s="4">
        <v>20.3</v>
      </c>
      <c r="F691" s="4">
        <v>20.34</v>
      </c>
      <c r="H691" s="2">
        <f t="shared" si="71"/>
        <v>20.171779272959999</v>
      </c>
      <c r="I691" s="4">
        <f t="shared" si="72"/>
        <v>20.34</v>
      </c>
      <c r="J691" s="2">
        <f t="shared" si="73"/>
        <v>0.16822072704000135</v>
      </c>
      <c r="K691" s="4">
        <f t="shared" si="74"/>
        <v>0.12000000000000001</v>
      </c>
      <c r="L691" s="2">
        <f t="shared" si="75"/>
        <v>2.0186487244800162E-2</v>
      </c>
      <c r="M691" s="4" t="str">
        <f t="shared" si="76"/>
        <v>UP</v>
      </c>
      <c r="R691" s="2"/>
      <c r="S691" s="2"/>
    </row>
    <row r="692" spans="1:19" x14ac:dyDescent="0.3">
      <c r="A692" s="2">
        <f t="shared" si="70"/>
        <v>2070</v>
      </c>
      <c r="C692" s="4">
        <v>20.34</v>
      </c>
      <c r="D692" s="4">
        <v>20.350000000000001</v>
      </c>
      <c r="E692" s="4">
        <v>20.309999999999999</v>
      </c>
      <c r="F692" s="4">
        <v>20.350000000000001</v>
      </c>
      <c r="H692" s="2">
        <f t="shared" si="71"/>
        <v>20.191965760204798</v>
      </c>
      <c r="I692" s="4">
        <f t="shared" si="72"/>
        <v>20.350000000000001</v>
      </c>
      <c r="J692" s="2">
        <f t="shared" si="73"/>
        <v>0.15803423979520304</v>
      </c>
      <c r="K692" s="4">
        <f t="shared" si="74"/>
        <v>0.14000000000000001</v>
      </c>
      <c r="L692" s="2">
        <f t="shared" si="75"/>
        <v>2.2124793571328426E-2</v>
      </c>
      <c r="M692" s="4" t="str">
        <f t="shared" si="76"/>
        <v>UP</v>
      </c>
      <c r="R692" s="2"/>
      <c r="S692" s="2"/>
    </row>
    <row r="693" spans="1:19" x14ac:dyDescent="0.3">
      <c r="A693" s="2">
        <f t="shared" si="70"/>
        <v>2073</v>
      </c>
      <c r="C693" s="4">
        <v>20.350000000000001</v>
      </c>
      <c r="D693" s="4">
        <v>20.350000000000001</v>
      </c>
      <c r="E693" s="4">
        <v>20.3</v>
      </c>
      <c r="F693" s="4">
        <v>20.34</v>
      </c>
      <c r="H693" s="2">
        <f t="shared" si="71"/>
        <v>20.214090553776128</v>
      </c>
      <c r="I693" s="4">
        <f t="shared" si="72"/>
        <v>20.350000000000001</v>
      </c>
      <c r="J693" s="2">
        <f t="shared" si="73"/>
        <v>0.13590944622387369</v>
      </c>
      <c r="K693" s="4">
        <f t="shared" si="74"/>
        <v>0.14000000000000001</v>
      </c>
      <c r="L693" s="2">
        <f t="shared" si="75"/>
        <v>1.9027322471342319E-2</v>
      </c>
      <c r="M693" s="4" t="str">
        <f t="shared" si="76"/>
        <v>UP</v>
      </c>
      <c r="R693" s="2"/>
      <c r="S693" s="2"/>
    </row>
    <row r="694" spans="1:19" x14ac:dyDescent="0.3">
      <c r="A694" s="2">
        <f t="shared" si="70"/>
        <v>2076</v>
      </c>
      <c r="C694" s="4">
        <v>20.34</v>
      </c>
      <c r="D694" s="4">
        <v>20.34</v>
      </c>
      <c r="E694" s="4">
        <v>20.29</v>
      </c>
      <c r="F694" s="4">
        <v>20.3</v>
      </c>
      <c r="H694" s="2">
        <f t="shared" si="71"/>
        <v>20.233117876247469</v>
      </c>
      <c r="I694" s="4">
        <f t="shared" si="72"/>
        <v>20.350000000000001</v>
      </c>
      <c r="J694" s="2">
        <f t="shared" si="73"/>
        <v>0.11688212375253215</v>
      </c>
      <c r="K694" s="4">
        <f t="shared" si="74"/>
        <v>0.14000000000000001</v>
      </c>
      <c r="L694" s="2">
        <f t="shared" si="75"/>
        <v>1.6363497325354501E-2</v>
      </c>
      <c r="M694" s="4" t="str">
        <f t="shared" si="76"/>
        <v>UP</v>
      </c>
      <c r="R694" s="2"/>
      <c r="S694" s="2"/>
    </row>
    <row r="695" spans="1:19" x14ac:dyDescent="0.3">
      <c r="A695" s="2">
        <f t="shared" si="70"/>
        <v>2079</v>
      </c>
      <c r="C695" s="4">
        <v>20.3</v>
      </c>
      <c r="D695" s="4">
        <v>20.329999999999998</v>
      </c>
      <c r="E695" s="4">
        <v>20.3</v>
      </c>
      <c r="F695" s="4">
        <v>20.309999999999999</v>
      </c>
      <c r="H695" s="2">
        <f t="shared" si="71"/>
        <v>20.249481373572824</v>
      </c>
      <c r="I695" s="4">
        <f t="shared" si="72"/>
        <v>20.350000000000001</v>
      </c>
      <c r="J695" s="2">
        <f t="shared" si="73"/>
        <v>0.10051862642717779</v>
      </c>
      <c r="K695" s="4">
        <f t="shared" si="74"/>
        <v>0.14000000000000001</v>
      </c>
      <c r="L695" s="2">
        <f t="shared" si="75"/>
        <v>1.4072607699804892E-2</v>
      </c>
      <c r="M695" s="4" t="str">
        <f t="shared" si="76"/>
        <v>UP</v>
      </c>
      <c r="R695" s="2"/>
      <c r="S695" s="2"/>
    </row>
    <row r="696" spans="1:19" x14ac:dyDescent="0.3">
      <c r="A696" s="2">
        <f t="shared" si="70"/>
        <v>2082</v>
      </c>
      <c r="C696" s="4">
        <v>20.309999999999999</v>
      </c>
      <c r="D696" s="4">
        <v>20.309999999999999</v>
      </c>
      <c r="E696" s="4">
        <v>20.260000000000002</v>
      </c>
      <c r="F696" s="4">
        <v>20.27</v>
      </c>
      <c r="H696" s="2">
        <f t="shared" si="71"/>
        <v>20.350000000000001</v>
      </c>
      <c r="I696" s="4">
        <f t="shared" si="72"/>
        <v>20.260000000000002</v>
      </c>
      <c r="J696" s="2">
        <f t="shared" si="73"/>
        <v>-8.9999999999999858E-2</v>
      </c>
      <c r="K696" s="4">
        <f t="shared" si="74"/>
        <v>0.02</v>
      </c>
      <c r="L696" s="2">
        <f t="shared" si="75"/>
        <v>-1.7999999999999971E-3</v>
      </c>
      <c r="M696" s="4" t="str">
        <f t="shared" si="76"/>
        <v>DOWN</v>
      </c>
      <c r="R696" s="2"/>
      <c r="S696" s="2"/>
    </row>
    <row r="697" spans="1:19" x14ac:dyDescent="0.3">
      <c r="A697" s="2">
        <f t="shared" si="70"/>
        <v>2085</v>
      </c>
      <c r="C697" s="4">
        <v>20.28</v>
      </c>
      <c r="D697" s="4">
        <v>20.3</v>
      </c>
      <c r="E697" s="4">
        <v>20.25</v>
      </c>
      <c r="F697" s="4">
        <v>20.25</v>
      </c>
      <c r="H697" s="2">
        <f t="shared" si="71"/>
        <v>20.348200000000002</v>
      </c>
      <c r="I697" s="4">
        <f t="shared" si="72"/>
        <v>20.25</v>
      </c>
      <c r="J697" s="2">
        <f t="shared" si="73"/>
        <v>-9.8200000000002063E-2</v>
      </c>
      <c r="K697" s="4">
        <f t="shared" si="74"/>
        <v>0.04</v>
      </c>
      <c r="L697" s="2">
        <f t="shared" si="75"/>
        <v>-3.9280000000000825E-3</v>
      </c>
      <c r="M697" s="4" t="str">
        <f t="shared" si="76"/>
        <v>DOWN</v>
      </c>
      <c r="R697" s="2"/>
      <c r="S697" s="2"/>
    </row>
    <row r="698" spans="1:19" x14ac:dyDescent="0.3">
      <c r="A698" s="2">
        <f t="shared" si="70"/>
        <v>2088</v>
      </c>
      <c r="C698" s="4">
        <v>20.239999999999998</v>
      </c>
      <c r="D698" s="4">
        <v>20.27</v>
      </c>
      <c r="E698" s="4">
        <v>20.239999999999998</v>
      </c>
      <c r="F698" s="4">
        <v>20.260000000000002</v>
      </c>
      <c r="H698" s="2">
        <f t="shared" si="71"/>
        <v>20.344272000000004</v>
      </c>
      <c r="I698" s="4">
        <f t="shared" si="72"/>
        <v>20.239999999999998</v>
      </c>
      <c r="J698" s="2">
        <f t="shared" si="73"/>
        <v>-0.10427200000000525</v>
      </c>
      <c r="K698" s="4">
        <f t="shared" si="74"/>
        <v>0.06</v>
      </c>
      <c r="L698" s="2">
        <f t="shared" si="75"/>
        <v>-6.256320000000315E-3</v>
      </c>
      <c r="M698" s="4" t="str">
        <f t="shared" si="76"/>
        <v>DOWN</v>
      </c>
      <c r="R698" s="2"/>
      <c r="S698" s="2"/>
    </row>
    <row r="699" spans="1:19" x14ac:dyDescent="0.3">
      <c r="A699" s="2">
        <f t="shared" si="70"/>
        <v>2091</v>
      </c>
      <c r="C699" s="4">
        <v>20.260000000000002</v>
      </c>
      <c r="D699" s="4">
        <v>20.27</v>
      </c>
      <c r="E699" s="4">
        <v>20.25</v>
      </c>
      <c r="F699" s="4">
        <v>20.25</v>
      </c>
      <c r="H699" s="2">
        <f t="shared" si="71"/>
        <v>20.338015680000005</v>
      </c>
      <c r="I699" s="4">
        <f t="shared" si="72"/>
        <v>20.239999999999998</v>
      </c>
      <c r="J699" s="2">
        <f t="shared" si="73"/>
        <v>-9.8015680000006711E-2</v>
      </c>
      <c r="K699" s="4">
        <f t="shared" si="74"/>
        <v>0.06</v>
      </c>
      <c r="L699" s="2">
        <f t="shared" si="75"/>
        <v>-5.8809408000004022E-3</v>
      </c>
      <c r="M699" s="4" t="str">
        <f t="shared" si="76"/>
        <v>DOWN</v>
      </c>
      <c r="R699" s="2"/>
      <c r="S699" s="2"/>
    </row>
    <row r="700" spans="1:19" x14ac:dyDescent="0.3">
      <c r="A700" s="2">
        <f t="shared" si="70"/>
        <v>2094</v>
      </c>
      <c r="C700" s="4">
        <v>20.25</v>
      </c>
      <c r="D700" s="4">
        <v>20.3</v>
      </c>
      <c r="E700" s="4">
        <v>20.23</v>
      </c>
      <c r="F700" s="4">
        <v>20.29</v>
      </c>
      <c r="H700" s="2">
        <f t="shared" si="71"/>
        <v>20.332134739200004</v>
      </c>
      <c r="I700" s="4">
        <f t="shared" si="72"/>
        <v>20.23</v>
      </c>
      <c r="J700" s="2">
        <f t="shared" si="73"/>
        <v>-0.10213473920000382</v>
      </c>
      <c r="K700" s="4">
        <f t="shared" si="74"/>
        <v>0.08</v>
      </c>
      <c r="L700" s="2">
        <f t="shared" si="75"/>
        <v>-8.170779136000306E-3</v>
      </c>
      <c r="M700" s="4" t="str">
        <f t="shared" si="76"/>
        <v>DOWN</v>
      </c>
      <c r="R700" s="2"/>
      <c r="S700" s="2"/>
    </row>
    <row r="701" spans="1:19" x14ac:dyDescent="0.3">
      <c r="A701" s="2">
        <f t="shared" si="70"/>
        <v>2097</v>
      </c>
      <c r="C701" s="4">
        <v>20.29</v>
      </c>
      <c r="D701" s="4">
        <v>20.29</v>
      </c>
      <c r="E701" s="4">
        <v>20.25</v>
      </c>
      <c r="F701" s="4">
        <v>20.260000000000002</v>
      </c>
      <c r="H701" s="2">
        <f t="shared" si="71"/>
        <v>20.323963960064003</v>
      </c>
      <c r="I701" s="4">
        <f t="shared" si="72"/>
        <v>20.23</v>
      </c>
      <c r="J701" s="2">
        <f t="shared" si="73"/>
        <v>-9.3963960064002094E-2</v>
      </c>
      <c r="K701" s="4">
        <f t="shared" si="74"/>
        <v>0.08</v>
      </c>
      <c r="L701" s="2">
        <f t="shared" si="75"/>
        <v>-7.5171168051201675E-3</v>
      </c>
      <c r="M701" s="4" t="str">
        <f t="shared" si="76"/>
        <v>DOWN</v>
      </c>
      <c r="R701" s="2"/>
      <c r="S701" s="2"/>
    </row>
    <row r="702" spans="1:19" x14ac:dyDescent="0.3">
      <c r="A702" s="2">
        <f t="shared" si="70"/>
        <v>2100</v>
      </c>
      <c r="C702" s="4">
        <v>20.260000000000002</v>
      </c>
      <c r="D702" s="4">
        <v>20.260000000000002</v>
      </c>
      <c r="E702" s="4">
        <v>20.23</v>
      </c>
      <c r="F702" s="4">
        <v>20.25</v>
      </c>
      <c r="H702" s="2">
        <f t="shared" si="71"/>
        <v>20.316446843258884</v>
      </c>
      <c r="I702" s="4">
        <f t="shared" si="72"/>
        <v>20.23</v>
      </c>
      <c r="J702" s="2">
        <f t="shared" si="73"/>
        <v>-8.6446843258883632E-2</v>
      </c>
      <c r="K702" s="4">
        <f t="shared" si="74"/>
        <v>0.08</v>
      </c>
      <c r="L702" s="2">
        <f t="shared" si="75"/>
        <v>-6.9157474607106908E-3</v>
      </c>
      <c r="M702" s="4" t="str">
        <f t="shared" si="76"/>
        <v>DOWN</v>
      </c>
      <c r="R702" s="2"/>
      <c r="S702" s="2"/>
    </row>
    <row r="703" spans="1:19" x14ac:dyDescent="0.3">
      <c r="A703" s="2">
        <f t="shared" si="70"/>
        <v>2103</v>
      </c>
      <c r="C703" s="4">
        <v>20.25</v>
      </c>
      <c r="D703" s="4">
        <v>20.260000000000002</v>
      </c>
      <c r="E703" s="4">
        <v>20.21</v>
      </c>
      <c r="F703" s="4">
        <v>20.25</v>
      </c>
      <c r="H703" s="2">
        <f t="shared" si="71"/>
        <v>20.309531095798175</v>
      </c>
      <c r="I703" s="4">
        <f t="shared" si="72"/>
        <v>20.21</v>
      </c>
      <c r="J703" s="2">
        <f t="shared" si="73"/>
        <v>-9.9531095798173652E-2</v>
      </c>
      <c r="K703" s="4">
        <f t="shared" si="74"/>
        <v>0.1</v>
      </c>
      <c r="L703" s="2">
        <f t="shared" si="75"/>
        <v>-9.9531095798173659E-3</v>
      </c>
      <c r="M703" s="4" t="str">
        <f t="shared" si="76"/>
        <v>DOWN</v>
      </c>
      <c r="R703" s="2"/>
      <c r="S703" s="2"/>
    </row>
    <row r="704" spans="1:19" x14ac:dyDescent="0.3">
      <c r="A704" s="2">
        <f t="shared" si="70"/>
        <v>2106</v>
      </c>
      <c r="C704" s="4">
        <v>20.25</v>
      </c>
      <c r="D704" s="4">
        <v>20.25</v>
      </c>
      <c r="E704" s="4">
        <v>20.21</v>
      </c>
      <c r="F704" s="4">
        <v>20.22</v>
      </c>
      <c r="H704" s="2">
        <f t="shared" si="71"/>
        <v>20.299577986218356</v>
      </c>
      <c r="I704" s="4">
        <f t="shared" si="72"/>
        <v>20.21</v>
      </c>
      <c r="J704" s="2">
        <f t="shared" si="73"/>
        <v>-8.9577986218355221E-2</v>
      </c>
      <c r="K704" s="4">
        <f t="shared" si="74"/>
        <v>0.1</v>
      </c>
      <c r="L704" s="2">
        <f t="shared" si="75"/>
        <v>-8.9577986218355218E-3</v>
      </c>
      <c r="M704" s="4" t="str">
        <f t="shared" si="76"/>
        <v>DOWN</v>
      </c>
      <c r="R704" s="2"/>
      <c r="S704" s="2"/>
    </row>
    <row r="705" spans="1:19" x14ac:dyDescent="0.3">
      <c r="A705" s="2">
        <f t="shared" si="70"/>
        <v>2109</v>
      </c>
      <c r="C705" s="4">
        <v>20.22</v>
      </c>
      <c r="D705" s="4">
        <v>20.22</v>
      </c>
      <c r="E705" s="4">
        <v>20.2</v>
      </c>
      <c r="F705" s="4">
        <v>20.2</v>
      </c>
      <c r="H705" s="2">
        <f t="shared" si="71"/>
        <v>20.29062018759652</v>
      </c>
      <c r="I705" s="4">
        <f t="shared" si="72"/>
        <v>20.2</v>
      </c>
      <c r="J705" s="2">
        <f t="shared" si="73"/>
        <v>-9.0620187596520907E-2</v>
      </c>
      <c r="K705" s="4">
        <f t="shared" si="74"/>
        <v>0.12000000000000001</v>
      </c>
      <c r="L705" s="2">
        <f t="shared" si="75"/>
        <v>-1.0874422511582509E-2</v>
      </c>
      <c r="M705" s="4" t="str">
        <f t="shared" si="76"/>
        <v>DOWN</v>
      </c>
      <c r="R705" s="2"/>
      <c r="S705" s="2"/>
    </row>
    <row r="706" spans="1:19" x14ac:dyDescent="0.3">
      <c r="A706" s="2">
        <f t="shared" si="70"/>
        <v>2112</v>
      </c>
      <c r="C706" s="4">
        <v>20.21</v>
      </c>
      <c r="D706" s="4">
        <v>20.21</v>
      </c>
      <c r="E706" s="4">
        <v>20.18</v>
      </c>
      <c r="F706" s="4">
        <v>20.2</v>
      </c>
      <c r="H706" s="2">
        <f t="shared" si="71"/>
        <v>20.279745765084936</v>
      </c>
      <c r="I706" s="4">
        <f t="shared" si="72"/>
        <v>20.18</v>
      </c>
      <c r="J706" s="2">
        <f t="shared" si="73"/>
        <v>-9.9745765084936266E-2</v>
      </c>
      <c r="K706" s="4">
        <f t="shared" si="74"/>
        <v>0.14000000000000001</v>
      </c>
      <c r="L706" s="2">
        <f t="shared" si="75"/>
        <v>-1.3964407111891078E-2</v>
      </c>
      <c r="M706" s="4" t="str">
        <f t="shared" si="76"/>
        <v>DOWN</v>
      </c>
      <c r="R706" s="2"/>
      <c r="S706" s="2"/>
    </row>
    <row r="707" spans="1:19" x14ac:dyDescent="0.3">
      <c r="A707" s="2">
        <f t="shared" si="70"/>
        <v>2115</v>
      </c>
      <c r="C707" s="4">
        <v>20.2</v>
      </c>
      <c r="D707" s="4">
        <v>20.22</v>
      </c>
      <c r="E707" s="4">
        <v>20.170000000000002</v>
      </c>
      <c r="F707" s="4">
        <v>20.18</v>
      </c>
      <c r="H707" s="2">
        <f t="shared" si="71"/>
        <v>20.265781357973044</v>
      </c>
      <c r="I707" s="4">
        <f t="shared" si="72"/>
        <v>20.170000000000002</v>
      </c>
      <c r="J707" s="2">
        <f t="shared" si="73"/>
        <v>-9.5781357973041992E-2</v>
      </c>
      <c r="K707" s="4">
        <f t="shared" si="74"/>
        <v>0.16</v>
      </c>
      <c r="L707" s="2">
        <f t="shared" si="75"/>
        <v>-1.532501727568672E-2</v>
      </c>
      <c r="M707" s="4" t="str">
        <f t="shared" si="76"/>
        <v>DOWN</v>
      </c>
      <c r="R707" s="2"/>
      <c r="S707" s="2"/>
    </row>
    <row r="708" spans="1:19" x14ac:dyDescent="0.3">
      <c r="A708" s="2">
        <f t="shared" si="70"/>
        <v>2118</v>
      </c>
      <c r="C708" s="4">
        <v>20.170000000000002</v>
      </c>
      <c r="D708" s="4">
        <v>20.190000000000001</v>
      </c>
      <c r="E708" s="4">
        <v>20.170000000000002</v>
      </c>
      <c r="F708" s="4">
        <v>20.190000000000001</v>
      </c>
      <c r="H708" s="2">
        <f t="shared" si="71"/>
        <v>20.250456340697358</v>
      </c>
      <c r="I708" s="4">
        <f t="shared" si="72"/>
        <v>20.170000000000002</v>
      </c>
      <c r="J708" s="2">
        <f t="shared" si="73"/>
        <v>-8.045634069735641E-2</v>
      </c>
      <c r="K708" s="4">
        <f t="shared" si="74"/>
        <v>0.16</v>
      </c>
      <c r="L708" s="2">
        <f t="shared" si="75"/>
        <v>-1.2873014511577026E-2</v>
      </c>
      <c r="M708" s="4" t="str">
        <f t="shared" si="76"/>
        <v>DOWN</v>
      </c>
      <c r="R708" s="2"/>
      <c r="S708" s="2"/>
    </row>
    <row r="709" spans="1:19" x14ac:dyDescent="0.3">
      <c r="A709" s="2">
        <f t="shared" ref="A709:A772" si="77">A708+3</f>
        <v>2121</v>
      </c>
      <c r="C709" s="4">
        <v>20.18</v>
      </c>
      <c r="D709" s="4">
        <v>20.2</v>
      </c>
      <c r="E709" s="4">
        <v>20.149999999999999</v>
      </c>
      <c r="F709" s="4">
        <v>20.16</v>
      </c>
      <c r="H709" s="2">
        <f t="shared" ref="H709:H772" si="78">IF(AND(M708="UP",H708+L708&gt;E709),I708,IF(AND(M708="DOWN",H708+L708&lt;D709),I708,H708+L708))</f>
        <v>20.237583326185781</v>
      </c>
      <c r="I709" s="4">
        <f t="shared" ref="I709:I772" si="79">IF(AND(M709="UP",D709&gt;I708),D709,IF(AND(M709="UP",D709&lt;=I708),I708,IF(AND(M709="DOWN",E709&lt;I708),E709,IF(AND(M709="DOWN",E709&gt;=I708),I708))))</f>
        <v>20.149999999999999</v>
      </c>
      <c r="J709" s="2">
        <f t="shared" ref="J709:J772" si="80">I709-H709</f>
        <v>-8.7583326185782795E-2</v>
      </c>
      <c r="K709" s="4">
        <f t="shared" ref="K709:K772" si="81">IF(M709=M708,IF(K708=$R$3,$R$3,IF(AND(M709="UP",I709&gt;I708),K708+$S$3,IF(AND(M709="UP",I709&lt;=I708),K708,IF(AND(M709="DOWN",I709&lt;I708),K708+$S$3,IF(AND(M709="DOWN",I709&gt;=I708),K708,""))))),$S$3)</f>
        <v>0.18</v>
      </c>
      <c r="L709" s="2">
        <f t="shared" ref="L709:L772" si="82">J709*K709</f>
        <v>-1.5764998713440902E-2</v>
      </c>
      <c r="M709" s="4" t="str">
        <f t="shared" ref="M709:M772" si="83">IF(H709&lt;D709,"UP",IF(H709&gt;E709,"DOWN",""))</f>
        <v>DOWN</v>
      </c>
      <c r="R709" s="2"/>
      <c r="S709" s="2"/>
    </row>
    <row r="710" spans="1:19" x14ac:dyDescent="0.3">
      <c r="A710" s="2">
        <f t="shared" si="77"/>
        <v>2124</v>
      </c>
      <c r="C710" s="4">
        <v>20.16</v>
      </c>
      <c r="D710" s="4">
        <v>20.16</v>
      </c>
      <c r="E710" s="4">
        <v>20.100000000000001</v>
      </c>
      <c r="F710" s="4">
        <v>20.16</v>
      </c>
      <c r="H710" s="2">
        <f t="shared" si="78"/>
        <v>20.221818327472342</v>
      </c>
      <c r="I710" s="4">
        <f t="shared" si="79"/>
        <v>20.100000000000001</v>
      </c>
      <c r="J710" s="2">
        <f t="shared" si="80"/>
        <v>-0.12181832747234012</v>
      </c>
      <c r="K710" s="4">
        <f t="shared" si="81"/>
        <v>0.19999999999999998</v>
      </c>
      <c r="L710" s="2">
        <f t="shared" si="82"/>
        <v>-2.4363665494468022E-2</v>
      </c>
      <c r="M710" s="4" t="str">
        <f t="shared" si="83"/>
        <v>DOWN</v>
      </c>
      <c r="R710" s="2"/>
      <c r="S710" s="2"/>
    </row>
    <row r="711" spans="1:19" x14ac:dyDescent="0.3">
      <c r="A711" s="2">
        <f t="shared" si="77"/>
        <v>2127</v>
      </c>
      <c r="C711" s="4">
        <v>20.16</v>
      </c>
      <c r="D711" s="4">
        <v>20.16</v>
      </c>
      <c r="E711" s="4">
        <v>20.13</v>
      </c>
      <c r="F711" s="4">
        <v>20.149999999999999</v>
      </c>
      <c r="H711" s="2">
        <f t="shared" si="78"/>
        <v>20.197454661977872</v>
      </c>
      <c r="I711" s="4">
        <f t="shared" si="79"/>
        <v>20.100000000000001</v>
      </c>
      <c r="J711" s="2">
        <f t="shared" si="80"/>
        <v>-9.7454661977870671E-2</v>
      </c>
      <c r="K711" s="4">
        <f t="shared" si="81"/>
        <v>0.2</v>
      </c>
      <c r="L711" s="2">
        <f t="shared" si="82"/>
        <v>-1.9490932395574135E-2</v>
      </c>
      <c r="M711" s="4" t="str">
        <f t="shared" si="83"/>
        <v>DOWN</v>
      </c>
      <c r="R711" s="2"/>
      <c r="S711" s="2"/>
    </row>
    <row r="712" spans="1:19" x14ac:dyDescent="0.3">
      <c r="A712" s="2">
        <f t="shared" si="77"/>
        <v>2130</v>
      </c>
      <c r="C712" s="4">
        <v>20.149999999999999</v>
      </c>
      <c r="D712" s="4">
        <v>20.16</v>
      </c>
      <c r="E712" s="4">
        <v>20.100000000000001</v>
      </c>
      <c r="F712" s="4">
        <v>20.13</v>
      </c>
      <c r="H712" s="2">
        <f t="shared" si="78"/>
        <v>20.177963729582299</v>
      </c>
      <c r="I712" s="4">
        <f t="shared" si="79"/>
        <v>20.100000000000001</v>
      </c>
      <c r="J712" s="2">
        <f t="shared" si="80"/>
        <v>-7.7963729582297248E-2</v>
      </c>
      <c r="K712" s="4">
        <f t="shared" si="81"/>
        <v>0.2</v>
      </c>
      <c r="L712" s="2">
        <f t="shared" si="82"/>
        <v>-1.559274591645945E-2</v>
      </c>
      <c r="M712" s="4" t="str">
        <f t="shared" si="83"/>
        <v>DOWN</v>
      </c>
      <c r="R712" s="2"/>
      <c r="S712" s="2"/>
    </row>
    <row r="713" spans="1:19" x14ac:dyDescent="0.3">
      <c r="A713" s="2">
        <f t="shared" si="77"/>
        <v>2133</v>
      </c>
      <c r="C713" s="4">
        <v>20.13</v>
      </c>
      <c r="D713" s="4">
        <v>20.16</v>
      </c>
      <c r="E713" s="4">
        <v>20.12</v>
      </c>
      <c r="F713" s="4">
        <v>20.149999999999999</v>
      </c>
      <c r="H713" s="2">
        <f t="shared" si="78"/>
        <v>20.162370983665838</v>
      </c>
      <c r="I713" s="4">
        <f t="shared" si="79"/>
        <v>20.100000000000001</v>
      </c>
      <c r="J713" s="2">
        <f t="shared" si="80"/>
        <v>-6.2370983665836377E-2</v>
      </c>
      <c r="K713" s="4">
        <f t="shared" si="81"/>
        <v>0.2</v>
      </c>
      <c r="L713" s="2">
        <f t="shared" si="82"/>
        <v>-1.2474196733167277E-2</v>
      </c>
      <c r="M713" s="4" t="str">
        <f t="shared" si="83"/>
        <v>DOWN</v>
      </c>
      <c r="R713" s="2"/>
      <c r="S713" s="2"/>
    </row>
    <row r="714" spans="1:19" x14ac:dyDescent="0.3">
      <c r="A714" s="2">
        <f t="shared" si="77"/>
        <v>2136</v>
      </c>
      <c r="C714" s="4">
        <v>20.149999999999999</v>
      </c>
      <c r="D714" s="4">
        <v>20.190000000000001</v>
      </c>
      <c r="E714" s="4">
        <v>20.149999999999999</v>
      </c>
      <c r="F714" s="4">
        <v>20.18</v>
      </c>
      <c r="H714" s="2">
        <f t="shared" si="78"/>
        <v>20.100000000000001</v>
      </c>
      <c r="I714" s="4">
        <f t="shared" si="79"/>
        <v>20.190000000000001</v>
      </c>
      <c r="J714" s="2">
        <f t="shared" si="80"/>
        <v>8.9999999999999858E-2</v>
      </c>
      <c r="K714" s="4">
        <f t="shared" si="81"/>
        <v>0.02</v>
      </c>
      <c r="L714" s="2">
        <f t="shared" si="82"/>
        <v>1.7999999999999971E-3</v>
      </c>
      <c r="M714" s="4" t="str">
        <f t="shared" si="83"/>
        <v>UP</v>
      </c>
      <c r="R714" s="2"/>
      <c r="S714" s="2"/>
    </row>
    <row r="715" spans="1:19" x14ac:dyDescent="0.3">
      <c r="A715" s="2">
        <f t="shared" si="77"/>
        <v>2139</v>
      </c>
      <c r="C715" s="4">
        <v>20.18</v>
      </c>
      <c r="D715" s="4">
        <v>20.2</v>
      </c>
      <c r="E715" s="4">
        <v>20.170000000000002</v>
      </c>
      <c r="F715" s="4">
        <v>20.2</v>
      </c>
      <c r="H715" s="2">
        <f t="shared" si="78"/>
        <v>20.101800000000001</v>
      </c>
      <c r="I715" s="4">
        <f t="shared" si="79"/>
        <v>20.2</v>
      </c>
      <c r="J715" s="2">
        <f t="shared" si="80"/>
        <v>9.8199999999998511E-2</v>
      </c>
      <c r="K715" s="4">
        <f t="shared" si="81"/>
        <v>0.04</v>
      </c>
      <c r="L715" s="2">
        <f t="shared" si="82"/>
        <v>3.9279999999999402E-3</v>
      </c>
      <c r="M715" s="4" t="str">
        <f t="shared" si="83"/>
        <v>UP</v>
      </c>
      <c r="R715" s="2"/>
      <c r="S715" s="2"/>
    </row>
    <row r="716" spans="1:19" x14ac:dyDescent="0.3">
      <c r="A716" s="2">
        <f t="shared" si="77"/>
        <v>2142</v>
      </c>
      <c r="C716" s="4">
        <v>20.190000000000001</v>
      </c>
      <c r="D716" s="4">
        <v>20.2</v>
      </c>
      <c r="E716" s="4">
        <v>20.13</v>
      </c>
      <c r="F716" s="4">
        <v>20.13</v>
      </c>
      <c r="H716" s="2">
        <f t="shared" si="78"/>
        <v>20.105727999999999</v>
      </c>
      <c r="I716" s="4">
        <f t="shared" si="79"/>
        <v>20.2</v>
      </c>
      <c r="J716" s="2">
        <f t="shared" si="80"/>
        <v>9.4272000000000133E-2</v>
      </c>
      <c r="K716" s="4">
        <f t="shared" si="81"/>
        <v>0.04</v>
      </c>
      <c r="L716" s="2">
        <f t="shared" si="82"/>
        <v>3.7708800000000055E-3</v>
      </c>
      <c r="M716" s="4" t="str">
        <f t="shared" si="83"/>
        <v>UP</v>
      </c>
      <c r="R716" s="2"/>
      <c r="S716" s="2"/>
    </row>
    <row r="717" spans="1:19" x14ac:dyDescent="0.3">
      <c r="A717" s="2">
        <f t="shared" si="77"/>
        <v>2145</v>
      </c>
      <c r="C717" s="4">
        <v>20.14</v>
      </c>
      <c r="D717" s="4">
        <v>20.16</v>
      </c>
      <c r="E717" s="4">
        <v>20.11</v>
      </c>
      <c r="F717" s="4">
        <v>20.12</v>
      </c>
      <c r="H717" s="2">
        <f t="shared" si="78"/>
        <v>20.10949888</v>
      </c>
      <c r="I717" s="4">
        <f t="shared" si="79"/>
        <v>20.2</v>
      </c>
      <c r="J717" s="2">
        <f t="shared" si="80"/>
        <v>9.0501119999998991E-2</v>
      </c>
      <c r="K717" s="4">
        <f t="shared" si="81"/>
        <v>0.04</v>
      </c>
      <c r="L717" s="2">
        <f t="shared" si="82"/>
        <v>3.6200447999999597E-3</v>
      </c>
      <c r="M717" s="4" t="str">
        <f t="shared" si="83"/>
        <v>UP</v>
      </c>
      <c r="R717" s="2"/>
      <c r="S717" s="2"/>
    </row>
    <row r="718" spans="1:19" x14ac:dyDescent="0.3">
      <c r="A718" s="2">
        <f t="shared" si="77"/>
        <v>2148</v>
      </c>
      <c r="C718" s="4">
        <v>20.12</v>
      </c>
      <c r="D718" s="4">
        <v>20.16</v>
      </c>
      <c r="E718" s="4">
        <v>20.12</v>
      </c>
      <c r="F718" s="4">
        <v>20.13</v>
      </c>
      <c r="H718" s="2">
        <f t="shared" si="78"/>
        <v>20.113118924800002</v>
      </c>
      <c r="I718" s="4">
        <f t="shared" si="79"/>
        <v>20.2</v>
      </c>
      <c r="J718" s="2">
        <f t="shared" si="80"/>
        <v>8.6881075199997326E-2</v>
      </c>
      <c r="K718" s="4">
        <f t="shared" si="81"/>
        <v>0.04</v>
      </c>
      <c r="L718" s="2">
        <f t="shared" si="82"/>
        <v>3.4752430079998931E-3</v>
      </c>
      <c r="M718" s="4" t="str">
        <f t="shared" si="83"/>
        <v>UP</v>
      </c>
      <c r="R718" s="2"/>
      <c r="S718" s="2"/>
    </row>
    <row r="719" spans="1:19" x14ac:dyDescent="0.3">
      <c r="A719" s="2">
        <f t="shared" si="77"/>
        <v>2151</v>
      </c>
      <c r="C719" s="4">
        <v>20.13</v>
      </c>
      <c r="D719" s="4">
        <v>20.170000000000002</v>
      </c>
      <c r="E719" s="4">
        <v>20.12</v>
      </c>
      <c r="F719" s="4">
        <v>20.149999999999999</v>
      </c>
      <c r="H719" s="2">
        <f t="shared" si="78"/>
        <v>20.116594167808003</v>
      </c>
      <c r="I719" s="4">
        <f t="shared" si="79"/>
        <v>20.2</v>
      </c>
      <c r="J719" s="2">
        <f t="shared" si="80"/>
        <v>8.3405832191996154E-2</v>
      </c>
      <c r="K719" s="4">
        <f t="shared" si="81"/>
        <v>0.04</v>
      </c>
      <c r="L719" s="2">
        <f t="shared" si="82"/>
        <v>3.3362332876798462E-3</v>
      </c>
      <c r="M719" s="4" t="str">
        <f t="shared" si="83"/>
        <v>UP</v>
      </c>
      <c r="R719" s="2"/>
      <c r="S719" s="2"/>
    </row>
    <row r="720" spans="1:19" x14ac:dyDescent="0.3">
      <c r="A720" s="2">
        <f t="shared" si="77"/>
        <v>2154</v>
      </c>
      <c r="C720" s="4">
        <v>20.14</v>
      </c>
      <c r="D720" s="4">
        <v>20.2</v>
      </c>
      <c r="E720" s="4">
        <v>20.13</v>
      </c>
      <c r="F720" s="4">
        <v>20.2</v>
      </c>
      <c r="H720" s="2">
        <f t="shared" si="78"/>
        <v>20.119930401095683</v>
      </c>
      <c r="I720" s="4">
        <f t="shared" si="79"/>
        <v>20.2</v>
      </c>
      <c r="J720" s="2">
        <f t="shared" si="80"/>
        <v>8.0069598904316308E-2</v>
      </c>
      <c r="K720" s="4">
        <f t="shared" si="81"/>
        <v>0.04</v>
      </c>
      <c r="L720" s="2">
        <f t="shared" si="82"/>
        <v>3.2027839561726522E-3</v>
      </c>
      <c r="M720" s="4" t="str">
        <f t="shared" si="83"/>
        <v>UP</v>
      </c>
      <c r="R720" s="2"/>
      <c r="S720" s="2"/>
    </row>
    <row r="721" spans="1:19" x14ac:dyDescent="0.3">
      <c r="A721" s="2">
        <f t="shared" si="77"/>
        <v>2157</v>
      </c>
      <c r="C721" s="4">
        <v>20.190000000000001</v>
      </c>
      <c r="D721" s="4">
        <v>20.260000000000002</v>
      </c>
      <c r="E721" s="4">
        <v>20.190000000000001</v>
      </c>
      <c r="F721" s="4">
        <v>20.23</v>
      </c>
      <c r="H721" s="2">
        <f t="shared" si="78"/>
        <v>20.123133185051856</v>
      </c>
      <c r="I721" s="4">
        <f t="shared" si="79"/>
        <v>20.260000000000002</v>
      </c>
      <c r="J721" s="2">
        <f t="shared" si="80"/>
        <v>0.13686681494814579</v>
      </c>
      <c r="K721" s="4">
        <f t="shared" si="81"/>
        <v>0.06</v>
      </c>
      <c r="L721" s="2">
        <f t="shared" si="82"/>
        <v>8.2120088968887471E-3</v>
      </c>
      <c r="M721" s="4" t="str">
        <f t="shared" si="83"/>
        <v>UP</v>
      </c>
      <c r="R721" s="2"/>
      <c r="S721" s="2"/>
    </row>
    <row r="722" spans="1:19" x14ac:dyDescent="0.3">
      <c r="A722" s="2">
        <f t="shared" si="77"/>
        <v>2160</v>
      </c>
      <c r="C722" s="4">
        <v>20.23</v>
      </c>
      <c r="D722" s="4">
        <v>20.239999999999998</v>
      </c>
      <c r="E722" s="4">
        <v>20.21</v>
      </c>
      <c r="F722" s="4">
        <v>20.23</v>
      </c>
      <c r="H722" s="2">
        <f t="shared" si="78"/>
        <v>20.131345193948743</v>
      </c>
      <c r="I722" s="4">
        <f t="shared" si="79"/>
        <v>20.260000000000002</v>
      </c>
      <c r="J722" s="2">
        <f t="shared" si="80"/>
        <v>0.12865480605125867</v>
      </c>
      <c r="K722" s="4">
        <f t="shared" si="81"/>
        <v>0.06</v>
      </c>
      <c r="L722" s="2">
        <f t="shared" si="82"/>
        <v>7.7192883630755205E-3</v>
      </c>
      <c r="M722" s="4" t="str">
        <f t="shared" si="83"/>
        <v>UP</v>
      </c>
      <c r="R722" s="2"/>
      <c r="S722" s="2"/>
    </row>
    <row r="723" spans="1:19" x14ac:dyDescent="0.3">
      <c r="A723" s="2">
        <f t="shared" si="77"/>
        <v>2163</v>
      </c>
      <c r="C723" s="4">
        <v>20.239999999999998</v>
      </c>
      <c r="D723" s="4">
        <v>20.239999999999998</v>
      </c>
      <c r="E723" s="4">
        <v>20.190000000000001</v>
      </c>
      <c r="F723" s="4">
        <v>20.239999999999998</v>
      </c>
      <c r="H723" s="2">
        <f t="shared" si="78"/>
        <v>20.13906448231182</v>
      </c>
      <c r="I723" s="4">
        <f t="shared" si="79"/>
        <v>20.260000000000002</v>
      </c>
      <c r="J723" s="2">
        <f t="shared" si="80"/>
        <v>0.12093551768818145</v>
      </c>
      <c r="K723" s="4">
        <f t="shared" si="81"/>
        <v>0.06</v>
      </c>
      <c r="L723" s="2">
        <f t="shared" si="82"/>
        <v>7.2561310612908863E-3</v>
      </c>
      <c r="M723" s="4" t="str">
        <f t="shared" si="83"/>
        <v>UP</v>
      </c>
      <c r="R723" s="2"/>
      <c r="S723" s="2"/>
    </row>
    <row r="724" spans="1:19" x14ac:dyDescent="0.3">
      <c r="A724" s="2">
        <f t="shared" si="77"/>
        <v>2166</v>
      </c>
      <c r="C724" s="4">
        <v>20.25</v>
      </c>
      <c r="D724" s="4">
        <v>20.329999999999998</v>
      </c>
      <c r="E724" s="4">
        <v>20.25</v>
      </c>
      <c r="F724" s="4">
        <v>20.329999999999998</v>
      </c>
      <c r="H724" s="2">
        <f t="shared" si="78"/>
        <v>20.14632061337311</v>
      </c>
      <c r="I724" s="4">
        <f t="shared" si="79"/>
        <v>20.329999999999998</v>
      </c>
      <c r="J724" s="2">
        <f t="shared" si="80"/>
        <v>0.18367938662688843</v>
      </c>
      <c r="K724" s="4">
        <f t="shared" si="81"/>
        <v>0.08</v>
      </c>
      <c r="L724" s="2">
        <f t="shared" si="82"/>
        <v>1.4694350930151074E-2</v>
      </c>
      <c r="M724" s="4" t="str">
        <f t="shared" si="83"/>
        <v>UP</v>
      </c>
      <c r="R724" s="2"/>
      <c r="S724" s="2"/>
    </row>
    <row r="725" spans="1:19" x14ac:dyDescent="0.3">
      <c r="A725" s="2">
        <f t="shared" si="77"/>
        <v>2169</v>
      </c>
      <c r="C725" s="4">
        <v>20.32</v>
      </c>
      <c r="D725" s="4">
        <v>20.37</v>
      </c>
      <c r="E725" s="4">
        <v>20.3</v>
      </c>
      <c r="F725" s="4">
        <v>20.32</v>
      </c>
      <c r="H725" s="2">
        <f t="shared" si="78"/>
        <v>20.161014964303259</v>
      </c>
      <c r="I725" s="4">
        <f t="shared" si="79"/>
        <v>20.37</v>
      </c>
      <c r="J725" s="2">
        <f t="shared" si="80"/>
        <v>0.20898503569674176</v>
      </c>
      <c r="K725" s="4">
        <f t="shared" si="81"/>
        <v>0.1</v>
      </c>
      <c r="L725" s="2">
        <f t="shared" si="82"/>
        <v>2.0898503569674178E-2</v>
      </c>
      <c r="M725" s="4" t="str">
        <f t="shared" si="83"/>
        <v>UP</v>
      </c>
      <c r="R725" s="2"/>
      <c r="S725" s="2"/>
    </row>
    <row r="726" spans="1:19" x14ac:dyDescent="0.3">
      <c r="A726" s="2">
        <f t="shared" si="77"/>
        <v>2172</v>
      </c>
      <c r="C726" s="4">
        <v>20.32</v>
      </c>
      <c r="D726" s="4">
        <v>20.350000000000001</v>
      </c>
      <c r="E726" s="4">
        <v>20.29</v>
      </c>
      <c r="F726" s="4">
        <v>20.34</v>
      </c>
      <c r="H726" s="2">
        <f t="shared" si="78"/>
        <v>20.181913467872935</v>
      </c>
      <c r="I726" s="4">
        <f t="shared" si="79"/>
        <v>20.37</v>
      </c>
      <c r="J726" s="2">
        <f t="shared" si="80"/>
        <v>0.18808653212706616</v>
      </c>
      <c r="K726" s="4">
        <f t="shared" si="81"/>
        <v>0.1</v>
      </c>
      <c r="L726" s="2">
        <f t="shared" si="82"/>
        <v>1.8808653212706618E-2</v>
      </c>
      <c r="M726" s="4" t="str">
        <f t="shared" si="83"/>
        <v>UP</v>
      </c>
      <c r="R726" s="2"/>
      <c r="S726" s="2"/>
    </row>
    <row r="727" spans="1:19" x14ac:dyDescent="0.3">
      <c r="A727" s="2">
        <f t="shared" si="77"/>
        <v>2175</v>
      </c>
      <c r="C727" s="4">
        <v>20.350000000000001</v>
      </c>
      <c r="D727" s="4">
        <v>20.350000000000001</v>
      </c>
      <c r="E727" s="4">
        <v>20.3</v>
      </c>
      <c r="F727" s="4">
        <v>20.32</v>
      </c>
      <c r="H727" s="2">
        <f t="shared" si="78"/>
        <v>20.20072212108564</v>
      </c>
      <c r="I727" s="4">
        <f t="shared" si="79"/>
        <v>20.37</v>
      </c>
      <c r="J727" s="2">
        <f t="shared" si="80"/>
        <v>0.16927787891436097</v>
      </c>
      <c r="K727" s="4">
        <f t="shared" si="81"/>
        <v>0.1</v>
      </c>
      <c r="L727" s="2">
        <f t="shared" si="82"/>
        <v>1.6927787891436098E-2</v>
      </c>
      <c r="M727" s="4" t="str">
        <f t="shared" si="83"/>
        <v>UP</v>
      </c>
      <c r="R727" s="2"/>
      <c r="S727" s="2"/>
    </row>
    <row r="728" spans="1:19" x14ac:dyDescent="0.3">
      <c r="A728" s="2">
        <f t="shared" si="77"/>
        <v>2178</v>
      </c>
      <c r="C728" s="4">
        <v>20.32</v>
      </c>
      <c r="D728" s="4">
        <v>20.329999999999998</v>
      </c>
      <c r="E728" s="4">
        <v>20.3</v>
      </c>
      <c r="F728" s="4">
        <v>20.3</v>
      </c>
      <c r="H728" s="2">
        <f t="shared" si="78"/>
        <v>20.217649908977076</v>
      </c>
      <c r="I728" s="4">
        <f t="shared" si="79"/>
        <v>20.37</v>
      </c>
      <c r="J728" s="2">
        <f t="shared" si="80"/>
        <v>0.15235009102292452</v>
      </c>
      <c r="K728" s="4">
        <f t="shared" si="81"/>
        <v>0.1</v>
      </c>
      <c r="L728" s="2">
        <f t="shared" si="82"/>
        <v>1.5235009102292453E-2</v>
      </c>
      <c r="M728" s="4" t="str">
        <f t="shared" si="83"/>
        <v>UP</v>
      </c>
      <c r="R728" s="2"/>
      <c r="S728" s="2"/>
    </row>
    <row r="729" spans="1:19" x14ac:dyDescent="0.3">
      <c r="A729" s="2">
        <f t="shared" si="77"/>
        <v>2181</v>
      </c>
      <c r="C729" s="4">
        <v>20.309999999999999</v>
      </c>
      <c r="D729" s="4">
        <v>20.329999999999998</v>
      </c>
      <c r="E729" s="4">
        <v>20.29</v>
      </c>
      <c r="F729" s="4">
        <v>20.32</v>
      </c>
      <c r="H729" s="2">
        <f t="shared" si="78"/>
        <v>20.232884918079368</v>
      </c>
      <c r="I729" s="4">
        <f t="shared" si="79"/>
        <v>20.37</v>
      </c>
      <c r="J729" s="2">
        <f t="shared" si="80"/>
        <v>0.13711508192063349</v>
      </c>
      <c r="K729" s="4">
        <f t="shared" si="81"/>
        <v>0.1</v>
      </c>
      <c r="L729" s="2">
        <f t="shared" si="82"/>
        <v>1.3711508192063349E-2</v>
      </c>
      <c r="M729" s="4" t="str">
        <f t="shared" si="83"/>
        <v>UP</v>
      </c>
      <c r="R729" s="2"/>
      <c r="S729" s="2"/>
    </row>
    <row r="730" spans="1:19" x14ac:dyDescent="0.3">
      <c r="A730" s="2">
        <f t="shared" si="77"/>
        <v>2184</v>
      </c>
      <c r="C730" s="4">
        <v>20.32</v>
      </c>
      <c r="D730" s="4">
        <v>20.32</v>
      </c>
      <c r="E730" s="4">
        <v>20.28</v>
      </c>
      <c r="F730" s="4">
        <v>20.32</v>
      </c>
      <c r="H730" s="2">
        <f t="shared" si="78"/>
        <v>20.246596426271431</v>
      </c>
      <c r="I730" s="4">
        <f t="shared" si="79"/>
        <v>20.37</v>
      </c>
      <c r="J730" s="2">
        <f t="shared" si="80"/>
        <v>0.12340357372857014</v>
      </c>
      <c r="K730" s="4">
        <f t="shared" si="81"/>
        <v>0.1</v>
      </c>
      <c r="L730" s="2">
        <f t="shared" si="82"/>
        <v>1.2340357372857014E-2</v>
      </c>
      <c r="M730" s="4" t="str">
        <f t="shared" si="83"/>
        <v>UP</v>
      </c>
      <c r="R730" s="2"/>
      <c r="S730" s="2"/>
    </row>
    <row r="731" spans="1:19" x14ac:dyDescent="0.3">
      <c r="A731" s="2">
        <f t="shared" si="77"/>
        <v>2187</v>
      </c>
      <c r="C731" s="4">
        <v>20.32</v>
      </c>
      <c r="D731" s="4">
        <v>20.37</v>
      </c>
      <c r="E731" s="4">
        <v>20.309999999999999</v>
      </c>
      <c r="F731" s="4">
        <v>20.34</v>
      </c>
      <c r="H731" s="2">
        <f t="shared" si="78"/>
        <v>20.258936783644288</v>
      </c>
      <c r="I731" s="4">
        <f t="shared" si="79"/>
        <v>20.37</v>
      </c>
      <c r="J731" s="2">
        <f t="shared" si="80"/>
        <v>0.11106321635571348</v>
      </c>
      <c r="K731" s="4">
        <f t="shared" si="81"/>
        <v>0.1</v>
      </c>
      <c r="L731" s="2">
        <f t="shared" si="82"/>
        <v>1.1106321635571348E-2</v>
      </c>
      <c r="M731" s="4" t="str">
        <f t="shared" si="83"/>
        <v>UP</v>
      </c>
      <c r="R731" s="2"/>
      <c r="S731" s="2"/>
    </row>
    <row r="732" spans="1:19" x14ac:dyDescent="0.3">
      <c r="A732" s="2">
        <f t="shared" si="77"/>
        <v>2190</v>
      </c>
      <c r="C732" s="4">
        <v>20.350000000000001</v>
      </c>
      <c r="D732" s="4">
        <v>20.350000000000001</v>
      </c>
      <c r="E732" s="4">
        <v>20.3</v>
      </c>
      <c r="F732" s="4">
        <v>20.3</v>
      </c>
      <c r="H732" s="2">
        <f t="shared" si="78"/>
        <v>20.270043105279861</v>
      </c>
      <c r="I732" s="4">
        <f t="shared" si="79"/>
        <v>20.37</v>
      </c>
      <c r="J732" s="2">
        <f t="shared" si="80"/>
        <v>9.9956894720140355E-2</v>
      </c>
      <c r="K732" s="4">
        <f t="shared" si="81"/>
        <v>0.1</v>
      </c>
      <c r="L732" s="2">
        <f t="shared" si="82"/>
        <v>9.9956894720140358E-3</v>
      </c>
      <c r="M732" s="4" t="str">
        <f t="shared" si="83"/>
        <v>UP</v>
      </c>
      <c r="R732" s="2"/>
      <c r="S732" s="2"/>
    </row>
    <row r="733" spans="1:19" x14ac:dyDescent="0.3">
      <c r="A733" s="2">
        <f t="shared" si="77"/>
        <v>2193</v>
      </c>
      <c r="C733" s="4">
        <v>20.309999999999999</v>
      </c>
      <c r="D733" s="4">
        <v>20.36</v>
      </c>
      <c r="E733" s="4">
        <v>20.309999999999999</v>
      </c>
      <c r="F733" s="4">
        <v>20.36</v>
      </c>
      <c r="H733" s="2">
        <f t="shared" si="78"/>
        <v>20.280038794751874</v>
      </c>
      <c r="I733" s="4">
        <f t="shared" si="79"/>
        <v>20.37</v>
      </c>
      <c r="J733" s="2">
        <f t="shared" si="80"/>
        <v>8.9961205248126674E-2</v>
      </c>
      <c r="K733" s="4">
        <f t="shared" si="81"/>
        <v>0.1</v>
      </c>
      <c r="L733" s="2">
        <f t="shared" si="82"/>
        <v>8.9961205248126671E-3</v>
      </c>
      <c r="M733" s="4" t="str">
        <f t="shared" si="83"/>
        <v>UP</v>
      </c>
      <c r="R733" s="2"/>
      <c r="S733" s="2"/>
    </row>
    <row r="734" spans="1:19" x14ac:dyDescent="0.3">
      <c r="A734" s="2">
        <f t="shared" si="77"/>
        <v>2196</v>
      </c>
      <c r="C734" s="4">
        <v>20.36</v>
      </c>
      <c r="D734" s="4">
        <v>20.399999999999999</v>
      </c>
      <c r="E734" s="4">
        <v>20.350000000000001</v>
      </c>
      <c r="F734" s="4">
        <v>20.39</v>
      </c>
      <c r="H734" s="2">
        <f t="shared" si="78"/>
        <v>20.289034915276687</v>
      </c>
      <c r="I734" s="4">
        <f t="shared" si="79"/>
        <v>20.399999999999999</v>
      </c>
      <c r="J734" s="2">
        <f t="shared" si="80"/>
        <v>0.11096508472331124</v>
      </c>
      <c r="K734" s="4">
        <f t="shared" si="81"/>
        <v>0.12000000000000001</v>
      </c>
      <c r="L734" s="2">
        <f t="shared" si="82"/>
        <v>1.3315810166797349E-2</v>
      </c>
      <c r="M734" s="4" t="str">
        <f t="shared" si="83"/>
        <v>UP</v>
      </c>
      <c r="R734" s="2"/>
      <c r="S734" s="2"/>
    </row>
    <row r="735" spans="1:19" x14ac:dyDescent="0.3">
      <c r="A735" s="2">
        <f t="shared" si="77"/>
        <v>2199</v>
      </c>
      <c r="C735" s="4">
        <v>20.39</v>
      </c>
      <c r="D735" s="4">
        <v>20.399999999999999</v>
      </c>
      <c r="E735" s="4">
        <v>20.37</v>
      </c>
      <c r="F735" s="4">
        <v>20.39</v>
      </c>
      <c r="H735" s="2">
        <f t="shared" si="78"/>
        <v>20.302350725443485</v>
      </c>
      <c r="I735" s="4">
        <f t="shared" si="79"/>
        <v>20.399999999999999</v>
      </c>
      <c r="J735" s="2">
        <f t="shared" si="80"/>
        <v>9.7649274556513177E-2</v>
      </c>
      <c r="K735" s="4">
        <f t="shared" si="81"/>
        <v>0.12000000000000001</v>
      </c>
      <c r="L735" s="2">
        <f t="shared" si="82"/>
        <v>1.1717912946781582E-2</v>
      </c>
      <c r="M735" s="4" t="str">
        <f t="shared" si="83"/>
        <v>UP</v>
      </c>
      <c r="R735" s="2"/>
      <c r="S735" s="2"/>
    </row>
    <row r="736" spans="1:19" x14ac:dyDescent="0.3">
      <c r="A736" s="2">
        <f t="shared" si="77"/>
        <v>2202</v>
      </c>
      <c r="C736" s="4">
        <v>20.39</v>
      </c>
      <c r="D736" s="4">
        <v>20.41</v>
      </c>
      <c r="E736" s="4">
        <v>20.37</v>
      </c>
      <c r="F736" s="4">
        <v>20.399999999999999</v>
      </c>
      <c r="H736" s="2">
        <f t="shared" si="78"/>
        <v>20.314068638390268</v>
      </c>
      <c r="I736" s="4">
        <f t="shared" si="79"/>
        <v>20.41</v>
      </c>
      <c r="J736" s="2">
        <f t="shared" si="80"/>
        <v>9.5931361609732591E-2</v>
      </c>
      <c r="K736" s="4">
        <f t="shared" si="81"/>
        <v>0.14000000000000001</v>
      </c>
      <c r="L736" s="2">
        <f t="shared" si="82"/>
        <v>1.3430390625362564E-2</v>
      </c>
      <c r="M736" s="4" t="str">
        <f t="shared" si="83"/>
        <v>UP</v>
      </c>
      <c r="R736" s="2"/>
      <c r="S736" s="2"/>
    </row>
    <row r="737" spans="1:19" x14ac:dyDescent="0.3">
      <c r="A737" s="2">
        <f t="shared" si="77"/>
        <v>2205</v>
      </c>
      <c r="C737" s="4">
        <v>20.399999999999999</v>
      </c>
      <c r="D737" s="4">
        <v>20.41</v>
      </c>
      <c r="E737" s="4">
        <v>20.36</v>
      </c>
      <c r="F737" s="4">
        <v>20.41</v>
      </c>
      <c r="H737" s="2">
        <f t="shared" si="78"/>
        <v>20.32749902901563</v>
      </c>
      <c r="I737" s="4">
        <f t="shared" si="79"/>
        <v>20.41</v>
      </c>
      <c r="J737" s="2">
        <f t="shared" si="80"/>
        <v>8.2500970984369815E-2</v>
      </c>
      <c r="K737" s="4">
        <f t="shared" si="81"/>
        <v>0.14000000000000001</v>
      </c>
      <c r="L737" s="2">
        <f t="shared" si="82"/>
        <v>1.1550135937811776E-2</v>
      </c>
      <c r="M737" s="4" t="str">
        <f t="shared" si="83"/>
        <v>UP</v>
      </c>
      <c r="R737" s="2"/>
      <c r="S737" s="2"/>
    </row>
    <row r="738" spans="1:19" x14ac:dyDescent="0.3">
      <c r="A738" s="2">
        <f t="shared" si="77"/>
        <v>2208</v>
      </c>
      <c r="C738" s="4">
        <v>20.399999999999999</v>
      </c>
      <c r="D738" s="4">
        <v>20.43</v>
      </c>
      <c r="E738" s="4">
        <v>20.38</v>
      </c>
      <c r="F738" s="4">
        <v>20.420000000000002</v>
      </c>
      <c r="H738" s="2">
        <f t="shared" si="78"/>
        <v>20.33904916495344</v>
      </c>
      <c r="I738" s="4">
        <f t="shared" si="79"/>
        <v>20.43</v>
      </c>
      <c r="J738" s="2">
        <f t="shared" si="80"/>
        <v>9.095083504655932E-2</v>
      </c>
      <c r="K738" s="4">
        <f t="shared" si="81"/>
        <v>0.16</v>
      </c>
      <c r="L738" s="2">
        <f t="shared" si="82"/>
        <v>1.4552133607449492E-2</v>
      </c>
      <c r="M738" s="4" t="str">
        <f t="shared" si="83"/>
        <v>UP</v>
      </c>
      <c r="R738" s="2"/>
      <c r="S738" s="2"/>
    </row>
    <row r="739" spans="1:19" x14ac:dyDescent="0.3">
      <c r="A739" s="2">
        <f t="shared" si="77"/>
        <v>2211</v>
      </c>
      <c r="C739" s="4">
        <v>20.420000000000002</v>
      </c>
      <c r="D739" s="4">
        <v>20.43</v>
      </c>
      <c r="E739" s="4">
        <v>20.41</v>
      </c>
      <c r="F739" s="4">
        <v>20.43</v>
      </c>
      <c r="H739" s="2">
        <f t="shared" si="78"/>
        <v>20.353601298560889</v>
      </c>
      <c r="I739" s="4">
        <f t="shared" si="79"/>
        <v>20.43</v>
      </c>
      <c r="J739" s="2">
        <f t="shared" si="80"/>
        <v>7.6398701439110539E-2</v>
      </c>
      <c r="K739" s="4">
        <f t="shared" si="81"/>
        <v>0.16</v>
      </c>
      <c r="L739" s="2">
        <f t="shared" si="82"/>
        <v>1.2223792230257687E-2</v>
      </c>
      <c r="M739" s="4" t="str">
        <f t="shared" si="83"/>
        <v>UP</v>
      </c>
      <c r="R739" s="2"/>
      <c r="S739" s="2"/>
    </row>
    <row r="740" spans="1:19" x14ac:dyDescent="0.3">
      <c r="A740" s="2">
        <f t="shared" si="77"/>
        <v>2214</v>
      </c>
      <c r="C740" s="4">
        <v>20.43</v>
      </c>
      <c r="D740" s="4">
        <v>20.440000000000001</v>
      </c>
      <c r="E740" s="4">
        <v>20.399999999999999</v>
      </c>
      <c r="F740" s="4">
        <v>20.420000000000002</v>
      </c>
      <c r="H740" s="2">
        <f t="shared" si="78"/>
        <v>20.365825090791148</v>
      </c>
      <c r="I740" s="4">
        <f t="shared" si="79"/>
        <v>20.440000000000001</v>
      </c>
      <c r="J740" s="2">
        <f t="shared" si="80"/>
        <v>7.4174909208853279E-2</v>
      </c>
      <c r="K740" s="4">
        <f t="shared" si="81"/>
        <v>0.18</v>
      </c>
      <c r="L740" s="2">
        <f t="shared" si="82"/>
        <v>1.335148365759359E-2</v>
      </c>
      <c r="M740" s="4" t="str">
        <f t="shared" si="83"/>
        <v>UP</v>
      </c>
      <c r="R740" s="2"/>
      <c r="S740" s="2"/>
    </row>
    <row r="741" spans="1:19" x14ac:dyDescent="0.3">
      <c r="A741" s="2">
        <f t="shared" si="77"/>
        <v>2217</v>
      </c>
      <c r="C741" s="4">
        <v>20.420000000000002</v>
      </c>
      <c r="D741" s="4">
        <v>20.5</v>
      </c>
      <c r="E741" s="4">
        <v>20.420000000000002</v>
      </c>
      <c r="F741" s="4">
        <v>20.49</v>
      </c>
      <c r="H741" s="2">
        <f t="shared" si="78"/>
        <v>20.379176574448742</v>
      </c>
      <c r="I741" s="4">
        <f t="shared" si="79"/>
        <v>20.5</v>
      </c>
      <c r="J741" s="2">
        <f t="shared" si="80"/>
        <v>0.12082342555125791</v>
      </c>
      <c r="K741" s="4">
        <f t="shared" si="81"/>
        <v>0.19999999999999998</v>
      </c>
      <c r="L741" s="2">
        <f t="shared" si="82"/>
        <v>2.416468511025158E-2</v>
      </c>
      <c r="M741" s="4" t="str">
        <f t="shared" si="83"/>
        <v>UP</v>
      </c>
      <c r="R741" s="2"/>
      <c r="S741" s="2"/>
    </row>
    <row r="742" spans="1:19" x14ac:dyDescent="0.3">
      <c r="A742" s="2">
        <f t="shared" si="77"/>
        <v>2220</v>
      </c>
      <c r="C742" s="4">
        <v>20.49</v>
      </c>
      <c r="D742" s="4">
        <v>20.5</v>
      </c>
      <c r="E742" s="4">
        <v>20.46</v>
      </c>
      <c r="F742" s="4">
        <v>20.49</v>
      </c>
      <c r="H742" s="2">
        <f t="shared" si="78"/>
        <v>20.403341259558992</v>
      </c>
      <c r="I742" s="4">
        <f t="shared" si="79"/>
        <v>20.5</v>
      </c>
      <c r="J742" s="2">
        <f t="shared" si="80"/>
        <v>9.6658740441007751E-2</v>
      </c>
      <c r="K742" s="4">
        <f t="shared" si="81"/>
        <v>0.2</v>
      </c>
      <c r="L742" s="2">
        <f t="shared" si="82"/>
        <v>1.9331748088201553E-2</v>
      </c>
      <c r="M742" s="4" t="str">
        <f t="shared" si="83"/>
        <v>UP</v>
      </c>
      <c r="R742" s="2"/>
      <c r="S742" s="2"/>
    </row>
    <row r="743" spans="1:19" x14ac:dyDescent="0.3">
      <c r="A743" s="2">
        <f t="shared" si="77"/>
        <v>2223</v>
      </c>
      <c r="C743" s="4">
        <v>20.49</v>
      </c>
      <c r="D743" s="4">
        <v>20.58</v>
      </c>
      <c r="E743" s="4">
        <v>20.47</v>
      </c>
      <c r="F743" s="4">
        <v>20.56</v>
      </c>
      <c r="H743" s="2">
        <f t="shared" si="78"/>
        <v>20.422673007647195</v>
      </c>
      <c r="I743" s="4">
        <f t="shared" si="79"/>
        <v>20.58</v>
      </c>
      <c r="J743" s="2">
        <f t="shared" si="80"/>
        <v>0.15732699235280379</v>
      </c>
      <c r="K743" s="4">
        <f t="shared" si="81"/>
        <v>0.2</v>
      </c>
      <c r="L743" s="2">
        <f t="shared" si="82"/>
        <v>3.1465398470560756E-2</v>
      </c>
      <c r="M743" s="4" t="str">
        <f t="shared" si="83"/>
        <v>UP</v>
      </c>
      <c r="R743" s="2"/>
      <c r="S743" s="2"/>
    </row>
    <row r="744" spans="1:19" x14ac:dyDescent="0.3">
      <c r="A744" s="2">
        <f t="shared" si="77"/>
        <v>2226</v>
      </c>
      <c r="C744" s="4">
        <v>20.56</v>
      </c>
      <c r="D744" s="4">
        <v>20.56</v>
      </c>
      <c r="E744" s="4">
        <v>20.5</v>
      </c>
      <c r="F744" s="4">
        <v>20.51</v>
      </c>
      <c r="H744" s="2">
        <f t="shared" si="78"/>
        <v>20.454138406117757</v>
      </c>
      <c r="I744" s="4">
        <f t="shared" si="79"/>
        <v>20.58</v>
      </c>
      <c r="J744" s="2">
        <f t="shared" si="80"/>
        <v>0.12586159388224161</v>
      </c>
      <c r="K744" s="4">
        <f t="shared" si="81"/>
        <v>0.2</v>
      </c>
      <c r="L744" s="2">
        <f t="shared" si="82"/>
        <v>2.5172318776448321E-2</v>
      </c>
      <c r="M744" s="4" t="str">
        <f t="shared" si="83"/>
        <v>UP</v>
      </c>
      <c r="R744" s="2"/>
      <c r="S744" s="2"/>
    </row>
    <row r="745" spans="1:19" x14ac:dyDescent="0.3">
      <c r="A745" s="2">
        <f t="shared" si="77"/>
        <v>2229</v>
      </c>
      <c r="C745" s="4">
        <v>20.51</v>
      </c>
      <c r="D745" s="4">
        <v>20.53</v>
      </c>
      <c r="E745" s="4">
        <v>20.48</v>
      </c>
      <c r="F745" s="4">
        <v>20.5</v>
      </c>
      <c r="H745" s="2">
        <f t="shared" si="78"/>
        <v>20.479310724894205</v>
      </c>
      <c r="I745" s="4">
        <f t="shared" si="79"/>
        <v>20.58</v>
      </c>
      <c r="J745" s="2">
        <f t="shared" si="80"/>
        <v>0.10068927510579329</v>
      </c>
      <c r="K745" s="4">
        <f t="shared" si="81"/>
        <v>0.2</v>
      </c>
      <c r="L745" s="2">
        <f t="shared" si="82"/>
        <v>2.0137855021158658E-2</v>
      </c>
      <c r="M745" s="4" t="str">
        <f t="shared" si="83"/>
        <v>UP</v>
      </c>
      <c r="R745" s="2"/>
      <c r="S745" s="2"/>
    </row>
    <row r="746" spans="1:19" x14ac:dyDescent="0.3">
      <c r="A746" s="2">
        <f t="shared" si="77"/>
        <v>2232</v>
      </c>
      <c r="C746" s="4">
        <v>20.49</v>
      </c>
      <c r="D746" s="4">
        <v>20.5</v>
      </c>
      <c r="E746" s="4">
        <v>20.399999999999999</v>
      </c>
      <c r="F746" s="4">
        <v>20.43</v>
      </c>
      <c r="H746" s="2">
        <f t="shared" si="78"/>
        <v>20.58</v>
      </c>
      <c r="I746" s="4">
        <f t="shared" si="79"/>
        <v>20.399999999999999</v>
      </c>
      <c r="J746" s="2">
        <f t="shared" si="80"/>
        <v>-0.17999999999999972</v>
      </c>
      <c r="K746" s="4">
        <f t="shared" si="81"/>
        <v>0.02</v>
      </c>
      <c r="L746" s="2">
        <f t="shared" si="82"/>
        <v>-3.5999999999999943E-3</v>
      </c>
      <c r="M746" s="4" t="str">
        <f t="shared" si="83"/>
        <v>DOWN</v>
      </c>
      <c r="R746" s="2"/>
      <c r="S746" s="2"/>
    </row>
    <row r="747" spans="1:19" x14ac:dyDescent="0.3">
      <c r="A747" s="2">
        <f t="shared" si="77"/>
        <v>2235</v>
      </c>
      <c r="C747" s="4">
        <v>20.43</v>
      </c>
      <c r="D747" s="4">
        <v>20.43</v>
      </c>
      <c r="E747" s="4">
        <v>20.38</v>
      </c>
      <c r="F747" s="4">
        <v>20.399999999999999</v>
      </c>
      <c r="H747" s="2">
        <f t="shared" si="78"/>
        <v>20.5764</v>
      </c>
      <c r="I747" s="4">
        <f t="shared" si="79"/>
        <v>20.38</v>
      </c>
      <c r="J747" s="2">
        <f t="shared" si="80"/>
        <v>-0.19640000000000057</v>
      </c>
      <c r="K747" s="4">
        <f t="shared" si="81"/>
        <v>0.04</v>
      </c>
      <c r="L747" s="2">
        <f t="shared" si="82"/>
        <v>-7.8560000000000227E-3</v>
      </c>
      <c r="M747" s="4" t="str">
        <f t="shared" si="83"/>
        <v>DOWN</v>
      </c>
      <c r="R747" s="2"/>
      <c r="S747" s="2"/>
    </row>
    <row r="748" spans="1:19" x14ac:dyDescent="0.3">
      <c r="A748" s="2">
        <f t="shared" si="77"/>
        <v>2238</v>
      </c>
      <c r="C748" s="4">
        <v>20.399999999999999</v>
      </c>
      <c r="D748" s="4">
        <v>20.440000000000001</v>
      </c>
      <c r="E748" s="4">
        <v>20.39</v>
      </c>
      <c r="F748" s="4">
        <v>20.399999999999999</v>
      </c>
      <c r="H748" s="2">
        <f t="shared" si="78"/>
        <v>20.568543999999999</v>
      </c>
      <c r="I748" s="4">
        <f t="shared" si="79"/>
        <v>20.38</v>
      </c>
      <c r="J748" s="2">
        <f t="shared" si="80"/>
        <v>-0.18854400000000027</v>
      </c>
      <c r="K748" s="4">
        <f t="shared" si="81"/>
        <v>0.04</v>
      </c>
      <c r="L748" s="2">
        <f t="shared" si="82"/>
        <v>-7.5417600000000111E-3</v>
      </c>
      <c r="M748" s="4" t="str">
        <f t="shared" si="83"/>
        <v>DOWN</v>
      </c>
      <c r="R748" s="2"/>
      <c r="S748" s="2"/>
    </row>
    <row r="749" spans="1:19" x14ac:dyDescent="0.3">
      <c r="A749" s="2">
        <f t="shared" si="77"/>
        <v>2241</v>
      </c>
      <c r="C749" s="4">
        <v>20.39</v>
      </c>
      <c r="D749" s="4">
        <v>20.440000000000001</v>
      </c>
      <c r="E749" s="4">
        <v>20.39</v>
      </c>
      <c r="F749" s="4">
        <v>20.43</v>
      </c>
      <c r="H749" s="2">
        <f t="shared" si="78"/>
        <v>20.561002240000001</v>
      </c>
      <c r="I749" s="4">
        <f t="shared" si="79"/>
        <v>20.38</v>
      </c>
      <c r="J749" s="2">
        <f t="shared" si="80"/>
        <v>-0.18100224000000154</v>
      </c>
      <c r="K749" s="4">
        <f t="shared" si="81"/>
        <v>0.04</v>
      </c>
      <c r="L749" s="2">
        <f t="shared" si="82"/>
        <v>-7.2400896000000617E-3</v>
      </c>
      <c r="M749" s="4" t="str">
        <f t="shared" si="83"/>
        <v>DOWN</v>
      </c>
      <c r="R749" s="2"/>
      <c r="S749" s="2"/>
    </row>
    <row r="750" spans="1:19" x14ac:dyDescent="0.3">
      <c r="A750" s="2">
        <f t="shared" si="77"/>
        <v>2244</v>
      </c>
      <c r="C750" s="4">
        <v>20.43</v>
      </c>
      <c r="D750" s="4">
        <v>20.47</v>
      </c>
      <c r="E750" s="4">
        <v>20.420000000000002</v>
      </c>
      <c r="F750" s="4">
        <v>20.45</v>
      </c>
      <c r="H750" s="2">
        <f t="shared" si="78"/>
        <v>20.553762150400001</v>
      </c>
      <c r="I750" s="4">
        <f t="shared" si="79"/>
        <v>20.38</v>
      </c>
      <c r="J750" s="2">
        <f t="shared" si="80"/>
        <v>-0.17376215040000176</v>
      </c>
      <c r="K750" s="4">
        <f t="shared" si="81"/>
        <v>0.04</v>
      </c>
      <c r="L750" s="2">
        <f t="shared" si="82"/>
        <v>-6.9504860160000707E-3</v>
      </c>
      <c r="M750" s="4" t="str">
        <f t="shared" si="83"/>
        <v>DOWN</v>
      </c>
      <c r="R750" s="2"/>
      <c r="S750" s="2"/>
    </row>
    <row r="751" spans="1:19" x14ac:dyDescent="0.3">
      <c r="A751" s="2">
        <f t="shared" si="77"/>
        <v>2247</v>
      </c>
      <c r="C751" s="4">
        <v>20.45</v>
      </c>
      <c r="D751" s="4">
        <v>20.45</v>
      </c>
      <c r="E751" s="4">
        <v>20.43</v>
      </c>
      <c r="F751" s="4">
        <v>20.440000000000001</v>
      </c>
      <c r="H751" s="2">
        <f t="shared" si="78"/>
        <v>20.546811664384002</v>
      </c>
      <c r="I751" s="4">
        <f t="shared" si="79"/>
        <v>20.38</v>
      </c>
      <c r="J751" s="2">
        <f t="shared" si="80"/>
        <v>-0.16681166438400297</v>
      </c>
      <c r="K751" s="4">
        <f t="shared" si="81"/>
        <v>0.04</v>
      </c>
      <c r="L751" s="2">
        <f t="shared" si="82"/>
        <v>-6.6724665753601191E-3</v>
      </c>
      <c r="M751" s="4" t="str">
        <f t="shared" si="83"/>
        <v>DOWN</v>
      </c>
      <c r="R751" s="2"/>
      <c r="S751" s="2"/>
    </row>
    <row r="752" spans="1:19" x14ac:dyDescent="0.3">
      <c r="A752" s="2">
        <f t="shared" si="77"/>
        <v>2250</v>
      </c>
      <c r="C752" s="4">
        <v>20.45</v>
      </c>
      <c r="D752" s="4">
        <v>20.45</v>
      </c>
      <c r="E752" s="4">
        <v>20.41</v>
      </c>
      <c r="F752" s="4">
        <v>20.440000000000001</v>
      </c>
      <c r="H752" s="2">
        <f t="shared" si="78"/>
        <v>20.540139197808642</v>
      </c>
      <c r="I752" s="4">
        <f t="shared" si="79"/>
        <v>20.38</v>
      </c>
      <c r="J752" s="2">
        <f t="shared" si="80"/>
        <v>-0.16013919780864327</v>
      </c>
      <c r="K752" s="4">
        <f t="shared" si="81"/>
        <v>0.04</v>
      </c>
      <c r="L752" s="2">
        <f t="shared" si="82"/>
        <v>-6.4055679123457311E-3</v>
      </c>
      <c r="M752" s="4" t="str">
        <f t="shared" si="83"/>
        <v>DOWN</v>
      </c>
      <c r="R752" s="2"/>
      <c r="S752" s="2"/>
    </row>
    <row r="753" spans="1:19" x14ac:dyDescent="0.3">
      <c r="A753" s="2">
        <f t="shared" si="77"/>
        <v>2253</v>
      </c>
      <c r="C753" s="4">
        <v>20.440000000000001</v>
      </c>
      <c r="D753" s="4">
        <v>20.47</v>
      </c>
      <c r="E753" s="4">
        <v>20.350000000000001</v>
      </c>
      <c r="F753" s="4">
        <v>20.36</v>
      </c>
      <c r="H753" s="2">
        <f t="shared" si="78"/>
        <v>20.533733629896297</v>
      </c>
      <c r="I753" s="4">
        <f t="shared" si="79"/>
        <v>20.350000000000001</v>
      </c>
      <c r="J753" s="2">
        <f t="shared" si="80"/>
        <v>-0.18373362989629527</v>
      </c>
      <c r="K753" s="4">
        <f t="shared" si="81"/>
        <v>0.06</v>
      </c>
      <c r="L753" s="2">
        <f t="shared" si="82"/>
        <v>-1.1024017793777716E-2</v>
      </c>
      <c r="M753" s="4" t="str">
        <f t="shared" si="83"/>
        <v>DOWN</v>
      </c>
      <c r="R753" s="2"/>
      <c r="S753" s="2"/>
    </row>
    <row r="754" spans="1:19" x14ac:dyDescent="0.3">
      <c r="A754" s="2">
        <f t="shared" si="77"/>
        <v>2256</v>
      </c>
      <c r="C754" s="4">
        <v>20.36</v>
      </c>
      <c r="D754" s="4">
        <v>20.38</v>
      </c>
      <c r="E754" s="4">
        <v>20.32</v>
      </c>
      <c r="F754" s="4">
        <v>20.38</v>
      </c>
      <c r="H754" s="2">
        <f t="shared" si="78"/>
        <v>20.522709612102521</v>
      </c>
      <c r="I754" s="4">
        <f t="shared" si="79"/>
        <v>20.32</v>
      </c>
      <c r="J754" s="2">
        <f t="shared" si="80"/>
        <v>-0.20270961210252025</v>
      </c>
      <c r="K754" s="4">
        <f t="shared" si="81"/>
        <v>0.08</v>
      </c>
      <c r="L754" s="2">
        <f t="shared" si="82"/>
        <v>-1.6216768968201619E-2</v>
      </c>
      <c r="M754" s="4" t="str">
        <f t="shared" si="83"/>
        <v>DOWN</v>
      </c>
      <c r="R754" s="2"/>
      <c r="S754" s="2"/>
    </row>
    <row r="755" spans="1:19" x14ac:dyDescent="0.3">
      <c r="A755" s="2">
        <f t="shared" si="77"/>
        <v>2259</v>
      </c>
      <c r="C755" s="4">
        <v>20.39</v>
      </c>
      <c r="D755" s="4">
        <v>20.399999999999999</v>
      </c>
      <c r="E755" s="4">
        <v>20.350000000000001</v>
      </c>
      <c r="F755" s="4">
        <v>20.37</v>
      </c>
      <c r="H755" s="2">
        <f t="shared" si="78"/>
        <v>20.506492843134318</v>
      </c>
      <c r="I755" s="4">
        <f t="shared" si="79"/>
        <v>20.32</v>
      </c>
      <c r="J755" s="2">
        <f t="shared" si="80"/>
        <v>-0.18649284313431735</v>
      </c>
      <c r="K755" s="4">
        <f t="shared" si="81"/>
        <v>0.08</v>
      </c>
      <c r="L755" s="2">
        <f t="shared" si="82"/>
        <v>-1.4919427450745388E-2</v>
      </c>
      <c r="M755" s="4" t="str">
        <f t="shared" si="83"/>
        <v>DOWN</v>
      </c>
      <c r="R755" s="2"/>
      <c r="S755" s="2"/>
    </row>
    <row r="756" spans="1:19" x14ac:dyDescent="0.3">
      <c r="A756" s="2">
        <f t="shared" si="77"/>
        <v>2262</v>
      </c>
      <c r="C756" s="4">
        <v>20.38</v>
      </c>
      <c r="D756" s="4">
        <v>20.420000000000002</v>
      </c>
      <c r="E756" s="4">
        <v>20.36</v>
      </c>
      <c r="F756" s="4">
        <v>20.39</v>
      </c>
      <c r="H756" s="2">
        <f t="shared" si="78"/>
        <v>20.491573415683572</v>
      </c>
      <c r="I756" s="4">
        <f t="shared" si="79"/>
        <v>20.32</v>
      </c>
      <c r="J756" s="2">
        <f t="shared" si="80"/>
        <v>-0.17157341568357154</v>
      </c>
      <c r="K756" s="4">
        <f t="shared" si="81"/>
        <v>0.08</v>
      </c>
      <c r="L756" s="2">
        <f t="shared" si="82"/>
        <v>-1.3725873254685723E-2</v>
      </c>
      <c r="M756" s="4" t="str">
        <f t="shared" si="83"/>
        <v>DOWN</v>
      </c>
      <c r="R756" s="2"/>
      <c r="S756" s="2"/>
    </row>
    <row r="757" spans="1:19" x14ac:dyDescent="0.3">
      <c r="A757" s="2">
        <f t="shared" si="77"/>
        <v>2265</v>
      </c>
      <c r="C757" s="4">
        <v>20.39</v>
      </c>
      <c r="D757" s="4">
        <v>20.61</v>
      </c>
      <c r="E757" s="4">
        <v>20.39</v>
      </c>
      <c r="F757" s="4">
        <v>20.58</v>
      </c>
      <c r="H757" s="2">
        <f t="shared" si="78"/>
        <v>20.32</v>
      </c>
      <c r="I757" s="4">
        <f t="shared" si="79"/>
        <v>20.61</v>
      </c>
      <c r="J757" s="2">
        <f t="shared" si="80"/>
        <v>0.28999999999999915</v>
      </c>
      <c r="K757" s="4">
        <f t="shared" si="81"/>
        <v>0.02</v>
      </c>
      <c r="L757" s="2">
        <f t="shared" si="82"/>
        <v>5.7999999999999831E-3</v>
      </c>
      <c r="M757" s="4" t="str">
        <f t="shared" si="83"/>
        <v>UP</v>
      </c>
      <c r="R757" s="2"/>
      <c r="S757" s="2"/>
    </row>
    <row r="758" spans="1:19" x14ac:dyDescent="0.3">
      <c r="A758" s="2">
        <f t="shared" si="77"/>
        <v>2268</v>
      </c>
      <c r="C758" s="4">
        <v>20.58</v>
      </c>
      <c r="D758" s="4">
        <v>20.62</v>
      </c>
      <c r="E758" s="4">
        <v>20.5</v>
      </c>
      <c r="F758" s="4">
        <v>20.55</v>
      </c>
      <c r="H758" s="2">
        <f t="shared" si="78"/>
        <v>20.325800000000001</v>
      </c>
      <c r="I758" s="4">
        <f t="shared" si="79"/>
        <v>20.62</v>
      </c>
      <c r="J758" s="2">
        <f t="shared" si="80"/>
        <v>0.29420000000000002</v>
      </c>
      <c r="K758" s="4">
        <f t="shared" si="81"/>
        <v>0.04</v>
      </c>
      <c r="L758" s="2">
        <f t="shared" si="82"/>
        <v>1.1768000000000001E-2</v>
      </c>
      <c r="M758" s="4" t="str">
        <f t="shared" si="83"/>
        <v>UP</v>
      </c>
      <c r="R758" s="2"/>
      <c r="S758" s="2"/>
    </row>
    <row r="759" spans="1:19" x14ac:dyDescent="0.3">
      <c r="A759" s="2">
        <f t="shared" si="77"/>
        <v>2271</v>
      </c>
      <c r="C759" s="4">
        <v>20.55</v>
      </c>
      <c r="D759" s="4">
        <v>20.59</v>
      </c>
      <c r="E759" s="4">
        <v>20.52</v>
      </c>
      <c r="F759" s="4">
        <v>20.53</v>
      </c>
      <c r="H759" s="2">
        <f t="shared" si="78"/>
        <v>20.337568000000001</v>
      </c>
      <c r="I759" s="4">
        <f t="shared" si="79"/>
        <v>20.62</v>
      </c>
      <c r="J759" s="2">
        <f t="shared" si="80"/>
        <v>0.28243200000000002</v>
      </c>
      <c r="K759" s="4">
        <f t="shared" si="81"/>
        <v>0.04</v>
      </c>
      <c r="L759" s="2">
        <f t="shared" si="82"/>
        <v>1.1297280000000002E-2</v>
      </c>
      <c r="M759" s="4" t="str">
        <f t="shared" si="83"/>
        <v>UP</v>
      </c>
      <c r="R759" s="2"/>
      <c r="S759" s="2"/>
    </row>
    <row r="760" spans="1:19" x14ac:dyDescent="0.3">
      <c r="A760" s="2">
        <f t="shared" si="77"/>
        <v>2274</v>
      </c>
      <c r="C760" s="4">
        <v>20.54</v>
      </c>
      <c r="D760" s="4">
        <v>20.54</v>
      </c>
      <c r="E760" s="4">
        <v>20.48</v>
      </c>
      <c r="F760" s="4">
        <v>20.51</v>
      </c>
      <c r="H760" s="2">
        <f t="shared" si="78"/>
        <v>20.348865280000002</v>
      </c>
      <c r="I760" s="4">
        <f t="shared" si="79"/>
        <v>20.62</v>
      </c>
      <c r="J760" s="2">
        <f t="shared" si="80"/>
        <v>0.27113471999999916</v>
      </c>
      <c r="K760" s="4">
        <f t="shared" si="81"/>
        <v>0.04</v>
      </c>
      <c r="L760" s="2">
        <f t="shared" si="82"/>
        <v>1.0845388799999967E-2</v>
      </c>
      <c r="M760" s="4" t="str">
        <f t="shared" si="83"/>
        <v>UP</v>
      </c>
      <c r="R760" s="2"/>
      <c r="S760" s="2"/>
    </row>
    <row r="761" spans="1:19" x14ac:dyDescent="0.3">
      <c r="A761" s="2">
        <f t="shared" si="77"/>
        <v>2277</v>
      </c>
      <c r="C761" s="4">
        <v>20.51</v>
      </c>
      <c r="D761" s="4">
        <v>20.6</v>
      </c>
      <c r="E761" s="4">
        <v>20.49</v>
      </c>
      <c r="F761" s="4">
        <v>20.6</v>
      </c>
      <c r="H761" s="2">
        <f t="shared" si="78"/>
        <v>20.359710668800002</v>
      </c>
      <c r="I761" s="4">
        <f t="shared" si="79"/>
        <v>20.62</v>
      </c>
      <c r="J761" s="2">
        <f t="shared" si="80"/>
        <v>0.2602893311999992</v>
      </c>
      <c r="K761" s="4">
        <f t="shared" si="81"/>
        <v>0.04</v>
      </c>
      <c r="L761" s="2">
        <f t="shared" si="82"/>
        <v>1.0411573247999968E-2</v>
      </c>
      <c r="M761" s="4" t="str">
        <f t="shared" si="83"/>
        <v>UP</v>
      </c>
      <c r="R761" s="2"/>
      <c r="S761" s="2"/>
    </row>
    <row r="762" spans="1:19" x14ac:dyDescent="0.3">
      <c r="A762" s="2">
        <f t="shared" si="77"/>
        <v>2280</v>
      </c>
      <c r="C762" s="4">
        <v>20.6</v>
      </c>
      <c r="D762" s="4">
        <v>20.68</v>
      </c>
      <c r="E762" s="4">
        <v>20.58</v>
      </c>
      <c r="F762" s="4">
        <v>20.61</v>
      </c>
      <c r="H762" s="2">
        <f t="shared" si="78"/>
        <v>20.370122242048001</v>
      </c>
      <c r="I762" s="4">
        <f t="shared" si="79"/>
        <v>20.68</v>
      </c>
      <c r="J762" s="2">
        <f t="shared" si="80"/>
        <v>0.30987775795199823</v>
      </c>
      <c r="K762" s="4">
        <f t="shared" si="81"/>
        <v>0.06</v>
      </c>
      <c r="L762" s="2">
        <f t="shared" si="82"/>
        <v>1.8592665477119893E-2</v>
      </c>
      <c r="M762" s="4" t="str">
        <f t="shared" si="83"/>
        <v>UP</v>
      </c>
      <c r="R762" s="2"/>
      <c r="S762" s="2"/>
    </row>
    <row r="763" spans="1:19" x14ac:dyDescent="0.3">
      <c r="A763" s="2">
        <f t="shared" si="77"/>
        <v>2283</v>
      </c>
      <c r="C763" s="4">
        <v>20.6</v>
      </c>
      <c r="D763" s="4">
        <v>20.62</v>
      </c>
      <c r="E763" s="4">
        <v>20.57</v>
      </c>
      <c r="F763" s="4">
        <v>20.61</v>
      </c>
      <c r="H763" s="2">
        <f t="shared" si="78"/>
        <v>20.38871490752512</v>
      </c>
      <c r="I763" s="4">
        <f t="shared" si="79"/>
        <v>20.68</v>
      </c>
      <c r="J763" s="2">
        <f t="shared" si="80"/>
        <v>0.29128509247487955</v>
      </c>
      <c r="K763" s="4">
        <f t="shared" si="81"/>
        <v>0.06</v>
      </c>
      <c r="L763" s="2">
        <f t="shared" si="82"/>
        <v>1.7477105548492772E-2</v>
      </c>
      <c r="M763" s="4" t="str">
        <f t="shared" si="83"/>
        <v>UP</v>
      </c>
      <c r="R763" s="2"/>
      <c r="S763" s="2"/>
    </row>
    <row r="764" spans="1:19" x14ac:dyDescent="0.3">
      <c r="A764" s="2">
        <f t="shared" si="77"/>
        <v>2286</v>
      </c>
      <c r="C764" s="4">
        <v>20.61</v>
      </c>
      <c r="D764" s="4">
        <v>20.8</v>
      </c>
      <c r="E764" s="4">
        <v>20.59</v>
      </c>
      <c r="F764" s="4">
        <v>20.73</v>
      </c>
      <c r="H764" s="2">
        <f t="shared" si="78"/>
        <v>20.406192013073614</v>
      </c>
      <c r="I764" s="4">
        <f t="shared" si="79"/>
        <v>20.8</v>
      </c>
      <c r="J764" s="2">
        <f t="shared" si="80"/>
        <v>0.39380798692638663</v>
      </c>
      <c r="K764" s="4">
        <f t="shared" si="81"/>
        <v>0.08</v>
      </c>
      <c r="L764" s="2">
        <f t="shared" si="82"/>
        <v>3.1504638954110931E-2</v>
      </c>
      <c r="M764" s="4" t="str">
        <f t="shared" si="83"/>
        <v>UP</v>
      </c>
      <c r="R764" s="2"/>
      <c r="S764" s="2"/>
    </row>
    <row r="765" spans="1:19" x14ac:dyDescent="0.3">
      <c r="A765" s="2">
        <f t="shared" si="77"/>
        <v>2289</v>
      </c>
      <c r="C765" s="4">
        <v>20.73</v>
      </c>
      <c r="D765" s="4">
        <v>20.78</v>
      </c>
      <c r="E765" s="4">
        <v>20.67</v>
      </c>
      <c r="F765" s="4">
        <v>20.71</v>
      </c>
      <c r="H765" s="2">
        <f t="shared" si="78"/>
        <v>20.437696652027725</v>
      </c>
      <c r="I765" s="4">
        <f t="shared" si="79"/>
        <v>20.8</v>
      </c>
      <c r="J765" s="2">
        <f t="shared" si="80"/>
        <v>0.3623033479722757</v>
      </c>
      <c r="K765" s="4">
        <f t="shared" si="81"/>
        <v>0.08</v>
      </c>
      <c r="L765" s="2">
        <f t="shared" si="82"/>
        <v>2.8984267837782057E-2</v>
      </c>
      <c r="M765" s="4" t="str">
        <f t="shared" si="83"/>
        <v>UP</v>
      </c>
      <c r="R765" s="2"/>
      <c r="S765" s="2"/>
    </row>
    <row r="766" spans="1:19" x14ac:dyDescent="0.3">
      <c r="A766" s="2">
        <f t="shared" si="77"/>
        <v>2292</v>
      </c>
      <c r="C766" s="4">
        <v>20.71</v>
      </c>
      <c r="D766" s="4">
        <v>20.72</v>
      </c>
      <c r="E766" s="4">
        <v>20.66</v>
      </c>
      <c r="F766" s="4">
        <v>20.66</v>
      </c>
      <c r="H766" s="2">
        <f t="shared" si="78"/>
        <v>20.466680919865507</v>
      </c>
      <c r="I766" s="4">
        <f t="shared" si="79"/>
        <v>20.8</v>
      </c>
      <c r="J766" s="2">
        <f t="shared" si="80"/>
        <v>0.33331908013449407</v>
      </c>
      <c r="K766" s="4">
        <f t="shared" si="81"/>
        <v>0.08</v>
      </c>
      <c r="L766" s="2">
        <f t="shared" si="82"/>
        <v>2.6665526410759526E-2</v>
      </c>
      <c r="M766" s="4" t="str">
        <f t="shared" si="83"/>
        <v>UP</v>
      </c>
      <c r="R766" s="2"/>
      <c r="S766" s="2"/>
    </row>
    <row r="767" spans="1:19" x14ac:dyDescent="0.3">
      <c r="A767" s="2">
        <f t="shared" si="77"/>
        <v>2295</v>
      </c>
      <c r="C767" s="4">
        <v>20.67</v>
      </c>
      <c r="D767" s="4">
        <v>20.76</v>
      </c>
      <c r="E767" s="4">
        <v>20.66</v>
      </c>
      <c r="F767" s="4">
        <v>20.76</v>
      </c>
      <c r="H767" s="2">
        <f t="shared" si="78"/>
        <v>20.493346446276266</v>
      </c>
      <c r="I767" s="4">
        <f t="shared" si="79"/>
        <v>20.8</v>
      </c>
      <c r="J767" s="2">
        <f t="shared" si="80"/>
        <v>0.30665355372373426</v>
      </c>
      <c r="K767" s="4">
        <f t="shared" si="81"/>
        <v>0.08</v>
      </c>
      <c r="L767" s="2">
        <f t="shared" si="82"/>
        <v>2.4532284297898742E-2</v>
      </c>
      <c r="M767" s="4" t="str">
        <f t="shared" si="83"/>
        <v>UP</v>
      </c>
      <c r="R767" s="2"/>
      <c r="S767" s="2"/>
    </row>
    <row r="768" spans="1:19" x14ac:dyDescent="0.3">
      <c r="A768" s="2">
        <f t="shared" si="77"/>
        <v>2298</v>
      </c>
      <c r="C768" s="4">
        <v>20.75</v>
      </c>
      <c r="D768" s="4">
        <v>20.78</v>
      </c>
      <c r="E768" s="4">
        <v>20.64</v>
      </c>
      <c r="F768" s="4">
        <v>20.68</v>
      </c>
      <c r="H768" s="2">
        <f t="shared" si="78"/>
        <v>20.517878730574164</v>
      </c>
      <c r="I768" s="4">
        <f t="shared" si="79"/>
        <v>20.8</v>
      </c>
      <c r="J768" s="2">
        <f t="shared" si="80"/>
        <v>0.28212126942583637</v>
      </c>
      <c r="K768" s="4">
        <f t="shared" si="81"/>
        <v>0.08</v>
      </c>
      <c r="L768" s="2">
        <f t="shared" si="82"/>
        <v>2.2569701554066911E-2</v>
      </c>
      <c r="M768" s="4" t="str">
        <f t="shared" si="83"/>
        <v>UP</v>
      </c>
      <c r="R768" s="2"/>
      <c r="S768" s="2"/>
    </row>
    <row r="769" spans="1:19" x14ac:dyDescent="0.3">
      <c r="A769" s="2">
        <f t="shared" si="77"/>
        <v>2301</v>
      </c>
      <c r="C769" s="4">
        <v>20.68</v>
      </c>
      <c r="D769" s="4">
        <v>20.71</v>
      </c>
      <c r="E769" s="4">
        <v>20.66</v>
      </c>
      <c r="F769" s="4">
        <v>20.67</v>
      </c>
      <c r="H769" s="2">
        <f t="shared" si="78"/>
        <v>20.54044843212823</v>
      </c>
      <c r="I769" s="4">
        <f t="shared" si="79"/>
        <v>20.8</v>
      </c>
      <c r="J769" s="2">
        <f t="shared" si="80"/>
        <v>0.25955156787177103</v>
      </c>
      <c r="K769" s="4">
        <f t="shared" si="81"/>
        <v>0.08</v>
      </c>
      <c r="L769" s="2">
        <f t="shared" si="82"/>
        <v>2.0764125429741681E-2</v>
      </c>
      <c r="M769" s="4" t="str">
        <f t="shared" si="83"/>
        <v>UP</v>
      </c>
      <c r="R769" s="2"/>
      <c r="S769" s="2"/>
    </row>
    <row r="770" spans="1:19" x14ac:dyDescent="0.3">
      <c r="A770" s="2">
        <f t="shared" si="77"/>
        <v>2304</v>
      </c>
      <c r="C770" s="4">
        <v>20.67</v>
      </c>
      <c r="D770" s="4">
        <v>20.68</v>
      </c>
      <c r="E770" s="4">
        <v>20.52</v>
      </c>
      <c r="F770" s="4">
        <v>20.55</v>
      </c>
      <c r="H770" s="2">
        <f t="shared" si="78"/>
        <v>20.8</v>
      </c>
      <c r="I770" s="4">
        <f t="shared" si="79"/>
        <v>20.52</v>
      </c>
      <c r="J770" s="2">
        <f t="shared" si="80"/>
        <v>-0.28000000000000114</v>
      </c>
      <c r="K770" s="4">
        <f t="shared" si="81"/>
        <v>0.02</v>
      </c>
      <c r="L770" s="2">
        <f t="shared" si="82"/>
        <v>-5.6000000000000225E-3</v>
      </c>
      <c r="M770" s="4" t="str">
        <f t="shared" si="83"/>
        <v>DOWN</v>
      </c>
      <c r="R770" s="2"/>
      <c r="S770" s="2"/>
    </row>
    <row r="771" spans="1:19" x14ac:dyDescent="0.3">
      <c r="A771" s="2">
        <f t="shared" si="77"/>
        <v>2307</v>
      </c>
      <c r="C771" s="4">
        <v>20.55</v>
      </c>
      <c r="D771" s="4">
        <v>20.63</v>
      </c>
      <c r="E771" s="4">
        <v>20.55</v>
      </c>
      <c r="F771" s="4">
        <v>20.6</v>
      </c>
      <c r="H771" s="2">
        <f t="shared" si="78"/>
        <v>20.7944</v>
      </c>
      <c r="I771" s="4">
        <f t="shared" si="79"/>
        <v>20.52</v>
      </c>
      <c r="J771" s="2">
        <f t="shared" si="80"/>
        <v>-0.27439999999999998</v>
      </c>
      <c r="K771" s="4">
        <f t="shared" si="81"/>
        <v>0.02</v>
      </c>
      <c r="L771" s="2">
        <f t="shared" si="82"/>
        <v>-5.4879999999999998E-3</v>
      </c>
      <c r="M771" s="4" t="str">
        <f t="shared" si="83"/>
        <v>DOWN</v>
      </c>
      <c r="R771" s="2"/>
      <c r="S771" s="2"/>
    </row>
    <row r="772" spans="1:19" x14ac:dyDescent="0.3">
      <c r="A772" s="2">
        <f t="shared" si="77"/>
        <v>2310</v>
      </c>
      <c r="C772" s="4">
        <v>20.59</v>
      </c>
      <c r="D772" s="4">
        <v>20.63</v>
      </c>
      <c r="E772" s="4">
        <v>20.59</v>
      </c>
      <c r="F772" s="4">
        <v>20.62</v>
      </c>
      <c r="H772" s="2">
        <f t="shared" si="78"/>
        <v>20.788912</v>
      </c>
      <c r="I772" s="4">
        <f t="shared" si="79"/>
        <v>20.52</v>
      </c>
      <c r="J772" s="2">
        <f t="shared" si="80"/>
        <v>-0.26891200000000026</v>
      </c>
      <c r="K772" s="4">
        <f t="shared" si="81"/>
        <v>0.02</v>
      </c>
      <c r="L772" s="2">
        <f t="shared" si="82"/>
        <v>-5.3782400000000055E-3</v>
      </c>
      <c r="M772" s="4" t="str">
        <f t="shared" si="83"/>
        <v>DOWN</v>
      </c>
      <c r="R772" s="2"/>
      <c r="S772" s="2"/>
    </row>
    <row r="773" spans="1:19" x14ac:dyDescent="0.3">
      <c r="A773" s="2">
        <f t="shared" ref="A773:A836" si="84">A772+3</f>
        <v>2313</v>
      </c>
      <c r="C773" s="4">
        <v>20.62</v>
      </c>
      <c r="D773" s="4">
        <v>20.64</v>
      </c>
      <c r="E773" s="4">
        <v>20.57</v>
      </c>
      <c r="F773" s="4">
        <v>20.6</v>
      </c>
      <c r="H773" s="2">
        <f t="shared" ref="H773:H836" si="85">IF(AND(M772="UP",H772+L772&gt;E773),I772,IF(AND(M772="DOWN",H772+L772&lt;D773),I772,H772+L772))</f>
        <v>20.783533760000001</v>
      </c>
      <c r="I773" s="4">
        <f t="shared" ref="I773:I836" si="86">IF(AND(M773="UP",D773&gt;I772),D773,IF(AND(M773="UP",D773&lt;=I772),I772,IF(AND(M773="DOWN",E773&lt;I772),E773,IF(AND(M773="DOWN",E773&gt;=I772),I772))))</f>
        <v>20.52</v>
      </c>
      <c r="J773" s="2">
        <f t="shared" ref="J773:J836" si="87">I773-H773</f>
        <v>-0.26353376000000139</v>
      </c>
      <c r="K773" s="4">
        <f t="shared" ref="K773:K836" si="88">IF(M773=M772,IF(K772=$R$3,$R$3,IF(AND(M773="UP",I773&gt;I772),K772+$S$3,IF(AND(M773="UP",I773&lt;=I772),K772,IF(AND(M773="DOWN",I773&lt;I772),K772+$S$3,IF(AND(M773="DOWN",I773&gt;=I772),K772,""))))),$S$3)</f>
        <v>0.02</v>
      </c>
      <c r="L773" s="2">
        <f t="shared" ref="L773:L836" si="89">J773*K773</f>
        <v>-5.2706752000000277E-3</v>
      </c>
      <c r="M773" s="4" t="str">
        <f t="shared" ref="M773:M836" si="90">IF(H773&lt;D773,"UP",IF(H773&gt;E773,"DOWN",""))</f>
        <v>DOWN</v>
      </c>
      <c r="R773" s="2"/>
      <c r="S773" s="2"/>
    </row>
    <row r="774" spans="1:19" x14ac:dyDescent="0.3">
      <c r="A774" s="2">
        <f t="shared" si="84"/>
        <v>2316</v>
      </c>
      <c r="C774" s="4">
        <v>20.6</v>
      </c>
      <c r="D774" s="4">
        <v>20.65</v>
      </c>
      <c r="E774" s="4">
        <v>20.59</v>
      </c>
      <c r="F774" s="4">
        <v>20.61</v>
      </c>
      <c r="H774" s="2">
        <f t="shared" si="85"/>
        <v>20.778263084800003</v>
      </c>
      <c r="I774" s="4">
        <f t="shared" si="86"/>
        <v>20.52</v>
      </c>
      <c r="J774" s="2">
        <f t="shared" si="87"/>
        <v>-0.25826308480000293</v>
      </c>
      <c r="K774" s="4">
        <f t="shared" si="88"/>
        <v>0.02</v>
      </c>
      <c r="L774" s="2">
        <f t="shared" si="89"/>
        <v>-5.1652616960000588E-3</v>
      </c>
      <c r="M774" s="4" t="str">
        <f t="shared" si="90"/>
        <v>DOWN</v>
      </c>
      <c r="R774" s="2"/>
      <c r="S774" s="2"/>
    </row>
    <row r="775" spans="1:19" x14ac:dyDescent="0.3">
      <c r="A775" s="2">
        <f t="shared" si="84"/>
        <v>2319</v>
      </c>
      <c r="C775" s="4">
        <v>20.61</v>
      </c>
      <c r="D775" s="4">
        <v>20.62</v>
      </c>
      <c r="E775" s="4">
        <v>20.57</v>
      </c>
      <c r="F775" s="4">
        <v>20.59</v>
      </c>
      <c r="H775" s="2">
        <f t="shared" si="85"/>
        <v>20.773097823104003</v>
      </c>
      <c r="I775" s="4">
        <f t="shared" si="86"/>
        <v>20.52</v>
      </c>
      <c r="J775" s="2">
        <f t="shared" si="87"/>
        <v>-0.25309782310400308</v>
      </c>
      <c r="K775" s="4">
        <f t="shared" si="88"/>
        <v>0.02</v>
      </c>
      <c r="L775" s="2">
        <f t="shared" si="89"/>
        <v>-5.061956462080062E-3</v>
      </c>
      <c r="M775" s="4" t="str">
        <f t="shared" si="90"/>
        <v>DOWN</v>
      </c>
      <c r="R775" s="2"/>
      <c r="S775" s="2"/>
    </row>
    <row r="776" spans="1:19" x14ac:dyDescent="0.3">
      <c r="A776" s="2">
        <f t="shared" si="84"/>
        <v>2322</v>
      </c>
      <c r="C776" s="4">
        <v>20.59</v>
      </c>
      <c r="D776" s="4">
        <v>20.64</v>
      </c>
      <c r="E776" s="4">
        <v>20.57</v>
      </c>
      <c r="F776" s="4">
        <v>20.63</v>
      </c>
      <c r="H776" s="2">
        <f t="shared" si="85"/>
        <v>20.768035866641924</v>
      </c>
      <c r="I776" s="4">
        <f t="shared" si="86"/>
        <v>20.52</v>
      </c>
      <c r="J776" s="2">
        <f t="shared" si="87"/>
        <v>-0.24803586664192423</v>
      </c>
      <c r="K776" s="4">
        <f t="shared" si="88"/>
        <v>0.02</v>
      </c>
      <c r="L776" s="2">
        <f t="shared" si="89"/>
        <v>-4.960717332838485E-3</v>
      </c>
      <c r="M776" s="4" t="str">
        <f t="shared" si="90"/>
        <v>DOWN</v>
      </c>
      <c r="R776" s="2"/>
      <c r="S776" s="2"/>
    </row>
    <row r="777" spans="1:19" x14ac:dyDescent="0.3">
      <c r="A777" s="2">
        <f t="shared" si="84"/>
        <v>2325</v>
      </c>
      <c r="C777" s="4">
        <v>20.63</v>
      </c>
      <c r="D777" s="4">
        <v>20.64</v>
      </c>
      <c r="E777" s="4">
        <v>20.6</v>
      </c>
      <c r="F777" s="4">
        <v>20.62</v>
      </c>
      <c r="H777" s="2">
        <f t="shared" si="85"/>
        <v>20.763075149309085</v>
      </c>
      <c r="I777" s="4">
        <f t="shared" si="86"/>
        <v>20.52</v>
      </c>
      <c r="J777" s="2">
        <f t="shared" si="87"/>
        <v>-0.24307514930908525</v>
      </c>
      <c r="K777" s="4">
        <f t="shared" si="88"/>
        <v>0.02</v>
      </c>
      <c r="L777" s="2">
        <f t="shared" si="89"/>
        <v>-4.8615029861817051E-3</v>
      </c>
      <c r="M777" s="4" t="str">
        <f t="shared" si="90"/>
        <v>DOWN</v>
      </c>
      <c r="R777" s="2"/>
      <c r="S777" s="2"/>
    </row>
    <row r="778" spans="1:19" x14ac:dyDescent="0.3">
      <c r="A778" s="2">
        <f t="shared" si="84"/>
        <v>2328</v>
      </c>
      <c r="C778" s="4">
        <v>20.62</v>
      </c>
      <c r="D778" s="4">
        <v>20.62</v>
      </c>
      <c r="E778" s="4">
        <v>20.58</v>
      </c>
      <c r="F778" s="4">
        <v>20.59</v>
      </c>
      <c r="H778" s="2">
        <f t="shared" si="85"/>
        <v>20.758213646322904</v>
      </c>
      <c r="I778" s="4">
        <f t="shared" si="86"/>
        <v>20.52</v>
      </c>
      <c r="J778" s="2">
        <f t="shared" si="87"/>
        <v>-0.23821364632290454</v>
      </c>
      <c r="K778" s="4">
        <f t="shared" si="88"/>
        <v>0.02</v>
      </c>
      <c r="L778" s="2">
        <f t="shared" si="89"/>
        <v>-4.7642729264580908E-3</v>
      </c>
      <c r="M778" s="4" t="str">
        <f t="shared" si="90"/>
        <v>DOWN</v>
      </c>
      <c r="R778" s="2"/>
      <c r="S778" s="2"/>
    </row>
    <row r="779" spans="1:19" x14ac:dyDescent="0.3">
      <c r="A779" s="2">
        <f t="shared" si="84"/>
        <v>2331</v>
      </c>
      <c r="C779" s="4">
        <v>20.59</v>
      </c>
      <c r="D779" s="4">
        <v>20.62</v>
      </c>
      <c r="E779" s="4">
        <v>20.59</v>
      </c>
      <c r="F779" s="4">
        <v>20.59</v>
      </c>
      <c r="H779" s="2">
        <f t="shared" si="85"/>
        <v>20.753449373396446</v>
      </c>
      <c r="I779" s="4">
        <f t="shared" si="86"/>
        <v>20.52</v>
      </c>
      <c r="J779" s="2">
        <f t="shared" si="87"/>
        <v>-0.23344937339644645</v>
      </c>
      <c r="K779" s="4">
        <f t="shared" si="88"/>
        <v>0.02</v>
      </c>
      <c r="L779" s="2">
        <f t="shared" si="89"/>
        <v>-4.6689874679289294E-3</v>
      </c>
      <c r="M779" s="4" t="str">
        <f t="shared" si="90"/>
        <v>DOWN</v>
      </c>
      <c r="R779" s="2"/>
      <c r="S779" s="2"/>
    </row>
    <row r="780" spans="1:19" x14ac:dyDescent="0.3">
      <c r="A780" s="2">
        <f t="shared" si="84"/>
        <v>2334</v>
      </c>
      <c r="C780" s="4">
        <v>20.59</v>
      </c>
      <c r="D780" s="4">
        <v>20.63</v>
      </c>
      <c r="E780" s="4">
        <v>20.58</v>
      </c>
      <c r="F780" s="4">
        <v>20.62</v>
      </c>
      <c r="H780" s="2">
        <f t="shared" si="85"/>
        <v>20.748780385928516</v>
      </c>
      <c r="I780" s="4">
        <f t="shared" si="86"/>
        <v>20.52</v>
      </c>
      <c r="J780" s="2">
        <f t="shared" si="87"/>
        <v>-0.22878038592851624</v>
      </c>
      <c r="K780" s="4">
        <f t="shared" si="88"/>
        <v>0.02</v>
      </c>
      <c r="L780" s="2">
        <f t="shared" si="89"/>
        <v>-4.5756077185703245E-3</v>
      </c>
      <c r="M780" s="4" t="str">
        <f t="shared" si="90"/>
        <v>DOWN</v>
      </c>
      <c r="R780" s="2"/>
      <c r="S780" s="2"/>
    </row>
    <row r="781" spans="1:19" x14ac:dyDescent="0.3">
      <c r="A781" s="2">
        <f t="shared" si="84"/>
        <v>2337</v>
      </c>
      <c r="C781" s="4">
        <v>20.62</v>
      </c>
      <c r="D781" s="4">
        <v>20.67</v>
      </c>
      <c r="E781" s="4">
        <v>20.61</v>
      </c>
      <c r="F781" s="4">
        <v>20.67</v>
      </c>
      <c r="H781" s="2">
        <f t="shared" si="85"/>
        <v>20.744204778209944</v>
      </c>
      <c r="I781" s="4">
        <f t="shared" si="86"/>
        <v>20.52</v>
      </c>
      <c r="J781" s="2">
        <f t="shared" si="87"/>
        <v>-0.22420477820994478</v>
      </c>
      <c r="K781" s="4">
        <f t="shared" si="88"/>
        <v>0.02</v>
      </c>
      <c r="L781" s="2">
        <f t="shared" si="89"/>
        <v>-4.4840955641988955E-3</v>
      </c>
      <c r="M781" s="4" t="str">
        <f t="shared" si="90"/>
        <v>DOWN</v>
      </c>
      <c r="R781" s="2"/>
      <c r="S781" s="2"/>
    </row>
    <row r="782" spans="1:19" x14ac:dyDescent="0.3">
      <c r="A782" s="2">
        <f t="shared" si="84"/>
        <v>2340</v>
      </c>
      <c r="C782" s="4">
        <v>20.68</v>
      </c>
      <c r="D782" s="4">
        <v>20.77</v>
      </c>
      <c r="E782" s="4">
        <v>20.67</v>
      </c>
      <c r="F782" s="4">
        <v>20.74</v>
      </c>
      <c r="H782" s="2">
        <f t="shared" si="85"/>
        <v>20.52</v>
      </c>
      <c r="I782" s="4">
        <f t="shared" si="86"/>
        <v>20.77</v>
      </c>
      <c r="J782" s="2">
        <f t="shared" si="87"/>
        <v>0.25</v>
      </c>
      <c r="K782" s="4">
        <f t="shared" si="88"/>
        <v>0.02</v>
      </c>
      <c r="L782" s="2">
        <f t="shared" si="89"/>
        <v>5.0000000000000001E-3</v>
      </c>
      <c r="M782" s="4" t="str">
        <f t="shared" si="90"/>
        <v>UP</v>
      </c>
      <c r="R782" s="2"/>
      <c r="S782" s="2"/>
    </row>
    <row r="783" spans="1:19" x14ac:dyDescent="0.3">
      <c r="A783" s="2">
        <f t="shared" si="84"/>
        <v>2343</v>
      </c>
      <c r="C783" s="4">
        <v>20.73</v>
      </c>
      <c r="D783" s="4">
        <v>20.8</v>
      </c>
      <c r="E783" s="4">
        <v>20.73</v>
      </c>
      <c r="F783" s="4">
        <v>20.78</v>
      </c>
      <c r="H783" s="2">
        <f t="shared" si="85"/>
        <v>20.524999999999999</v>
      </c>
      <c r="I783" s="4">
        <f t="shared" si="86"/>
        <v>20.8</v>
      </c>
      <c r="J783" s="2">
        <f t="shared" si="87"/>
        <v>0.27500000000000213</v>
      </c>
      <c r="K783" s="4">
        <f t="shared" si="88"/>
        <v>0.04</v>
      </c>
      <c r="L783" s="2">
        <f t="shared" si="89"/>
        <v>1.1000000000000086E-2</v>
      </c>
      <c r="M783" s="4" t="str">
        <f t="shared" si="90"/>
        <v>UP</v>
      </c>
      <c r="R783" s="2"/>
      <c r="S783" s="2"/>
    </row>
    <row r="784" spans="1:19" x14ac:dyDescent="0.3">
      <c r="A784" s="2">
        <f t="shared" si="84"/>
        <v>2346</v>
      </c>
      <c r="C784" s="4">
        <v>20.78</v>
      </c>
      <c r="D784" s="4">
        <v>20.78</v>
      </c>
      <c r="E784" s="4">
        <v>20.67</v>
      </c>
      <c r="F784" s="4">
        <v>20.71</v>
      </c>
      <c r="H784" s="2">
        <f t="shared" si="85"/>
        <v>20.535999999999998</v>
      </c>
      <c r="I784" s="4">
        <f t="shared" si="86"/>
        <v>20.8</v>
      </c>
      <c r="J784" s="2">
        <f t="shared" si="87"/>
        <v>0.2640000000000029</v>
      </c>
      <c r="K784" s="4">
        <f t="shared" si="88"/>
        <v>0.04</v>
      </c>
      <c r="L784" s="2">
        <f t="shared" si="89"/>
        <v>1.0560000000000116E-2</v>
      </c>
      <c r="M784" s="4" t="str">
        <f t="shared" si="90"/>
        <v>UP</v>
      </c>
      <c r="R784" s="2"/>
      <c r="S784" s="2"/>
    </row>
    <row r="785" spans="1:19" x14ac:dyDescent="0.3">
      <c r="A785" s="2">
        <f t="shared" si="84"/>
        <v>2349</v>
      </c>
      <c r="C785" s="4">
        <v>20.7</v>
      </c>
      <c r="D785" s="4">
        <v>20.73</v>
      </c>
      <c r="E785" s="4">
        <v>20.69</v>
      </c>
      <c r="F785" s="4">
        <v>20.72</v>
      </c>
      <c r="H785" s="2">
        <f t="shared" si="85"/>
        <v>20.546559999999999</v>
      </c>
      <c r="I785" s="4">
        <f t="shared" si="86"/>
        <v>20.8</v>
      </c>
      <c r="J785" s="2">
        <f t="shared" si="87"/>
        <v>0.25344000000000122</v>
      </c>
      <c r="K785" s="4">
        <f t="shared" si="88"/>
        <v>0.04</v>
      </c>
      <c r="L785" s="2">
        <f t="shared" si="89"/>
        <v>1.0137600000000049E-2</v>
      </c>
      <c r="M785" s="4" t="str">
        <f t="shared" si="90"/>
        <v>UP</v>
      </c>
      <c r="R785" s="2"/>
      <c r="S785" s="2"/>
    </row>
    <row r="786" spans="1:19" x14ac:dyDescent="0.3">
      <c r="A786" s="2">
        <f t="shared" si="84"/>
        <v>2352</v>
      </c>
      <c r="C786" s="4">
        <v>20.72</v>
      </c>
      <c r="D786" s="4">
        <v>20.73</v>
      </c>
      <c r="E786" s="4">
        <v>20.66</v>
      </c>
      <c r="F786" s="4">
        <v>20.68</v>
      </c>
      <c r="H786" s="2">
        <f t="shared" si="85"/>
        <v>20.5566976</v>
      </c>
      <c r="I786" s="4">
        <f t="shared" si="86"/>
        <v>20.8</v>
      </c>
      <c r="J786" s="2">
        <f t="shared" si="87"/>
        <v>0.24330240000000103</v>
      </c>
      <c r="K786" s="4">
        <f t="shared" si="88"/>
        <v>0.04</v>
      </c>
      <c r="L786" s="2">
        <f t="shared" si="89"/>
        <v>9.7320960000000407E-3</v>
      </c>
      <c r="M786" s="4" t="str">
        <f t="shared" si="90"/>
        <v>UP</v>
      </c>
      <c r="R786" s="2"/>
      <c r="S786" s="2"/>
    </row>
    <row r="787" spans="1:19" x14ac:dyDescent="0.3">
      <c r="A787" s="2">
        <f t="shared" si="84"/>
        <v>2355</v>
      </c>
      <c r="C787" s="4">
        <v>20.69</v>
      </c>
      <c r="D787" s="4">
        <v>20.73</v>
      </c>
      <c r="E787" s="4">
        <v>20.67</v>
      </c>
      <c r="F787" s="4">
        <v>20.68</v>
      </c>
      <c r="H787" s="2">
        <f t="shared" si="85"/>
        <v>20.566429696</v>
      </c>
      <c r="I787" s="4">
        <f t="shared" si="86"/>
        <v>20.8</v>
      </c>
      <c r="J787" s="2">
        <f t="shared" si="87"/>
        <v>0.23357030400000056</v>
      </c>
      <c r="K787" s="4">
        <f t="shared" si="88"/>
        <v>0.04</v>
      </c>
      <c r="L787" s="2">
        <f t="shared" si="89"/>
        <v>9.3428121600000226E-3</v>
      </c>
      <c r="M787" s="4" t="str">
        <f t="shared" si="90"/>
        <v>UP</v>
      </c>
      <c r="R787" s="2"/>
      <c r="S787" s="2"/>
    </row>
    <row r="788" spans="1:19" x14ac:dyDescent="0.3">
      <c r="A788" s="2">
        <f t="shared" si="84"/>
        <v>2358</v>
      </c>
      <c r="C788" s="4">
        <v>20.68</v>
      </c>
      <c r="D788" s="4">
        <v>20.71</v>
      </c>
      <c r="E788" s="4">
        <v>20.67</v>
      </c>
      <c r="F788" s="4">
        <v>20.67</v>
      </c>
      <c r="H788" s="2">
        <f t="shared" si="85"/>
        <v>20.57577250816</v>
      </c>
      <c r="I788" s="4">
        <f t="shared" si="86"/>
        <v>20.8</v>
      </c>
      <c r="J788" s="2">
        <f t="shared" si="87"/>
        <v>0.22422749184000068</v>
      </c>
      <c r="K788" s="4">
        <f t="shared" si="88"/>
        <v>0.04</v>
      </c>
      <c r="L788" s="2">
        <f t="shared" si="89"/>
        <v>8.9690996736000277E-3</v>
      </c>
      <c r="M788" s="4" t="str">
        <f t="shared" si="90"/>
        <v>UP</v>
      </c>
      <c r="R788" s="2"/>
      <c r="S788" s="2"/>
    </row>
    <row r="789" spans="1:19" x14ac:dyDescent="0.3">
      <c r="A789" s="2">
        <f t="shared" si="84"/>
        <v>2361</v>
      </c>
      <c r="C789" s="4">
        <v>20.68</v>
      </c>
      <c r="D789" s="4">
        <v>20.69</v>
      </c>
      <c r="E789" s="4">
        <v>20.62</v>
      </c>
      <c r="F789" s="4">
        <v>20.69</v>
      </c>
      <c r="H789" s="2">
        <f t="shared" si="85"/>
        <v>20.5847416078336</v>
      </c>
      <c r="I789" s="4">
        <f t="shared" si="86"/>
        <v>20.8</v>
      </c>
      <c r="J789" s="2">
        <f t="shared" si="87"/>
        <v>0.21525839216640108</v>
      </c>
      <c r="K789" s="4">
        <f t="shared" si="88"/>
        <v>0.04</v>
      </c>
      <c r="L789" s="2">
        <f t="shared" si="89"/>
        <v>8.610335686656043E-3</v>
      </c>
      <c r="M789" s="4" t="str">
        <f t="shared" si="90"/>
        <v>UP</v>
      </c>
      <c r="R789" s="2"/>
      <c r="S789" s="2"/>
    </row>
    <row r="790" spans="1:19" x14ac:dyDescent="0.3">
      <c r="A790" s="2">
        <f t="shared" si="84"/>
        <v>2364</v>
      </c>
      <c r="C790" s="4">
        <v>20.68</v>
      </c>
      <c r="D790" s="4">
        <v>20.72</v>
      </c>
      <c r="E790" s="4">
        <v>20.68</v>
      </c>
      <c r="F790" s="4">
        <v>20.69</v>
      </c>
      <c r="H790" s="2">
        <f t="shared" si="85"/>
        <v>20.593351943520254</v>
      </c>
      <c r="I790" s="4">
        <f t="shared" si="86"/>
        <v>20.8</v>
      </c>
      <c r="J790" s="2">
        <f t="shared" si="87"/>
        <v>0.2066480564797466</v>
      </c>
      <c r="K790" s="4">
        <f t="shared" si="88"/>
        <v>0.04</v>
      </c>
      <c r="L790" s="2">
        <f t="shared" si="89"/>
        <v>8.2659222591898642E-3</v>
      </c>
      <c r="M790" s="4" t="str">
        <f t="shared" si="90"/>
        <v>UP</v>
      </c>
      <c r="R790" s="2"/>
      <c r="S790" s="2"/>
    </row>
    <row r="791" spans="1:19" x14ac:dyDescent="0.3">
      <c r="A791" s="2">
        <f t="shared" si="84"/>
        <v>2367</v>
      </c>
      <c r="C791" s="4">
        <v>20.7</v>
      </c>
      <c r="D791" s="4">
        <v>20.74</v>
      </c>
      <c r="E791" s="4">
        <v>20.69</v>
      </c>
      <c r="F791" s="4">
        <v>20.72</v>
      </c>
      <c r="H791" s="2">
        <f t="shared" si="85"/>
        <v>20.601617865779446</v>
      </c>
      <c r="I791" s="4">
        <f t="shared" si="86"/>
        <v>20.8</v>
      </c>
      <c r="J791" s="2">
        <f t="shared" si="87"/>
        <v>0.19838213422055517</v>
      </c>
      <c r="K791" s="4">
        <f t="shared" si="88"/>
        <v>0.04</v>
      </c>
      <c r="L791" s="2">
        <f t="shared" si="89"/>
        <v>7.9352853688222074E-3</v>
      </c>
      <c r="M791" s="4" t="str">
        <f t="shared" si="90"/>
        <v>UP</v>
      </c>
      <c r="R791" s="2"/>
      <c r="S791" s="2"/>
    </row>
    <row r="792" spans="1:19" x14ac:dyDescent="0.3">
      <c r="A792" s="2">
        <f t="shared" si="84"/>
        <v>2370</v>
      </c>
      <c r="C792" s="4">
        <v>20.72</v>
      </c>
      <c r="D792" s="4">
        <v>20.74</v>
      </c>
      <c r="E792" s="4">
        <v>20.7</v>
      </c>
      <c r="F792" s="4">
        <v>20.73</v>
      </c>
      <c r="H792" s="2">
        <f t="shared" si="85"/>
        <v>20.609553151148269</v>
      </c>
      <c r="I792" s="4">
        <f t="shared" si="86"/>
        <v>20.8</v>
      </c>
      <c r="J792" s="2">
        <f t="shared" si="87"/>
        <v>0.19044684885173169</v>
      </c>
      <c r="K792" s="4">
        <f t="shared" si="88"/>
        <v>0.04</v>
      </c>
      <c r="L792" s="2">
        <f t="shared" si="89"/>
        <v>7.6178739540692679E-3</v>
      </c>
      <c r="M792" s="4" t="str">
        <f t="shared" si="90"/>
        <v>UP</v>
      </c>
      <c r="R792" s="2"/>
      <c r="S792" s="2"/>
    </row>
    <row r="793" spans="1:19" x14ac:dyDescent="0.3">
      <c r="A793" s="2">
        <f t="shared" si="84"/>
        <v>2373</v>
      </c>
      <c r="C793" s="4">
        <v>20.73</v>
      </c>
      <c r="D793" s="4">
        <v>20.73</v>
      </c>
      <c r="E793" s="4">
        <v>20.67</v>
      </c>
      <c r="F793" s="4">
        <v>20.7</v>
      </c>
      <c r="H793" s="2">
        <f t="shared" si="85"/>
        <v>20.617171025102337</v>
      </c>
      <c r="I793" s="4">
        <f t="shared" si="86"/>
        <v>20.8</v>
      </c>
      <c r="J793" s="2">
        <f t="shared" si="87"/>
        <v>0.1828289748976637</v>
      </c>
      <c r="K793" s="4">
        <f t="shared" si="88"/>
        <v>0.04</v>
      </c>
      <c r="L793" s="2">
        <f t="shared" si="89"/>
        <v>7.3131589959065484E-3</v>
      </c>
      <c r="M793" s="4" t="str">
        <f t="shared" si="90"/>
        <v>UP</v>
      </c>
      <c r="R793" s="2"/>
      <c r="S793" s="2"/>
    </row>
    <row r="794" spans="1:19" x14ac:dyDescent="0.3">
      <c r="A794" s="2">
        <f t="shared" si="84"/>
        <v>2376</v>
      </c>
      <c r="C794" s="4">
        <v>20.71</v>
      </c>
      <c r="D794" s="4">
        <v>20.74</v>
      </c>
      <c r="E794" s="4">
        <v>20.67</v>
      </c>
      <c r="F794" s="4">
        <v>20.73</v>
      </c>
      <c r="H794" s="2">
        <f t="shared" si="85"/>
        <v>20.624484184098243</v>
      </c>
      <c r="I794" s="4">
        <f t="shared" si="86"/>
        <v>20.8</v>
      </c>
      <c r="J794" s="2">
        <f t="shared" si="87"/>
        <v>0.17551581590175758</v>
      </c>
      <c r="K794" s="4">
        <f t="shared" si="88"/>
        <v>0.04</v>
      </c>
      <c r="L794" s="2">
        <f t="shared" si="89"/>
        <v>7.0206326360703029E-3</v>
      </c>
      <c r="M794" s="4" t="str">
        <f t="shared" si="90"/>
        <v>UP</v>
      </c>
      <c r="R794" s="2"/>
      <c r="S794" s="2"/>
    </row>
    <row r="795" spans="1:19" x14ac:dyDescent="0.3">
      <c r="A795" s="2">
        <f t="shared" si="84"/>
        <v>2379</v>
      </c>
      <c r="C795" s="4">
        <v>20.73</v>
      </c>
      <c r="D795" s="4">
        <v>20.8</v>
      </c>
      <c r="E795" s="4">
        <v>20.72</v>
      </c>
      <c r="F795" s="4">
        <v>20.79</v>
      </c>
      <c r="H795" s="2">
        <f t="shared" si="85"/>
        <v>20.631504816734314</v>
      </c>
      <c r="I795" s="4">
        <f t="shared" si="86"/>
        <v>20.8</v>
      </c>
      <c r="J795" s="2">
        <f t="shared" si="87"/>
        <v>0.16849518326568713</v>
      </c>
      <c r="K795" s="4">
        <f t="shared" si="88"/>
        <v>0.04</v>
      </c>
      <c r="L795" s="2">
        <f t="shared" si="89"/>
        <v>6.739807330627485E-3</v>
      </c>
      <c r="M795" s="4" t="str">
        <f t="shared" si="90"/>
        <v>UP</v>
      </c>
      <c r="R795" s="2"/>
      <c r="S795" s="2"/>
    </row>
    <row r="796" spans="1:19" x14ac:dyDescent="0.3">
      <c r="A796" s="2">
        <f t="shared" si="84"/>
        <v>2382</v>
      </c>
      <c r="C796" s="4">
        <v>20.79</v>
      </c>
      <c r="D796" s="4">
        <v>20.9</v>
      </c>
      <c r="E796" s="4">
        <v>20.76</v>
      </c>
      <c r="F796" s="4">
        <v>20.87</v>
      </c>
      <c r="H796" s="2">
        <f t="shared" si="85"/>
        <v>20.638244624064942</v>
      </c>
      <c r="I796" s="4">
        <f t="shared" si="86"/>
        <v>20.9</v>
      </c>
      <c r="J796" s="2">
        <f t="shared" si="87"/>
        <v>0.26175537593505638</v>
      </c>
      <c r="K796" s="4">
        <f t="shared" si="88"/>
        <v>0.06</v>
      </c>
      <c r="L796" s="2">
        <f t="shared" si="89"/>
        <v>1.5705322556103383E-2</v>
      </c>
      <c r="M796" s="4" t="str">
        <f t="shared" si="90"/>
        <v>UP</v>
      </c>
      <c r="R796" s="2"/>
      <c r="S796" s="2"/>
    </row>
    <row r="797" spans="1:19" x14ac:dyDescent="0.3">
      <c r="A797" s="2">
        <f t="shared" si="84"/>
        <v>2385</v>
      </c>
      <c r="C797" s="4">
        <v>20.87</v>
      </c>
      <c r="D797" s="4">
        <v>20.89</v>
      </c>
      <c r="E797" s="4">
        <v>20.82</v>
      </c>
      <c r="F797" s="4">
        <v>20.87</v>
      </c>
      <c r="H797" s="2">
        <f t="shared" si="85"/>
        <v>20.653949946621047</v>
      </c>
      <c r="I797" s="4">
        <f t="shared" si="86"/>
        <v>20.9</v>
      </c>
      <c r="J797" s="2">
        <f t="shared" si="87"/>
        <v>0.24605005337895136</v>
      </c>
      <c r="K797" s="4">
        <f t="shared" si="88"/>
        <v>0.06</v>
      </c>
      <c r="L797" s="2">
        <f t="shared" si="89"/>
        <v>1.4763003202737081E-2</v>
      </c>
      <c r="M797" s="4" t="str">
        <f t="shared" si="90"/>
        <v>UP</v>
      </c>
      <c r="R797" s="2"/>
      <c r="S797" s="2"/>
    </row>
    <row r="798" spans="1:19" x14ac:dyDescent="0.3">
      <c r="A798" s="2">
        <f t="shared" si="84"/>
        <v>2388</v>
      </c>
      <c r="C798" s="4">
        <v>20.86</v>
      </c>
      <c r="D798" s="4">
        <v>20.91</v>
      </c>
      <c r="E798" s="4">
        <v>20.8</v>
      </c>
      <c r="F798" s="4">
        <v>20.9</v>
      </c>
      <c r="H798" s="2">
        <f t="shared" si="85"/>
        <v>20.668712949823785</v>
      </c>
      <c r="I798" s="4">
        <f t="shared" si="86"/>
        <v>20.91</v>
      </c>
      <c r="J798" s="2">
        <f t="shared" si="87"/>
        <v>0.24128705017621499</v>
      </c>
      <c r="K798" s="4">
        <f t="shared" si="88"/>
        <v>0.08</v>
      </c>
      <c r="L798" s="2">
        <f t="shared" si="89"/>
        <v>1.9302964014097198E-2</v>
      </c>
      <c r="M798" s="4" t="str">
        <f t="shared" si="90"/>
        <v>UP</v>
      </c>
      <c r="R798" s="2"/>
      <c r="S798" s="2"/>
    </row>
    <row r="799" spans="1:19" x14ac:dyDescent="0.3">
      <c r="A799" s="2">
        <f t="shared" si="84"/>
        <v>2391</v>
      </c>
      <c r="C799" s="4">
        <v>20.9</v>
      </c>
      <c r="D799" s="4">
        <v>20.98</v>
      </c>
      <c r="E799" s="4">
        <v>20.88</v>
      </c>
      <c r="F799" s="4">
        <v>20.88</v>
      </c>
      <c r="H799" s="2">
        <f t="shared" si="85"/>
        <v>20.688015913837884</v>
      </c>
      <c r="I799" s="4">
        <f t="shared" si="86"/>
        <v>20.98</v>
      </c>
      <c r="J799" s="2">
        <f t="shared" si="87"/>
        <v>0.2919840861621168</v>
      </c>
      <c r="K799" s="4">
        <f t="shared" si="88"/>
        <v>0.1</v>
      </c>
      <c r="L799" s="2">
        <f t="shared" si="89"/>
        <v>2.9198408616211681E-2</v>
      </c>
      <c r="M799" s="4" t="str">
        <f t="shared" si="90"/>
        <v>UP</v>
      </c>
      <c r="R799" s="2"/>
      <c r="S799" s="2"/>
    </row>
    <row r="800" spans="1:19" x14ac:dyDescent="0.3">
      <c r="A800" s="2">
        <f t="shared" si="84"/>
        <v>2394</v>
      </c>
      <c r="C800" s="4">
        <v>20.89</v>
      </c>
      <c r="D800" s="4">
        <v>20.93</v>
      </c>
      <c r="E800" s="4">
        <v>20.87</v>
      </c>
      <c r="F800" s="4">
        <v>20.88</v>
      </c>
      <c r="H800" s="2">
        <f t="shared" si="85"/>
        <v>20.717214322454094</v>
      </c>
      <c r="I800" s="4">
        <f t="shared" si="86"/>
        <v>20.98</v>
      </c>
      <c r="J800" s="2">
        <f t="shared" si="87"/>
        <v>0.26278567754590654</v>
      </c>
      <c r="K800" s="4">
        <f t="shared" si="88"/>
        <v>0.1</v>
      </c>
      <c r="L800" s="2">
        <f t="shared" si="89"/>
        <v>2.6278567754590657E-2</v>
      </c>
      <c r="M800" s="4" t="str">
        <f t="shared" si="90"/>
        <v>UP</v>
      </c>
      <c r="R800" s="2"/>
      <c r="S800" s="2"/>
    </row>
    <row r="801" spans="1:19" x14ac:dyDescent="0.3">
      <c r="A801" s="2">
        <f t="shared" si="84"/>
        <v>2397</v>
      </c>
      <c r="C801" s="4">
        <v>20.88</v>
      </c>
      <c r="D801" s="4">
        <v>20.9</v>
      </c>
      <c r="E801" s="4">
        <v>20.84</v>
      </c>
      <c r="F801" s="4">
        <v>20.85</v>
      </c>
      <c r="H801" s="2">
        <f t="shared" si="85"/>
        <v>20.743492890208685</v>
      </c>
      <c r="I801" s="4">
        <f t="shared" si="86"/>
        <v>20.98</v>
      </c>
      <c r="J801" s="2">
        <f t="shared" si="87"/>
        <v>0.23650710979131517</v>
      </c>
      <c r="K801" s="4">
        <f t="shared" si="88"/>
        <v>0.1</v>
      </c>
      <c r="L801" s="2">
        <f t="shared" si="89"/>
        <v>2.3650710979131517E-2</v>
      </c>
      <c r="M801" s="4" t="str">
        <f t="shared" si="90"/>
        <v>UP</v>
      </c>
      <c r="R801" s="2"/>
      <c r="S801" s="2"/>
    </row>
    <row r="802" spans="1:19" x14ac:dyDescent="0.3">
      <c r="A802" s="2">
        <f t="shared" si="84"/>
        <v>2400</v>
      </c>
      <c r="C802" s="4">
        <v>20.85</v>
      </c>
      <c r="D802" s="4">
        <v>20.88</v>
      </c>
      <c r="E802" s="4">
        <v>20.84</v>
      </c>
      <c r="F802" s="4">
        <v>20.86</v>
      </c>
      <c r="H802" s="2">
        <f t="shared" si="85"/>
        <v>20.767143601187819</v>
      </c>
      <c r="I802" s="4">
        <f t="shared" si="86"/>
        <v>20.98</v>
      </c>
      <c r="J802" s="2">
        <f t="shared" si="87"/>
        <v>0.21285639881218188</v>
      </c>
      <c r="K802" s="4">
        <f t="shared" si="88"/>
        <v>0.1</v>
      </c>
      <c r="L802" s="2">
        <f t="shared" si="89"/>
        <v>2.1285639881218191E-2</v>
      </c>
      <c r="M802" s="4" t="str">
        <f t="shared" si="90"/>
        <v>UP</v>
      </c>
      <c r="R802" s="2"/>
      <c r="S802" s="2"/>
    </row>
    <row r="803" spans="1:19" x14ac:dyDescent="0.3">
      <c r="A803" s="2">
        <f t="shared" si="84"/>
        <v>2403</v>
      </c>
      <c r="C803" s="4">
        <v>20.86</v>
      </c>
      <c r="D803" s="4">
        <v>20.96</v>
      </c>
      <c r="E803" s="4">
        <v>20.85</v>
      </c>
      <c r="F803" s="4">
        <v>20.95</v>
      </c>
      <c r="H803" s="2">
        <f t="shared" si="85"/>
        <v>20.788429241069036</v>
      </c>
      <c r="I803" s="4">
        <f t="shared" si="86"/>
        <v>20.98</v>
      </c>
      <c r="J803" s="2">
        <f t="shared" si="87"/>
        <v>0.19157075893096476</v>
      </c>
      <c r="K803" s="4">
        <f t="shared" si="88"/>
        <v>0.1</v>
      </c>
      <c r="L803" s="2">
        <f t="shared" si="89"/>
        <v>1.9157075893096478E-2</v>
      </c>
      <c r="M803" s="4" t="str">
        <f t="shared" si="90"/>
        <v>UP</v>
      </c>
      <c r="R803" s="2"/>
      <c r="S803" s="2"/>
    </row>
    <row r="804" spans="1:19" x14ac:dyDescent="0.3">
      <c r="A804" s="2">
        <f t="shared" si="84"/>
        <v>2406</v>
      </c>
      <c r="C804" s="4">
        <v>20.95</v>
      </c>
      <c r="D804" s="4">
        <v>20.96</v>
      </c>
      <c r="E804" s="4">
        <v>20.71</v>
      </c>
      <c r="F804" s="4">
        <v>20.71</v>
      </c>
      <c r="H804" s="2">
        <f t="shared" si="85"/>
        <v>20.98</v>
      </c>
      <c r="I804" s="4">
        <f t="shared" si="86"/>
        <v>20.71</v>
      </c>
      <c r="J804" s="2">
        <f t="shared" si="87"/>
        <v>-0.26999999999999957</v>
      </c>
      <c r="K804" s="4">
        <f t="shared" si="88"/>
        <v>0.02</v>
      </c>
      <c r="L804" s="2">
        <f t="shared" si="89"/>
        <v>-5.3999999999999916E-3</v>
      </c>
      <c r="M804" s="4" t="str">
        <f t="shared" si="90"/>
        <v>DOWN</v>
      </c>
      <c r="R804" s="2"/>
      <c r="S804" s="2"/>
    </row>
    <row r="805" spans="1:19" x14ac:dyDescent="0.3">
      <c r="A805" s="2">
        <f t="shared" si="84"/>
        <v>2409</v>
      </c>
      <c r="C805" s="4">
        <v>20.71</v>
      </c>
      <c r="D805" s="4">
        <v>20.84</v>
      </c>
      <c r="E805" s="4">
        <v>20.71</v>
      </c>
      <c r="F805" s="4">
        <v>20.81</v>
      </c>
      <c r="H805" s="2">
        <f t="shared" si="85"/>
        <v>20.974599999999999</v>
      </c>
      <c r="I805" s="4">
        <f t="shared" si="86"/>
        <v>20.71</v>
      </c>
      <c r="J805" s="2">
        <f t="shared" si="87"/>
        <v>-0.26459999999999795</v>
      </c>
      <c r="K805" s="4">
        <f t="shared" si="88"/>
        <v>0.02</v>
      </c>
      <c r="L805" s="2">
        <f t="shared" si="89"/>
        <v>-5.2919999999999591E-3</v>
      </c>
      <c r="M805" s="4" t="str">
        <f t="shared" si="90"/>
        <v>DOWN</v>
      </c>
      <c r="R805" s="2"/>
      <c r="S805" s="2"/>
    </row>
    <row r="806" spans="1:19" x14ac:dyDescent="0.3">
      <c r="A806" s="2">
        <f t="shared" si="84"/>
        <v>2412</v>
      </c>
      <c r="C806" s="4">
        <v>20.82</v>
      </c>
      <c r="D806" s="4">
        <v>20.84</v>
      </c>
      <c r="E806" s="4">
        <v>20.79</v>
      </c>
      <c r="F806" s="4">
        <v>20.8</v>
      </c>
      <c r="H806" s="2">
        <f t="shared" si="85"/>
        <v>20.969307999999998</v>
      </c>
      <c r="I806" s="4">
        <f t="shared" si="86"/>
        <v>20.71</v>
      </c>
      <c r="J806" s="2">
        <f t="shared" si="87"/>
        <v>-0.25930799999999721</v>
      </c>
      <c r="K806" s="4">
        <f t="shared" si="88"/>
        <v>0.02</v>
      </c>
      <c r="L806" s="2">
        <f t="shared" si="89"/>
        <v>-5.186159999999944E-3</v>
      </c>
      <c r="M806" s="4" t="str">
        <f t="shared" si="90"/>
        <v>DOWN</v>
      </c>
      <c r="R806" s="2"/>
      <c r="S806" s="2"/>
    </row>
    <row r="807" spans="1:19" x14ac:dyDescent="0.3">
      <c r="A807" s="2">
        <f t="shared" si="84"/>
        <v>2415</v>
      </c>
      <c r="C807" s="4">
        <v>20.8</v>
      </c>
      <c r="D807" s="4">
        <v>20.82</v>
      </c>
      <c r="E807" s="4">
        <v>20.76</v>
      </c>
      <c r="F807" s="4">
        <v>20.77</v>
      </c>
      <c r="H807" s="2">
        <f t="shared" si="85"/>
        <v>20.964121839999997</v>
      </c>
      <c r="I807" s="4">
        <f t="shared" si="86"/>
        <v>20.71</v>
      </c>
      <c r="J807" s="2">
        <f t="shared" si="87"/>
        <v>-0.25412183999999627</v>
      </c>
      <c r="K807" s="4">
        <f t="shared" si="88"/>
        <v>0.02</v>
      </c>
      <c r="L807" s="2">
        <f t="shared" si="89"/>
        <v>-5.0824367999999258E-3</v>
      </c>
      <c r="M807" s="4" t="str">
        <f t="shared" si="90"/>
        <v>DOWN</v>
      </c>
      <c r="R807" s="2"/>
      <c r="S807" s="2"/>
    </row>
    <row r="808" spans="1:19" x14ac:dyDescent="0.3">
      <c r="A808" s="2">
        <f t="shared" si="84"/>
        <v>2418</v>
      </c>
      <c r="C808" s="4">
        <v>20.76</v>
      </c>
      <c r="D808" s="4">
        <v>20.88</v>
      </c>
      <c r="E808" s="4">
        <v>20.76</v>
      </c>
      <c r="F808" s="4">
        <v>20.88</v>
      </c>
      <c r="H808" s="2">
        <f t="shared" si="85"/>
        <v>20.959039403199998</v>
      </c>
      <c r="I808" s="4">
        <f t="shared" si="86"/>
        <v>20.71</v>
      </c>
      <c r="J808" s="2">
        <f t="shared" si="87"/>
        <v>-0.24903940319999762</v>
      </c>
      <c r="K808" s="4">
        <f t="shared" si="88"/>
        <v>0.02</v>
      </c>
      <c r="L808" s="2">
        <f t="shared" si="89"/>
        <v>-4.9807880639999528E-3</v>
      </c>
      <c r="M808" s="4" t="str">
        <f t="shared" si="90"/>
        <v>DOWN</v>
      </c>
      <c r="R808" s="2"/>
      <c r="S808" s="2"/>
    </row>
    <row r="809" spans="1:19" x14ac:dyDescent="0.3">
      <c r="A809" s="2">
        <f t="shared" si="84"/>
        <v>2421</v>
      </c>
      <c r="C809" s="4">
        <v>20.88</v>
      </c>
      <c r="D809" s="4">
        <v>20.94</v>
      </c>
      <c r="E809" s="4">
        <v>20.87</v>
      </c>
      <c r="F809" s="4">
        <v>20.94</v>
      </c>
      <c r="H809" s="2">
        <f t="shared" si="85"/>
        <v>20.954058615135999</v>
      </c>
      <c r="I809" s="4">
        <f t="shared" si="86"/>
        <v>20.71</v>
      </c>
      <c r="J809" s="2">
        <f t="shared" si="87"/>
        <v>-0.24405861513599802</v>
      </c>
      <c r="K809" s="4">
        <f t="shared" si="88"/>
        <v>0.02</v>
      </c>
      <c r="L809" s="2">
        <f t="shared" si="89"/>
        <v>-4.8811723027199607E-3</v>
      </c>
      <c r="M809" s="4" t="str">
        <f t="shared" si="90"/>
        <v>DOWN</v>
      </c>
      <c r="R809" s="2"/>
      <c r="S809" s="2"/>
    </row>
    <row r="810" spans="1:19" x14ac:dyDescent="0.3">
      <c r="A810" s="2">
        <f t="shared" si="84"/>
        <v>2424</v>
      </c>
      <c r="C810" s="4">
        <v>20.93</v>
      </c>
      <c r="D810" s="4">
        <v>20.95</v>
      </c>
      <c r="E810" s="4">
        <v>20.88</v>
      </c>
      <c r="F810" s="4">
        <v>20.91</v>
      </c>
      <c r="H810" s="2">
        <f t="shared" si="85"/>
        <v>20.71</v>
      </c>
      <c r="I810" s="4">
        <f t="shared" si="86"/>
        <v>20.95</v>
      </c>
      <c r="J810" s="2">
        <f t="shared" si="87"/>
        <v>0.23999999999999844</v>
      </c>
      <c r="K810" s="4">
        <f t="shared" si="88"/>
        <v>0.02</v>
      </c>
      <c r="L810" s="2">
        <f t="shared" si="89"/>
        <v>4.7999999999999692E-3</v>
      </c>
      <c r="M810" s="4" t="str">
        <f t="shared" si="90"/>
        <v>UP</v>
      </c>
      <c r="R810" s="2"/>
      <c r="S810" s="2"/>
    </row>
    <row r="811" spans="1:19" x14ac:dyDescent="0.3">
      <c r="A811" s="2">
        <f t="shared" si="84"/>
        <v>2427</v>
      </c>
      <c r="C811" s="4">
        <v>20.91</v>
      </c>
      <c r="D811" s="4">
        <v>20.95</v>
      </c>
      <c r="E811" s="4">
        <v>20.89</v>
      </c>
      <c r="F811" s="4">
        <v>20.95</v>
      </c>
      <c r="H811" s="2">
        <f t="shared" si="85"/>
        <v>20.7148</v>
      </c>
      <c r="I811" s="4">
        <f t="shared" si="86"/>
        <v>20.95</v>
      </c>
      <c r="J811" s="2">
        <f t="shared" si="87"/>
        <v>0.23519999999999897</v>
      </c>
      <c r="K811" s="4">
        <f t="shared" si="88"/>
        <v>0.02</v>
      </c>
      <c r="L811" s="2">
        <f t="shared" si="89"/>
        <v>4.703999999999979E-3</v>
      </c>
      <c r="M811" s="4" t="str">
        <f t="shared" si="90"/>
        <v>UP</v>
      </c>
      <c r="R811" s="2"/>
      <c r="S811" s="2"/>
    </row>
    <row r="812" spans="1:19" x14ac:dyDescent="0.3">
      <c r="A812" s="2">
        <f t="shared" si="84"/>
        <v>2430</v>
      </c>
      <c r="C812" s="4">
        <v>20.95</v>
      </c>
      <c r="D812" s="4">
        <v>20.95</v>
      </c>
      <c r="E812" s="4">
        <v>20.89</v>
      </c>
      <c r="F812" s="4">
        <v>20.92</v>
      </c>
      <c r="H812" s="2">
        <f t="shared" si="85"/>
        <v>20.719504000000001</v>
      </c>
      <c r="I812" s="4">
        <f t="shared" si="86"/>
        <v>20.95</v>
      </c>
      <c r="J812" s="2">
        <f t="shared" si="87"/>
        <v>0.2304959999999987</v>
      </c>
      <c r="K812" s="4">
        <f t="shared" si="88"/>
        <v>0.02</v>
      </c>
      <c r="L812" s="2">
        <f t="shared" si="89"/>
        <v>4.609919999999974E-3</v>
      </c>
      <c r="M812" s="4" t="str">
        <f t="shared" si="90"/>
        <v>UP</v>
      </c>
      <c r="R812" s="2"/>
      <c r="S812" s="2"/>
    </row>
    <row r="813" spans="1:19" x14ac:dyDescent="0.3">
      <c r="A813" s="2">
        <f t="shared" si="84"/>
        <v>2433</v>
      </c>
      <c r="C813" s="4">
        <v>20.92</v>
      </c>
      <c r="D813" s="4">
        <v>20.93</v>
      </c>
      <c r="E813" s="4">
        <v>20.84</v>
      </c>
      <c r="F813" s="4">
        <v>20.88</v>
      </c>
      <c r="H813" s="2">
        <f t="shared" si="85"/>
        <v>20.724113920000001</v>
      </c>
      <c r="I813" s="4">
        <f t="shared" si="86"/>
        <v>20.95</v>
      </c>
      <c r="J813" s="2">
        <f t="shared" si="87"/>
        <v>0.22588607999999866</v>
      </c>
      <c r="K813" s="4">
        <f t="shared" si="88"/>
        <v>0.02</v>
      </c>
      <c r="L813" s="2">
        <f t="shared" si="89"/>
        <v>4.517721599999973E-3</v>
      </c>
      <c r="M813" s="4" t="str">
        <f t="shared" si="90"/>
        <v>UP</v>
      </c>
      <c r="R813" s="2"/>
      <c r="S813" s="2"/>
    </row>
    <row r="814" spans="1:19" x14ac:dyDescent="0.3">
      <c r="A814" s="2">
        <f t="shared" si="84"/>
        <v>2436</v>
      </c>
      <c r="C814" s="4">
        <v>20.87</v>
      </c>
      <c r="D814" s="4">
        <v>20.89</v>
      </c>
      <c r="E814" s="4">
        <v>20.82</v>
      </c>
      <c r="F814" s="4">
        <v>20.82</v>
      </c>
      <c r="H814" s="2">
        <f t="shared" si="85"/>
        <v>20.7286316416</v>
      </c>
      <c r="I814" s="4">
        <f t="shared" si="86"/>
        <v>20.95</v>
      </c>
      <c r="J814" s="2">
        <f t="shared" si="87"/>
        <v>0.22136835839999947</v>
      </c>
      <c r="K814" s="4">
        <f t="shared" si="88"/>
        <v>0.02</v>
      </c>
      <c r="L814" s="2">
        <f t="shared" si="89"/>
        <v>4.4273671679999895E-3</v>
      </c>
      <c r="M814" s="4" t="str">
        <f t="shared" si="90"/>
        <v>UP</v>
      </c>
      <c r="R814" s="2"/>
      <c r="S814" s="2"/>
    </row>
    <row r="815" spans="1:19" x14ac:dyDescent="0.3">
      <c r="A815" s="2">
        <f t="shared" si="84"/>
        <v>2439</v>
      </c>
      <c r="C815" s="4">
        <v>20.82</v>
      </c>
      <c r="D815" s="4">
        <v>20.91</v>
      </c>
      <c r="E815" s="4">
        <v>20.81</v>
      </c>
      <c r="F815" s="4">
        <v>20.88</v>
      </c>
      <c r="H815" s="2">
        <f t="shared" si="85"/>
        <v>20.733059008767999</v>
      </c>
      <c r="I815" s="4">
        <f t="shared" si="86"/>
        <v>20.95</v>
      </c>
      <c r="J815" s="2">
        <f t="shared" si="87"/>
        <v>0.21694099123200061</v>
      </c>
      <c r="K815" s="4">
        <f t="shared" si="88"/>
        <v>0.02</v>
      </c>
      <c r="L815" s="2">
        <f t="shared" si="89"/>
        <v>4.3388198246400124E-3</v>
      </c>
      <c r="M815" s="4" t="str">
        <f t="shared" si="90"/>
        <v>UP</v>
      </c>
      <c r="R815" s="2"/>
      <c r="S815" s="2"/>
    </row>
    <row r="816" spans="1:19" x14ac:dyDescent="0.3">
      <c r="A816" s="2">
        <f t="shared" si="84"/>
        <v>2442</v>
      </c>
      <c r="C816" s="4">
        <v>20.88</v>
      </c>
      <c r="D816" s="4">
        <v>20.88</v>
      </c>
      <c r="E816" s="4">
        <v>20.84</v>
      </c>
      <c r="F816" s="4">
        <v>20.86</v>
      </c>
      <c r="H816" s="2">
        <f t="shared" si="85"/>
        <v>20.737397828592638</v>
      </c>
      <c r="I816" s="4">
        <f t="shared" si="86"/>
        <v>20.95</v>
      </c>
      <c r="J816" s="2">
        <f t="shared" si="87"/>
        <v>0.2126021714073616</v>
      </c>
      <c r="K816" s="4">
        <f t="shared" si="88"/>
        <v>0.02</v>
      </c>
      <c r="L816" s="2">
        <f t="shared" si="89"/>
        <v>4.2520434281472317E-3</v>
      </c>
      <c r="M816" s="4" t="str">
        <f t="shared" si="90"/>
        <v>UP</v>
      </c>
      <c r="R816" s="2"/>
      <c r="S816" s="2"/>
    </row>
    <row r="817" spans="1:19" x14ac:dyDescent="0.3">
      <c r="A817" s="2">
        <f t="shared" si="84"/>
        <v>2445</v>
      </c>
      <c r="C817" s="4">
        <v>20.86</v>
      </c>
      <c r="D817" s="4">
        <v>20.88</v>
      </c>
      <c r="E817" s="4">
        <v>20.84</v>
      </c>
      <c r="F817" s="4">
        <v>20.85</v>
      </c>
      <c r="H817" s="2">
        <f t="shared" si="85"/>
        <v>20.741649872020783</v>
      </c>
      <c r="I817" s="4">
        <f t="shared" si="86"/>
        <v>20.95</v>
      </c>
      <c r="J817" s="2">
        <f t="shared" si="87"/>
        <v>0.20835012797921593</v>
      </c>
      <c r="K817" s="4">
        <f t="shared" si="88"/>
        <v>0.02</v>
      </c>
      <c r="L817" s="2">
        <f t="shared" si="89"/>
        <v>4.1670025595843185E-3</v>
      </c>
      <c r="M817" s="4" t="str">
        <f t="shared" si="90"/>
        <v>UP</v>
      </c>
      <c r="R817" s="2"/>
      <c r="S817" s="2"/>
    </row>
    <row r="818" spans="1:19" x14ac:dyDescent="0.3">
      <c r="A818" s="2">
        <f t="shared" si="84"/>
        <v>2448</v>
      </c>
      <c r="C818" s="4">
        <v>20.85</v>
      </c>
      <c r="D818" s="4">
        <v>20.86</v>
      </c>
      <c r="E818" s="4">
        <v>20.79</v>
      </c>
      <c r="F818" s="4">
        <v>20.8</v>
      </c>
      <c r="H818" s="2">
        <f t="shared" si="85"/>
        <v>20.745816874580367</v>
      </c>
      <c r="I818" s="4">
        <f t="shared" si="86"/>
        <v>20.95</v>
      </c>
      <c r="J818" s="2">
        <f t="shared" si="87"/>
        <v>0.20418312541963246</v>
      </c>
      <c r="K818" s="4">
        <f t="shared" si="88"/>
        <v>0.02</v>
      </c>
      <c r="L818" s="2">
        <f t="shared" si="89"/>
        <v>4.0836625083926492E-3</v>
      </c>
      <c r="M818" s="4" t="str">
        <f t="shared" si="90"/>
        <v>UP</v>
      </c>
      <c r="R818" s="2"/>
      <c r="S818" s="2"/>
    </row>
    <row r="819" spans="1:19" x14ac:dyDescent="0.3">
      <c r="A819" s="2">
        <f t="shared" si="84"/>
        <v>2451</v>
      </c>
      <c r="C819" s="4">
        <v>20.8</v>
      </c>
      <c r="D819" s="4">
        <v>20.85</v>
      </c>
      <c r="E819" s="4">
        <v>20.78</v>
      </c>
      <c r="F819" s="4">
        <v>20.83</v>
      </c>
      <c r="H819" s="2">
        <f t="shared" si="85"/>
        <v>20.749900537088759</v>
      </c>
      <c r="I819" s="4">
        <f t="shared" si="86"/>
        <v>20.95</v>
      </c>
      <c r="J819" s="2">
        <f t="shared" si="87"/>
        <v>0.20009946291123981</v>
      </c>
      <c r="K819" s="4">
        <f t="shared" si="88"/>
        <v>0.02</v>
      </c>
      <c r="L819" s="2">
        <f t="shared" si="89"/>
        <v>4.0019892582247966E-3</v>
      </c>
      <c r="M819" s="4" t="str">
        <f t="shared" si="90"/>
        <v>UP</v>
      </c>
      <c r="R819" s="2"/>
      <c r="S819" s="2"/>
    </row>
    <row r="820" spans="1:19" x14ac:dyDescent="0.3">
      <c r="A820" s="2">
        <f t="shared" si="84"/>
        <v>2454</v>
      </c>
      <c r="C820" s="4">
        <v>20.83</v>
      </c>
      <c r="D820" s="4">
        <v>20.9</v>
      </c>
      <c r="E820" s="4">
        <v>20.83</v>
      </c>
      <c r="F820" s="4">
        <v>20.89</v>
      </c>
      <c r="H820" s="2">
        <f t="shared" si="85"/>
        <v>20.753902526346984</v>
      </c>
      <c r="I820" s="4">
        <f t="shared" si="86"/>
        <v>20.95</v>
      </c>
      <c r="J820" s="2">
        <f t="shared" si="87"/>
        <v>0.19609747365301544</v>
      </c>
      <c r="K820" s="4">
        <f t="shared" si="88"/>
        <v>0.02</v>
      </c>
      <c r="L820" s="2">
        <f t="shared" si="89"/>
        <v>3.9219494730603089E-3</v>
      </c>
      <c r="M820" s="4" t="str">
        <f t="shared" si="90"/>
        <v>UP</v>
      </c>
      <c r="R820" s="2"/>
      <c r="S820" s="2"/>
    </row>
    <row r="821" spans="1:19" x14ac:dyDescent="0.3">
      <c r="A821" s="2">
        <f t="shared" si="84"/>
        <v>2457</v>
      </c>
      <c r="C821" s="4">
        <v>20.89</v>
      </c>
      <c r="D821" s="4">
        <v>20.91</v>
      </c>
      <c r="E821" s="4">
        <v>20.85</v>
      </c>
      <c r="F821" s="4">
        <v>20.86</v>
      </c>
      <c r="H821" s="2">
        <f t="shared" si="85"/>
        <v>20.757824475820044</v>
      </c>
      <c r="I821" s="4">
        <f t="shared" si="86"/>
        <v>20.95</v>
      </c>
      <c r="J821" s="2">
        <f t="shared" si="87"/>
        <v>0.1921755241799552</v>
      </c>
      <c r="K821" s="4">
        <f t="shared" si="88"/>
        <v>0.02</v>
      </c>
      <c r="L821" s="2">
        <f t="shared" si="89"/>
        <v>3.843510483599104E-3</v>
      </c>
      <c r="M821" s="4" t="str">
        <f t="shared" si="90"/>
        <v>UP</v>
      </c>
      <c r="R821" s="2"/>
      <c r="S821" s="2"/>
    </row>
    <row r="822" spans="1:19" x14ac:dyDescent="0.3">
      <c r="A822" s="2">
        <f t="shared" si="84"/>
        <v>2460</v>
      </c>
      <c r="C822" s="4">
        <v>20.85</v>
      </c>
      <c r="D822" s="4">
        <v>20.88</v>
      </c>
      <c r="E822" s="4">
        <v>20.82</v>
      </c>
      <c r="F822" s="4">
        <v>20.87</v>
      </c>
      <c r="H822" s="2">
        <f t="shared" si="85"/>
        <v>20.761667986303642</v>
      </c>
      <c r="I822" s="4">
        <f t="shared" si="86"/>
        <v>20.95</v>
      </c>
      <c r="J822" s="2">
        <f t="shared" si="87"/>
        <v>0.18833201369635688</v>
      </c>
      <c r="K822" s="4">
        <f t="shared" si="88"/>
        <v>0.02</v>
      </c>
      <c r="L822" s="2">
        <f t="shared" si="89"/>
        <v>3.7666402739271378E-3</v>
      </c>
      <c r="M822" s="4" t="str">
        <f t="shared" si="90"/>
        <v>UP</v>
      </c>
      <c r="R822" s="2"/>
      <c r="S822" s="2"/>
    </row>
    <row r="823" spans="1:19" x14ac:dyDescent="0.3">
      <c r="A823" s="2">
        <f t="shared" si="84"/>
        <v>2463</v>
      </c>
      <c r="C823" s="4">
        <v>20.87</v>
      </c>
      <c r="D823" s="4">
        <v>20.87</v>
      </c>
      <c r="E823" s="4">
        <v>20.8</v>
      </c>
      <c r="F823" s="4">
        <v>20.81</v>
      </c>
      <c r="H823" s="2">
        <f t="shared" si="85"/>
        <v>20.765434626577569</v>
      </c>
      <c r="I823" s="4">
        <f t="shared" si="86"/>
        <v>20.95</v>
      </c>
      <c r="J823" s="2">
        <f t="shared" si="87"/>
        <v>0.18456537342242996</v>
      </c>
      <c r="K823" s="4">
        <f t="shared" si="88"/>
        <v>0.02</v>
      </c>
      <c r="L823" s="2">
        <f t="shared" si="89"/>
        <v>3.6913074684485994E-3</v>
      </c>
      <c r="M823" s="4" t="str">
        <f t="shared" si="90"/>
        <v>UP</v>
      </c>
      <c r="R823" s="2"/>
      <c r="S823" s="2"/>
    </row>
    <row r="824" spans="1:19" x14ac:dyDescent="0.3">
      <c r="A824" s="2">
        <f t="shared" si="84"/>
        <v>2466</v>
      </c>
      <c r="C824" s="4">
        <v>20.81</v>
      </c>
      <c r="D824" s="4">
        <v>20.81</v>
      </c>
      <c r="E824" s="4">
        <v>20.73</v>
      </c>
      <c r="F824" s="4">
        <v>20.76</v>
      </c>
      <c r="H824" s="2">
        <f t="shared" si="85"/>
        <v>20.95</v>
      </c>
      <c r="I824" s="4">
        <f t="shared" si="86"/>
        <v>20.73</v>
      </c>
      <c r="J824" s="2">
        <f t="shared" si="87"/>
        <v>-0.21999999999999886</v>
      </c>
      <c r="K824" s="4">
        <f t="shared" si="88"/>
        <v>0.02</v>
      </c>
      <c r="L824" s="2">
        <f t="shared" si="89"/>
        <v>-4.3999999999999777E-3</v>
      </c>
      <c r="M824" s="4" t="str">
        <f t="shared" si="90"/>
        <v>DOWN</v>
      </c>
      <c r="R824" s="2"/>
      <c r="S824" s="2"/>
    </row>
    <row r="825" spans="1:19" x14ac:dyDescent="0.3">
      <c r="A825" s="2">
        <f t="shared" si="84"/>
        <v>2469</v>
      </c>
      <c r="C825" s="4">
        <v>20.76</v>
      </c>
      <c r="D825" s="4">
        <v>20.78</v>
      </c>
      <c r="E825" s="4">
        <v>20.74</v>
      </c>
      <c r="F825" s="4">
        <v>20.74</v>
      </c>
      <c r="H825" s="2">
        <f t="shared" si="85"/>
        <v>20.945599999999999</v>
      </c>
      <c r="I825" s="4">
        <f t="shared" si="86"/>
        <v>20.73</v>
      </c>
      <c r="J825" s="2">
        <f t="shared" si="87"/>
        <v>-0.21559999999999846</v>
      </c>
      <c r="K825" s="4">
        <f t="shared" si="88"/>
        <v>0.02</v>
      </c>
      <c r="L825" s="2">
        <f t="shared" si="89"/>
        <v>-4.3119999999999695E-3</v>
      </c>
      <c r="M825" s="4" t="str">
        <f t="shared" si="90"/>
        <v>DOWN</v>
      </c>
      <c r="R825" s="2"/>
      <c r="S825" s="2"/>
    </row>
    <row r="826" spans="1:19" x14ac:dyDescent="0.3">
      <c r="A826" s="2">
        <f t="shared" si="84"/>
        <v>2472</v>
      </c>
      <c r="C826" s="4">
        <v>20.74</v>
      </c>
      <c r="D826" s="4">
        <v>20.74</v>
      </c>
      <c r="E826" s="4">
        <v>20.69</v>
      </c>
      <c r="F826" s="4">
        <v>20.71</v>
      </c>
      <c r="H826" s="2">
        <f t="shared" si="85"/>
        <v>20.941288</v>
      </c>
      <c r="I826" s="4">
        <f t="shared" si="86"/>
        <v>20.69</v>
      </c>
      <c r="J826" s="2">
        <f t="shared" si="87"/>
        <v>-0.25128799999999885</v>
      </c>
      <c r="K826" s="4">
        <f t="shared" si="88"/>
        <v>0.04</v>
      </c>
      <c r="L826" s="2">
        <f t="shared" si="89"/>
        <v>-1.0051519999999954E-2</v>
      </c>
      <c r="M826" s="4" t="str">
        <f t="shared" si="90"/>
        <v>DOWN</v>
      </c>
      <c r="R826" s="2"/>
      <c r="S826" s="2"/>
    </row>
    <row r="827" spans="1:19" x14ac:dyDescent="0.3">
      <c r="A827" s="2">
        <f t="shared" si="84"/>
        <v>2475</v>
      </c>
      <c r="C827" s="4">
        <v>20.72</v>
      </c>
      <c r="D827" s="4">
        <v>20.73</v>
      </c>
      <c r="E827" s="4">
        <v>20.69</v>
      </c>
      <c r="F827" s="4">
        <v>20.7</v>
      </c>
      <c r="H827" s="2">
        <f t="shared" si="85"/>
        <v>20.931236479999999</v>
      </c>
      <c r="I827" s="4">
        <f t="shared" si="86"/>
        <v>20.69</v>
      </c>
      <c r="J827" s="2">
        <f t="shared" si="87"/>
        <v>-0.24123647999999775</v>
      </c>
      <c r="K827" s="4">
        <f t="shared" si="88"/>
        <v>0.04</v>
      </c>
      <c r="L827" s="2">
        <f t="shared" si="89"/>
        <v>-9.6494591999999099E-3</v>
      </c>
      <c r="M827" s="4" t="str">
        <f t="shared" si="90"/>
        <v>DOWN</v>
      </c>
      <c r="R827" s="2"/>
      <c r="S827" s="2"/>
    </row>
    <row r="828" spans="1:19" x14ac:dyDescent="0.3">
      <c r="A828" s="2">
        <f t="shared" si="84"/>
        <v>2478</v>
      </c>
      <c r="C828" s="4">
        <v>20.71</v>
      </c>
      <c r="D828" s="4">
        <v>20.72</v>
      </c>
      <c r="E828" s="4">
        <v>20.67</v>
      </c>
      <c r="F828" s="4">
        <v>20.69</v>
      </c>
      <c r="H828" s="2">
        <f t="shared" si="85"/>
        <v>20.921587020800001</v>
      </c>
      <c r="I828" s="4">
        <f t="shared" si="86"/>
        <v>20.67</v>
      </c>
      <c r="J828" s="2">
        <f t="shared" si="87"/>
        <v>-0.25158702079999884</v>
      </c>
      <c r="K828" s="4">
        <f t="shared" si="88"/>
        <v>0.06</v>
      </c>
      <c r="L828" s="2">
        <f t="shared" si="89"/>
        <v>-1.509522124799993E-2</v>
      </c>
      <c r="M828" s="4" t="str">
        <f t="shared" si="90"/>
        <v>DOWN</v>
      </c>
      <c r="R828" s="2"/>
      <c r="S828" s="2"/>
    </row>
    <row r="829" spans="1:19" x14ac:dyDescent="0.3">
      <c r="A829" s="2">
        <f t="shared" si="84"/>
        <v>2481</v>
      </c>
      <c r="C829" s="4">
        <v>20.69</v>
      </c>
      <c r="D829" s="4">
        <v>20.73</v>
      </c>
      <c r="E829" s="4">
        <v>20.68</v>
      </c>
      <c r="F829" s="4">
        <v>20.71</v>
      </c>
      <c r="H829" s="2">
        <f t="shared" si="85"/>
        <v>20.906491799552001</v>
      </c>
      <c r="I829" s="4">
        <f t="shared" si="86"/>
        <v>20.67</v>
      </c>
      <c r="J829" s="2">
        <f t="shared" si="87"/>
        <v>-0.23649179955199884</v>
      </c>
      <c r="K829" s="4">
        <f t="shared" si="88"/>
        <v>0.06</v>
      </c>
      <c r="L829" s="2">
        <f t="shared" si="89"/>
        <v>-1.4189507973119929E-2</v>
      </c>
      <c r="M829" s="4" t="str">
        <f t="shared" si="90"/>
        <v>DOWN</v>
      </c>
      <c r="R829" s="2"/>
      <c r="S829" s="2"/>
    </row>
    <row r="830" spans="1:19" x14ac:dyDescent="0.3">
      <c r="A830" s="2">
        <f t="shared" si="84"/>
        <v>2484</v>
      </c>
      <c r="C830" s="4">
        <v>20.71</v>
      </c>
      <c r="D830" s="4">
        <v>20.71</v>
      </c>
      <c r="E830" s="4">
        <v>20.63</v>
      </c>
      <c r="F830" s="4">
        <v>20.63</v>
      </c>
      <c r="H830" s="2">
        <f t="shared" si="85"/>
        <v>20.892302291578879</v>
      </c>
      <c r="I830" s="4">
        <f t="shared" si="86"/>
        <v>20.63</v>
      </c>
      <c r="J830" s="2">
        <f t="shared" si="87"/>
        <v>-0.26230229157888019</v>
      </c>
      <c r="K830" s="4">
        <f t="shared" si="88"/>
        <v>0.08</v>
      </c>
      <c r="L830" s="2">
        <f t="shared" si="89"/>
        <v>-2.0984183326310416E-2</v>
      </c>
      <c r="M830" s="4" t="str">
        <f t="shared" si="90"/>
        <v>DOWN</v>
      </c>
      <c r="R830" s="2"/>
      <c r="S830" s="2"/>
    </row>
    <row r="831" spans="1:19" x14ac:dyDescent="0.3">
      <c r="A831" s="2">
        <f t="shared" si="84"/>
        <v>2487</v>
      </c>
      <c r="C831" s="4">
        <v>20.64</v>
      </c>
      <c r="D831" s="4">
        <v>20.66</v>
      </c>
      <c r="E831" s="4">
        <v>20.62</v>
      </c>
      <c r="F831" s="4">
        <v>20.63</v>
      </c>
      <c r="H831" s="2">
        <f t="shared" si="85"/>
        <v>20.87131810825257</v>
      </c>
      <c r="I831" s="4">
        <f t="shared" si="86"/>
        <v>20.62</v>
      </c>
      <c r="J831" s="2">
        <f t="shared" si="87"/>
        <v>-0.25131810825256906</v>
      </c>
      <c r="K831" s="4">
        <f t="shared" si="88"/>
        <v>0.1</v>
      </c>
      <c r="L831" s="2">
        <f t="shared" si="89"/>
        <v>-2.5131810825256909E-2</v>
      </c>
      <c r="M831" s="4" t="str">
        <f t="shared" si="90"/>
        <v>DOWN</v>
      </c>
      <c r="R831" s="2"/>
      <c r="S831" s="2"/>
    </row>
    <row r="832" spans="1:19" x14ac:dyDescent="0.3">
      <c r="A832" s="2">
        <f t="shared" si="84"/>
        <v>2490</v>
      </c>
      <c r="C832" s="4">
        <v>20.62</v>
      </c>
      <c r="D832" s="4">
        <v>20.64</v>
      </c>
      <c r="E832" s="4">
        <v>20.59</v>
      </c>
      <c r="F832" s="4">
        <v>20.64</v>
      </c>
      <c r="H832" s="2">
        <f t="shared" si="85"/>
        <v>20.846186297427312</v>
      </c>
      <c r="I832" s="4">
        <f t="shared" si="86"/>
        <v>20.59</v>
      </c>
      <c r="J832" s="2">
        <f t="shared" si="87"/>
        <v>-0.25618629742731258</v>
      </c>
      <c r="K832" s="4">
        <f t="shared" si="88"/>
        <v>0.12000000000000001</v>
      </c>
      <c r="L832" s="2">
        <f t="shared" si="89"/>
        <v>-3.0742355691277513E-2</v>
      </c>
      <c r="M832" s="4" t="str">
        <f t="shared" si="90"/>
        <v>DOWN</v>
      </c>
      <c r="R832" s="2"/>
      <c r="S832" s="2"/>
    </row>
    <row r="833" spans="1:19" x14ac:dyDescent="0.3">
      <c r="A833" s="2">
        <f t="shared" si="84"/>
        <v>2493</v>
      </c>
      <c r="C833" s="4">
        <v>20.64</v>
      </c>
      <c r="D833" s="4">
        <v>20.67</v>
      </c>
      <c r="E833" s="4">
        <v>20.61</v>
      </c>
      <c r="F833" s="4">
        <v>20.63</v>
      </c>
      <c r="H833" s="2">
        <f t="shared" si="85"/>
        <v>20.815443941736035</v>
      </c>
      <c r="I833" s="4">
        <f t="shared" si="86"/>
        <v>20.59</v>
      </c>
      <c r="J833" s="2">
        <f t="shared" si="87"/>
        <v>-0.22544394173603521</v>
      </c>
      <c r="K833" s="4">
        <f t="shared" si="88"/>
        <v>0.12000000000000001</v>
      </c>
      <c r="L833" s="2">
        <f t="shared" si="89"/>
        <v>-2.7053273008324229E-2</v>
      </c>
      <c r="M833" s="4" t="str">
        <f t="shared" si="90"/>
        <v>DOWN</v>
      </c>
      <c r="R833" s="2"/>
      <c r="S833" s="2"/>
    </row>
    <row r="834" spans="1:19" x14ac:dyDescent="0.3">
      <c r="A834" s="2">
        <f t="shared" si="84"/>
        <v>2496</v>
      </c>
      <c r="C834" s="4">
        <v>20.64</v>
      </c>
      <c r="D834" s="4">
        <v>20.65</v>
      </c>
      <c r="E834" s="4">
        <v>20.61</v>
      </c>
      <c r="F834" s="4">
        <v>20.64</v>
      </c>
      <c r="H834" s="2">
        <f t="shared" si="85"/>
        <v>20.788390668727711</v>
      </c>
      <c r="I834" s="4">
        <f t="shared" si="86"/>
        <v>20.59</v>
      </c>
      <c r="J834" s="2">
        <f t="shared" si="87"/>
        <v>-0.19839066872771127</v>
      </c>
      <c r="K834" s="4">
        <f t="shared" si="88"/>
        <v>0.12000000000000001</v>
      </c>
      <c r="L834" s="2">
        <f t="shared" si="89"/>
        <v>-2.3806880247325354E-2</v>
      </c>
      <c r="M834" s="4" t="str">
        <f t="shared" si="90"/>
        <v>DOWN</v>
      </c>
      <c r="R834" s="2"/>
      <c r="S834" s="2"/>
    </row>
    <row r="835" spans="1:19" x14ac:dyDescent="0.3">
      <c r="A835" s="2">
        <f t="shared" si="84"/>
        <v>2499</v>
      </c>
      <c r="C835" s="4">
        <v>20.63</v>
      </c>
      <c r="D835" s="4">
        <v>20.67</v>
      </c>
      <c r="E835" s="4">
        <v>20.58</v>
      </c>
      <c r="F835" s="4">
        <v>20.66</v>
      </c>
      <c r="H835" s="2">
        <f t="shared" si="85"/>
        <v>20.764583788480387</v>
      </c>
      <c r="I835" s="4">
        <f t="shared" si="86"/>
        <v>20.58</v>
      </c>
      <c r="J835" s="2">
        <f t="shared" si="87"/>
        <v>-0.18458378848038848</v>
      </c>
      <c r="K835" s="4">
        <f t="shared" si="88"/>
        <v>0.14000000000000001</v>
      </c>
      <c r="L835" s="2">
        <f t="shared" si="89"/>
        <v>-2.5841730387254389E-2</v>
      </c>
      <c r="M835" s="4" t="str">
        <f t="shared" si="90"/>
        <v>DOWN</v>
      </c>
      <c r="R835" s="2"/>
      <c r="S835" s="2"/>
    </row>
    <row r="836" spans="1:19" x14ac:dyDescent="0.3">
      <c r="A836" s="2">
        <f t="shared" si="84"/>
        <v>2502</v>
      </c>
      <c r="C836" s="4">
        <v>20.66</v>
      </c>
      <c r="D836" s="4">
        <v>20.66</v>
      </c>
      <c r="E836" s="4">
        <v>20.58</v>
      </c>
      <c r="F836" s="4">
        <v>20.59</v>
      </c>
      <c r="H836" s="2">
        <f t="shared" si="85"/>
        <v>20.738742058093134</v>
      </c>
      <c r="I836" s="4">
        <f t="shared" si="86"/>
        <v>20.58</v>
      </c>
      <c r="J836" s="2">
        <f t="shared" si="87"/>
        <v>-0.1587420580931358</v>
      </c>
      <c r="K836" s="4">
        <f t="shared" si="88"/>
        <v>0.14000000000000001</v>
      </c>
      <c r="L836" s="2">
        <f t="shared" si="89"/>
        <v>-2.2223888133039015E-2</v>
      </c>
      <c r="M836" s="4" t="str">
        <f t="shared" si="90"/>
        <v>DOWN</v>
      </c>
      <c r="R836" s="2"/>
      <c r="S836" s="2"/>
    </row>
    <row r="837" spans="1:19" x14ac:dyDescent="0.3">
      <c r="A837" s="2">
        <f t="shared" ref="A837:A900" si="91">A836+3</f>
        <v>2505</v>
      </c>
      <c r="C837" s="4">
        <v>20.6</v>
      </c>
      <c r="D837" s="4">
        <v>20.61</v>
      </c>
      <c r="E837" s="4">
        <v>20.56</v>
      </c>
      <c r="F837" s="4">
        <v>20.56</v>
      </c>
      <c r="H837" s="2">
        <f t="shared" ref="H837:H900" si="92">IF(AND(M836="UP",H836+L836&gt;E837),I836,IF(AND(M836="DOWN",H836+L836&lt;D837),I836,H836+L836))</f>
        <v>20.716518169960096</v>
      </c>
      <c r="I837" s="4">
        <f t="shared" ref="I837:I900" si="93">IF(AND(M837="UP",D837&gt;I836),D837,IF(AND(M837="UP",D837&lt;=I836),I836,IF(AND(M837="DOWN",E837&lt;I836),E837,IF(AND(M837="DOWN",E837&gt;=I836),I836))))</f>
        <v>20.56</v>
      </c>
      <c r="J837" s="2">
        <f t="shared" ref="J837:J900" si="94">I837-H837</f>
        <v>-0.15651816996009771</v>
      </c>
      <c r="K837" s="4">
        <f t="shared" ref="K837:K900" si="95">IF(M837=M836,IF(K836=$R$3,$R$3,IF(AND(M837="UP",I837&gt;I836),K836+$S$3,IF(AND(M837="UP",I837&lt;=I836),K836,IF(AND(M837="DOWN",I837&lt;I836),K836+$S$3,IF(AND(M837="DOWN",I837&gt;=I836),K836,""))))),$S$3)</f>
        <v>0.16</v>
      </c>
      <c r="L837" s="2">
        <f t="shared" ref="L837:L900" si="96">J837*K837</f>
        <v>-2.5042907193615634E-2</v>
      </c>
      <c r="M837" s="4" t="str">
        <f t="shared" ref="M837:M900" si="97">IF(H837&lt;D837,"UP",IF(H837&gt;E837,"DOWN",""))</f>
        <v>DOWN</v>
      </c>
      <c r="R837" s="2"/>
      <c r="S837" s="2"/>
    </row>
    <row r="838" spans="1:19" x14ac:dyDescent="0.3">
      <c r="A838" s="2">
        <f t="shared" si="91"/>
        <v>2508</v>
      </c>
      <c r="C838" s="4">
        <v>20.57</v>
      </c>
      <c r="D838" s="4">
        <v>20.6</v>
      </c>
      <c r="E838" s="4">
        <v>20.52</v>
      </c>
      <c r="F838" s="4">
        <v>20.52</v>
      </c>
      <c r="H838" s="2">
        <f t="shared" si="92"/>
        <v>20.691475262766481</v>
      </c>
      <c r="I838" s="4">
        <f t="shared" si="93"/>
        <v>20.52</v>
      </c>
      <c r="J838" s="2">
        <f t="shared" si="94"/>
        <v>-0.17147526276648151</v>
      </c>
      <c r="K838" s="4">
        <f t="shared" si="95"/>
        <v>0.18</v>
      </c>
      <c r="L838" s="2">
        <f t="shared" si="96"/>
        <v>-3.0865547297966669E-2</v>
      </c>
      <c r="M838" s="4" t="str">
        <f t="shared" si="97"/>
        <v>DOWN</v>
      </c>
      <c r="R838" s="2"/>
      <c r="S838" s="2"/>
    </row>
    <row r="839" spans="1:19" x14ac:dyDescent="0.3">
      <c r="A839" s="2">
        <f t="shared" si="91"/>
        <v>2511</v>
      </c>
      <c r="C839" s="4">
        <v>20.53</v>
      </c>
      <c r="D839" s="4">
        <v>20.53</v>
      </c>
      <c r="E839" s="4">
        <v>20.38</v>
      </c>
      <c r="F839" s="4">
        <v>20.440000000000001</v>
      </c>
      <c r="H839" s="2">
        <f t="shared" si="92"/>
        <v>20.660609715468514</v>
      </c>
      <c r="I839" s="4">
        <f t="shared" si="93"/>
        <v>20.38</v>
      </c>
      <c r="J839" s="2">
        <f t="shared" si="94"/>
        <v>-0.28060971546851476</v>
      </c>
      <c r="K839" s="4">
        <f t="shared" si="95"/>
        <v>0.19999999999999998</v>
      </c>
      <c r="L839" s="2">
        <f t="shared" si="96"/>
        <v>-5.6121943093702949E-2</v>
      </c>
      <c r="M839" s="4" t="str">
        <f t="shared" si="97"/>
        <v>DOWN</v>
      </c>
      <c r="R839" s="2"/>
      <c r="S839" s="2"/>
    </row>
    <row r="840" spans="1:19" x14ac:dyDescent="0.3">
      <c r="A840" s="2">
        <f t="shared" si="91"/>
        <v>2514</v>
      </c>
      <c r="C840" s="4">
        <v>20.440000000000001</v>
      </c>
      <c r="D840" s="4">
        <v>20.54</v>
      </c>
      <c r="E840" s="4">
        <v>20.43</v>
      </c>
      <c r="F840" s="4">
        <v>20.49</v>
      </c>
      <c r="H840" s="2">
        <f t="shared" si="92"/>
        <v>20.60448777237481</v>
      </c>
      <c r="I840" s="4">
        <f t="shared" si="93"/>
        <v>20.38</v>
      </c>
      <c r="J840" s="2">
        <f t="shared" si="94"/>
        <v>-0.2244877723748111</v>
      </c>
      <c r="K840" s="4">
        <f t="shared" si="95"/>
        <v>0.2</v>
      </c>
      <c r="L840" s="2">
        <f t="shared" si="96"/>
        <v>-4.4897554474962222E-2</v>
      </c>
      <c r="M840" s="4" t="str">
        <f t="shared" si="97"/>
        <v>DOWN</v>
      </c>
      <c r="R840" s="2"/>
      <c r="S840" s="2"/>
    </row>
    <row r="841" spans="1:19" x14ac:dyDescent="0.3">
      <c r="A841" s="2">
        <f t="shared" si="91"/>
        <v>2517</v>
      </c>
      <c r="C841" s="4">
        <v>20.49</v>
      </c>
      <c r="D841" s="4">
        <v>20.5</v>
      </c>
      <c r="E841" s="4">
        <v>20.440000000000001</v>
      </c>
      <c r="F841" s="4">
        <v>20.440000000000001</v>
      </c>
      <c r="H841" s="2">
        <f t="shared" si="92"/>
        <v>20.559590217899849</v>
      </c>
      <c r="I841" s="4">
        <f t="shared" si="93"/>
        <v>20.38</v>
      </c>
      <c r="J841" s="2">
        <f t="shared" si="94"/>
        <v>-0.1795902178998503</v>
      </c>
      <c r="K841" s="4">
        <f t="shared" si="95"/>
        <v>0.2</v>
      </c>
      <c r="L841" s="2">
        <f t="shared" si="96"/>
        <v>-3.5918043579970062E-2</v>
      </c>
      <c r="M841" s="4" t="str">
        <f t="shared" si="97"/>
        <v>DOWN</v>
      </c>
      <c r="R841" s="2"/>
      <c r="S841" s="2"/>
    </row>
    <row r="842" spans="1:19" x14ac:dyDescent="0.3">
      <c r="A842" s="2">
        <f t="shared" si="91"/>
        <v>2520</v>
      </c>
      <c r="C842" s="4">
        <v>20.45</v>
      </c>
      <c r="D842" s="4">
        <v>20.52</v>
      </c>
      <c r="E842" s="4">
        <v>20.45</v>
      </c>
      <c r="F842" s="4">
        <v>20.48</v>
      </c>
      <c r="H842" s="2">
        <f t="shared" si="92"/>
        <v>20.523672174319881</v>
      </c>
      <c r="I842" s="4">
        <f t="shared" si="93"/>
        <v>20.38</v>
      </c>
      <c r="J842" s="2">
        <f t="shared" si="94"/>
        <v>-0.14367217431988166</v>
      </c>
      <c r="K842" s="4">
        <f t="shared" si="95"/>
        <v>0.2</v>
      </c>
      <c r="L842" s="2">
        <f t="shared" si="96"/>
        <v>-2.8734434863976335E-2</v>
      </c>
      <c r="M842" s="4" t="str">
        <f t="shared" si="97"/>
        <v>DOWN</v>
      </c>
      <c r="R842" s="2"/>
      <c r="S842" s="2"/>
    </row>
    <row r="843" spans="1:19" x14ac:dyDescent="0.3">
      <c r="A843" s="2">
        <f t="shared" si="91"/>
        <v>2523</v>
      </c>
      <c r="C843" s="4">
        <v>20.48</v>
      </c>
      <c r="D843" s="4">
        <v>20.49</v>
      </c>
      <c r="E843" s="4">
        <v>20.41</v>
      </c>
      <c r="F843" s="4">
        <v>20.48</v>
      </c>
      <c r="H843" s="2">
        <f t="shared" si="92"/>
        <v>20.494937739455903</v>
      </c>
      <c r="I843" s="4">
        <f t="shared" si="93"/>
        <v>20.38</v>
      </c>
      <c r="J843" s="2">
        <f t="shared" si="94"/>
        <v>-0.11493773945590391</v>
      </c>
      <c r="K843" s="4">
        <f t="shared" si="95"/>
        <v>0.2</v>
      </c>
      <c r="L843" s="2">
        <f t="shared" si="96"/>
        <v>-2.2987547891180782E-2</v>
      </c>
      <c r="M843" s="4" t="str">
        <f t="shared" si="97"/>
        <v>DOWN</v>
      </c>
      <c r="R843" s="2"/>
      <c r="S843" s="2"/>
    </row>
    <row r="844" spans="1:19" x14ac:dyDescent="0.3">
      <c r="A844" s="2">
        <f t="shared" si="91"/>
        <v>2526</v>
      </c>
      <c r="C844" s="4">
        <v>20.49</v>
      </c>
      <c r="D844" s="4">
        <v>20.56</v>
      </c>
      <c r="E844" s="4">
        <v>20.49</v>
      </c>
      <c r="F844" s="4">
        <v>20.54</v>
      </c>
      <c r="H844" s="2">
        <f t="shared" si="92"/>
        <v>20.38</v>
      </c>
      <c r="I844" s="4">
        <f t="shared" si="93"/>
        <v>20.56</v>
      </c>
      <c r="J844" s="2">
        <f t="shared" si="94"/>
        <v>0.17999999999999972</v>
      </c>
      <c r="K844" s="4">
        <f t="shared" si="95"/>
        <v>0.02</v>
      </c>
      <c r="L844" s="2">
        <f t="shared" si="96"/>
        <v>3.5999999999999943E-3</v>
      </c>
      <c r="M844" s="4" t="str">
        <f t="shared" si="97"/>
        <v>UP</v>
      </c>
      <c r="R844" s="2"/>
      <c r="S844" s="2"/>
    </row>
    <row r="845" spans="1:19" x14ac:dyDescent="0.3">
      <c r="A845" s="2">
        <f t="shared" si="91"/>
        <v>2529</v>
      </c>
      <c r="C845" s="4">
        <v>20.54</v>
      </c>
      <c r="D845" s="4">
        <v>20.56</v>
      </c>
      <c r="E845" s="4">
        <v>20.52</v>
      </c>
      <c r="F845" s="4">
        <v>20.54</v>
      </c>
      <c r="H845" s="2">
        <f t="shared" si="92"/>
        <v>20.383599999999998</v>
      </c>
      <c r="I845" s="4">
        <f t="shared" si="93"/>
        <v>20.56</v>
      </c>
      <c r="J845" s="2">
        <f t="shared" si="94"/>
        <v>0.176400000000001</v>
      </c>
      <c r="K845" s="4">
        <f t="shared" si="95"/>
        <v>0.02</v>
      </c>
      <c r="L845" s="2">
        <f t="shared" si="96"/>
        <v>3.5280000000000203E-3</v>
      </c>
      <c r="M845" s="4" t="str">
        <f t="shared" si="97"/>
        <v>UP</v>
      </c>
      <c r="R845" s="2"/>
      <c r="S845" s="2"/>
    </row>
    <row r="846" spans="1:19" x14ac:dyDescent="0.3">
      <c r="A846" s="2">
        <f t="shared" si="91"/>
        <v>2532</v>
      </c>
      <c r="C846" s="4">
        <v>20.54</v>
      </c>
      <c r="D846" s="4">
        <v>20.55</v>
      </c>
      <c r="E846" s="4">
        <v>20.5</v>
      </c>
      <c r="F846" s="4">
        <v>20.5</v>
      </c>
      <c r="H846" s="2">
        <f t="shared" si="92"/>
        <v>20.387127999999997</v>
      </c>
      <c r="I846" s="4">
        <f t="shared" si="93"/>
        <v>20.56</v>
      </c>
      <c r="J846" s="2">
        <f t="shared" si="94"/>
        <v>0.17287200000000169</v>
      </c>
      <c r="K846" s="4">
        <f t="shared" si="95"/>
        <v>0.02</v>
      </c>
      <c r="L846" s="2">
        <f t="shared" si="96"/>
        <v>3.4574400000000338E-3</v>
      </c>
      <c r="M846" s="4" t="str">
        <f t="shared" si="97"/>
        <v>UP</v>
      </c>
      <c r="R846" s="2"/>
      <c r="S846" s="2"/>
    </row>
    <row r="847" spans="1:19" x14ac:dyDescent="0.3">
      <c r="A847" s="2">
        <f t="shared" si="91"/>
        <v>2535</v>
      </c>
      <c r="C847" s="4">
        <v>20.5</v>
      </c>
      <c r="D847" s="4">
        <v>20.53</v>
      </c>
      <c r="E847" s="4">
        <v>20.47</v>
      </c>
      <c r="F847" s="4">
        <v>20.51</v>
      </c>
      <c r="H847" s="2">
        <f t="shared" si="92"/>
        <v>20.390585439999995</v>
      </c>
      <c r="I847" s="4">
        <f t="shared" si="93"/>
        <v>20.56</v>
      </c>
      <c r="J847" s="2">
        <f t="shared" si="94"/>
        <v>0.16941456000000343</v>
      </c>
      <c r="K847" s="4">
        <f t="shared" si="95"/>
        <v>0.02</v>
      </c>
      <c r="L847" s="2">
        <f t="shared" si="96"/>
        <v>3.3882912000000689E-3</v>
      </c>
      <c r="M847" s="4" t="str">
        <f t="shared" si="97"/>
        <v>UP</v>
      </c>
      <c r="R847" s="2"/>
      <c r="S847" s="2"/>
    </row>
    <row r="848" spans="1:19" x14ac:dyDescent="0.3">
      <c r="A848" s="2">
        <f t="shared" si="91"/>
        <v>2538</v>
      </c>
      <c r="C848" s="4">
        <v>20.51</v>
      </c>
      <c r="D848" s="4">
        <v>20.58</v>
      </c>
      <c r="E848" s="4">
        <v>20.49</v>
      </c>
      <c r="F848" s="4">
        <v>20.58</v>
      </c>
      <c r="H848" s="2">
        <f t="shared" si="92"/>
        <v>20.393973731199996</v>
      </c>
      <c r="I848" s="4">
        <f t="shared" si="93"/>
        <v>20.58</v>
      </c>
      <c r="J848" s="2">
        <f t="shared" si="94"/>
        <v>0.18602626880000273</v>
      </c>
      <c r="K848" s="4">
        <f t="shared" si="95"/>
        <v>0.04</v>
      </c>
      <c r="L848" s="2">
        <f t="shared" si="96"/>
        <v>7.4410507520001092E-3</v>
      </c>
      <c r="M848" s="4" t="str">
        <f t="shared" si="97"/>
        <v>UP</v>
      </c>
      <c r="R848" s="2"/>
      <c r="S848" s="2"/>
    </row>
    <row r="849" spans="1:19" x14ac:dyDescent="0.3">
      <c r="A849" s="2">
        <f t="shared" si="91"/>
        <v>2541</v>
      </c>
      <c r="C849" s="4">
        <v>20.59</v>
      </c>
      <c r="D849" s="4">
        <v>20.6</v>
      </c>
      <c r="E849" s="4">
        <v>20.56</v>
      </c>
      <c r="F849" s="4">
        <v>20.59</v>
      </c>
      <c r="H849" s="2">
        <f t="shared" si="92"/>
        <v>20.401414781951996</v>
      </c>
      <c r="I849" s="4">
        <f t="shared" si="93"/>
        <v>20.6</v>
      </c>
      <c r="J849" s="2">
        <f t="shared" si="94"/>
        <v>0.19858521804800588</v>
      </c>
      <c r="K849" s="4">
        <f t="shared" si="95"/>
        <v>0.06</v>
      </c>
      <c r="L849" s="2">
        <f t="shared" si="96"/>
        <v>1.1915113082880353E-2</v>
      </c>
      <c r="M849" s="4" t="str">
        <f t="shared" si="97"/>
        <v>UP</v>
      </c>
      <c r="R849" s="2"/>
      <c r="S849" s="2"/>
    </row>
    <row r="850" spans="1:19" x14ac:dyDescent="0.3">
      <c r="A850" s="2">
        <f t="shared" si="91"/>
        <v>2544</v>
      </c>
      <c r="C850" s="4">
        <v>20.59</v>
      </c>
      <c r="D850" s="4">
        <v>20.6</v>
      </c>
      <c r="E850" s="4">
        <v>20.56</v>
      </c>
      <c r="F850" s="4">
        <v>20.6</v>
      </c>
      <c r="H850" s="2">
        <f t="shared" si="92"/>
        <v>20.413329895034877</v>
      </c>
      <c r="I850" s="4">
        <f t="shared" si="93"/>
        <v>20.6</v>
      </c>
      <c r="J850" s="2">
        <f t="shared" si="94"/>
        <v>0.18667010496512404</v>
      </c>
      <c r="K850" s="4">
        <f t="shared" si="95"/>
        <v>0.06</v>
      </c>
      <c r="L850" s="2">
        <f t="shared" si="96"/>
        <v>1.1200206297907443E-2</v>
      </c>
      <c r="M850" s="4" t="str">
        <f t="shared" si="97"/>
        <v>UP</v>
      </c>
      <c r="R850" s="2"/>
      <c r="S850" s="2"/>
    </row>
    <row r="851" spans="1:19" x14ac:dyDescent="0.3">
      <c r="A851" s="2">
        <f t="shared" si="91"/>
        <v>2547</v>
      </c>
      <c r="C851" s="4">
        <v>20.6</v>
      </c>
      <c r="D851" s="4">
        <v>20.64</v>
      </c>
      <c r="E851" s="4">
        <v>20.59</v>
      </c>
      <c r="F851" s="4">
        <v>20.62</v>
      </c>
      <c r="H851" s="2">
        <f t="shared" si="92"/>
        <v>20.424530101332785</v>
      </c>
      <c r="I851" s="4">
        <f t="shared" si="93"/>
        <v>20.64</v>
      </c>
      <c r="J851" s="2">
        <f t="shared" si="94"/>
        <v>0.21546989866721589</v>
      </c>
      <c r="K851" s="4">
        <f t="shared" si="95"/>
        <v>0.08</v>
      </c>
      <c r="L851" s="2">
        <f t="shared" si="96"/>
        <v>1.7237591893377271E-2</v>
      </c>
      <c r="M851" s="4" t="str">
        <f t="shared" si="97"/>
        <v>UP</v>
      </c>
      <c r="R851" s="2"/>
      <c r="S851" s="2"/>
    </row>
    <row r="852" spans="1:19" x14ac:dyDescent="0.3">
      <c r="A852" s="2">
        <f t="shared" si="91"/>
        <v>2550</v>
      </c>
      <c r="C852" s="4">
        <v>20.62</v>
      </c>
      <c r="D852" s="4">
        <v>20.63</v>
      </c>
      <c r="E852" s="4">
        <v>20.59</v>
      </c>
      <c r="F852" s="4">
        <v>20.63</v>
      </c>
      <c r="H852" s="2">
        <f t="shared" si="92"/>
        <v>20.441767693226161</v>
      </c>
      <c r="I852" s="4">
        <f t="shared" si="93"/>
        <v>20.64</v>
      </c>
      <c r="J852" s="2">
        <f t="shared" si="94"/>
        <v>0.19823230677383918</v>
      </c>
      <c r="K852" s="4">
        <f t="shared" si="95"/>
        <v>0.08</v>
      </c>
      <c r="L852" s="2">
        <f t="shared" si="96"/>
        <v>1.5858584541907136E-2</v>
      </c>
      <c r="M852" s="4" t="str">
        <f t="shared" si="97"/>
        <v>UP</v>
      </c>
      <c r="R852" s="2"/>
      <c r="S852" s="2"/>
    </row>
    <row r="853" spans="1:19" x14ac:dyDescent="0.3">
      <c r="A853" s="2">
        <f t="shared" si="91"/>
        <v>2553</v>
      </c>
      <c r="C853" s="4">
        <v>20.63</v>
      </c>
      <c r="D853" s="4">
        <v>20.64</v>
      </c>
      <c r="E853" s="4">
        <v>20.6</v>
      </c>
      <c r="F853" s="4">
        <v>20.62</v>
      </c>
      <c r="H853" s="2">
        <f t="shared" si="92"/>
        <v>20.457626277768068</v>
      </c>
      <c r="I853" s="4">
        <f t="shared" si="93"/>
        <v>20.64</v>
      </c>
      <c r="J853" s="2">
        <f t="shared" si="94"/>
        <v>0.18237372223193304</v>
      </c>
      <c r="K853" s="4">
        <f t="shared" si="95"/>
        <v>0.08</v>
      </c>
      <c r="L853" s="2">
        <f t="shared" si="96"/>
        <v>1.4589897778554644E-2</v>
      </c>
      <c r="M853" s="4" t="str">
        <f t="shared" si="97"/>
        <v>UP</v>
      </c>
      <c r="R853" s="2"/>
      <c r="S853" s="2"/>
    </row>
    <row r="854" spans="1:19" x14ac:dyDescent="0.3">
      <c r="A854" s="2">
        <f t="shared" si="91"/>
        <v>2556</v>
      </c>
      <c r="C854" s="4">
        <v>20.62</v>
      </c>
      <c r="D854" s="4">
        <v>20.66</v>
      </c>
      <c r="E854" s="4">
        <v>20.62</v>
      </c>
      <c r="F854" s="4">
        <v>20.66</v>
      </c>
      <c r="H854" s="2">
        <f t="shared" si="92"/>
        <v>20.472216175546624</v>
      </c>
      <c r="I854" s="4">
        <f t="shared" si="93"/>
        <v>20.66</v>
      </c>
      <c r="J854" s="2">
        <f t="shared" si="94"/>
        <v>0.18778382445337627</v>
      </c>
      <c r="K854" s="4">
        <f t="shared" si="95"/>
        <v>0.1</v>
      </c>
      <c r="L854" s="2">
        <f t="shared" si="96"/>
        <v>1.8778382445337628E-2</v>
      </c>
      <c r="M854" s="4" t="str">
        <f t="shared" si="97"/>
        <v>UP</v>
      </c>
      <c r="R854" s="2"/>
      <c r="S854" s="2"/>
    </row>
    <row r="855" spans="1:19" x14ac:dyDescent="0.3">
      <c r="A855" s="2">
        <f t="shared" si="91"/>
        <v>2559</v>
      </c>
      <c r="C855" s="4">
        <v>20.65</v>
      </c>
      <c r="D855" s="4">
        <v>20.67</v>
      </c>
      <c r="E855" s="4">
        <v>20.61</v>
      </c>
      <c r="F855" s="4">
        <v>20.66</v>
      </c>
      <c r="H855" s="2">
        <f t="shared" si="92"/>
        <v>20.490994557991961</v>
      </c>
      <c r="I855" s="4">
        <f t="shared" si="93"/>
        <v>20.67</v>
      </c>
      <c r="J855" s="2">
        <f t="shared" si="94"/>
        <v>0.17900544200804092</v>
      </c>
      <c r="K855" s="4">
        <f t="shared" si="95"/>
        <v>0.12000000000000001</v>
      </c>
      <c r="L855" s="2">
        <f t="shared" si="96"/>
        <v>2.1480653040964911E-2</v>
      </c>
      <c r="M855" s="4" t="str">
        <f t="shared" si="97"/>
        <v>UP</v>
      </c>
      <c r="R855" s="2"/>
      <c r="S855" s="2"/>
    </row>
    <row r="856" spans="1:19" x14ac:dyDescent="0.3">
      <c r="A856" s="2">
        <f t="shared" si="91"/>
        <v>2562</v>
      </c>
      <c r="C856" s="4">
        <v>20.66</v>
      </c>
      <c r="D856" s="4">
        <v>20.69</v>
      </c>
      <c r="E856" s="4">
        <v>20.63</v>
      </c>
      <c r="F856" s="4">
        <v>20.64</v>
      </c>
      <c r="H856" s="2">
        <f t="shared" si="92"/>
        <v>20.512475211032925</v>
      </c>
      <c r="I856" s="4">
        <f t="shared" si="93"/>
        <v>20.69</v>
      </c>
      <c r="J856" s="2">
        <f t="shared" si="94"/>
        <v>0.17752478896707657</v>
      </c>
      <c r="K856" s="4">
        <f t="shared" si="95"/>
        <v>0.14000000000000001</v>
      </c>
      <c r="L856" s="2">
        <f t="shared" si="96"/>
        <v>2.4853470455390724E-2</v>
      </c>
      <c r="M856" s="4" t="str">
        <f t="shared" si="97"/>
        <v>UP</v>
      </c>
      <c r="R856" s="2"/>
      <c r="S856" s="2"/>
    </row>
    <row r="857" spans="1:19" x14ac:dyDescent="0.3">
      <c r="A857" s="2">
        <f t="shared" si="91"/>
        <v>2565</v>
      </c>
      <c r="C857" s="4">
        <v>20.64</v>
      </c>
      <c r="D857" s="4">
        <v>20.66</v>
      </c>
      <c r="E857" s="4">
        <v>20.59</v>
      </c>
      <c r="F857" s="4">
        <v>20.61</v>
      </c>
      <c r="H857" s="2">
        <f t="shared" si="92"/>
        <v>20.537328681488315</v>
      </c>
      <c r="I857" s="4">
        <f t="shared" si="93"/>
        <v>20.69</v>
      </c>
      <c r="J857" s="2">
        <f t="shared" si="94"/>
        <v>0.15267131851168614</v>
      </c>
      <c r="K857" s="4">
        <f t="shared" si="95"/>
        <v>0.14000000000000001</v>
      </c>
      <c r="L857" s="2">
        <f t="shared" si="96"/>
        <v>2.1373984591636062E-2</v>
      </c>
      <c r="M857" s="4" t="str">
        <f t="shared" si="97"/>
        <v>UP</v>
      </c>
      <c r="R857" s="2"/>
      <c r="S857" s="2"/>
    </row>
    <row r="858" spans="1:19" x14ac:dyDescent="0.3">
      <c r="A858" s="2">
        <f t="shared" si="91"/>
        <v>2568</v>
      </c>
      <c r="C858" s="4">
        <v>20.6</v>
      </c>
      <c r="D858" s="4">
        <v>20.64</v>
      </c>
      <c r="E858" s="4">
        <v>20.57</v>
      </c>
      <c r="F858" s="4">
        <v>20.59</v>
      </c>
      <c r="H858" s="2">
        <f t="shared" si="92"/>
        <v>20.558702666079952</v>
      </c>
      <c r="I858" s="4">
        <f t="shared" si="93"/>
        <v>20.69</v>
      </c>
      <c r="J858" s="2">
        <f t="shared" si="94"/>
        <v>0.13129733392004894</v>
      </c>
      <c r="K858" s="4">
        <f t="shared" si="95"/>
        <v>0.14000000000000001</v>
      </c>
      <c r="L858" s="2">
        <f t="shared" si="96"/>
        <v>1.8381626748806855E-2</v>
      </c>
      <c r="M858" s="4" t="str">
        <f t="shared" si="97"/>
        <v>UP</v>
      </c>
      <c r="R858" s="2"/>
      <c r="S858" s="2"/>
    </row>
    <row r="859" spans="1:19" x14ac:dyDescent="0.3">
      <c r="A859" s="2">
        <f t="shared" si="91"/>
        <v>2571</v>
      </c>
      <c r="C859" s="4">
        <v>20.6</v>
      </c>
      <c r="D859" s="4">
        <v>20.61</v>
      </c>
      <c r="E859" s="4">
        <v>20.58</v>
      </c>
      <c r="F859" s="4">
        <v>20.6</v>
      </c>
      <c r="H859" s="2">
        <f t="shared" si="92"/>
        <v>20.577084292828758</v>
      </c>
      <c r="I859" s="4">
        <f t="shared" si="93"/>
        <v>20.69</v>
      </c>
      <c r="J859" s="2">
        <f t="shared" si="94"/>
        <v>0.11291570717124344</v>
      </c>
      <c r="K859" s="4">
        <f t="shared" si="95"/>
        <v>0.14000000000000001</v>
      </c>
      <c r="L859" s="2">
        <f t="shared" si="96"/>
        <v>1.5808199003974083E-2</v>
      </c>
      <c r="M859" s="4" t="str">
        <f t="shared" si="97"/>
        <v>UP</v>
      </c>
      <c r="R859" s="2"/>
      <c r="S859" s="2"/>
    </row>
    <row r="860" spans="1:19" x14ac:dyDescent="0.3">
      <c r="A860" s="2">
        <f t="shared" si="91"/>
        <v>2574</v>
      </c>
      <c r="C860" s="4">
        <v>20.61</v>
      </c>
      <c r="D860" s="4">
        <v>20.61</v>
      </c>
      <c r="E860" s="4">
        <v>20.56</v>
      </c>
      <c r="F860" s="4">
        <v>20.56</v>
      </c>
      <c r="H860" s="2">
        <f t="shared" si="92"/>
        <v>20.69</v>
      </c>
      <c r="I860" s="4">
        <f t="shared" si="93"/>
        <v>20.56</v>
      </c>
      <c r="J860" s="2">
        <f t="shared" si="94"/>
        <v>-0.13000000000000256</v>
      </c>
      <c r="K860" s="4">
        <f t="shared" si="95"/>
        <v>0.02</v>
      </c>
      <c r="L860" s="2">
        <f t="shared" si="96"/>
        <v>-2.6000000000000511E-3</v>
      </c>
      <c r="M860" s="4" t="str">
        <f t="shared" si="97"/>
        <v>DOWN</v>
      </c>
      <c r="R860" s="2"/>
      <c r="S860" s="2"/>
    </row>
    <row r="861" spans="1:19" x14ac:dyDescent="0.3">
      <c r="A861" s="2">
        <f t="shared" si="91"/>
        <v>2577</v>
      </c>
      <c r="C861" s="4">
        <v>20.57</v>
      </c>
      <c r="D861" s="4">
        <v>20.6</v>
      </c>
      <c r="E861" s="4">
        <v>20.56</v>
      </c>
      <c r="F861" s="4">
        <v>20.59</v>
      </c>
      <c r="H861" s="2">
        <f t="shared" si="92"/>
        <v>20.6874</v>
      </c>
      <c r="I861" s="4">
        <f t="shared" si="93"/>
        <v>20.56</v>
      </c>
      <c r="J861" s="2">
        <f t="shared" si="94"/>
        <v>-0.12740000000000151</v>
      </c>
      <c r="K861" s="4">
        <f t="shared" si="95"/>
        <v>0.02</v>
      </c>
      <c r="L861" s="2">
        <f t="shared" si="96"/>
        <v>-2.5480000000000303E-3</v>
      </c>
      <c r="M861" s="4" t="str">
        <f t="shared" si="97"/>
        <v>DOWN</v>
      </c>
      <c r="R861" s="2"/>
      <c r="S861" s="2"/>
    </row>
    <row r="862" spans="1:19" x14ac:dyDescent="0.3">
      <c r="A862" s="2">
        <f t="shared" si="91"/>
        <v>2580</v>
      </c>
      <c r="C862" s="4">
        <v>20.59</v>
      </c>
      <c r="D862" s="4">
        <v>20.63</v>
      </c>
      <c r="E862" s="4">
        <v>20.57</v>
      </c>
      <c r="F862" s="4">
        <v>20.58</v>
      </c>
      <c r="H862" s="2">
        <f t="shared" si="92"/>
        <v>20.684851999999999</v>
      </c>
      <c r="I862" s="4">
        <f t="shared" si="93"/>
        <v>20.56</v>
      </c>
      <c r="J862" s="2">
        <f t="shared" si="94"/>
        <v>-0.12485200000000063</v>
      </c>
      <c r="K862" s="4">
        <f t="shared" si="95"/>
        <v>0.02</v>
      </c>
      <c r="L862" s="2">
        <f t="shared" si="96"/>
        <v>-2.4970400000000124E-3</v>
      </c>
      <c r="M862" s="4" t="str">
        <f t="shared" si="97"/>
        <v>DOWN</v>
      </c>
      <c r="R862" s="2"/>
      <c r="S862" s="2"/>
    </row>
    <row r="863" spans="1:19" x14ac:dyDescent="0.3">
      <c r="A863" s="2">
        <f t="shared" si="91"/>
        <v>2583</v>
      </c>
      <c r="C863" s="4">
        <v>20.58</v>
      </c>
      <c r="D863" s="4">
        <v>20.67</v>
      </c>
      <c r="E863" s="4">
        <v>20.56</v>
      </c>
      <c r="F863" s="4">
        <v>20.67</v>
      </c>
      <c r="H863" s="2">
        <f t="shared" si="92"/>
        <v>20.682354959999998</v>
      </c>
      <c r="I863" s="4">
        <f t="shared" si="93"/>
        <v>20.56</v>
      </c>
      <c r="J863" s="2">
        <f t="shared" si="94"/>
        <v>-0.12235495999999912</v>
      </c>
      <c r="K863" s="4">
        <f t="shared" si="95"/>
        <v>0.02</v>
      </c>
      <c r="L863" s="2">
        <f t="shared" si="96"/>
        <v>-2.4470991999999826E-3</v>
      </c>
      <c r="M863" s="4" t="str">
        <f t="shared" si="97"/>
        <v>DOWN</v>
      </c>
      <c r="R863" s="2"/>
      <c r="S863" s="2"/>
    </row>
    <row r="864" spans="1:19" x14ac:dyDescent="0.3">
      <c r="A864" s="2">
        <f t="shared" si="91"/>
        <v>2586</v>
      </c>
      <c r="C864" s="4">
        <v>20.67</v>
      </c>
      <c r="D864" s="4">
        <v>20.75</v>
      </c>
      <c r="E864" s="4">
        <v>20.66</v>
      </c>
      <c r="F864" s="4">
        <v>20.71</v>
      </c>
      <c r="H864" s="2">
        <f t="shared" si="92"/>
        <v>20.56</v>
      </c>
      <c r="I864" s="4">
        <f t="shared" si="93"/>
        <v>20.75</v>
      </c>
      <c r="J864" s="2">
        <f t="shared" si="94"/>
        <v>0.19000000000000128</v>
      </c>
      <c r="K864" s="4">
        <f t="shared" si="95"/>
        <v>0.02</v>
      </c>
      <c r="L864" s="2">
        <f t="shared" si="96"/>
        <v>3.8000000000000256E-3</v>
      </c>
      <c r="M864" s="4" t="str">
        <f t="shared" si="97"/>
        <v>UP</v>
      </c>
      <c r="R864" s="2"/>
      <c r="S864" s="2"/>
    </row>
    <row r="865" spans="1:19" x14ac:dyDescent="0.3">
      <c r="A865" s="2">
        <f t="shared" si="91"/>
        <v>2589</v>
      </c>
      <c r="C865" s="4">
        <v>20.71</v>
      </c>
      <c r="D865" s="4">
        <v>20.74</v>
      </c>
      <c r="E865" s="4">
        <v>20.7</v>
      </c>
      <c r="F865" s="4">
        <v>20.72</v>
      </c>
      <c r="H865" s="2">
        <f t="shared" si="92"/>
        <v>20.563800000000001</v>
      </c>
      <c r="I865" s="4">
        <f t="shared" si="93"/>
        <v>20.75</v>
      </c>
      <c r="J865" s="2">
        <f t="shared" si="94"/>
        <v>0.18619999999999948</v>
      </c>
      <c r="K865" s="4">
        <f t="shared" si="95"/>
        <v>0.02</v>
      </c>
      <c r="L865" s="2">
        <f t="shared" si="96"/>
        <v>3.7239999999999895E-3</v>
      </c>
      <c r="M865" s="4" t="str">
        <f t="shared" si="97"/>
        <v>UP</v>
      </c>
      <c r="R865" s="2"/>
      <c r="S865" s="2"/>
    </row>
    <row r="866" spans="1:19" x14ac:dyDescent="0.3">
      <c r="A866" s="2">
        <f t="shared" si="91"/>
        <v>2592</v>
      </c>
      <c r="C866" s="4">
        <v>20.72</v>
      </c>
      <c r="D866" s="4">
        <v>20.72</v>
      </c>
      <c r="E866" s="4">
        <v>20.68</v>
      </c>
      <c r="F866" s="4">
        <v>20.69</v>
      </c>
      <c r="H866" s="2">
        <f t="shared" si="92"/>
        <v>20.567523999999999</v>
      </c>
      <c r="I866" s="4">
        <f t="shared" si="93"/>
        <v>20.75</v>
      </c>
      <c r="J866" s="2">
        <f t="shared" si="94"/>
        <v>0.18247600000000119</v>
      </c>
      <c r="K866" s="4">
        <f t="shared" si="95"/>
        <v>0.02</v>
      </c>
      <c r="L866" s="2">
        <f t="shared" si="96"/>
        <v>3.6495200000000241E-3</v>
      </c>
      <c r="M866" s="4" t="str">
        <f t="shared" si="97"/>
        <v>UP</v>
      </c>
      <c r="R866" s="2"/>
      <c r="S866" s="2"/>
    </row>
    <row r="867" spans="1:19" x14ac:dyDescent="0.3">
      <c r="A867" s="2">
        <f t="shared" si="91"/>
        <v>2595</v>
      </c>
      <c r="C867" s="4">
        <v>20.68</v>
      </c>
      <c r="D867" s="4">
        <v>20.69</v>
      </c>
      <c r="E867" s="4">
        <v>20.63</v>
      </c>
      <c r="F867" s="4">
        <v>20.66</v>
      </c>
      <c r="H867" s="2">
        <f t="shared" si="92"/>
        <v>20.571173519999999</v>
      </c>
      <c r="I867" s="4">
        <f t="shared" si="93"/>
        <v>20.75</v>
      </c>
      <c r="J867" s="2">
        <f t="shared" si="94"/>
        <v>0.17882648000000145</v>
      </c>
      <c r="K867" s="4">
        <f t="shared" si="95"/>
        <v>0.02</v>
      </c>
      <c r="L867" s="2">
        <f t="shared" si="96"/>
        <v>3.576529600000029E-3</v>
      </c>
      <c r="M867" s="4" t="str">
        <f t="shared" si="97"/>
        <v>UP</v>
      </c>
      <c r="R867" s="2"/>
      <c r="S867" s="2"/>
    </row>
    <row r="868" spans="1:19" x14ac:dyDescent="0.3">
      <c r="A868" s="2">
        <f t="shared" si="91"/>
        <v>2598</v>
      </c>
      <c r="C868" s="4">
        <v>20.66</v>
      </c>
      <c r="D868" s="4">
        <v>20.68</v>
      </c>
      <c r="E868" s="4">
        <v>20.64</v>
      </c>
      <c r="F868" s="4">
        <v>20.68</v>
      </c>
      <c r="H868" s="2">
        <f t="shared" si="92"/>
        <v>20.574750049599999</v>
      </c>
      <c r="I868" s="4">
        <f t="shared" si="93"/>
        <v>20.75</v>
      </c>
      <c r="J868" s="2">
        <f t="shared" si="94"/>
        <v>0.17524995040000135</v>
      </c>
      <c r="K868" s="4">
        <f t="shared" si="95"/>
        <v>0.02</v>
      </c>
      <c r="L868" s="2">
        <f t="shared" si="96"/>
        <v>3.5049990080000273E-3</v>
      </c>
      <c r="M868" s="4" t="str">
        <f t="shared" si="97"/>
        <v>UP</v>
      </c>
      <c r="R868" s="2"/>
      <c r="S868" s="2"/>
    </row>
    <row r="869" spans="1:19" x14ac:dyDescent="0.3">
      <c r="A869" s="2">
        <f t="shared" si="91"/>
        <v>2601</v>
      </c>
      <c r="C869" s="4">
        <v>20.67</v>
      </c>
      <c r="D869" s="4">
        <v>20.72</v>
      </c>
      <c r="E869" s="4">
        <v>20.67</v>
      </c>
      <c r="F869" s="4">
        <v>20.72</v>
      </c>
      <c r="H869" s="2">
        <f t="shared" si="92"/>
        <v>20.578255048608</v>
      </c>
      <c r="I869" s="4">
        <f t="shared" si="93"/>
        <v>20.75</v>
      </c>
      <c r="J869" s="2">
        <f t="shared" si="94"/>
        <v>0.17174495139200019</v>
      </c>
      <c r="K869" s="4">
        <f t="shared" si="95"/>
        <v>0.02</v>
      </c>
      <c r="L869" s="2">
        <f t="shared" si="96"/>
        <v>3.4348990278400037E-3</v>
      </c>
      <c r="M869" s="4" t="str">
        <f t="shared" si="97"/>
        <v>UP</v>
      </c>
      <c r="R869" s="2"/>
      <c r="S869" s="2"/>
    </row>
    <row r="870" spans="1:19" x14ac:dyDescent="0.3">
      <c r="A870" s="2">
        <f t="shared" si="91"/>
        <v>2604</v>
      </c>
      <c r="C870" s="4">
        <v>20.72</v>
      </c>
      <c r="D870" s="4">
        <v>20.74</v>
      </c>
      <c r="E870" s="4">
        <v>20.71</v>
      </c>
      <c r="F870" s="4">
        <v>20.73</v>
      </c>
      <c r="H870" s="2">
        <f t="shared" si="92"/>
        <v>20.581689947635841</v>
      </c>
      <c r="I870" s="4">
        <f t="shared" si="93"/>
        <v>20.75</v>
      </c>
      <c r="J870" s="2">
        <f t="shared" si="94"/>
        <v>0.16831005236415919</v>
      </c>
      <c r="K870" s="4">
        <f t="shared" si="95"/>
        <v>0.02</v>
      </c>
      <c r="L870" s="2">
        <f t="shared" si="96"/>
        <v>3.366201047283184E-3</v>
      </c>
      <c r="M870" s="4" t="str">
        <f t="shared" si="97"/>
        <v>UP</v>
      </c>
      <c r="R870" s="2"/>
      <c r="S870" s="2"/>
    </row>
    <row r="871" spans="1:19" x14ac:dyDescent="0.3">
      <c r="A871" s="2">
        <f t="shared" si="91"/>
        <v>2607</v>
      </c>
      <c r="C871" s="4">
        <v>20.73</v>
      </c>
      <c r="D871" s="4">
        <v>20.8</v>
      </c>
      <c r="E871" s="4">
        <v>20.72</v>
      </c>
      <c r="F871" s="4">
        <v>20.75</v>
      </c>
      <c r="H871" s="2">
        <f t="shared" si="92"/>
        <v>20.585056148683123</v>
      </c>
      <c r="I871" s="4">
        <f t="shared" si="93"/>
        <v>20.8</v>
      </c>
      <c r="J871" s="2">
        <f t="shared" si="94"/>
        <v>0.21494385131687821</v>
      </c>
      <c r="K871" s="4">
        <f t="shared" si="95"/>
        <v>0.04</v>
      </c>
      <c r="L871" s="2">
        <f t="shared" si="96"/>
        <v>8.597754052675129E-3</v>
      </c>
      <c r="M871" s="4" t="str">
        <f t="shared" si="97"/>
        <v>UP</v>
      </c>
      <c r="R871" s="2"/>
      <c r="S871" s="2"/>
    </row>
    <row r="872" spans="1:19" x14ac:dyDescent="0.3">
      <c r="A872" s="2">
        <f t="shared" si="91"/>
        <v>2610</v>
      </c>
      <c r="C872" s="4">
        <v>20.75</v>
      </c>
      <c r="D872" s="4">
        <v>20.79</v>
      </c>
      <c r="E872" s="4">
        <v>20.75</v>
      </c>
      <c r="F872" s="4">
        <v>20.78</v>
      </c>
      <c r="H872" s="2">
        <f t="shared" si="92"/>
        <v>20.593653902735799</v>
      </c>
      <c r="I872" s="4">
        <f t="shared" si="93"/>
        <v>20.8</v>
      </c>
      <c r="J872" s="2">
        <f t="shared" si="94"/>
        <v>0.20634609726420194</v>
      </c>
      <c r="K872" s="4">
        <f t="shared" si="95"/>
        <v>0.04</v>
      </c>
      <c r="L872" s="2">
        <f t="shared" si="96"/>
        <v>8.2538438905680779E-3</v>
      </c>
      <c r="M872" s="4" t="str">
        <f t="shared" si="97"/>
        <v>UP</v>
      </c>
      <c r="R872" s="2"/>
      <c r="S872" s="2"/>
    </row>
    <row r="873" spans="1:19" x14ac:dyDescent="0.3">
      <c r="A873" s="2">
        <f t="shared" si="91"/>
        <v>2613</v>
      </c>
      <c r="C873" s="4">
        <v>20.78</v>
      </c>
      <c r="D873" s="4">
        <v>20.8</v>
      </c>
      <c r="E873" s="4">
        <v>20.75</v>
      </c>
      <c r="F873" s="4">
        <v>20.79</v>
      </c>
      <c r="H873" s="2">
        <f t="shared" si="92"/>
        <v>20.601907746626367</v>
      </c>
      <c r="I873" s="4">
        <f t="shared" si="93"/>
        <v>20.8</v>
      </c>
      <c r="J873" s="2">
        <f t="shared" si="94"/>
        <v>0.19809225337363401</v>
      </c>
      <c r="K873" s="4">
        <f t="shared" si="95"/>
        <v>0.04</v>
      </c>
      <c r="L873" s="2">
        <f t="shared" si="96"/>
        <v>7.923690134945361E-3</v>
      </c>
      <c r="M873" s="4" t="str">
        <f t="shared" si="97"/>
        <v>UP</v>
      </c>
      <c r="R873" s="2"/>
      <c r="S873" s="2"/>
    </row>
    <row r="874" spans="1:19" x14ac:dyDescent="0.3">
      <c r="A874" s="2">
        <f t="shared" si="91"/>
        <v>2616</v>
      </c>
      <c r="C874" s="4">
        <v>20.79</v>
      </c>
      <c r="D874" s="4">
        <v>20.79</v>
      </c>
      <c r="E874" s="4">
        <v>20.76</v>
      </c>
      <c r="F874" s="4">
        <v>20.79</v>
      </c>
      <c r="H874" s="2">
        <f t="shared" si="92"/>
        <v>20.609831436761311</v>
      </c>
      <c r="I874" s="4">
        <f t="shared" si="93"/>
        <v>20.8</v>
      </c>
      <c r="J874" s="2">
        <f t="shared" si="94"/>
        <v>0.19016856323868936</v>
      </c>
      <c r="K874" s="4">
        <f t="shared" si="95"/>
        <v>0.04</v>
      </c>
      <c r="L874" s="2">
        <f t="shared" si="96"/>
        <v>7.6067425295475747E-3</v>
      </c>
      <c r="M874" s="4" t="str">
        <f t="shared" si="97"/>
        <v>UP</v>
      </c>
      <c r="R874" s="2"/>
      <c r="S874" s="2"/>
    </row>
    <row r="875" spans="1:19" x14ac:dyDescent="0.3">
      <c r="A875" s="2">
        <f t="shared" si="91"/>
        <v>2619</v>
      </c>
      <c r="C875" s="4">
        <v>20.79</v>
      </c>
      <c r="D875" s="4">
        <v>20.79</v>
      </c>
      <c r="E875" s="4">
        <v>20.72</v>
      </c>
      <c r="F875" s="4">
        <v>20.74</v>
      </c>
      <c r="H875" s="2">
        <f t="shared" si="92"/>
        <v>20.617438179290858</v>
      </c>
      <c r="I875" s="4">
        <f t="shared" si="93"/>
        <v>20.8</v>
      </c>
      <c r="J875" s="2">
        <f t="shared" si="94"/>
        <v>0.18256182070914306</v>
      </c>
      <c r="K875" s="4">
        <f t="shared" si="95"/>
        <v>0.04</v>
      </c>
      <c r="L875" s="2">
        <f t="shared" si="96"/>
        <v>7.3024728283657223E-3</v>
      </c>
      <c r="M875" s="4" t="str">
        <f t="shared" si="97"/>
        <v>UP</v>
      </c>
      <c r="R875" s="2"/>
      <c r="S875" s="2"/>
    </row>
    <row r="876" spans="1:19" x14ac:dyDescent="0.3">
      <c r="A876" s="2">
        <f t="shared" si="91"/>
        <v>2622</v>
      </c>
      <c r="C876" s="4">
        <v>20.74</v>
      </c>
      <c r="D876" s="4">
        <v>20.74</v>
      </c>
      <c r="E876" s="4">
        <v>20.68</v>
      </c>
      <c r="F876" s="4">
        <v>20.7</v>
      </c>
      <c r="H876" s="2">
        <f t="shared" si="92"/>
        <v>20.624740652119222</v>
      </c>
      <c r="I876" s="4">
        <f t="shared" si="93"/>
        <v>20.8</v>
      </c>
      <c r="J876" s="2">
        <f t="shared" si="94"/>
        <v>0.1752593478807789</v>
      </c>
      <c r="K876" s="4">
        <f t="shared" si="95"/>
        <v>0.04</v>
      </c>
      <c r="L876" s="2">
        <f t="shared" si="96"/>
        <v>7.0103739152311559E-3</v>
      </c>
      <c r="M876" s="4" t="str">
        <f t="shared" si="97"/>
        <v>UP</v>
      </c>
      <c r="R876" s="2"/>
      <c r="S876" s="2"/>
    </row>
    <row r="877" spans="1:19" x14ac:dyDescent="0.3">
      <c r="A877" s="2">
        <f t="shared" si="91"/>
        <v>2625</v>
      </c>
      <c r="C877" s="4">
        <v>20.7</v>
      </c>
      <c r="D877" s="4">
        <v>20.74</v>
      </c>
      <c r="E877" s="4">
        <v>20.68</v>
      </c>
      <c r="F877" s="4">
        <v>20.74</v>
      </c>
      <c r="H877" s="2">
        <f t="shared" si="92"/>
        <v>20.631751026034454</v>
      </c>
      <c r="I877" s="4">
        <f t="shared" si="93"/>
        <v>20.8</v>
      </c>
      <c r="J877" s="2">
        <f t="shared" si="94"/>
        <v>0.16824897396554661</v>
      </c>
      <c r="K877" s="4">
        <f t="shared" si="95"/>
        <v>0.04</v>
      </c>
      <c r="L877" s="2">
        <f t="shared" si="96"/>
        <v>6.7299589586218645E-3</v>
      </c>
      <c r="M877" s="4" t="str">
        <f t="shared" si="97"/>
        <v>UP</v>
      </c>
      <c r="R877" s="2"/>
      <c r="S877" s="2"/>
    </row>
    <row r="878" spans="1:19" x14ac:dyDescent="0.3">
      <c r="A878" s="2">
        <f t="shared" si="91"/>
        <v>2628</v>
      </c>
      <c r="C878" s="4">
        <v>20.74</v>
      </c>
      <c r="D878" s="4">
        <v>20.77</v>
      </c>
      <c r="E878" s="4">
        <v>20.73</v>
      </c>
      <c r="F878" s="4">
        <v>20.76</v>
      </c>
      <c r="H878" s="2">
        <f t="shared" si="92"/>
        <v>20.638480984993077</v>
      </c>
      <c r="I878" s="4">
        <f t="shared" si="93"/>
        <v>20.8</v>
      </c>
      <c r="J878" s="2">
        <f t="shared" si="94"/>
        <v>0.16151901500692389</v>
      </c>
      <c r="K878" s="4">
        <f t="shared" si="95"/>
        <v>0.04</v>
      </c>
      <c r="L878" s="2">
        <f t="shared" si="96"/>
        <v>6.460760600276956E-3</v>
      </c>
      <c r="M878" s="4" t="str">
        <f t="shared" si="97"/>
        <v>UP</v>
      </c>
      <c r="R878" s="2"/>
      <c r="S878" s="2"/>
    </row>
    <row r="879" spans="1:19" x14ac:dyDescent="0.3">
      <c r="A879" s="2">
        <f t="shared" si="91"/>
        <v>2631</v>
      </c>
      <c r="C879" s="4">
        <v>20.75</v>
      </c>
      <c r="D879" s="4">
        <v>20.76</v>
      </c>
      <c r="E879" s="4">
        <v>20.7</v>
      </c>
      <c r="F879" s="4">
        <v>20.72</v>
      </c>
      <c r="H879" s="2">
        <f t="shared" si="92"/>
        <v>20.644941745593353</v>
      </c>
      <c r="I879" s="4">
        <f t="shared" si="93"/>
        <v>20.8</v>
      </c>
      <c r="J879" s="2">
        <f t="shared" si="94"/>
        <v>0.15505825440664722</v>
      </c>
      <c r="K879" s="4">
        <f t="shared" si="95"/>
        <v>0.04</v>
      </c>
      <c r="L879" s="2">
        <f t="shared" si="96"/>
        <v>6.2023301762658889E-3</v>
      </c>
      <c r="M879" s="4" t="str">
        <f t="shared" si="97"/>
        <v>UP</v>
      </c>
      <c r="R879" s="2"/>
      <c r="S879" s="2"/>
    </row>
    <row r="880" spans="1:19" x14ac:dyDescent="0.3">
      <c r="A880" s="2">
        <f t="shared" si="91"/>
        <v>2634</v>
      </c>
      <c r="C880" s="4">
        <v>20.71</v>
      </c>
      <c r="D880" s="4">
        <v>20.73</v>
      </c>
      <c r="E880" s="4">
        <v>20.69</v>
      </c>
      <c r="F880" s="4">
        <v>20.73</v>
      </c>
      <c r="H880" s="2">
        <f t="shared" si="92"/>
        <v>20.651144075769619</v>
      </c>
      <c r="I880" s="4">
        <f t="shared" si="93"/>
        <v>20.8</v>
      </c>
      <c r="J880" s="2">
        <f t="shared" si="94"/>
        <v>0.14885592423038219</v>
      </c>
      <c r="K880" s="4">
        <f t="shared" si="95"/>
        <v>0.04</v>
      </c>
      <c r="L880" s="2">
        <f t="shared" si="96"/>
        <v>5.9542369692152878E-3</v>
      </c>
      <c r="M880" s="4" t="str">
        <f t="shared" si="97"/>
        <v>UP</v>
      </c>
      <c r="R880" s="2"/>
      <c r="S880" s="2"/>
    </row>
    <row r="881" spans="1:19" x14ac:dyDescent="0.3">
      <c r="A881" s="2">
        <f t="shared" si="91"/>
        <v>2637</v>
      </c>
      <c r="C881" s="4">
        <v>20.73</v>
      </c>
      <c r="D881" s="4">
        <v>20.73</v>
      </c>
      <c r="E881" s="4">
        <v>20.69</v>
      </c>
      <c r="F881" s="4">
        <v>20.7</v>
      </c>
      <c r="H881" s="2">
        <f t="shared" si="92"/>
        <v>20.657098312738835</v>
      </c>
      <c r="I881" s="4">
        <f t="shared" si="93"/>
        <v>20.8</v>
      </c>
      <c r="J881" s="2">
        <f t="shared" si="94"/>
        <v>0.14290168726116548</v>
      </c>
      <c r="K881" s="4">
        <f t="shared" si="95"/>
        <v>0.04</v>
      </c>
      <c r="L881" s="2">
        <f t="shared" si="96"/>
        <v>5.7160674904466191E-3</v>
      </c>
      <c r="M881" s="4" t="str">
        <f t="shared" si="97"/>
        <v>UP</v>
      </c>
      <c r="R881" s="2"/>
      <c r="S881" s="2"/>
    </row>
    <row r="882" spans="1:19" x14ac:dyDescent="0.3">
      <c r="A882" s="2">
        <f t="shared" si="91"/>
        <v>2640</v>
      </c>
      <c r="C882" s="4">
        <v>20.69</v>
      </c>
      <c r="D882" s="4">
        <v>20.7</v>
      </c>
      <c r="E882" s="4">
        <v>20.66</v>
      </c>
      <c r="F882" s="4">
        <v>20.67</v>
      </c>
      <c r="H882" s="2">
        <f t="shared" si="92"/>
        <v>20.8</v>
      </c>
      <c r="I882" s="4">
        <f t="shared" si="93"/>
        <v>20.66</v>
      </c>
      <c r="J882" s="2">
        <f t="shared" si="94"/>
        <v>-0.14000000000000057</v>
      </c>
      <c r="K882" s="4">
        <f t="shared" si="95"/>
        <v>0.02</v>
      </c>
      <c r="L882" s="2">
        <f t="shared" si="96"/>
        <v>-2.8000000000000112E-3</v>
      </c>
      <c r="M882" s="4" t="str">
        <f t="shared" si="97"/>
        <v>DOWN</v>
      </c>
      <c r="R882" s="2"/>
      <c r="S882" s="2"/>
    </row>
    <row r="883" spans="1:19" x14ac:dyDescent="0.3">
      <c r="A883" s="2">
        <f t="shared" si="91"/>
        <v>2643</v>
      </c>
      <c r="C883" s="4">
        <v>20.67</v>
      </c>
      <c r="D883" s="4">
        <v>20.69</v>
      </c>
      <c r="E883" s="4">
        <v>20.65</v>
      </c>
      <c r="F883" s="4">
        <v>20.67</v>
      </c>
      <c r="H883" s="2">
        <f t="shared" si="92"/>
        <v>20.7972</v>
      </c>
      <c r="I883" s="4">
        <f t="shared" si="93"/>
        <v>20.65</v>
      </c>
      <c r="J883" s="2">
        <f t="shared" si="94"/>
        <v>-0.14720000000000155</v>
      </c>
      <c r="K883" s="4">
        <f t="shared" si="95"/>
        <v>0.04</v>
      </c>
      <c r="L883" s="2">
        <f t="shared" si="96"/>
        <v>-5.8880000000000625E-3</v>
      </c>
      <c r="M883" s="4" t="str">
        <f t="shared" si="97"/>
        <v>DOWN</v>
      </c>
      <c r="R883" s="2"/>
      <c r="S883" s="2"/>
    </row>
    <row r="884" spans="1:19" x14ac:dyDescent="0.3">
      <c r="A884" s="2">
        <f t="shared" si="91"/>
        <v>2646</v>
      </c>
      <c r="C884" s="4">
        <v>20.67</v>
      </c>
      <c r="D884" s="4">
        <v>20.71</v>
      </c>
      <c r="E884" s="4">
        <v>20.66</v>
      </c>
      <c r="F884" s="4">
        <v>20.7</v>
      </c>
      <c r="H884" s="2">
        <f t="shared" si="92"/>
        <v>20.791312000000001</v>
      </c>
      <c r="I884" s="4">
        <f t="shared" si="93"/>
        <v>20.65</v>
      </c>
      <c r="J884" s="2">
        <f t="shared" si="94"/>
        <v>-0.14131200000000277</v>
      </c>
      <c r="K884" s="4">
        <f t="shared" si="95"/>
        <v>0.04</v>
      </c>
      <c r="L884" s="2">
        <f t="shared" si="96"/>
        <v>-5.6524800000001107E-3</v>
      </c>
      <c r="M884" s="4" t="str">
        <f t="shared" si="97"/>
        <v>DOWN</v>
      </c>
      <c r="R884" s="2"/>
      <c r="S884" s="2"/>
    </row>
    <row r="885" spans="1:19" x14ac:dyDescent="0.3">
      <c r="A885" s="2">
        <f t="shared" si="91"/>
        <v>2649</v>
      </c>
      <c r="C885" s="4">
        <v>20.69</v>
      </c>
      <c r="D885" s="4">
        <v>20.7</v>
      </c>
      <c r="E885" s="4">
        <v>20.66</v>
      </c>
      <c r="F885" s="4">
        <v>20.7</v>
      </c>
      <c r="H885" s="2">
        <f t="shared" si="92"/>
        <v>20.785659520000003</v>
      </c>
      <c r="I885" s="4">
        <f t="shared" si="93"/>
        <v>20.65</v>
      </c>
      <c r="J885" s="2">
        <f t="shared" si="94"/>
        <v>-0.13565952000000436</v>
      </c>
      <c r="K885" s="4">
        <f t="shared" si="95"/>
        <v>0.04</v>
      </c>
      <c r="L885" s="2">
        <f t="shared" si="96"/>
        <v>-5.4263808000001744E-3</v>
      </c>
      <c r="M885" s="4" t="str">
        <f t="shared" si="97"/>
        <v>DOWN</v>
      </c>
      <c r="R885" s="2"/>
      <c r="S885" s="2"/>
    </row>
    <row r="886" spans="1:19" x14ac:dyDescent="0.3">
      <c r="A886" s="2">
        <f t="shared" si="91"/>
        <v>2652</v>
      </c>
      <c r="C886" s="4">
        <v>20.7</v>
      </c>
      <c r="D886" s="4">
        <v>20.73</v>
      </c>
      <c r="E886" s="4">
        <v>20.69</v>
      </c>
      <c r="F886" s="4">
        <v>20.72</v>
      </c>
      <c r="H886" s="2">
        <f t="shared" si="92"/>
        <v>20.780233139200003</v>
      </c>
      <c r="I886" s="4">
        <f t="shared" si="93"/>
        <v>20.65</v>
      </c>
      <c r="J886" s="2">
        <f t="shared" si="94"/>
        <v>-0.1302331392000049</v>
      </c>
      <c r="K886" s="4">
        <f t="shared" si="95"/>
        <v>0.04</v>
      </c>
      <c r="L886" s="2">
        <f t="shared" si="96"/>
        <v>-5.2093255680001962E-3</v>
      </c>
      <c r="M886" s="4" t="str">
        <f t="shared" si="97"/>
        <v>DOWN</v>
      </c>
      <c r="R886" s="2"/>
      <c r="S886" s="2"/>
    </row>
    <row r="887" spans="1:19" x14ac:dyDescent="0.3">
      <c r="A887" s="2">
        <f t="shared" si="91"/>
        <v>2655</v>
      </c>
      <c r="C887" s="4">
        <v>20.72</v>
      </c>
      <c r="D887" s="4">
        <v>20.74</v>
      </c>
      <c r="E887" s="4">
        <v>20.7</v>
      </c>
      <c r="F887" s="4">
        <v>20.73</v>
      </c>
      <c r="H887" s="2">
        <f t="shared" si="92"/>
        <v>20.775023813632004</v>
      </c>
      <c r="I887" s="4">
        <f t="shared" si="93"/>
        <v>20.65</v>
      </c>
      <c r="J887" s="2">
        <f t="shared" si="94"/>
        <v>-0.12502381363200499</v>
      </c>
      <c r="K887" s="4">
        <f t="shared" si="95"/>
        <v>0.04</v>
      </c>
      <c r="L887" s="2">
        <f t="shared" si="96"/>
        <v>-5.0009525452801998E-3</v>
      </c>
      <c r="M887" s="4" t="str">
        <f t="shared" si="97"/>
        <v>DOWN</v>
      </c>
      <c r="R887" s="2"/>
      <c r="S887" s="2"/>
    </row>
    <row r="888" spans="1:19" x14ac:dyDescent="0.3">
      <c r="A888" s="2">
        <f t="shared" si="91"/>
        <v>2658</v>
      </c>
      <c r="C888" s="4">
        <v>20.73</v>
      </c>
      <c r="D888" s="4">
        <v>20.75</v>
      </c>
      <c r="E888" s="4">
        <v>20.71</v>
      </c>
      <c r="F888" s="4">
        <v>20.75</v>
      </c>
      <c r="H888" s="2">
        <f t="shared" si="92"/>
        <v>20.770022861086723</v>
      </c>
      <c r="I888" s="4">
        <f t="shared" si="93"/>
        <v>20.65</v>
      </c>
      <c r="J888" s="2">
        <f t="shared" si="94"/>
        <v>-0.12002286108672422</v>
      </c>
      <c r="K888" s="4">
        <f t="shared" si="95"/>
        <v>0.04</v>
      </c>
      <c r="L888" s="2">
        <f t="shared" si="96"/>
        <v>-4.8009144434689689E-3</v>
      </c>
      <c r="M888" s="4" t="str">
        <f t="shared" si="97"/>
        <v>DOWN</v>
      </c>
      <c r="R888" s="2"/>
      <c r="S888" s="2"/>
    </row>
    <row r="889" spans="1:19" x14ac:dyDescent="0.3">
      <c r="A889" s="2">
        <f t="shared" si="91"/>
        <v>2661</v>
      </c>
      <c r="C889" s="4">
        <v>20.74</v>
      </c>
      <c r="D889" s="4">
        <v>20.78</v>
      </c>
      <c r="E889" s="4">
        <v>20.74</v>
      </c>
      <c r="F889" s="4">
        <v>20.77</v>
      </c>
      <c r="H889" s="2">
        <f t="shared" si="92"/>
        <v>20.65</v>
      </c>
      <c r="I889" s="4">
        <f t="shared" si="93"/>
        <v>20.78</v>
      </c>
      <c r="J889" s="2">
        <f t="shared" si="94"/>
        <v>0.13000000000000256</v>
      </c>
      <c r="K889" s="4">
        <f t="shared" si="95"/>
        <v>0.02</v>
      </c>
      <c r="L889" s="2">
        <f t="shared" si="96"/>
        <v>2.6000000000000511E-3</v>
      </c>
      <c r="M889" s="4" t="str">
        <f t="shared" si="97"/>
        <v>UP</v>
      </c>
      <c r="R889" s="2"/>
      <c r="S889" s="2"/>
    </row>
    <row r="890" spans="1:19" x14ac:dyDescent="0.3">
      <c r="A890" s="2">
        <f t="shared" si="91"/>
        <v>2664</v>
      </c>
      <c r="C890" s="4">
        <v>20.77</v>
      </c>
      <c r="D890" s="4">
        <v>20.81</v>
      </c>
      <c r="E890" s="4">
        <v>20.77</v>
      </c>
      <c r="F890" s="4">
        <v>20.79</v>
      </c>
      <c r="H890" s="2">
        <f t="shared" si="92"/>
        <v>20.6526</v>
      </c>
      <c r="I890" s="4">
        <f t="shared" si="93"/>
        <v>20.81</v>
      </c>
      <c r="J890" s="2">
        <f t="shared" si="94"/>
        <v>0.1573999999999991</v>
      </c>
      <c r="K890" s="4">
        <f t="shared" si="95"/>
        <v>0.04</v>
      </c>
      <c r="L890" s="2">
        <f t="shared" si="96"/>
        <v>6.295999999999964E-3</v>
      </c>
      <c r="M890" s="4" t="str">
        <f t="shared" si="97"/>
        <v>UP</v>
      </c>
      <c r="R890" s="2"/>
      <c r="S890" s="2"/>
    </row>
    <row r="891" spans="1:19" x14ac:dyDescent="0.3">
      <c r="A891" s="2">
        <f t="shared" si="91"/>
        <v>2667</v>
      </c>
      <c r="C891" s="4">
        <v>20.79</v>
      </c>
      <c r="D891" s="4">
        <v>20.8</v>
      </c>
      <c r="E891" s="4">
        <v>20.75</v>
      </c>
      <c r="F891" s="4">
        <v>20.77</v>
      </c>
      <c r="H891" s="2">
        <f t="shared" si="92"/>
        <v>20.658895999999999</v>
      </c>
      <c r="I891" s="4">
        <f t="shared" si="93"/>
        <v>20.81</v>
      </c>
      <c r="J891" s="2">
        <f t="shared" si="94"/>
        <v>0.15110400000000013</v>
      </c>
      <c r="K891" s="4">
        <f t="shared" si="95"/>
        <v>0.04</v>
      </c>
      <c r="L891" s="2">
        <f t="shared" si="96"/>
        <v>6.044160000000005E-3</v>
      </c>
      <c r="M891" s="4" t="str">
        <f t="shared" si="97"/>
        <v>UP</v>
      </c>
      <c r="R891" s="2"/>
      <c r="S891" s="2"/>
    </row>
    <row r="892" spans="1:19" x14ac:dyDescent="0.3">
      <c r="A892" s="2">
        <f t="shared" si="91"/>
        <v>2670</v>
      </c>
      <c r="C892" s="4">
        <v>20.78</v>
      </c>
      <c r="D892" s="4">
        <v>20.84</v>
      </c>
      <c r="E892" s="4">
        <v>20.77</v>
      </c>
      <c r="F892" s="4">
        <v>20.83</v>
      </c>
      <c r="H892" s="2">
        <f t="shared" si="92"/>
        <v>20.664940159999997</v>
      </c>
      <c r="I892" s="4">
        <f t="shared" si="93"/>
        <v>20.84</v>
      </c>
      <c r="J892" s="2">
        <f t="shared" si="94"/>
        <v>0.17505984000000296</v>
      </c>
      <c r="K892" s="4">
        <f t="shared" si="95"/>
        <v>0.06</v>
      </c>
      <c r="L892" s="2">
        <f t="shared" si="96"/>
        <v>1.0503590400000177E-2</v>
      </c>
      <c r="M892" s="4" t="str">
        <f t="shared" si="97"/>
        <v>UP</v>
      </c>
      <c r="R892" s="2"/>
      <c r="S892" s="2"/>
    </row>
    <row r="893" spans="1:19" x14ac:dyDescent="0.3">
      <c r="A893" s="2">
        <f t="shared" si="91"/>
        <v>2673</v>
      </c>
      <c r="C893" s="4">
        <v>20.83</v>
      </c>
      <c r="D893" s="4">
        <v>21</v>
      </c>
      <c r="E893" s="4">
        <v>20.83</v>
      </c>
      <c r="F893" s="4">
        <v>20.99</v>
      </c>
      <c r="H893" s="2">
        <f t="shared" si="92"/>
        <v>20.675443750399996</v>
      </c>
      <c r="I893" s="4">
        <f t="shared" si="93"/>
        <v>21</v>
      </c>
      <c r="J893" s="2">
        <f t="shared" si="94"/>
        <v>0.32455624960000407</v>
      </c>
      <c r="K893" s="4">
        <f t="shared" si="95"/>
        <v>0.08</v>
      </c>
      <c r="L893" s="2">
        <f t="shared" si="96"/>
        <v>2.5964499968000324E-2</v>
      </c>
      <c r="M893" s="4" t="str">
        <f t="shared" si="97"/>
        <v>UP</v>
      </c>
      <c r="R893" s="2"/>
      <c r="S893" s="2"/>
    </row>
    <row r="894" spans="1:19" x14ac:dyDescent="0.3">
      <c r="A894" s="2">
        <f t="shared" si="91"/>
        <v>2676</v>
      </c>
      <c r="C894" s="4">
        <v>21</v>
      </c>
      <c r="D894" s="4">
        <v>21</v>
      </c>
      <c r="E894" s="4">
        <v>20.95</v>
      </c>
      <c r="F894" s="4">
        <v>20.99</v>
      </c>
      <c r="H894" s="2">
        <f t="shared" si="92"/>
        <v>20.701408250367997</v>
      </c>
      <c r="I894" s="4">
        <f t="shared" si="93"/>
        <v>21</v>
      </c>
      <c r="J894" s="2">
        <f t="shared" si="94"/>
        <v>0.29859174963200275</v>
      </c>
      <c r="K894" s="4">
        <f t="shared" si="95"/>
        <v>0.08</v>
      </c>
      <c r="L894" s="2">
        <f t="shared" si="96"/>
        <v>2.3887339970560219E-2</v>
      </c>
      <c r="M894" s="4" t="str">
        <f t="shared" si="97"/>
        <v>UP</v>
      </c>
      <c r="R894" s="2"/>
      <c r="S894" s="2"/>
    </row>
    <row r="895" spans="1:19" x14ac:dyDescent="0.3">
      <c r="A895" s="2">
        <f t="shared" si="91"/>
        <v>2679</v>
      </c>
      <c r="C895" s="4">
        <v>20.99</v>
      </c>
      <c r="D895" s="4">
        <v>20.99</v>
      </c>
      <c r="E895" s="4">
        <v>20.94</v>
      </c>
      <c r="F895" s="4">
        <v>20.96</v>
      </c>
      <c r="H895" s="2">
        <f t="shared" si="92"/>
        <v>20.725295590338558</v>
      </c>
      <c r="I895" s="4">
        <f t="shared" si="93"/>
        <v>21</v>
      </c>
      <c r="J895" s="2">
        <f t="shared" si="94"/>
        <v>0.27470440966144238</v>
      </c>
      <c r="K895" s="4">
        <f t="shared" si="95"/>
        <v>0.08</v>
      </c>
      <c r="L895" s="2">
        <f t="shared" si="96"/>
        <v>2.1976352772915392E-2</v>
      </c>
      <c r="M895" s="4" t="str">
        <f t="shared" si="97"/>
        <v>UP</v>
      </c>
      <c r="R895" s="2"/>
      <c r="S895" s="2"/>
    </row>
    <row r="896" spans="1:19" x14ac:dyDescent="0.3">
      <c r="A896" s="2">
        <f t="shared" si="91"/>
        <v>2682</v>
      </c>
      <c r="C896" s="4">
        <v>20.97</v>
      </c>
      <c r="D896" s="4">
        <v>21.08</v>
      </c>
      <c r="E896" s="4">
        <v>20.96</v>
      </c>
      <c r="F896" s="4">
        <v>21.08</v>
      </c>
      <c r="H896" s="2">
        <f t="shared" si="92"/>
        <v>20.747271943111475</v>
      </c>
      <c r="I896" s="4">
        <f t="shared" si="93"/>
        <v>21.08</v>
      </c>
      <c r="J896" s="2">
        <f t="shared" si="94"/>
        <v>0.33272805688852358</v>
      </c>
      <c r="K896" s="4">
        <f t="shared" si="95"/>
        <v>0.1</v>
      </c>
      <c r="L896" s="2">
        <f t="shared" si="96"/>
        <v>3.327280568885236E-2</v>
      </c>
      <c r="M896" s="4" t="str">
        <f t="shared" si="97"/>
        <v>UP</v>
      </c>
      <c r="R896" s="2"/>
      <c r="S896" s="2"/>
    </row>
    <row r="897" spans="1:19" x14ac:dyDescent="0.3">
      <c r="A897" s="2">
        <f t="shared" si="91"/>
        <v>2685</v>
      </c>
      <c r="C897" s="4">
        <v>21.07</v>
      </c>
      <c r="D897" s="4">
        <v>21.13</v>
      </c>
      <c r="E897" s="4">
        <v>21.02</v>
      </c>
      <c r="F897" s="4">
        <v>21.04</v>
      </c>
      <c r="H897" s="2">
        <f t="shared" si="92"/>
        <v>20.780544748800327</v>
      </c>
      <c r="I897" s="4">
        <f t="shared" si="93"/>
        <v>21.13</v>
      </c>
      <c r="J897" s="2">
        <f t="shared" si="94"/>
        <v>0.34945525119967158</v>
      </c>
      <c r="K897" s="4">
        <f t="shared" si="95"/>
        <v>0.12000000000000001</v>
      </c>
      <c r="L897" s="2">
        <f t="shared" si="96"/>
        <v>4.1934630143960594E-2</v>
      </c>
      <c r="M897" s="4" t="str">
        <f t="shared" si="97"/>
        <v>UP</v>
      </c>
      <c r="R897" s="2"/>
      <c r="S897" s="2"/>
    </row>
    <row r="898" spans="1:19" x14ac:dyDescent="0.3">
      <c r="A898" s="2">
        <f t="shared" si="91"/>
        <v>2688</v>
      </c>
      <c r="C898" s="4">
        <v>21.04</v>
      </c>
      <c r="D898" s="4">
        <v>21.04</v>
      </c>
      <c r="E898" s="4">
        <v>20.98</v>
      </c>
      <c r="F898" s="4">
        <v>20.99</v>
      </c>
      <c r="H898" s="2">
        <f t="shared" si="92"/>
        <v>20.822479378944287</v>
      </c>
      <c r="I898" s="4">
        <f t="shared" si="93"/>
        <v>21.13</v>
      </c>
      <c r="J898" s="2">
        <f t="shared" si="94"/>
        <v>0.30752062105571198</v>
      </c>
      <c r="K898" s="4">
        <f t="shared" si="95"/>
        <v>0.12000000000000001</v>
      </c>
      <c r="L898" s="2">
        <f t="shared" si="96"/>
        <v>3.6902474526685443E-2</v>
      </c>
      <c r="M898" s="4" t="str">
        <f t="shared" si="97"/>
        <v>UP</v>
      </c>
      <c r="R898" s="2"/>
      <c r="S898" s="2"/>
    </row>
    <row r="899" spans="1:19" x14ac:dyDescent="0.3">
      <c r="A899" s="2">
        <f t="shared" si="91"/>
        <v>2691</v>
      </c>
      <c r="C899" s="4">
        <v>21</v>
      </c>
      <c r="D899" s="4">
        <v>21.02</v>
      </c>
      <c r="E899" s="4">
        <v>20.95</v>
      </c>
      <c r="F899" s="4">
        <v>20.96</v>
      </c>
      <c r="H899" s="2">
        <f t="shared" si="92"/>
        <v>20.859381853470971</v>
      </c>
      <c r="I899" s="4">
        <f t="shared" si="93"/>
        <v>21.13</v>
      </c>
      <c r="J899" s="2">
        <f t="shared" si="94"/>
        <v>0.27061814652902783</v>
      </c>
      <c r="K899" s="4">
        <f t="shared" si="95"/>
        <v>0.12000000000000001</v>
      </c>
      <c r="L899" s="2">
        <f t="shared" si="96"/>
        <v>3.2474177583483345E-2</v>
      </c>
      <c r="M899" s="4" t="str">
        <f t="shared" si="97"/>
        <v>UP</v>
      </c>
      <c r="R899" s="2"/>
      <c r="S899" s="2"/>
    </row>
    <row r="900" spans="1:19" x14ac:dyDescent="0.3">
      <c r="A900" s="2">
        <f t="shared" si="91"/>
        <v>2694</v>
      </c>
      <c r="C900" s="4">
        <v>20.96</v>
      </c>
      <c r="D900" s="4">
        <v>20.99</v>
      </c>
      <c r="E900" s="4">
        <v>20.95</v>
      </c>
      <c r="F900" s="4">
        <v>20.97</v>
      </c>
      <c r="H900" s="2">
        <f t="shared" si="92"/>
        <v>20.891856031054456</v>
      </c>
      <c r="I900" s="4">
        <f t="shared" si="93"/>
        <v>21.13</v>
      </c>
      <c r="J900" s="2">
        <f t="shared" si="94"/>
        <v>0.23814396894554335</v>
      </c>
      <c r="K900" s="4">
        <f t="shared" si="95"/>
        <v>0.12000000000000001</v>
      </c>
      <c r="L900" s="2">
        <f t="shared" si="96"/>
        <v>2.8577276273465204E-2</v>
      </c>
      <c r="M900" s="4" t="str">
        <f t="shared" si="97"/>
        <v>UP</v>
      </c>
      <c r="R900" s="2"/>
      <c r="S900" s="2"/>
    </row>
    <row r="901" spans="1:19" x14ac:dyDescent="0.3">
      <c r="A901" s="2">
        <f t="shared" ref="A901:A962" si="98">A900+3</f>
        <v>2697</v>
      </c>
      <c r="C901" s="4">
        <v>20.97</v>
      </c>
      <c r="D901" s="4">
        <v>20.97</v>
      </c>
      <c r="E901" s="4">
        <v>20.93</v>
      </c>
      <c r="F901" s="4">
        <v>20.93</v>
      </c>
      <c r="H901" s="2">
        <f t="shared" ref="H901:H962" si="99">IF(AND(M900="UP",H900+L900&gt;E901),I900,IF(AND(M900="DOWN",H900+L900&lt;D901),I900,H900+L900))</f>
        <v>20.920433307327922</v>
      </c>
      <c r="I901" s="4">
        <f t="shared" ref="I901:I962" si="100">IF(AND(M901="UP",D901&gt;I900),D901,IF(AND(M901="UP",D901&lt;=I900),I900,IF(AND(M901="DOWN",E901&lt;I900),E901,IF(AND(M901="DOWN",E901&gt;=I900),I900))))</f>
        <v>21.13</v>
      </c>
      <c r="J901" s="2">
        <f t="shared" ref="J901:J962" si="101">I901-H901</f>
        <v>0.20956669267207673</v>
      </c>
      <c r="K901" s="4">
        <f t="shared" ref="K901:K962" si="102">IF(M901=M900,IF(K900=$R$3,$R$3,IF(AND(M901="UP",I901&gt;I900),K900+$S$3,IF(AND(M901="UP",I901&lt;=I900),K900,IF(AND(M901="DOWN",I901&lt;I900),K900+$S$3,IF(AND(M901="DOWN",I901&gt;=I900),K900,""))))),$S$3)</f>
        <v>0.12000000000000001</v>
      </c>
      <c r="L901" s="2">
        <f t="shared" ref="L901:L962" si="103">J901*K901</f>
        <v>2.5148003120649208E-2</v>
      </c>
      <c r="M901" s="4" t="str">
        <f t="shared" ref="M901:M962" si="104">IF(H901&lt;D901,"UP",IF(H901&gt;E901,"DOWN",""))</f>
        <v>UP</v>
      </c>
      <c r="R901" s="2"/>
      <c r="S901" s="2"/>
    </row>
    <row r="902" spans="1:19" x14ac:dyDescent="0.3">
      <c r="A902" s="2">
        <f t="shared" si="98"/>
        <v>2700</v>
      </c>
      <c r="C902" s="4">
        <v>20.94</v>
      </c>
      <c r="D902" s="4">
        <v>20.97</v>
      </c>
      <c r="E902" s="4">
        <v>20.92</v>
      </c>
      <c r="F902" s="4">
        <v>20.97</v>
      </c>
      <c r="H902" s="2">
        <f t="shared" si="99"/>
        <v>21.13</v>
      </c>
      <c r="I902" s="4">
        <f t="shared" si="100"/>
        <v>20.92</v>
      </c>
      <c r="J902" s="2">
        <f t="shared" si="101"/>
        <v>-0.2099999999999973</v>
      </c>
      <c r="K902" s="4">
        <f t="shared" si="102"/>
        <v>0.02</v>
      </c>
      <c r="L902" s="2">
        <f t="shared" si="103"/>
        <v>-4.199999999999946E-3</v>
      </c>
      <c r="M902" s="4" t="str">
        <f t="shared" si="104"/>
        <v>DOWN</v>
      </c>
      <c r="R902" s="2"/>
      <c r="S902" s="2"/>
    </row>
    <row r="903" spans="1:19" x14ac:dyDescent="0.3">
      <c r="A903" s="2">
        <f t="shared" si="98"/>
        <v>2703</v>
      </c>
      <c r="C903" s="4">
        <v>20.96</v>
      </c>
      <c r="D903" s="4">
        <v>20.98</v>
      </c>
      <c r="E903" s="4">
        <v>20.92</v>
      </c>
      <c r="F903" s="4">
        <v>20.93</v>
      </c>
      <c r="H903" s="2">
        <f t="shared" si="99"/>
        <v>21.125799999999998</v>
      </c>
      <c r="I903" s="4">
        <f t="shared" si="100"/>
        <v>20.92</v>
      </c>
      <c r="J903" s="2">
        <f t="shared" si="101"/>
        <v>-0.20579999999999643</v>
      </c>
      <c r="K903" s="4">
        <f t="shared" si="102"/>
        <v>0.02</v>
      </c>
      <c r="L903" s="2">
        <f t="shared" si="103"/>
        <v>-4.1159999999999287E-3</v>
      </c>
      <c r="M903" s="4" t="str">
        <f t="shared" si="104"/>
        <v>DOWN</v>
      </c>
      <c r="R903" s="2"/>
      <c r="S903" s="2"/>
    </row>
    <row r="904" spans="1:19" x14ac:dyDescent="0.3">
      <c r="A904" s="2">
        <f t="shared" si="98"/>
        <v>2706</v>
      </c>
      <c r="C904" s="4">
        <v>20.93</v>
      </c>
      <c r="D904" s="4">
        <v>20.94</v>
      </c>
      <c r="E904" s="4">
        <v>20.9</v>
      </c>
      <c r="F904" s="4">
        <v>20.92</v>
      </c>
      <c r="H904" s="2">
        <f t="shared" si="99"/>
        <v>21.121683999999998</v>
      </c>
      <c r="I904" s="4">
        <f t="shared" si="100"/>
        <v>20.9</v>
      </c>
      <c r="J904" s="2">
        <f t="shared" si="101"/>
        <v>-0.22168399999999977</v>
      </c>
      <c r="K904" s="4">
        <f t="shared" si="102"/>
        <v>0.04</v>
      </c>
      <c r="L904" s="2">
        <f t="shared" si="103"/>
        <v>-8.8673599999999908E-3</v>
      </c>
      <c r="M904" s="4" t="str">
        <f t="shared" si="104"/>
        <v>DOWN</v>
      </c>
      <c r="R904" s="2"/>
      <c r="S904" s="2"/>
    </row>
    <row r="905" spans="1:19" x14ac:dyDescent="0.3">
      <c r="A905" s="2">
        <f t="shared" si="98"/>
        <v>2709</v>
      </c>
      <c r="C905" s="4">
        <v>20.92</v>
      </c>
      <c r="D905" s="4">
        <v>20.95</v>
      </c>
      <c r="E905" s="4">
        <v>20.88</v>
      </c>
      <c r="F905" s="4">
        <v>20.88</v>
      </c>
      <c r="H905" s="2">
        <f t="shared" si="99"/>
        <v>21.112816639999998</v>
      </c>
      <c r="I905" s="4">
        <f t="shared" si="100"/>
        <v>20.88</v>
      </c>
      <c r="J905" s="2">
        <f t="shared" si="101"/>
        <v>-0.23281663999999935</v>
      </c>
      <c r="K905" s="4">
        <f t="shared" si="102"/>
        <v>0.06</v>
      </c>
      <c r="L905" s="2">
        <f t="shared" si="103"/>
        <v>-1.396899839999996E-2</v>
      </c>
      <c r="M905" s="4" t="str">
        <f t="shared" si="104"/>
        <v>DOWN</v>
      </c>
      <c r="R905" s="2"/>
      <c r="S905" s="2"/>
    </row>
    <row r="906" spans="1:19" x14ac:dyDescent="0.3">
      <c r="A906" s="2">
        <f t="shared" si="98"/>
        <v>2712</v>
      </c>
      <c r="C906" s="4">
        <v>20.88</v>
      </c>
      <c r="D906" s="4">
        <v>20.89</v>
      </c>
      <c r="E906" s="4">
        <v>20.85</v>
      </c>
      <c r="F906" s="4">
        <v>20.88</v>
      </c>
      <c r="H906" s="2">
        <f t="shared" si="99"/>
        <v>21.098847641599999</v>
      </c>
      <c r="I906" s="4">
        <f t="shared" si="100"/>
        <v>20.85</v>
      </c>
      <c r="J906" s="2">
        <f t="shared" si="101"/>
        <v>-0.24884764159999762</v>
      </c>
      <c r="K906" s="4">
        <f t="shared" si="102"/>
        <v>0.08</v>
      </c>
      <c r="L906" s="2">
        <f t="shared" si="103"/>
        <v>-1.9907811327999809E-2</v>
      </c>
      <c r="M906" s="4" t="str">
        <f t="shared" si="104"/>
        <v>DOWN</v>
      </c>
      <c r="R906" s="2"/>
      <c r="S906" s="2"/>
    </row>
    <row r="907" spans="1:19" x14ac:dyDescent="0.3">
      <c r="A907" s="2">
        <f t="shared" si="98"/>
        <v>2715</v>
      </c>
      <c r="C907" s="4">
        <v>20.88</v>
      </c>
      <c r="D907" s="4">
        <v>20.89</v>
      </c>
      <c r="E907" s="4">
        <v>20.85</v>
      </c>
      <c r="F907" s="4">
        <v>20.88</v>
      </c>
      <c r="H907" s="2">
        <f t="shared" si="99"/>
        <v>21.078939830271999</v>
      </c>
      <c r="I907" s="4">
        <f t="shared" si="100"/>
        <v>20.85</v>
      </c>
      <c r="J907" s="2">
        <f t="shared" si="101"/>
        <v>-0.22893983027199738</v>
      </c>
      <c r="K907" s="4">
        <f t="shared" si="102"/>
        <v>0.08</v>
      </c>
      <c r="L907" s="2">
        <f t="shared" si="103"/>
        <v>-1.8315186421759791E-2</v>
      </c>
      <c r="M907" s="4" t="str">
        <f t="shared" si="104"/>
        <v>DOWN</v>
      </c>
      <c r="R907" s="2"/>
      <c r="S907" s="2"/>
    </row>
    <row r="908" spans="1:19" x14ac:dyDescent="0.3">
      <c r="A908" s="2">
        <f t="shared" si="98"/>
        <v>2718</v>
      </c>
      <c r="C908" s="4">
        <v>20.89</v>
      </c>
      <c r="D908" s="4">
        <v>20.9</v>
      </c>
      <c r="E908" s="4">
        <v>20.87</v>
      </c>
      <c r="F908" s="4">
        <v>20.9</v>
      </c>
      <c r="H908" s="2">
        <f t="shared" si="99"/>
        <v>21.06062464385024</v>
      </c>
      <c r="I908" s="4">
        <f t="shared" si="100"/>
        <v>20.85</v>
      </c>
      <c r="J908" s="2">
        <f t="shared" si="101"/>
        <v>-0.21062464385023816</v>
      </c>
      <c r="K908" s="4">
        <f t="shared" si="102"/>
        <v>0.08</v>
      </c>
      <c r="L908" s="2">
        <f t="shared" si="103"/>
        <v>-1.6849971508019052E-2</v>
      </c>
      <c r="M908" s="4" t="str">
        <f t="shared" si="104"/>
        <v>DOWN</v>
      </c>
      <c r="R908" s="2"/>
      <c r="S908" s="2"/>
    </row>
    <row r="909" spans="1:19" x14ac:dyDescent="0.3">
      <c r="A909" s="2">
        <f t="shared" si="98"/>
        <v>2721</v>
      </c>
      <c r="C909" s="4">
        <v>20.9</v>
      </c>
      <c r="D909" s="4">
        <v>20.97</v>
      </c>
      <c r="E909" s="4">
        <v>20.89</v>
      </c>
      <c r="F909" s="4">
        <v>20.97</v>
      </c>
      <c r="H909" s="2">
        <f t="shared" si="99"/>
        <v>21.04377467234222</v>
      </c>
      <c r="I909" s="4">
        <f t="shared" si="100"/>
        <v>20.85</v>
      </c>
      <c r="J909" s="2">
        <f t="shared" si="101"/>
        <v>-0.19377467234221868</v>
      </c>
      <c r="K909" s="4">
        <f t="shared" si="102"/>
        <v>0.08</v>
      </c>
      <c r="L909" s="2">
        <f t="shared" si="103"/>
        <v>-1.5501973787377495E-2</v>
      </c>
      <c r="M909" s="4" t="str">
        <f t="shared" si="104"/>
        <v>DOWN</v>
      </c>
      <c r="R909" s="2"/>
      <c r="S909" s="2"/>
    </row>
    <row r="910" spans="1:19" x14ac:dyDescent="0.3">
      <c r="A910" s="2">
        <f t="shared" si="98"/>
        <v>2724</v>
      </c>
      <c r="C910" s="4">
        <v>20.97</v>
      </c>
      <c r="D910" s="4">
        <v>20.97</v>
      </c>
      <c r="E910" s="4">
        <v>20.95</v>
      </c>
      <c r="F910" s="4">
        <v>20.96</v>
      </c>
      <c r="H910" s="2">
        <f t="shared" si="99"/>
        <v>21.028272698554844</v>
      </c>
      <c r="I910" s="4">
        <f t="shared" si="100"/>
        <v>20.85</v>
      </c>
      <c r="J910" s="2">
        <f t="shared" si="101"/>
        <v>-0.17827269855484218</v>
      </c>
      <c r="K910" s="4">
        <f t="shared" si="102"/>
        <v>0.08</v>
      </c>
      <c r="L910" s="2">
        <f t="shared" si="103"/>
        <v>-1.4261815884387375E-2</v>
      </c>
      <c r="M910" s="4" t="str">
        <f t="shared" si="104"/>
        <v>DOWN</v>
      </c>
      <c r="R910" s="2"/>
      <c r="S910" s="2"/>
    </row>
    <row r="911" spans="1:19" x14ac:dyDescent="0.3">
      <c r="A911" s="2">
        <f t="shared" si="98"/>
        <v>2727</v>
      </c>
      <c r="C911" s="4">
        <v>20.96</v>
      </c>
      <c r="D911" s="4">
        <v>21.04</v>
      </c>
      <c r="E911" s="4">
        <v>20.95</v>
      </c>
      <c r="F911" s="4">
        <v>21.04</v>
      </c>
      <c r="H911" s="2">
        <f t="shared" si="99"/>
        <v>20.85</v>
      </c>
      <c r="I911" s="4">
        <f t="shared" si="100"/>
        <v>21.04</v>
      </c>
      <c r="J911" s="2">
        <f t="shared" si="101"/>
        <v>0.18999999999999773</v>
      </c>
      <c r="K911" s="4">
        <f t="shared" si="102"/>
        <v>0.02</v>
      </c>
      <c r="L911" s="2">
        <f t="shared" si="103"/>
        <v>3.7999999999999545E-3</v>
      </c>
      <c r="M911" s="4" t="str">
        <f t="shared" si="104"/>
        <v>UP</v>
      </c>
      <c r="R911" s="2"/>
      <c r="S911" s="2"/>
    </row>
    <row r="912" spans="1:19" x14ac:dyDescent="0.3">
      <c r="A912" s="2">
        <f t="shared" si="98"/>
        <v>2730</v>
      </c>
      <c r="C912" s="4">
        <v>21.05</v>
      </c>
      <c r="D912" s="4">
        <v>21.08</v>
      </c>
      <c r="E912" s="4">
        <v>21.04</v>
      </c>
      <c r="F912" s="4">
        <v>21.08</v>
      </c>
      <c r="H912" s="2">
        <f t="shared" si="99"/>
        <v>20.8538</v>
      </c>
      <c r="I912" s="4">
        <f t="shared" si="100"/>
        <v>21.08</v>
      </c>
      <c r="J912" s="2">
        <f t="shared" si="101"/>
        <v>0.22619999999999862</v>
      </c>
      <c r="K912" s="4">
        <f t="shared" si="102"/>
        <v>0.04</v>
      </c>
      <c r="L912" s="2">
        <f t="shared" si="103"/>
        <v>9.047999999999945E-3</v>
      </c>
      <c r="M912" s="4" t="str">
        <f t="shared" si="104"/>
        <v>UP</v>
      </c>
      <c r="R912" s="2"/>
      <c r="S912" s="2"/>
    </row>
    <row r="913" spans="1:19" x14ac:dyDescent="0.3">
      <c r="A913" s="2">
        <f t="shared" si="98"/>
        <v>2733</v>
      </c>
      <c r="C913" s="4">
        <v>21.08</v>
      </c>
      <c r="D913" s="4">
        <v>21.09</v>
      </c>
      <c r="E913" s="4">
        <v>21.05</v>
      </c>
      <c r="F913" s="4">
        <v>21.09</v>
      </c>
      <c r="H913" s="2">
        <f t="shared" si="99"/>
        <v>20.862848</v>
      </c>
      <c r="I913" s="4">
        <f t="shared" si="100"/>
        <v>21.09</v>
      </c>
      <c r="J913" s="2">
        <f t="shared" si="101"/>
        <v>0.22715200000000024</v>
      </c>
      <c r="K913" s="4">
        <f t="shared" si="102"/>
        <v>0.06</v>
      </c>
      <c r="L913" s="2">
        <f t="shared" si="103"/>
        <v>1.3629120000000014E-2</v>
      </c>
      <c r="M913" s="4" t="str">
        <f t="shared" si="104"/>
        <v>UP</v>
      </c>
      <c r="R913" s="2"/>
      <c r="S913" s="2"/>
    </row>
    <row r="914" spans="1:19" x14ac:dyDescent="0.3">
      <c r="A914" s="2">
        <f t="shared" si="98"/>
        <v>2736</v>
      </c>
      <c r="C914" s="4">
        <v>21.09</v>
      </c>
      <c r="D914" s="4">
        <v>21.09</v>
      </c>
      <c r="E914" s="4">
        <v>21</v>
      </c>
      <c r="F914" s="4">
        <v>21.01</v>
      </c>
      <c r="H914" s="2">
        <f t="shared" si="99"/>
        <v>20.876477120000001</v>
      </c>
      <c r="I914" s="4">
        <f t="shared" si="100"/>
        <v>21.09</v>
      </c>
      <c r="J914" s="2">
        <f t="shared" si="101"/>
        <v>0.2135228799999993</v>
      </c>
      <c r="K914" s="4">
        <f t="shared" si="102"/>
        <v>0.06</v>
      </c>
      <c r="L914" s="2">
        <f t="shared" si="103"/>
        <v>1.2811372799999958E-2</v>
      </c>
      <c r="M914" s="4" t="str">
        <f t="shared" si="104"/>
        <v>UP</v>
      </c>
      <c r="R914" s="2"/>
      <c r="S914" s="2"/>
    </row>
    <row r="915" spans="1:19" x14ac:dyDescent="0.3">
      <c r="A915" s="2">
        <f t="shared" si="98"/>
        <v>2739</v>
      </c>
      <c r="C915" s="4">
        <v>21</v>
      </c>
      <c r="D915" s="4">
        <v>21.01</v>
      </c>
      <c r="E915" s="4">
        <v>20.95</v>
      </c>
      <c r="F915" s="4">
        <v>20.96</v>
      </c>
      <c r="H915" s="2">
        <f t="shared" si="99"/>
        <v>20.889288492800002</v>
      </c>
      <c r="I915" s="4">
        <f t="shared" si="100"/>
        <v>21.09</v>
      </c>
      <c r="J915" s="2">
        <f t="shared" si="101"/>
        <v>0.20071150719999764</v>
      </c>
      <c r="K915" s="4">
        <f t="shared" si="102"/>
        <v>0.06</v>
      </c>
      <c r="L915" s="2">
        <f t="shared" si="103"/>
        <v>1.2042690431999858E-2</v>
      </c>
      <c r="M915" s="4" t="str">
        <f t="shared" si="104"/>
        <v>UP</v>
      </c>
      <c r="R915" s="2"/>
      <c r="S915" s="2"/>
    </row>
    <row r="916" spans="1:19" x14ac:dyDescent="0.3">
      <c r="A916" s="2">
        <f t="shared" si="98"/>
        <v>2742</v>
      </c>
      <c r="C916" s="4">
        <v>20.96</v>
      </c>
      <c r="D916" s="4">
        <v>20.96</v>
      </c>
      <c r="E916" s="4">
        <v>20.95</v>
      </c>
      <c r="F916" s="4">
        <v>20.96</v>
      </c>
      <c r="H916" s="2">
        <f t="shared" si="99"/>
        <v>20.901331183232003</v>
      </c>
      <c r="I916" s="4">
        <f t="shared" si="100"/>
        <v>21.09</v>
      </c>
      <c r="J916" s="2">
        <f t="shared" si="101"/>
        <v>0.18866881676799707</v>
      </c>
      <c r="K916" s="4">
        <f t="shared" si="102"/>
        <v>0.06</v>
      </c>
      <c r="L916" s="2">
        <f t="shared" si="103"/>
        <v>1.1320129006079824E-2</v>
      </c>
      <c r="M916" s="4" t="str">
        <f t="shared" si="104"/>
        <v>UP</v>
      </c>
      <c r="R916" s="2"/>
      <c r="S916" s="2"/>
    </row>
    <row r="917" spans="1:19" x14ac:dyDescent="0.3">
      <c r="A917" s="2">
        <f t="shared" si="98"/>
        <v>2745</v>
      </c>
      <c r="C917" s="4">
        <v>20.95</v>
      </c>
      <c r="D917" s="4">
        <v>20.99</v>
      </c>
      <c r="E917" s="4">
        <v>20.95</v>
      </c>
      <c r="F917" s="4">
        <v>20.96</v>
      </c>
      <c r="H917" s="2">
        <f t="shared" si="99"/>
        <v>20.912651312238083</v>
      </c>
      <c r="I917" s="4">
        <f t="shared" si="100"/>
        <v>21.09</v>
      </c>
      <c r="J917" s="2">
        <f t="shared" si="101"/>
        <v>0.17734868776191703</v>
      </c>
      <c r="K917" s="4">
        <f t="shared" si="102"/>
        <v>0.06</v>
      </c>
      <c r="L917" s="2">
        <f t="shared" si="103"/>
        <v>1.0640921265715022E-2</v>
      </c>
      <c r="M917" s="4" t="str">
        <f t="shared" si="104"/>
        <v>UP</v>
      </c>
      <c r="R917" s="2"/>
      <c r="S917" s="2"/>
    </row>
    <row r="918" spans="1:19" x14ac:dyDescent="0.3">
      <c r="A918" s="2">
        <f t="shared" si="98"/>
        <v>2748</v>
      </c>
      <c r="C918" s="4">
        <v>20.96</v>
      </c>
      <c r="D918" s="4">
        <v>20.98</v>
      </c>
      <c r="E918" s="4">
        <v>20.95</v>
      </c>
      <c r="F918" s="4">
        <v>20.97</v>
      </c>
      <c r="H918" s="2">
        <f t="shared" si="99"/>
        <v>20.923292233503798</v>
      </c>
      <c r="I918" s="4">
        <f t="shared" si="100"/>
        <v>21.09</v>
      </c>
      <c r="J918" s="2">
        <f t="shared" si="101"/>
        <v>0.16670776649620223</v>
      </c>
      <c r="K918" s="4">
        <f t="shared" si="102"/>
        <v>0.06</v>
      </c>
      <c r="L918" s="2">
        <f t="shared" si="103"/>
        <v>1.0002465989772133E-2</v>
      </c>
      <c r="M918" s="4" t="str">
        <f t="shared" si="104"/>
        <v>UP</v>
      </c>
      <c r="R918" s="2"/>
      <c r="S918" s="2"/>
    </row>
    <row r="919" spans="1:19" x14ac:dyDescent="0.3">
      <c r="A919" s="2">
        <f t="shared" si="98"/>
        <v>2751</v>
      </c>
      <c r="C919" s="4">
        <v>20.97</v>
      </c>
      <c r="D919" s="4">
        <v>20.97</v>
      </c>
      <c r="E919" s="4">
        <v>20.92</v>
      </c>
      <c r="F919" s="4">
        <v>20.96</v>
      </c>
      <c r="H919" s="2">
        <f t="shared" si="99"/>
        <v>21.09</v>
      </c>
      <c r="I919" s="4">
        <f t="shared" si="100"/>
        <v>20.92</v>
      </c>
      <c r="J919" s="2">
        <f t="shared" si="101"/>
        <v>-0.16999999999999815</v>
      </c>
      <c r="K919" s="4">
        <f t="shared" si="102"/>
        <v>0.02</v>
      </c>
      <c r="L919" s="2">
        <f t="shared" si="103"/>
        <v>-3.3999999999999629E-3</v>
      </c>
      <c r="M919" s="4" t="str">
        <f t="shared" si="104"/>
        <v>DOWN</v>
      </c>
      <c r="R919" s="2"/>
      <c r="S919" s="2"/>
    </row>
    <row r="920" spans="1:19" x14ac:dyDescent="0.3">
      <c r="A920" s="2">
        <f t="shared" si="98"/>
        <v>2754</v>
      </c>
      <c r="C920" s="4">
        <v>20.96</v>
      </c>
      <c r="D920" s="4">
        <v>20.98</v>
      </c>
      <c r="E920" s="4">
        <v>20.95</v>
      </c>
      <c r="F920" s="4">
        <v>20.97</v>
      </c>
      <c r="H920" s="2">
        <f t="shared" si="99"/>
        <v>21.086600000000001</v>
      </c>
      <c r="I920" s="4">
        <f t="shared" si="100"/>
        <v>20.92</v>
      </c>
      <c r="J920" s="2">
        <f t="shared" si="101"/>
        <v>-0.16659999999999897</v>
      </c>
      <c r="K920" s="4">
        <f t="shared" si="102"/>
        <v>0.02</v>
      </c>
      <c r="L920" s="2">
        <f t="shared" si="103"/>
        <v>-3.3319999999999795E-3</v>
      </c>
      <c r="M920" s="4" t="str">
        <f t="shared" si="104"/>
        <v>DOWN</v>
      </c>
      <c r="R920" s="2"/>
      <c r="S920" s="2"/>
    </row>
    <row r="921" spans="1:19" x14ac:dyDescent="0.3">
      <c r="A921" s="2">
        <f t="shared" si="98"/>
        <v>2757</v>
      </c>
      <c r="C921" s="4">
        <v>20.98</v>
      </c>
      <c r="D921" s="4">
        <v>20.99</v>
      </c>
      <c r="E921" s="4">
        <v>20.97</v>
      </c>
      <c r="F921" s="4">
        <v>20.97</v>
      </c>
      <c r="H921" s="2">
        <f t="shared" si="99"/>
        <v>21.083268</v>
      </c>
      <c r="I921" s="4">
        <f t="shared" si="100"/>
        <v>20.92</v>
      </c>
      <c r="J921" s="2">
        <f t="shared" si="101"/>
        <v>-0.16326799999999864</v>
      </c>
      <c r="K921" s="4">
        <f t="shared" si="102"/>
        <v>0.02</v>
      </c>
      <c r="L921" s="2">
        <f t="shared" si="103"/>
        <v>-3.2653599999999728E-3</v>
      </c>
      <c r="M921" s="4" t="str">
        <f t="shared" si="104"/>
        <v>DOWN</v>
      </c>
      <c r="R921" s="2"/>
      <c r="S921" s="2"/>
    </row>
    <row r="922" spans="1:19" x14ac:dyDescent="0.3">
      <c r="A922" s="2">
        <f t="shared" si="98"/>
        <v>2760</v>
      </c>
      <c r="C922" s="4">
        <v>20.97</v>
      </c>
      <c r="D922" s="4">
        <v>20.97</v>
      </c>
      <c r="E922" s="4">
        <v>20.94</v>
      </c>
      <c r="F922" s="4">
        <v>20.95</v>
      </c>
      <c r="H922" s="2">
        <f t="shared" si="99"/>
        <v>21.08000264</v>
      </c>
      <c r="I922" s="4">
        <f t="shared" si="100"/>
        <v>20.92</v>
      </c>
      <c r="J922" s="2">
        <f t="shared" si="101"/>
        <v>-0.16000263999999831</v>
      </c>
      <c r="K922" s="4">
        <f t="shared" si="102"/>
        <v>0.02</v>
      </c>
      <c r="L922" s="2">
        <f t="shared" si="103"/>
        <v>-3.2000527999999661E-3</v>
      </c>
      <c r="M922" s="4" t="str">
        <f t="shared" si="104"/>
        <v>DOWN</v>
      </c>
      <c r="R922" s="2"/>
      <c r="S922" s="2"/>
    </row>
    <row r="923" spans="1:19" x14ac:dyDescent="0.3">
      <c r="A923" s="2">
        <f t="shared" si="98"/>
        <v>2763</v>
      </c>
      <c r="C923" s="4">
        <v>20.95</v>
      </c>
      <c r="D923" s="4">
        <v>20.95</v>
      </c>
      <c r="E923" s="4">
        <v>20.89</v>
      </c>
      <c r="F923" s="4">
        <v>20.92</v>
      </c>
      <c r="H923" s="2">
        <f t="shared" si="99"/>
        <v>21.0768025872</v>
      </c>
      <c r="I923" s="4">
        <f t="shared" si="100"/>
        <v>20.89</v>
      </c>
      <c r="J923" s="2">
        <f t="shared" si="101"/>
        <v>-0.18680258719999898</v>
      </c>
      <c r="K923" s="4">
        <f t="shared" si="102"/>
        <v>0.04</v>
      </c>
      <c r="L923" s="2">
        <f t="shared" si="103"/>
        <v>-7.4721034879999598E-3</v>
      </c>
      <c r="M923" s="4" t="str">
        <f t="shared" si="104"/>
        <v>DOWN</v>
      </c>
      <c r="R923" s="2"/>
      <c r="S923" s="2"/>
    </row>
    <row r="924" spans="1:19" x14ac:dyDescent="0.3">
      <c r="A924" s="2">
        <f t="shared" si="98"/>
        <v>2766</v>
      </c>
      <c r="C924" s="4">
        <v>20.92</v>
      </c>
      <c r="D924" s="4">
        <v>20.92</v>
      </c>
      <c r="E924" s="4">
        <v>20.89</v>
      </c>
      <c r="F924" s="4">
        <v>20.92</v>
      </c>
      <c r="H924" s="2">
        <f t="shared" si="99"/>
        <v>21.069330483712001</v>
      </c>
      <c r="I924" s="4">
        <f t="shared" si="100"/>
        <v>20.89</v>
      </c>
      <c r="J924" s="2">
        <f t="shared" si="101"/>
        <v>-0.17933048371200044</v>
      </c>
      <c r="K924" s="4">
        <f t="shared" si="102"/>
        <v>0.04</v>
      </c>
      <c r="L924" s="2">
        <f t="shared" si="103"/>
        <v>-7.1732193484800181E-3</v>
      </c>
      <c r="M924" s="4" t="str">
        <f t="shared" si="104"/>
        <v>DOWN</v>
      </c>
      <c r="R924" s="2"/>
      <c r="S924" s="2"/>
    </row>
    <row r="925" spans="1:19" x14ac:dyDescent="0.3">
      <c r="A925" s="2">
        <f t="shared" si="98"/>
        <v>2769</v>
      </c>
      <c r="C925" s="4">
        <v>20.92</v>
      </c>
      <c r="D925" s="4">
        <v>20.92</v>
      </c>
      <c r="E925" s="4">
        <v>20.87</v>
      </c>
      <c r="F925" s="4">
        <v>20.89</v>
      </c>
      <c r="H925" s="2">
        <f t="shared" si="99"/>
        <v>21.06215726436352</v>
      </c>
      <c r="I925" s="4">
        <f t="shared" si="100"/>
        <v>20.87</v>
      </c>
      <c r="J925" s="2">
        <f t="shared" si="101"/>
        <v>-0.19215726436351943</v>
      </c>
      <c r="K925" s="4">
        <f t="shared" si="102"/>
        <v>0.06</v>
      </c>
      <c r="L925" s="2">
        <f t="shared" si="103"/>
        <v>-1.1529435861811165E-2</v>
      </c>
      <c r="M925" s="4" t="str">
        <f t="shared" si="104"/>
        <v>DOWN</v>
      </c>
      <c r="R925" s="2"/>
      <c r="S925" s="2"/>
    </row>
    <row r="926" spans="1:19" x14ac:dyDescent="0.3">
      <c r="A926" s="2">
        <f t="shared" si="98"/>
        <v>2772</v>
      </c>
      <c r="C926" s="4">
        <v>20.89</v>
      </c>
      <c r="D926" s="4">
        <v>20.92</v>
      </c>
      <c r="E926" s="4">
        <v>20.88</v>
      </c>
      <c r="F926" s="4">
        <v>20.9</v>
      </c>
      <c r="H926" s="2">
        <f t="shared" si="99"/>
        <v>21.05062782850171</v>
      </c>
      <c r="I926" s="4">
        <f t="shared" si="100"/>
        <v>20.87</v>
      </c>
      <c r="J926" s="2">
        <f t="shared" si="101"/>
        <v>-0.18062782850170933</v>
      </c>
      <c r="K926" s="4">
        <f t="shared" si="102"/>
        <v>0.06</v>
      </c>
      <c r="L926" s="2">
        <f t="shared" si="103"/>
        <v>-1.083766971010256E-2</v>
      </c>
      <c r="M926" s="4" t="str">
        <f t="shared" si="104"/>
        <v>DOWN</v>
      </c>
      <c r="R926" s="2"/>
      <c r="S926" s="2"/>
    </row>
    <row r="927" spans="1:19" x14ac:dyDescent="0.3">
      <c r="A927" s="2">
        <f t="shared" si="98"/>
        <v>2775</v>
      </c>
      <c r="C927" s="4">
        <v>20.9</v>
      </c>
      <c r="D927" s="4">
        <v>20.9</v>
      </c>
      <c r="E927" s="4">
        <v>20.87</v>
      </c>
      <c r="F927" s="4">
        <v>20.88</v>
      </c>
      <c r="H927" s="2">
        <f t="shared" si="99"/>
        <v>21.039790158791607</v>
      </c>
      <c r="I927" s="4">
        <f t="shared" si="100"/>
        <v>20.87</v>
      </c>
      <c r="J927" s="2">
        <f t="shared" si="101"/>
        <v>-0.16979015879160642</v>
      </c>
      <c r="K927" s="4">
        <f t="shared" si="102"/>
        <v>0.06</v>
      </c>
      <c r="L927" s="2">
        <f t="shared" si="103"/>
        <v>-1.0187409527496385E-2</v>
      </c>
      <c r="M927" s="4" t="str">
        <f t="shared" si="104"/>
        <v>DOWN</v>
      </c>
      <c r="R927" s="2"/>
      <c r="S927" s="2"/>
    </row>
    <row r="928" spans="1:19" x14ac:dyDescent="0.3">
      <c r="A928" s="2">
        <f t="shared" si="98"/>
        <v>2778</v>
      </c>
      <c r="C928" s="4">
        <v>20.87</v>
      </c>
      <c r="D928" s="4">
        <v>20.92</v>
      </c>
      <c r="E928" s="4">
        <v>20.84</v>
      </c>
      <c r="F928" s="4">
        <v>20.92</v>
      </c>
      <c r="H928" s="2">
        <f t="shared" si="99"/>
        <v>21.029602749264111</v>
      </c>
      <c r="I928" s="4">
        <f t="shared" si="100"/>
        <v>20.84</v>
      </c>
      <c r="J928" s="2">
        <f t="shared" si="101"/>
        <v>-0.18960274926411103</v>
      </c>
      <c r="K928" s="4">
        <f t="shared" si="102"/>
        <v>0.08</v>
      </c>
      <c r="L928" s="2">
        <f t="shared" si="103"/>
        <v>-1.5168219941128882E-2</v>
      </c>
      <c r="M928" s="4" t="str">
        <f t="shared" si="104"/>
        <v>DOWN</v>
      </c>
      <c r="R928" s="2"/>
      <c r="S928" s="2"/>
    </row>
    <row r="929" spans="1:19" x14ac:dyDescent="0.3">
      <c r="A929" s="2">
        <f t="shared" si="98"/>
        <v>2781</v>
      </c>
      <c r="C929" s="4">
        <v>20.92</v>
      </c>
      <c r="D929" s="4">
        <v>20.92</v>
      </c>
      <c r="E929" s="4">
        <v>20.89</v>
      </c>
      <c r="F929" s="4">
        <v>20.9</v>
      </c>
      <c r="H929" s="2">
        <f t="shared" si="99"/>
        <v>21.014434529322983</v>
      </c>
      <c r="I929" s="4">
        <f t="shared" si="100"/>
        <v>20.84</v>
      </c>
      <c r="J929" s="2">
        <f t="shared" si="101"/>
        <v>-0.17443452932298342</v>
      </c>
      <c r="K929" s="4">
        <f t="shared" si="102"/>
        <v>0.08</v>
      </c>
      <c r="L929" s="2">
        <f t="shared" si="103"/>
        <v>-1.3954762345838674E-2</v>
      </c>
      <c r="M929" s="4" t="str">
        <f t="shared" si="104"/>
        <v>DOWN</v>
      </c>
      <c r="R929" s="2"/>
      <c r="S929" s="2"/>
    </row>
    <row r="930" spans="1:19" x14ac:dyDescent="0.3">
      <c r="A930" s="2">
        <f t="shared" si="98"/>
        <v>2784</v>
      </c>
      <c r="C930" s="4">
        <v>20.9</v>
      </c>
      <c r="D930" s="4">
        <v>20.9</v>
      </c>
      <c r="E930" s="4">
        <v>20.85</v>
      </c>
      <c r="F930" s="4">
        <v>20.86</v>
      </c>
      <c r="H930" s="2">
        <f t="shared" si="99"/>
        <v>21.000479766977143</v>
      </c>
      <c r="I930" s="4">
        <f t="shared" si="100"/>
        <v>20.84</v>
      </c>
      <c r="J930" s="2">
        <f t="shared" si="101"/>
        <v>-0.16047976697714361</v>
      </c>
      <c r="K930" s="4">
        <f t="shared" si="102"/>
        <v>0.08</v>
      </c>
      <c r="L930" s="2">
        <f t="shared" si="103"/>
        <v>-1.2838381358171488E-2</v>
      </c>
      <c r="M930" s="4" t="str">
        <f t="shared" si="104"/>
        <v>DOWN</v>
      </c>
      <c r="R930" s="2"/>
      <c r="S930" s="2"/>
    </row>
    <row r="931" spans="1:19" x14ac:dyDescent="0.3">
      <c r="A931" s="2">
        <f t="shared" si="98"/>
        <v>2787</v>
      </c>
      <c r="C931" s="4">
        <v>20.86</v>
      </c>
      <c r="D931" s="4">
        <v>20.87</v>
      </c>
      <c r="E931" s="4">
        <v>20.8</v>
      </c>
      <c r="F931" s="4">
        <v>20.84</v>
      </c>
      <c r="H931" s="2">
        <f t="shared" si="99"/>
        <v>20.987641385618971</v>
      </c>
      <c r="I931" s="4">
        <f t="shared" si="100"/>
        <v>20.8</v>
      </c>
      <c r="J931" s="2">
        <f t="shared" si="101"/>
        <v>-0.1876413856189707</v>
      </c>
      <c r="K931" s="4">
        <f t="shared" si="102"/>
        <v>0.1</v>
      </c>
      <c r="L931" s="2">
        <f t="shared" si="103"/>
        <v>-1.876413856189707E-2</v>
      </c>
      <c r="M931" s="4" t="str">
        <f t="shared" si="104"/>
        <v>DOWN</v>
      </c>
      <c r="R931" s="2"/>
      <c r="S931" s="2"/>
    </row>
    <row r="932" spans="1:19" x14ac:dyDescent="0.3">
      <c r="A932" s="2">
        <f t="shared" si="98"/>
        <v>2790</v>
      </c>
      <c r="C932" s="4">
        <v>20.85</v>
      </c>
      <c r="D932" s="4">
        <v>20.9</v>
      </c>
      <c r="E932" s="4">
        <v>20.83</v>
      </c>
      <c r="F932" s="4">
        <v>20.87</v>
      </c>
      <c r="H932" s="2">
        <f t="shared" si="99"/>
        <v>20.968877247057073</v>
      </c>
      <c r="I932" s="4">
        <f t="shared" si="100"/>
        <v>20.8</v>
      </c>
      <c r="J932" s="2">
        <f t="shared" si="101"/>
        <v>-0.16887724705707186</v>
      </c>
      <c r="K932" s="4">
        <f t="shared" si="102"/>
        <v>0.1</v>
      </c>
      <c r="L932" s="2">
        <f t="shared" si="103"/>
        <v>-1.6887724705707187E-2</v>
      </c>
      <c r="M932" s="4" t="str">
        <f t="shared" si="104"/>
        <v>DOWN</v>
      </c>
      <c r="R932" s="2"/>
      <c r="S932" s="2"/>
    </row>
    <row r="933" spans="1:19" x14ac:dyDescent="0.3">
      <c r="A933" s="2">
        <f t="shared" si="98"/>
        <v>2793</v>
      </c>
      <c r="C933" s="4">
        <v>20.87</v>
      </c>
      <c r="D933" s="4">
        <v>20.9</v>
      </c>
      <c r="E933" s="4">
        <v>20.86</v>
      </c>
      <c r="F933" s="4">
        <v>20.88</v>
      </c>
      <c r="H933" s="2">
        <f t="shared" si="99"/>
        <v>20.951989522351365</v>
      </c>
      <c r="I933" s="4">
        <f t="shared" si="100"/>
        <v>20.8</v>
      </c>
      <c r="J933" s="2">
        <f t="shared" si="101"/>
        <v>-0.15198952235136431</v>
      </c>
      <c r="K933" s="4">
        <f t="shared" si="102"/>
        <v>0.1</v>
      </c>
      <c r="L933" s="2">
        <f t="shared" si="103"/>
        <v>-1.5198952235136433E-2</v>
      </c>
      <c r="M933" s="4" t="str">
        <f t="shared" si="104"/>
        <v>DOWN</v>
      </c>
      <c r="R933" s="2"/>
      <c r="S933" s="2"/>
    </row>
    <row r="934" spans="1:19" x14ac:dyDescent="0.3">
      <c r="A934" s="2">
        <f t="shared" si="98"/>
        <v>2796</v>
      </c>
      <c r="C934" s="4">
        <v>20.88</v>
      </c>
      <c r="D934" s="4">
        <v>20.9</v>
      </c>
      <c r="E934" s="4">
        <v>20.85</v>
      </c>
      <c r="F934" s="4">
        <v>20.86</v>
      </c>
      <c r="H934" s="2">
        <f t="shared" si="99"/>
        <v>20.93679057011623</v>
      </c>
      <c r="I934" s="4">
        <f t="shared" si="100"/>
        <v>20.8</v>
      </c>
      <c r="J934" s="2">
        <f t="shared" si="101"/>
        <v>-0.1367905701162293</v>
      </c>
      <c r="K934" s="4">
        <f t="shared" si="102"/>
        <v>0.1</v>
      </c>
      <c r="L934" s="2">
        <f t="shared" si="103"/>
        <v>-1.3679057011622931E-2</v>
      </c>
      <c r="M934" s="4" t="str">
        <f t="shared" si="104"/>
        <v>DOWN</v>
      </c>
      <c r="R934" s="2"/>
      <c r="S934" s="2"/>
    </row>
    <row r="935" spans="1:19" x14ac:dyDescent="0.3">
      <c r="A935" s="2">
        <f t="shared" si="98"/>
        <v>2799</v>
      </c>
      <c r="C935" s="4">
        <v>20.86</v>
      </c>
      <c r="D935" s="4">
        <v>20.87</v>
      </c>
      <c r="E935" s="4">
        <v>20.8</v>
      </c>
      <c r="F935" s="4">
        <v>20.84</v>
      </c>
      <c r="H935" s="2">
        <f t="shared" si="99"/>
        <v>20.923111513104608</v>
      </c>
      <c r="I935" s="4">
        <f t="shared" si="100"/>
        <v>20.8</v>
      </c>
      <c r="J935" s="2">
        <f t="shared" si="101"/>
        <v>-0.12311151310460744</v>
      </c>
      <c r="K935" s="4">
        <f t="shared" si="102"/>
        <v>0.1</v>
      </c>
      <c r="L935" s="2">
        <f t="shared" si="103"/>
        <v>-1.2311151310460745E-2</v>
      </c>
      <c r="M935" s="4" t="str">
        <f t="shared" si="104"/>
        <v>DOWN</v>
      </c>
      <c r="R935" s="2"/>
      <c r="S935" s="2"/>
    </row>
    <row r="936" spans="1:19" x14ac:dyDescent="0.3">
      <c r="A936" s="2">
        <f t="shared" si="98"/>
        <v>2802</v>
      </c>
      <c r="C936" s="4">
        <v>20.84</v>
      </c>
      <c r="D936" s="4">
        <v>20.84</v>
      </c>
      <c r="E936" s="4">
        <v>20.8</v>
      </c>
      <c r="F936" s="4">
        <v>20.82</v>
      </c>
      <c r="H936" s="2">
        <f t="shared" si="99"/>
        <v>20.910800361794148</v>
      </c>
      <c r="I936" s="4">
        <f t="shared" si="100"/>
        <v>20.8</v>
      </c>
      <c r="J936" s="2">
        <f t="shared" si="101"/>
        <v>-0.11080036179414776</v>
      </c>
      <c r="K936" s="4">
        <f t="shared" si="102"/>
        <v>0.1</v>
      </c>
      <c r="L936" s="2">
        <f t="shared" si="103"/>
        <v>-1.1080036179414776E-2</v>
      </c>
      <c r="M936" s="4" t="str">
        <f t="shared" si="104"/>
        <v>DOWN</v>
      </c>
      <c r="R936" s="2"/>
      <c r="S936" s="2"/>
    </row>
    <row r="937" spans="1:19" x14ac:dyDescent="0.3">
      <c r="A937" s="2">
        <f t="shared" si="98"/>
        <v>2805</v>
      </c>
      <c r="C937" s="4">
        <v>20.82</v>
      </c>
      <c r="D937" s="4">
        <v>20.82</v>
      </c>
      <c r="E937" s="4">
        <v>20.71</v>
      </c>
      <c r="F937" s="4">
        <v>20.76</v>
      </c>
      <c r="H937" s="2">
        <f t="shared" si="99"/>
        <v>20.899720325614734</v>
      </c>
      <c r="I937" s="4">
        <f t="shared" si="100"/>
        <v>20.71</v>
      </c>
      <c r="J937" s="2">
        <f t="shared" si="101"/>
        <v>-0.18972032561473284</v>
      </c>
      <c r="K937" s="4">
        <f t="shared" si="102"/>
        <v>0.12000000000000001</v>
      </c>
      <c r="L937" s="2">
        <f t="shared" si="103"/>
        <v>-2.2766439073767943E-2</v>
      </c>
      <c r="M937" s="4" t="str">
        <f t="shared" si="104"/>
        <v>DOWN</v>
      </c>
      <c r="R937" s="2"/>
      <c r="S937" s="2"/>
    </row>
    <row r="938" spans="1:19" x14ac:dyDescent="0.3">
      <c r="A938" s="2">
        <f t="shared" si="98"/>
        <v>2808</v>
      </c>
      <c r="C938" s="4">
        <v>20.77</v>
      </c>
      <c r="D938" s="4">
        <v>20.79</v>
      </c>
      <c r="E938" s="4">
        <v>20.73</v>
      </c>
      <c r="F938" s="4">
        <v>20.73</v>
      </c>
      <c r="H938" s="2">
        <f t="shared" si="99"/>
        <v>20.876953886540967</v>
      </c>
      <c r="I938" s="4">
        <f t="shared" si="100"/>
        <v>20.71</v>
      </c>
      <c r="J938" s="2">
        <f t="shared" si="101"/>
        <v>-0.16695388654096632</v>
      </c>
      <c r="K938" s="4">
        <f t="shared" si="102"/>
        <v>0.12000000000000001</v>
      </c>
      <c r="L938" s="2">
        <f t="shared" si="103"/>
        <v>-2.0034466384915961E-2</v>
      </c>
      <c r="M938" s="4" t="str">
        <f t="shared" si="104"/>
        <v>DOWN</v>
      </c>
      <c r="R938" s="2"/>
      <c r="S938" s="2"/>
    </row>
    <row r="939" spans="1:19" x14ac:dyDescent="0.3">
      <c r="A939" s="2">
        <f t="shared" si="98"/>
        <v>2811</v>
      </c>
      <c r="C939" s="4">
        <v>20.74</v>
      </c>
      <c r="D939" s="4">
        <v>20.79</v>
      </c>
      <c r="E939" s="4">
        <v>20.73</v>
      </c>
      <c r="F939" s="4">
        <v>20.76</v>
      </c>
      <c r="H939" s="2">
        <f t="shared" si="99"/>
        <v>20.85691942015605</v>
      </c>
      <c r="I939" s="4">
        <f t="shared" si="100"/>
        <v>20.71</v>
      </c>
      <c r="J939" s="2">
        <f t="shared" si="101"/>
        <v>-0.14691942015604909</v>
      </c>
      <c r="K939" s="4">
        <f t="shared" si="102"/>
        <v>0.12000000000000001</v>
      </c>
      <c r="L939" s="2">
        <f t="shared" si="103"/>
        <v>-1.763033041872589E-2</v>
      </c>
      <c r="M939" s="4" t="str">
        <f t="shared" si="104"/>
        <v>DOWN</v>
      </c>
      <c r="R939" s="2"/>
      <c r="S939" s="2"/>
    </row>
    <row r="940" spans="1:19" x14ac:dyDescent="0.3">
      <c r="A940" s="2">
        <f t="shared" si="98"/>
        <v>2814</v>
      </c>
      <c r="C940" s="4">
        <v>20.76</v>
      </c>
      <c r="D940" s="4">
        <v>20.8</v>
      </c>
      <c r="E940" s="4">
        <v>20.76</v>
      </c>
      <c r="F940" s="4">
        <v>20.79</v>
      </c>
      <c r="H940" s="2">
        <f t="shared" si="99"/>
        <v>20.839289089737324</v>
      </c>
      <c r="I940" s="4">
        <f t="shared" si="100"/>
        <v>20.71</v>
      </c>
      <c r="J940" s="2">
        <f t="shared" si="101"/>
        <v>-0.12928908973732334</v>
      </c>
      <c r="K940" s="4">
        <f t="shared" si="102"/>
        <v>0.12000000000000001</v>
      </c>
      <c r="L940" s="2">
        <f t="shared" si="103"/>
        <v>-1.5514690768478803E-2</v>
      </c>
      <c r="M940" s="4" t="str">
        <f t="shared" si="104"/>
        <v>DOWN</v>
      </c>
      <c r="R940" s="2"/>
      <c r="S940" s="2"/>
    </row>
    <row r="941" spans="1:19" x14ac:dyDescent="0.3">
      <c r="A941" s="2">
        <f t="shared" si="98"/>
        <v>2817</v>
      </c>
      <c r="C941" s="4">
        <v>20.79</v>
      </c>
      <c r="D941" s="4">
        <v>20.81</v>
      </c>
      <c r="E941" s="4">
        <v>20.78</v>
      </c>
      <c r="F941" s="4">
        <v>20.8</v>
      </c>
      <c r="H941" s="2">
        <f t="shared" si="99"/>
        <v>20.823774398968844</v>
      </c>
      <c r="I941" s="4">
        <f t="shared" si="100"/>
        <v>20.71</v>
      </c>
      <c r="J941" s="2">
        <f t="shared" si="101"/>
        <v>-0.11377439896884312</v>
      </c>
      <c r="K941" s="4">
        <f t="shared" si="102"/>
        <v>0.12000000000000001</v>
      </c>
      <c r="L941" s="2">
        <f t="shared" si="103"/>
        <v>-1.3652927876261175E-2</v>
      </c>
      <c r="M941" s="4" t="str">
        <f t="shared" si="104"/>
        <v>DOWN</v>
      </c>
      <c r="R941" s="2"/>
      <c r="S941" s="2"/>
    </row>
    <row r="942" spans="1:19" x14ac:dyDescent="0.3">
      <c r="A942" s="2">
        <f t="shared" si="98"/>
        <v>2820</v>
      </c>
      <c r="C942" s="4">
        <v>20.8</v>
      </c>
      <c r="D942" s="4">
        <v>20.8</v>
      </c>
      <c r="E942" s="4">
        <v>20.78</v>
      </c>
      <c r="F942" s="4">
        <v>20.8</v>
      </c>
      <c r="H942" s="2">
        <f t="shared" si="99"/>
        <v>20.810121471092582</v>
      </c>
      <c r="I942" s="4">
        <f t="shared" si="100"/>
        <v>20.71</v>
      </c>
      <c r="J942" s="2">
        <f t="shared" si="101"/>
        <v>-0.10012147109258152</v>
      </c>
      <c r="K942" s="4">
        <f t="shared" si="102"/>
        <v>0.12000000000000001</v>
      </c>
      <c r="L942" s="2">
        <f t="shared" si="103"/>
        <v>-1.2014576531109784E-2</v>
      </c>
      <c r="M942" s="4" t="str">
        <f t="shared" si="104"/>
        <v>DOWN</v>
      </c>
      <c r="R942" s="2"/>
      <c r="S942" s="2"/>
    </row>
    <row r="943" spans="1:19" x14ac:dyDescent="0.3">
      <c r="A943" s="2">
        <f t="shared" si="98"/>
        <v>2823</v>
      </c>
      <c r="C943" s="4">
        <v>20.8</v>
      </c>
      <c r="D943" s="4">
        <v>20.8</v>
      </c>
      <c r="E943" s="4">
        <v>20.75</v>
      </c>
      <c r="F943" s="4">
        <v>20.77</v>
      </c>
      <c r="H943" s="2">
        <f t="shared" si="99"/>
        <v>20.71</v>
      </c>
      <c r="I943" s="4">
        <f t="shared" si="100"/>
        <v>20.8</v>
      </c>
      <c r="J943" s="2">
        <f t="shared" si="101"/>
        <v>8.9999999999999858E-2</v>
      </c>
      <c r="K943" s="4">
        <f t="shared" si="102"/>
        <v>0.02</v>
      </c>
      <c r="L943" s="2">
        <f t="shared" si="103"/>
        <v>1.7999999999999971E-3</v>
      </c>
      <c r="M943" s="4" t="str">
        <f t="shared" si="104"/>
        <v>UP</v>
      </c>
      <c r="R943" s="2"/>
      <c r="S943" s="2"/>
    </row>
    <row r="944" spans="1:19" x14ac:dyDescent="0.3">
      <c r="A944" s="2">
        <f t="shared" si="98"/>
        <v>2826</v>
      </c>
      <c r="C944" s="4">
        <v>20.77</v>
      </c>
      <c r="D944" s="4">
        <v>20.77</v>
      </c>
      <c r="E944" s="4">
        <v>20.73</v>
      </c>
      <c r="F944" s="4">
        <v>20.76</v>
      </c>
      <c r="H944" s="2">
        <f t="shared" si="99"/>
        <v>20.7118</v>
      </c>
      <c r="I944" s="4">
        <f t="shared" si="100"/>
        <v>20.8</v>
      </c>
      <c r="J944" s="2">
        <f t="shared" si="101"/>
        <v>8.82000000000005E-2</v>
      </c>
      <c r="K944" s="4">
        <f t="shared" si="102"/>
        <v>0.02</v>
      </c>
      <c r="L944" s="2">
        <f t="shared" si="103"/>
        <v>1.7640000000000101E-3</v>
      </c>
      <c r="M944" s="4" t="str">
        <f t="shared" si="104"/>
        <v>UP</v>
      </c>
      <c r="R944" s="2"/>
      <c r="S944" s="2"/>
    </row>
    <row r="945" spans="1:19" x14ac:dyDescent="0.3">
      <c r="A945" s="2">
        <f t="shared" si="98"/>
        <v>2829</v>
      </c>
      <c r="C945" s="4">
        <v>20.76</v>
      </c>
      <c r="D945" s="4">
        <v>20.79</v>
      </c>
      <c r="E945" s="4">
        <v>20.73</v>
      </c>
      <c r="F945" s="4">
        <v>20.75</v>
      </c>
      <c r="H945" s="2">
        <f t="shared" si="99"/>
        <v>20.713564000000002</v>
      </c>
      <c r="I945" s="4">
        <f t="shared" si="100"/>
        <v>20.8</v>
      </c>
      <c r="J945" s="2">
        <f t="shared" si="101"/>
        <v>8.6435999999999069E-2</v>
      </c>
      <c r="K945" s="4">
        <f t="shared" si="102"/>
        <v>0.02</v>
      </c>
      <c r="L945" s="2">
        <f t="shared" si="103"/>
        <v>1.7287199999999813E-3</v>
      </c>
      <c r="M945" s="4" t="str">
        <f t="shared" si="104"/>
        <v>UP</v>
      </c>
      <c r="R945" s="2"/>
      <c r="S945" s="2"/>
    </row>
    <row r="946" spans="1:19" x14ac:dyDescent="0.3">
      <c r="A946" s="2">
        <f t="shared" si="98"/>
        <v>2832</v>
      </c>
      <c r="C946" s="4">
        <v>20.75</v>
      </c>
      <c r="D946" s="4">
        <v>20.75</v>
      </c>
      <c r="E946" s="4">
        <v>20.71</v>
      </c>
      <c r="F946" s="4">
        <v>20.75</v>
      </c>
      <c r="H946" s="2">
        <f t="shared" si="99"/>
        <v>20.8</v>
      </c>
      <c r="I946" s="4">
        <f t="shared" si="100"/>
        <v>20.71</v>
      </c>
      <c r="J946" s="2">
        <f t="shared" si="101"/>
        <v>-8.9999999999999858E-2</v>
      </c>
      <c r="K946" s="4">
        <f t="shared" si="102"/>
        <v>0.02</v>
      </c>
      <c r="L946" s="2">
        <f t="shared" si="103"/>
        <v>-1.7999999999999971E-3</v>
      </c>
      <c r="M946" s="4" t="str">
        <f t="shared" si="104"/>
        <v>DOWN</v>
      </c>
      <c r="R946" s="2"/>
      <c r="S946" s="2"/>
    </row>
    <row r="947" spans="1:19" x14ac:dyDescent="0.3">
      <c r="A947" s="2">
        <f t="shared" si="98"/>
        <v>2835</v>
      </c>
      <c r="C947" s="4">
        <v>20.75</v>
      </c>
      <c r="D947" s="4">
        <v>20.76</v>
      </c>
      <c r="E947" s="4">
        <v>20.71</v>
      </c>
      <c r="F947" s="4">
        <v>20.72</v>
      </c>
      <c r="H947" s="2">
        <f t="shared" si="99"/>
        <v>20.798200000000001</v>
      </c>
      <c r="I947" s="4">
        <f t="shared" si="100"/>
        <v>20.71</v>
      </c>
      <c r="J947" s="2">
        <f t="shared" si="101"/>
        <v>-8.82000000000005E-2</v>
      </c>
      <c r="K947" s="4">
        <f t="shared" si="102"/>
        <v>0.02</v>
      </c>
      <c r="L947" s="2">
        <f t="shared" si="103"/>
        <v>-1.7640000000000101E-3</v>
      </c>
      <c r="M947" s="4" t="str">
        <f t="shared" si="104"/>
        <v>DOWN</v>
      </c>
      <c r="R947" s="2"/>
      <c r="S947" s="2"/>
    </row>
    <row r="948" spans="1:19" x14ac:dyDescent="0.3">
      <c r="A948" s="2">
        <f t="shared" si="98"/>
        <v>2838</v>
      </c>
      <c r="C948" s="4">
        <v>20.72</v>
      </c>
      <c r="D948" s="4">
        <v>20.73</v>
      </c>
      <c r="E948" s="4">
        <v>20.7</v>
      </c>
      <c r="F948" s="4">
        <v>20.73</v>
      </c>
      <c r="H948" s="2">
        <f t="shared" si="99"/>
        <v>20.796436</v>
      </c>
      <c r="I948" s="4">
        <f t="shared" si="100"/>
        <v>20.7</v>
      </c>
      <c r="J948" s="2">
        <f t="shared" si="101"/>
        <v>-9.6436000000000632E-2</v>
      </c>
      <c r="K948" s="4">
        <f t="shared" si="102"/>
        <v>0.04</v>
      </c>
      <c r="L948" s="2">
        <f t="shared" si="103"/>
        <v>-3.8574400000000253E-3</v>
      </c>
      <c r="M948" s="4" t="str">
        <f t="shared" si="104"/>
        <v>DOWN</v>
      </c>
      <c r="R948" s="2"/>
      <c r="S948" s="2"/>
    </row>
    <row r="949" spans="1:19" x14ac:dyDescent="0.3">
      <c r="A949" s="2">
        <f t="shared" si="98"/>
        <v>2841</v>
      </c>
      <c r="C949" s="4">
        <v>20.73</v>
      </c>
      <c r="D949" s="4">
        <v>20.73</v>
      </c>
      <c r="E949" s="4">
        <v>20.69</v>
      </c>
      <c r="F949" s="4">
        <v>20.7</v>
      </c>
      <c r="H949" s="2">
        <f t="shared" si="99"/>
        <v>20.792578559999999</v>
      </c>
      <c r="I949" s="4">
        <f t="shared" si="100"/>
        <v>20.69</v>
      </c>
      <c r="J949" s="2">
        <f t="shared" si="101"/>
        <v>-0.10257855999999776</v>
      </c>
      <c r="K949" s="4">
        <f t="shared" si="102"/>
        <v>0.06</v>
      </c>
      <c r="L949" s="2">
        <f t="shared" si="103"/>
        <v>-6.1547135999998658E-3</v>
      </c>
      <c r="M949" s="4" t="str">
        <f t="shared" si="104"/>
        <v>DOWN</v>
      </c>
      <c r="R949" s="2"/>
      <c r="S949" s="2"/>
    </row>
    <row r="950" spans="1:19" x14ac:dyDescent="0.3">
      <c r="A950" s="2">
        <f t="shared" si="98"/>
        <v>2844</v>
      </c>
      <c r="C950" s="4">
        <v>20.7</v>
      </c>
      <c r="D950" s="4">
        <v>20.78</v>
      </c>
      <c r="E950" s="4">
        <v>20.69</v>
      </c>
      <c r="F950" s="4">
        <v>20.77</v>
      </c>
      <c r="H950" s="2">
        <f t="shared" si="99"/>
        <v>20.786423846399998</v>
      </c>
      <c r="I950" s="4">
        <f t="shared" si="100"/>
        <v>20.69</v>
      </c>
      <c r="J950" s="2">
        <f t="shared" si="101"/>
        <v>-9.6423846399996904E-2</v>
      </c>
      <c r="K950" s="4">
        <f t="shared" si="102"/>
        <v>0.06</v>
      </c>
      <c r="L950" s="2">
        <f t="shared" si="103"/>
        <v>-5.7854307839998141E-3</v>
      </c>
      <c r="M950" s="4" t="str">
        <f t="shared" si="104"/>
        <v>DOWN</v>
      </c>
      <c r="R950" s="2"/>
      <c r="S950" s="2"/>
    </row>
    <row r="951" spans="1:19" x14ac:dyDescent="0.3">
      <c r="A951" s="2">
        <f t="shared" si="98"/>
        <v>2847</v>
      </c>
      <c r="C951" s="4">
        <v>20.76</v>
      </c>
      <c r="D951" s="4">
        <v>20.87</v>
      </c>
      <c r="E951" s="4">
        <v>20.76</v>
      </c>
      <c r="F951" s="4">
        <v>20.87</v>
      </c>
      <c r="H951" s="2">
        <f t="shared" si="99"/>
        <v>20.69</v>
      </c>
      <c r="I951" s="4">
        <f t="shared" si="100"/>
        <v>20.87</v>
      </c>
      <c r="J951" s="2">
        <f t="shared" si="101"/>
        <v>0.17999999999999972</v>
      </c>
      <c r="K951" s="4">
        <f t="shared" si="102"/>
        <v>0.02</v>
      </c>
      <c r="L951" s="2">
        <f t="shared" si="103"/>
        <v>3.5999999999999943E-3</v>
      </c>
      <c r="M951" s="4" t="str">
        <f t="shared" si="104"/>
        <v>UP</v>
      </c>
      <c r="R951" s="2"/>
      <c r="S951" s="2"/>
    </row>
    <row r="952" spans="1:19" x14ac:dyDescent="0.3">
      <c r="A952" s="2">
        <f t="shared" si="98"/>
        <v>2850</v>
      </c>
      <c r="C952" s="4">
        <v>20.87</v>
      </c>
      <c r="D952" s="4">
        <v>20.88</v>
      </c>
      <c r="E952" s="4">
        <v>20.84</v>
      </c>
      <c r="F952" s="4">
        <v>20.85</v>
      </c>
      <c r="H952" s="2">
        <f t="shared" si="99"/>
        <v>20.6936</v>
      </c>
      <c r="I952" s="4">
        <f t="shared" si="100"/>
        <v>20.88</v>
      </c>
      <c r="J952" s="2">
        <f t="shared" si="101"/>
        <v>0.18639999999999901</v>
      </c>
      <c r="K952" s="4">
        <f t="shared" si="102"/>
        <v>0.04</v>
      </c>
      <c r="L952" s="2">
        <f t="shared" si="103"/>
        <v>7.4559999999999609E-3</v>
      </c>
      <c r="M952" s="4" t="str">
        <f t="shared" si="104"/>
        <v>UP</v>
      </c>
      <c r="R952" s="2"/>
      <c r="S952" s="2"/>
    </row>
    <row r="953" spans="1:19" x14ac:dyDescent="0.3">
      <c r="A953" s="2">
        <f t="shared" si="98"/>
        <v>2853</v>
      </c>
      <c r="C953" s="4">
        <v>20.85</v>
      </c>
      <c r="D953" s="4">
        <v>20.87</v>
      </c>
      <c r="E953" s="4">
        <v>20.81</v>
      </c>
      <c r="F953" s="4">
        <v>20.83</v>
      </c>
      <c r="H953" s="2">
        <f t="shared" si="99"/>
        <v>20.701056000000001</v>
      </c>
      <c r="I953" s="4">
        <f t="shared" si="100"/>
        <v>20.88</v>
      </c>
      <c r="J953" s="2">
        <f t="shared" si="101"/>
        <v>0.17894399999999777</v>
      </c>
      <c r="K953" s="4">
        <f t="shared" si="102"/>
        <v>0.04</v>
      </c>
      <c r="L953" s="2">
        <f t="shared" si="103"/>
        <v>7.1577599999999107E-3</v>
      </c>
      <c r="M953" s="4" t="str">
        <f t="shared" si="104"/>
        <v>UP</v>
      </c>
      <c r="R953" s="2"/>
      <c r="S953" s="2"/>
    </row>
    <row r="954" spans="1:19" x14ac:dyDescent="0.3">
      <c r="A954" s="2">
        <f t="shared" si="98"/>
        <v>2856</v>
      </c>
      <c r="C954" s="4">
        <v>20.83</v>
      </c>
      <c r="D954" s="4">
        <v>20.85</v>
      </c>
      <c r="E954" s="4">
        <v>20.81</v>
      </c>
      <c r="F954" s="4">
        <v>20.83</v>
      </c>
      <c r="H954" s="2">
        <f t="shared" si="99"/>
        <v>20.70821376</v>
      </c>
      <c r="I954" s="4">
        <f t="shared" si="100"/>
        <v>20.88</v>
      </c>
      <c r="J954" s="2">
        <f t="shared" si="101"/>
        <v>0.17178623999999942</v>
      </c>
      <c r="K954" s="4">
        <f t="shared" si="102"/>
        <v>0.04</v>
      </c>
      <c r="L954" s="2">
        <f t="shared" si="103"/>
        <v>6.8714495999999767E-3</v>
      </c>
      <c r="M954" s="4" t="str">
        <f t="shared" si="104"/>
        <v>UP</v>
      </c>
      <c r="R954" s="2"/>
      <c r="S954" s="2"/>
    </row>
    <row r="955" spans="1:19" x14ac:dyDescent="0.3">
      <c r="A955" s="2">
        <f t="shared" si="98"/>
        <v>2859</v>
      </c>
      <c r="C955" s="4">
        <v>20.83</v>
      </c>
      <c r="D955" s="4">
        <v>20.85</v>
      </c>
      <c r="E955" s="4">
        <v>20.82</v>
      </c>
      <c r="F955" s="4">
        <v>20.83</v>
      </c>
      <c r="H955" s="2">
        <f t="shared" si="99"/>
        <v>20.715085209599998</v>
      </c>
      <c r="I955" s="4">
        <f t="shared" si="100"/>
        <v>20.88</v>
      </c>
      <c r="J955" s="2">
        <f t="shared" si="101"/>
        <v>0.16491479040000101</v>
      </c>
      <c r="K955" s="4">
        <f t="shared" si="102"/>
        <v>0.04</v>
      </c>
      <c r="L955" s="2">
        <f t="shared" si="103"/>
        <v>6.5965916160000406E-3</v>
      </c>
      <c r="M955" s="4" t="str">
        <f t="shared" si="104"/>
        <v>UP</v>
      </c>
      <c r="R955" s="2"/>
      <c r="S955" s="2"/>
    </row>
    <row r="956" spans="1:19" x14ac:dyDescent="0.3">
      <c r="A956" s="2">
        <f t="shared" si="98"/>
        <v>2862</v>
      </c>
      <c r="C956" s="4">
        <v>20.83</v>
      </c>
      <c r="D956" s="4">
        <v>20.87</v>
      </c>
      <c r="E956" s="4">
        <v>20.82</v>
      </c>
      <c r="F956" s="4">
        <v>20.86</v>
      </c>
      <c r="H956" s="2">
        <f t="shared" si="99"/>
        <v>20.721681801215997</v>
      </c>
      <c r="I956" s="4">
        <f t="shared" si="100"/>
        <v>20.88</v>
      </c>
      <c r="J956" s="2">
        <f t="shared" si="101"/>
        <v>0.15831819878400211</v>
      </c>
      <c r="K956" s="4">
        <f t="shared" si="102"/>
        <v>0.04</v>
      </c>
      <c r="L956" s="2">
        <f t="shared" si="103"/>
        <v>6.3327279513600843E-3</v>
      </c>
      <c r="M956" s="4" t="str">
        <f t="shared" si="104"/>
        <v>UP</v>
      </c>
      <c r="R956" s="2"/>
      <c r="S956" s="2"/>
    </row>
    <row r="957" spans="1:19" x14ac:dyDescent="0.3">
      <c r="A957" s="2">
        <f t="shared" si="98"/>
        <v>2865</v>
      </c>
      <c r="C957" s="4">
        <v>20.86</v>
      </c>
      <c r="D957" s="4">
        <v>20.93</v>
      </c>
      <c r="E957" s="4">
        <v>20.86</v>
      </c>
      <c r="F957" s="4">
        <v>20.91</v>
      </c>
      <c r="H957" s="2">
        <f t="shared" si="99"/>
        <v>20.728014529167357</v>
      </c>
      <c r="I957" s="4">
        <f t="shared" si="100"/>
        <v>20.93</v>
      </c>
      <c r="J957" s="2">
        <f t="shared" si="101"/>
        <v>0.20198547083264273</v>
      </c>
      <c r="K957" s="4">
        <f t="shared" si="102"/>
        <v>0.06</v>
      </c>
      <c r="L957" s="2">
        <f t="shared" si="103"/>
        <v>1.2119128249958564E-2</v>
      </c>
      <c r="M957" s="4" t="str">
        <f t="shared" si="104"/>
        <v>UP</v>
      </c>
      <c r="R957" s="2"/>
      <c r="S957" s="2"/>
    </row>
    <row r="958" spans="1:19" x14ac:dyDescent="0.3">
      <c r="A958" s="2">
        <f t="shared" si="98"/>
        <v>2868</v>
      </c>
      <c r="C958" s="4">
        <v>20.92</v>
      </c>
      <c r="D958" s="4">
        <v>20.98</v>
      </c>
      <c r="E958" s="4">
        <v>20.91</v>
      </c>
      <c r="F958" s="4">
        <v>20.98</v>
      </c>
      <c r="H958" s="2">
        <f t="shared" si="99"/>
        <v>20.740133657417317</v>
      </c>
      <c r="I958" s="4">
        <f t="shared" si="100"/>
        <v>20.98</v>
      </c>
      <c r="J958" s="2">
        <f t="shared" si="101"/>
        <v>0.23986634258268325</v>
      </c>
      <c r="K958" s="4">
        <f t="shared" si="102"/>
        <v>0.08</v>
      </c>
      <c r="L958" s="2">
        <f t="shared" si="103"/>
        <v>1.9189307406614661E-2</v>
      </c>
      <c r="M958" s="4" t="str">
        <f t="shared" si="104"/>
        <v>UP</v>
      </c>
      <c r="R958" s="2"/>
      <c r="S958" s="2"/>
    </row>
    <row r="959" spans="1:19" x14ac:dyDescent="0.3">
      <c r="A959" s="2">
        <f t="shared" si="98"/>
        <v>2871</v>
      </c>
      <c r="C959" s="4">
        <v>20.97</v>
      </c>
      <c r="D959" s="4">
        <v>21.02</v>
      </c>
      <c r="E959" s="4">
        <v>20.96</v>
      </c>
      <c r="F959" s="4">
        <v>21</v>
      </c>
      <c r="H959" s="2">
        <f t="shared" si="99"/>
        <v>20.75932296482393</v>
      </c>
      <c r="I959" s="4">
        <f t="shared" si="100"/>
        <v>21.02</v>
      </c>
      <c r="J959" s="2">
        <f t="shared" si="101"/>
        <v>0.26067703517606944</v>
      </c>
      <c r="K959" s="4">
        <f t="shared" si="102"/>
        <v>0.1</v>
      </c>
      <c r="L959" s="2">
        <f t="shared" si="103"/>
        <v>2.6067703517606945E-2</v>
      </c>
      <c r="M959" s="4" t="str">
        <f t="shared" si="104"/>
        <v>UP</v>
      </c>
      <c r="R959" s="2"/>
      <c r="S959" s="2"/>
    </row>
    <row r="960" spans="1:19" x14ac:dyDescent="0.3">
      <c r="A960" s="2">
        <f t="shared" si="98"/>
        <v>2874</v>
      </c>
      <c r="C960" s="4">
        <v>20.99</v>
      </c>
      <c r="D960" s="4">
        <v>21.03</v>
      </c>
      <c r="E960" s="4">
        <v>20.98</v>
      </c>
      <c r="F960" s="4">
        <v>21.02</v>
      </c>
      <c r="H960" s="2">
        <f t="shared" si="99"/>
        <v>20.785390668341538</v>
      </c>
      <c r="I960" s="4">
        <f t="shared" si="100"/>
        <v>21.03</v>
      </c>
      <c r="J960" s="2">
        <f t="shared" si="101"/>
        <v>0.24460933165846299</v>
      </c>
      <c r="K960" s="4">
        <f t="shared" si="102"/>
        <v>0.12000000000000001</v>
      </c>
      <c r="L960" s="2">
        <f t="shared" si="103"/>
        <v>2.9353119799015562E-2</v>
      </c>
      <c r="M960" s="4" t="str">
        <f t="shared" si="104"/>
        <v>UP</v>
      </c>
      <c r="R960" s="2"/>
      <c r="S960" s="2"/>
    </row>
    <row r="961" spans="1:19" x14ac:dyDescent="0.3">
      <c r="A961" s="2">
        <f t="shared" si="98"/>
        <v>2877</v>
      </c>
      <c r="C961" s="4">
        <v>21.02</v>
      </c>
      <c r="D961" s="4">
        <v>21.05</v>
      </c>
      <c r="E961" s="4">
        <v>21</v>
      </c>
      <c r="F961" s="4">
        <v>21.02</v>
      </c>
      <c r="H961" s="2">
        <f t="shared" si="99"/>
        <v>20.814743788140554</v>
      </c>
      <c r="I961" s="4">
        <f t="shared" si="100"/>
        <v>21.05</v>
      </c>
      <c r="J961" s="2">
        <f t="shared" si="101"/>
        <v>0.23525621185944701</v>
      </c>
      <c r="K961" s="4">
        <f t="shared" si="102"/>
        <v>0.14000000000000001</v>
      </c>
      <c r="L961" s="2">
        <f t="shared" si="103"/>
        <v>3.2935869660322581E-2</v>
      </c>
      <c r="M961" s="4" t="str">
        <f t="shared" si="104"/>
        <v>UP</v>
      </c>
      <c r="R961" s="2"/>
      <c r="S961" s="2"/>
    </row>
    <row r="962" spans="1:19" ht="15.6" x14ac:dyDescent="0.3">
      <c r="A962" s="5">
        <f t="shared" si="98"/>
        <v>2880</v>
      </c>
      <c r="B962" s="11" t="s">
        <v>14</v>
      </c>
      <c r="C962" s="12">
        <v>21.02</v>
      </c>
      <c r="D962" s="12">
        <v>21.03</v>
      </c>
      <c r="E962" s="12">
        <v>20.97</v>
      </c>
      <c r="F962" s="12">
        <v>21.02</v>
      </c>
      <c r="H962" s="2">
        <f t="shared" si="99"/>
        <v>20.847679657800875</v>
      </c>
      <c r="I962" s="4">
        <f t="shared" si="100"/>
        <v>21.05</v>
      </c>
      <c r="J962" s="2">
        <f t="shared" si="101"/>
        <v>0.2023203421991262</v>
      </c>
      <c r="K962" s="4">
        <f t="shared" si="102"/>
        <v>0.14000000000000001</v>
      </c>
      <c r="L962" s="2">
        <f t="shared" si="103"/>
        <v>2.8324847907877673E-2</v>
      </c>
      <c r="M962" s="4" t="str">
        <f t="shared" si="104"/>
        <v>UP</v>
      </c>
      <c r="R962" s="2"/>
      <c r="S962" s="2"/>
    </row>
  </sheetData>
  <conditionalFormatting sqref="M3">
    <cfRule type="containsText" dxfId="3" priority="3" operator="containsText" text="DOWN">
      <formula>NOT(ISERROR(SEARCH("DOWN",M3)))</formula>
    </cfRule>
    <cfRule type="containsText" dxfId="2" priority="4" operator="containsText" text="UP">
      <formula>NOT(ISERROR(SEARCH("UP",M3)))</formula>
    </cfRule>
  </conditionalFormatting>
  <conditionalFormatting sqref="M4:M962">
    <cfRule type="containsText" dxfId="1" priority="2" operator="containsText" text="DOWN">
      <formula>NOT(ISERROR(SEARCH("DOWN",M4)))</formula>
    </cfRule>
  </conditionalFormatting>
  <conditionalFormatting sqref="M4:M962">
    <cfRule type="containsText" dxfId="0" priority="1" operator="containsText" text="UP">
      <formula>NOT(ISERROR(SEARCH("UP",M4)))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2022-03-24T19:34:27Z</dcterms:modified>
</cp:coreProperties>
</file>