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deployed\美股缺口择时\"/>
    </mc:Choice>
  </mc:AlternateContent>
  <xr:revisionPtr revIDLastSave="0" documentId="13_ncr:40009_{61D355DC-A6CC-4AD2-A49F-49CD56828552}" xr6:coauthVersionLast="47" xr6:coauthVersionMax="47" xr10:uidLastSave="{00000000-0000-0000-0000-000000000000}"/>
  <bookViews>
    <workbookView xWindow="-120" yWindow="-120" windowWidth="29040" windowHeight="15840"/>
  </bookViews>
  <sheets>
    <sheet name="data2_results" sheetId="1" r:id="rId1"/>
  </sheets>
  <definedNames>
    <definedName name="_xlnm._FilterDatabase" localSheetId="0" hidden="1">data2_results!$A$1:$H$85</definedName>
  </definedNames>
  <calcPr calcId="0"/>
</workbook>
</file>

<file path=xl/calcChain.xml><?xml version="1.0" encoding="utf-8"?>
<calcChain xmlns="http://schemas.openxmlformats.org/spreadsheetml/2006/main">
  <c r="H34" i="1" l="1"/>
  <c r="H33" i="1"/>
  <c r="H84" i="1"/>
  <c r="H11" i="1"/>
  <c r="H9" i="1"/>
  <c r="H7" i="1"/>
  <c r="H24" i="1"/>
  <c r="H22" i="1"/>
  <c r="H5" i="1"/>
  <c r="H50" i="1"/>
  <c r="H76" i="1"/>
  <c r="H77" i="1"/>
  <c r="H37" i="1"/>
  <c r="H81" i="1"/>
  <c r="H43" i="1"/>
  <c r="H40" i="1"/>
  <c r="H83" i="1"/>
  <c r="H49" i="1"/>
  <c r="H10" i="1"/>
  <c r="H19" i="1"/>
  <c r="H60" i="1"/>
  <c r="H8" i="1"/>
  <c r="H39" i="1"/>
  <c r="H44" i="1"/>
  <c r="H30" i="1"/>
  <c r="H20" i="1"/>
  <c r="H35" i="1"/>
  <c r="H62" i="1"/>
  <c r="H27" i="1"/>
  <c r="H57" i="1"/>
  <c r="H46" i="1"/>
  <c r="H73" i="1"/>
  <c r="H41" i="1"/>
  <c r="H31" i="1"/>
  <c r="H51" i="1"/>
  <c r="H16" i="1"/>
  <c r="H42" i="1"/>
  <c r="H47" i="1"/>
  <c r="H65" i="1"/>
  <c r="H36" i="1"/>
  <c r="H14" i="1"/>
  <c r="H32" i="1"/>
  <c r="H26" i="1"/>
  <c r="H15" i="1"/>
  <c r="H75" i="1"/>
  <c r="H3" i="1"/>
  <c r="H18" i="1"/>
  <c r="H69" i="1"/>
  <c r="H55" i="1"/>
  <c r="H78" i="1"/>
  <c r="H66" i="1"/>
  <c r="H70" i="1"/>
  <c r="H68" i="1"/>
  <c r="H74" i="1"/>
  <c r="H85" i="1"/>
  <c r="H54" i="1"/>
  <c r="H58" i="1"/>
  <c r="H4" i="1"/>
  <c r="H63" i="1"/>
  <c r="H59" i="1"/>
  <c r="H64" i="1"/>
  <c r="H2" i="1"/>
  <c r="H52" i="1"/>
  <c r="H21" i="1"/>
  <c r="H61" i="1"/>
  <c r="H28" i="1"/>
  <c r="H45" i="1"/>
  <c r="H82" i="1"/>
  <c r="H25" i="1"/>
  <c r="H72" i="1"/>
  <c r="H12" i="1"/>
  <c r="H56" i="1"/>
  <c r="H23" i="1"/>
  <c r="H38" i="1"/>
  <c r="H48" i="1"/>
  <c r="H6" i="1"/>
  <c r="H29" i="1"/>
  <c r="H67" i="1"/>
  <c r="H17" i="1"/>
  <c r="H79" i="1"/>
  <c r="H53" i="1"/>
  <c r="H71" i="1"/>
  <c r="H80" i="1"/>
  <c r="H13" i="1"/>
</calcChain>
</file>

<file path=xl/sharedStrings.xml><?xml version="1.0" encoding="utf-8"?>
<sst xmlns="http://schemas.openxmlformats.org/spreadsheetml/2006/main" count="92" uniqueCount="92">
  <si>
    <t>股票代码</t>
  </si>
  <si>
    <t>收益率</t>
  </si>
  <si>
    <t>最大回撤</t>
  </si>
  <si>
    <t>收益率/最大回撤</t>
  </si>
  <si>
    <t>不择时收益率</t>
  </si>
  <si>
    <t>不择时最大回撤</t>
  </si>
  <si>
    <t>不择时收益率/最大回撤</t>
  </si>
  <si>
    <t>AAPL</t>
  </si>
  <si>
    <t>ABBV</t>
  </si>
  <si>
    <t>ABT</t>
  </si>
  <si>
    <t>ACGBY</t>
  </si>
  <si>
    <t>ACN</t>
  </si>
  <si>
    <t>ADBE</t>
  </si>
  <si>
    <t>AMAT</t>
  </si>
  <si>
    <t>AMD</t>
  </si>
  <si>
    <t>AMZN</t>
  </si>
  <si>
    <t>ASML</t>
  </si>
  <si>
    <t>AVGO</t>
  </si>
  <si>
    <t>AZN</t>
  </si>
  <si>
    <t>BABA</t>
  </si>
  <si>
    <t>BAC</t>
  </si>
  <si>
    <t>BHP</t>
  </si>
  <si>
    <t>BLK</t>
  </si>
  <si>
    <t>BRK A</t>
  </si>
  <si>
    <t>CICHY</t>
  </si>
  <si>
    <t>CMCSA</t>
  </si>
  <si>
    <t>COST</t>
  </si>
  <si>
    <t>CRM</t>
  </si>
  <si>
    <t>CVX</t>
  </si>
  <si>
    <t>DHR</t>
  </si>
  <si>
    <t>DIS</t>
  </si>
  <si>
    <t>FB</t>
  </si>
  <si>
    <t>GOOG</t>
  </si>
  <si>
    <t>HD</t>
  </si>
  <si>
    <t>HON</t>
  </si>
  <si>
    <t>INTC</t>
  </si>
  <si>
    <t>INTU</t>
  </si>
  <si>
    <t>JNJ</t>
  </si>
  <si>
    <t>JPM</t>
  </si>
  <si>
    <t>KO</t>
  </si>
  <si>
    <t>LLY</t>
  </si>
  <si>
    <t>LOW</t>
  </si>
  <si>
    <t>LVMUY</t>
  </si>
  <si>
    <t>MA</t>
  </si>
  <si>
    <t>MCD</t>
  </si>
  <si>
    <t>MDT</t>
  </si>
  <si>
    <t>MRK</t>
  </si>
  <si>
    <t>MS</t>
  </si>
  <si>
    <t>MSFT</t>
  </si>
  <si>
    <t>NEE</t>
  </si>
  <si>
    <t>NFLX</t>
  </si>
  <si>
    <t>NKE</t>
  </si>
  <si>
    <t>NSRGY</t>
  </si>
  <si>
    <t>NVDA</t>
  </si>
  <si>
    <t>NVO</t>
  </si>
  <si>
    <t>NVS</t>
  </si>
  <si>
    <t>ORCL</t>
  </si>
  <si>
    <t>PEP</t>
  </si>
  <si>
    <t>PFE</t>
  </si>
  <si>
    <t>PG</t>
  </si>
  <si>
    <t>PM</t>
  </si>
  <si>
    <t>PNGAY</t>
  </si>
  <si>
    <t>PTR</t>
  </si>
  <si>
    <t>PYPL</t>
  </si>
  <si>
    <t>QCOM</t>
  </si>
  <si>
    <t>QQQ</t>
  </si>
  <si>
    <t>RHHBY</t>
  </si>
  <si>
    <t>RY</t>
  </si>
  <si>
    <t>SAP</t>
  </si>
  <si>
    <t>SCHW</t>
  </si>
  <si>
    <t>SE</t>
  </si>
  <si>
    <t>SHOP</t>
  </si>
  <si>
    <t>SIEGY</t>
  </si>
  <si>
    <t>SONY</t>
  </si>
  <si>
    <t>SPY</t>
  </si>
  <si>
    <t>T</t>
  </si>
  <si>
    <t>TCEHY</t>
  </si>
  <si>
    <t>TM</t>
  </si>
  <si>
    <t>TMO</t>
  </si>
  <si>
    <t>TMUS</t>
  </si>
  <si>
    <t>TSLA</t>
  </si>
  <si>
    <t>TSM</t>
  </si>
  <si>
    <t>TXN</t>
  </si>
  <si>
    <t>UNH</t>
  </si>
  <si>
    <t>UNP</t>
  </si>
  <si>
    <t>UPS</t>
  </si>
  <si>
    <t>V</t>
  </si>
  <si>
    <t>VZ</t>
  </si>
  <si>
    <t>WFC</t>
  </si>
  <si>
    <t>WMT</t>
  </si>
  <si>
    <t>XOM</t>
  </si>
  <si>
    <t>择时效率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</si>
</sst>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5"/>
  <sheetViews>
    <sheetView tabSelected="1" workbookViewId="0">
      <selection activeCell="F10" sqref="F10"/>
    </sheetView>
  </sheetViews>
  <sheetFormatPr defaultRowHeight="14.25" x14ac:dyDescent="0.2"/>
  <cols>
    <col min="1" max="1" width="9" style="1"/>
    <col min="2" max="2" width="12.75" style="1" bestFit="1" customWidth="1"/>
    <col min="3" max="3" width="13.875" style="1" bestFit="1" customWidth="1"/>
    <col min="4" max="4" width="16" style="1" bestFit="1" customWidth="1"/>
    <col min="5" max="5" width="13" style="1" bestFit="1" customWidth="1"/>
    <col min="6" max="6" width="15.125" style="1" bestFit="1" customWidth="1"/>
    <col min="7" max="7" width="22.25" style="1" bestFit="1" customWidth="1"/>
    <col min="8" max="8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</v>
      </c>
    </row>
    <row r="2" spans="1:8" x14ac:dyDescent="0.2">
      <c r="A2" s="2" t="s">
        <v>69</v>
      </c>
      <c r="B2" s="1">
        <v>1202.00438025535</v>
      </c>
      <c r="C2" s="1">
        <v>-30.4482082616308</v>
      </c>
      <c r="D2" s="1">
        <v>39.477015196656197</v>
      </c>
      <c r="E2" s="1">
        <v>431.96202531645503</v>
      </c>
      <c r="F2" s="1">
        <v>-44.7300771208226</v>
      </c>
      <c r="G2" s="1">
        <v>9.6570820602356893</v>
      </c>
      <c r="H2" s="1">
        <f>D2/G2</f>
        <v>4.0878823386215197</v>
      </c>
    </row>
    <row r="3" spans="1:8" x14ac:dyDescent="0.2">
      <c r="A3" s="2" t="s">
        <v>53</v>
      </c>
      <c r="B3" s="1">
        <v>10096.7897280539</v>
      </c>
      <c r="C3" s="1">
        <v>-52.892923685735603</v>
      </c>
      <c r="D3" s="1">
        <v>190.891125399765</v>
      </c>
      <c r="E3" s="1">
        <v>5322.8476821191898</v>
      </c>
      <c r="F3" s="1">
        <v>-83.710657095527296</v>
      </c>
      <c r="G3" s="1">
        <v>63.586260899194301</v>
      </c>
      <c r="H3" s="1">
        <f>D3/G3</f>
        <v>3.0020813097092138</v>
      </c>
    </row>
    <row r="4" spans="1:8" x14ac:dyDescent="0.2">
      <c r="A4" s="3" t="s">
        <v>65</v>
      </c>
      <c r="B4" s="1">
        <v>794.90821635704594</v>
      </c>
      <c r="C4" s="1">
        <v>-15.003581406786299</v>
      </c>
      <c r="D4" s="1">
        <v>52.981231267722301</v>
      </c>
      <c r="E4" s="1">
        <v>906.85961713764505</v>
      </c>
      <c r="F4" s="1">
        <v>-51.3606089438629</v>
      </c>
      <c r="G4" s="1">
        <v>17.656714664906701</v>
      </c>
      <c r="H4" s="1">
        <f>D4/G4</f>
        <v>3.0006279352196947</v>
      </c>
    </row>
    <row r="5" spans="1:8" x14ac:dyDescent="0.2">
      <c r="A5" s="2" t="s">
        <v>16</v>
      </c>
      <c r="B5" s="1">
        <v>2778.8366632532998</v>
      </c>
      <c r="C5" s="1">
        <v>-28.2175791073455</v>
      </c>
      <c r="D5" s="1">
        <v>98.478918148223599</v>
      </c>
      <c r="E5" s="1">
        <v>2869.1774737964001</v>
      </c>
      <c r="F5" s="1">
        <v>-63.933959578707601</v>
      </c>
      <c r="G5" s="1">
        <v>44.877205990413103</v>
      </c>
      <c r="H5" s="1">
        <f>D5/G5</f>
        <v>2.1944084078955619</v>
      </c>
    </row>
    <row r="6" spans="1:8" x14ac:dyDescent="0.2">
      <c r="A6" s="2" t="s">
        <v>83</v>
      </c>
      <c r="B6" s="1">
        <v>870.65826984644798</v>
      </c>
      <c r="C6" s="1">
        <v>-33.7063262352697</v>
      </c>
      <c r="D6" s="1">
        <v>25.830707973608899</v>
      </c>
      <c r="E6" s="1">
        <v>927.79006635833798</v>
      </c>
      <c r="F6" s="1">
        <v>-72.405620450313094</v>
      </c>
      <c r="G6" s="1">
        <v>12.8137851811519</v>
      </c>
      <c r="H6" s="1">
        <f>D6/G6</f>
        <v>2.0158530526642431</v>
      </c>
    </row>
    <row r="7" spans="1:8" x14ac:dyDescent="0.2">
      <c r="A7" s="2" t="s">
        <v>13</v>
      </c>
      <c r="B7" s="1">
        <v>1050.4657494375899</v>
      </c>
      <c r="C7" s="1">
        <v>-37.808624923601698</v>
      </c>
      <c r="D7" s="1">
        <v>27.783759699280999</v>
      </c>
      <c r="E7" s="1">
        <v>878.75069715560505</v>
      </c>
      <c r="F7" s="1">
        <v>-62.192289828146798</v>
      </c>
      <c r="G7" s="1">
        <v>14.129576183539999</v>
      </c>
      <c r="H7" s="1">
        <f>D7/G7</f>
        <v>1.9663547822224987</v>
      </c>
    </row>
    <row r="8" spans="1:8" x14ac:dyDescent="0.2">
      <c r="A8" s="1" t="s">
        <v>29</v>
      </c>
      <c r="B8" s="1">
        <v>920.70295635858497</v>
      </c>
      <c r="C8" s="1">
        <v>-18.787520865332201</v>
      </c>
      <c r="D8" s="1">
        <v>49.006090955700202</v>
      </c>
      <c r="E8" s="1">
        <v>1136.25454545454</v>
      </c>
      <c r="F8" s="1">
        <v>-44.203006399761797</v>
      </c>
      <c r="G8" s="1">
        <v>25.705367982858899</v>
      </c>
      <c r="H8" s="1">
        <f>D8/G8</f>
        <v>1.9064535854292737</v>
      </c>
    </row>
    <row r="9" spans="1:8" x14ac:dyDescent="0.2">
      <c r="A9" s="1" t="s">
        <v>12</v>
      </c>
      <c r="B9" s="1">
        <v>1297.81075238888</v>
      </c>
      <c r="C9" s="1">
        <v>-27.9458403739863</v>
      </c>
      <c r="D9" s="1">
        <v>46.440212032305197</v>
      </c>
      <c r="E9" s="1">
        <v>1605.0632911392399</v>
      </c>
      <c r="F9" s="1">
        <v>-65.1775986053606</v>
      </c>
      <c r="G9" s="1">
        <v>24.625996131855501</v>
      </c>
      <c r="H9" s="1">
        <f>D9/G9</f>
        <v>1.8858206500012982</v>
      </c>
    </row>
    <row r="10" spans="1:8" x14ac:dyDescent="0.2">
      <c r="A10" s="1" t="s">
        <v>26</v>
      </c>
      <c r="B10" s="1">
        <v>779.50596202281201</v>
      </c>
      <c r="C10" s="1">
        <v>-20.296596182342899</v>
      </c>
      <c r="D10" s="1">
        <v>38.405748186533103</v>
      </c>
      <c r="E10" s="1">
        <v>1019.45437441203</v>
      </c>
      <c r="F10" s="1">
        <v>-48.513260112509997</v>
      </c>
      <c r="G10" s="1">
        <v>21.013932521701499</v>
      </c>
      <c r="H10" s="1">
        <f>D10/G10</f>
        <v>1.8276326026492535</v>
      </c>
    </row>
    <row r="11" spans="1:8" x14ac:dyDescent="0.2">
      <c r="A11" s="1" t="s">
        <v>11</v>
      </c>
      <c r="B11" s="1">
        <v>921.18405288371798</v>
      </c>
      <c r="C11" s="1">
        <v>-20.161099265576802</v>
      </c>
      <c r="D11" s="1">
        <v>45.691162012011397</v>
      </c>
      <c r="E11" s="1">
        <v>1071.16935483871</v>
      </c>
      <c r="F11" s="1">
        <v>-36.478436978794299</v>
      </c>
      <c r="G11" s="1">
        <v>29.364453182613101</v>
      </c>
      <c r="H11" s="1">
        <f>D11/G11</f>
        <v>1.5560024812267048</v>
      </c>
    </row>
    <row r="12" spans="1:8" x14ac:dyDescent="0.2">
      <c r="A12" s="1" t="s">
        <v>78</v>
      </c>
      <c r="B12" s="1">
        <v>1034.45413150952</v>
      </c>
      <c r="C12" s="1">
        <v>-25.239561243793801</v>
      </c>
      <c r="D12" s="1">
        <v>40.985424489654598</v>
      </c>
      <c r="E12" s="1">
        <v>1420.3213396696101</v>
      </c>
      <c r="F12" s="1">
        <v>-53.907496012759097</v>
      </c>
      <c r="G12" s="1">
        <v>26.3473810642854</v>
      </c>
      <c r="H12" s="1">
        <f>D12/G12</f>
        <v>1.5555786888136471</v>
      </c>
    </row>
    <row r="13" spans="1:8" x14ac:dyDescent="0.2">
      <c r="A13" s="1" t="s">
        <v>7</v>
      </c>
      <c r="B13" s="1">
        <v>5655.8785723178198</v>
      </c>
      <c r="C13" s="1">
        <v>-41.2602385627548</v>
      </c>
      <c r="D13" s="1">
        <v>137.078183969186</v>
      </c>
      <c r="E13" s="1">
        <v>5379.2452830188804</v>
      </c>
      <c r="F13" s="1">
        <v>-59.705676243868197</v>
      </c>
      <c r="G13" s="1">
        <v>90.096044822393793</v>
      </c>
      <c r="H13" s="1">
        <f>D13/G13</f>
        <v>1.5214672768311643</v>
      </c>
    </row>
    <row r="14" spans="1:8" x14ac:dyDescent="0.2">
      <c r="A14" s="1" t="s">
        <v>48</v>
      </c>
      <c r="B14" s="1">
        <v>793.29685503216604</v>
      </c>
      <c r="C14" s="1">
        <v>-29.285232485259701</v>
      </c>
      <c r="D14" s="1">
        <v>27.088630948429699</v>
      </c>
      <c r="E14" s="1">
        <v>1135.5450236966799</v>
      </c>
      <c r="F14" s="1">
        <v>-52.358490566037702</v>
      </c>
      <c r="G14" s="1">
        <v>21.687886939071799</v>
      </c>
      <c r="H14" s="1">
        <f>D14/G14</f>
        <v>1.2490212174441113</v>
      </c>
    </row>
    <row r="15" spans="1:8" x14ac:dyDescent="0.2">
      <c r="A15" s="1" t="s">
        <v>51</v>
      </c>
      <c r="B15" s="1">
        <v>755.25929815051404</v>
      </c>
      <c r="C15" s="1">
        <v>-20.890336865688401</v>
      </c>
      <c r="D15" s="1">
        <v>36.1535241392396</v>
      </c>
      <c r="E15" s="1">
        <v>1433.0413016270199</v>
      </c>
      <c r="F15" s="1">
        <v>-44.948630136986203</v>
      </c>
      <c r="G15" s="1">
        <v>31.881756958102201</v>
      </c>
      <c r="H15" s="1">
        <f>D15/G15</f>
        <v>1.133987822150178</v>
      </c>
    </row>
    <row r="16" spans="1:8" x14ac:dyDescent="0.2">
      <c r="A16" s="1" t="s">
        <v>43</v>
      </c>
      <c r="B16" s="1">
        <v>1672.2503202897401</v>
      </c>
      <c r="C16" s="1">
        <v>-26.113857752614901</v>
      </c>
      <c r="D16" s="1">
        <v>64.036893213232503</v>
      </c>
      <c r="E16" s="1">
        <v>3558.0156657963398</v>
      </c>
      <c r="F16" s="1">
        <v>-62.75</v>
      </c>
      <c r="G16" s="1">
        <v>56.701444873248498</v>
      </c>
      <c r="H16" s="1">
        <f>D16/G16</f>
        <v>1.1293696898973529</v>
      </c>
    </row>
    <row r="17" spans="1:8" x14ac:dyDescent="0.2">
      <c r="A17" s="1" t="s">
        <v>86</v>
      </c>
      <c r="B17" s="1">
        <v>835.544486647035</v>
      </c>
      <c r="C17" s="1">
        <v>-27.767884554069301</v>
      </c>
      <c r="D17" s="1">
        <v>30.0903183683319</v>
      </c>
      <c r="E17" s="1">
        <v>1469.94690265486</v>
      </c>
      <c r="F17" s="1">
        <v>-52.067796610169403</v>
      </c>
      <c r="G17" s="1">
        <v>28.231402101769898</v>
      </c>
      <c r="H17" s="1">
        <f>D17/G17</f>
        <v>1.0658456940913132</v>
      </c>
    </row>
    <row r="18" spans="1:8" x14ac:dyDescent="0.2">
      <c r="A18" s="1" t="s">
        <v>54</v>
      </c>
      <c r="B18" s="1">
        <v>1103.5830312923199</v>
      </c>
      <c r="C18" s="1">
        <v>-36.995425667475203</v>
      </c>
      <c r="D18" s="1">
        <v>29.830256346058</v>
      </c>
      <c r="E18" s="1">
        <v>1351.3546798029499</v>
      </c>
      <c r="F18" s="1">
        <v>-46.282116726220899</v>
      </c>
      <c r="G18" s="1">
        <v>29.198203872065999</v>
      </c>
      <c r="H18" s="1">
        <f>D18/G18</f>
        <v>1.0216469642023662</v>
      </c>
    </row>
    <row r="19" spans="1:8" x14ac:dyDescent="0.2">
      <c r="A19" s="1" t="s">
        <v>27</v>
      </c>
      <c r="B19" s="1">
        <v>1120.8627661926801</v>
      </c>
      <c r="C19" s="1">
        <v>-32.241774750415999</v>
      </c>
      <c r="D19" s="1">
        <v>34.764301123908197</v>
      </c>
      <c r="E19" s="1">
        <v>2730.9851965288399</v>
      </c>
      <c r="F19" s="1">
        <v>-70.499731327243396</v>
      </c>
      <c r="G19" s="1">
        <v>38.737526301373201</v>
      </c>
      <c r="H19" s="1">
        <f>D19/G19</f>
        <v>0.89743213992153759</v>
      </c>
    </row>
    <row r="20" spans="1:8" x14ac:dyDescent="0.2">
      <c r="A20" s="1" t="s">
        <v>33</v>
      </c>
      <c r="B20" s="1">
        <v>764.68580996647995</v>
      </c>
      <c r="C20" s="1">
        <v>-42.811936122109998</v>
      </c>
      <c r="D20" s="1">
        <v>17.861509645006699</v>
      </c>
      <c r="E20" s="1">
        <v>1061.4991046303401</v>
      </c>
      <c r="F20" s="1">
        <v>-47.185511502692101</v>
      </c>
      <c r="G20" s="1">
        <v>22.496293265142999</v>
      </c>
      <c r="H20" s="1">
        <f>D20/G20</f>
        <v>0.79397567565863436</v>
      </c>
    </row>
    <row r="21" spans="1:8" x14ac:dyDescent="0.2">
      <c r="A21" s="1" t="s">
        <v>71</v>
      </c>
      <c r="B21" s="1">
        <v>4825.4529790604101</v>
      </c>
      <c r="C21" s="1">
        <v>-39.333718441635</v>
      </c>
      <c r="D21" s="1">
        <v>122.67980679783901</v>
      </c>
      <c r="E21" s="1">
        <v>8977.9411764706092</v>
      </c>
      <c r="F21" s="1">
        <v>-52.106045589692698</v>
      </c>
      <c r="G21" s="1">
        <v>172.301334228413</v>
      </c>
      <c r="H21" s="1">
        <f>D21/G21</f>
        <v>0.71200729435563914</v>
      </c>
    </row>
    <row r="22" spans="1:8" x14ac:dyDescent="0.2">
      <c r="A22" s="1" t="s">
        <v>15</v>
      </c>
      <c r="B22" s="1">
        <v>2811.8387426249201</v>
      </c>
      <c r="C22" s="1">
        <v>-35.037356525513502</v>
      </c>
      <c r="D22" s="1">
        <v>80.252593844441407</v>
      </c>
      <c r="E22" s="1">
        <v>9189.4025974026008</v>
      </c>
      <c r="F22" s="1">
        <v>-63.586278586278603</v>
      </c>
      <c r="G22" s="1">
        <v>144.51864146969501</v>
      </c>
      <c r="H22" s="1">
        <f>D22/G22</f>
        <v>0.55530963361062358</v>
      </c>
    </row>
    <row r="23" spans="1:8" x14ac:dyDescent="0.2">
      <c r="A23" s="1" t="s">
        <v>80</v>
      </c>
      <c r="B23" s="1">
        <v>9418.9711474926207</v>
      </c>
      <c r="C23" s="1">
        <v>-53.725805352653801</v>
      </c>
      <c r="D23" s="1">
        <v>175.315587838412</v>
      </c>
      <c r="E23" s="1">
        <v>21863.598326359599</v>
      </c>
      <c r="F23" s="1">
        <v>-60.626209226912202</v>
      </c>
      <c r="G23" s="1">
        <v>360.62948030493499</v>
      </c>
      <c r="H23" s="1">
        <f>D23/G23</f>
        <v>0.48613770479931812</v>
      </c>
    </row>
    <row r="24" spans="1:8" x14ac:dyDescent="0.2">
      <c r="A24" s="1" t="s">
        <v>14</v>
      </c>
      <c r="B24" s="1">
        <v>1689.1953203824801</v>
      </c>
      <c r="C24" s="1">
        <v>-38.8085940801219</v>
      </c>
      <c r="D24" s="1">
        <v>43.5263209199248</v>
      </c>
      <c r="E24" s="1">
        <v>5395.91078066913</v>
      </c>
      <c r="F24" s="1">
        <v>-51.057401812688703</v>
      </c>
      <c r="G24" s="1">
        <v>105.68322298233601</v>
      </c>
      <c r="H24" s="1">
        <f>D24/G24</f>
        <v>0.41185648669325531</v>
      </c>
    </row>
    <row r="25" spans="1:8" x14ac:dyDescent="0.2">
      <c r="A25" s="1" t="s">
        <v>76</v>
      </c>
      <c r="B25" s="1">
        <v>1253.95643633853</v>
      </c>
      <c r="C25" s="1">
        <v>-40.050431382689602</v>
      </c>
      <c r="D25" s="1">
        <v>31.3094364541729</v>
      </c>
      <c r="E25" s="1">
        <v>4137.1191135734098</v>
      </c>
      <c r="F25" s="1">
        <v>-47.256397637795303</v>
      </c>
      <c r="G25" s="1">
        <v>87.546222741798104</v>
      </c>
      <c r="H25" s="1">
        <f>D25/G25</f>
        <v>0.35763320762009881</v>
      </c>
    </row>
    <row r="26" spans="1:8" x14ac:dyDescent="0.2">
      <c r="A26" s="1" t="s">
        <v>50</v>
      </c>
      <c r="B26" s="1">
        <v>2284.0055278701202</v>
      </c>
      <c r="C26" s="1">
        <v>-69.234804596987502</v>
      </c>
      <c r="D26" s="1">
        <v>32.989268059109897</v>
      </c>
      <c r="E26" s="1">
        <v>15321.182266009801</v>
      </c>
      <c r="F26" s="1">
        <v>-79.041593754206502</v>
      </c>
      <c r="G26" s="1">
        <v>193.83696024214299</v>
      </c>
      <c r="H26" s="1">
        <f>D26/G26</f>
        <v>0.17019080374506176</v>
      </c>
    </row>
    <row r="27" spans="1:8" hidden="1" x14ac:dyDescent="0.2">
      <c r="A27" s="1" t="s">
        <v>36</v>
      </c>
      <c r="B27" s="1">
        <v>748.49458085561605</v>
      </c>
      <c r="C27" s="1">
        <v>-23.429901623393398</v>
      </c>
      <c r="D27" s="1">
        <v>31.946125634103701</v>
      </c>
      <c r="E27" s="1">
        <v>2164.88402061855</v>
      </c>
      <c r="F27" s="1">
        <v>-37.102803738317697</v>
      </c>
      <c r="G27" s="1">
        <v>58.348259497779701</v>
      </c>
      <c r="H27" s="1">
        <f>D27/G27</f>
        <v>0.54750777330931921</v>
      </c>
    </row>
    <row r="28" spans="1:8" hidden="1" x14ac:dyDescent="0.2">
      <c r="A28" s="1" t="s">
        <v>73</v>
      </c>
      <c r="B28" s="1">
        <v>741.93113059217399</v>
      </c>
      <c r="C28" s="1">
        <v>-39.710305146466602</v>
      </c>
      <c r="D28" s="1">
        <v>18.6835917743681</v>
      </c>
      <c r="E28" s="1">
        <v>299.09003831417499</v>
      </c>
      <c r="F28" s="1">
        <v>-69.710982658959495</v>
      </c>
      <c r="G28" s="1">
        <v>4.2904292394985299</v>
      </c>
      <c r="H28" s="1">
        <f>D28/G28</f>
        <v>4.3547138832551537</v>
      </c>
    </row>
    <row r="29" spans="1:8" hidden="1" x14ac:dyDescent="0.2">
      <c r="A29" s="1" t="s">
        <v>84</v>
      </c>
      <c r="B29" s="1">
        <v>737.71664790497903</v>
      </c>
      <c r="C29" s="1">
        <v>-30.436583696019799</v>
      </c>
      <c r="D29" s="1">
        <v>24.2378269280415</v>
      </c>
      <c r="E29" s="1">
        <v>1072.7469202507</v>
      </c>
      <c r="F29" s="1">
        <v>-59.928486293206198</v>
      </c>
      <c r="G29" s="1">
        <v>17.900450797341701</v>
      </c>
      <c r="H29" s="1">
        <f>D29/G29</f>
        <v>1.3540344431795499</v>
      </c>
    </row>
    <row r="30" spans="1:8" hidden="1" x14ac:dyDescent="0.2">
      <c r="A30" s="1" t="s">
        <v>32</v>
      </c>
      <c r="B30" s="1">
        <v>650.354228518539</v>
      </c>
      <c r="C30" s="1">
        <v>-21.509215676245201</v>
      </c>
      <c r="D30" s="1">
        <v>30.236073611777002</v>
      </c>
      <c r="E30" s="1">
        <v>1060.0940821602901</v>
      </c>
      <c r="F30" s="1">
        <v>-30.7901407620407</v>
      </c>
      <c r="G30" s="1">
        <v>34.429660141964099</v>
      </c>
      <c r="H30" s="1">
        <f>D30/G30</f>
        <v>0.87819843376624551</v>
      </c>
    </row>
    <row r="31" spans="1:8" hidden="1" x14ac:dyDescent="0.2">
      <c r="A31" s="1" t="s">
        <v>41</v>
      </c>
      <c r="B31" s="1">
        <v>609.53160040271496</v>
      </c>
      <c r="C31" s="1">
        <v>-34.351403812038299</v>
      </c>
      <c r="D31" s="1">
        <v>17.744008475982699</v>
      </c>
      <c r="E31" s="1">
        <v>837.97841020608405</v>
      </c>
      <c r="F31" s="1">
        <v>-51.059941520467802</v>
      </c>
      <c r="G31" s="1">
        <v>16.411660202747601</v>
      </c>
      <c r="H31" s="1">
        <f>D31/G31</f>
        <v>1.0811830282113712</v>
      </c>
    </row>
    <row r="32" spans="1:8" hidden="1" x14ac:dyDescent="0.2">
      <c r="A32" s="1" t="s">
        <v>49</v>
      </c>
      <c r="B32" s="1">
        <v>598.36744813420205</v>
      </c>
      <c r="C32" s="1">
        <v>-17.901450718536601</v>
      </c>
      <c r="D32" s="1">
        <v>33.425640052434503</v>
      </c>
      <c r="E32" s="1">
        <v>742.163718634308</v>
      </c>
      <c r="F32" s="1">
        <v>-35.631776628162399</v>
      </c>
      <c r="G32" s="1">
        <v>20.828703726429399</v>
      </c>
      <c r="H32" s="1">
        <f>D32/G32</f>
        <v>1.6047873401752284</v>
      </c>
    </row>
    <row r="33" spans="1:8" hidden="1" x14ac:dyDescent="0.2">
      <c r="A33" s="1" t="s">
        <v>9</v>
      </c>
      <c r="B33" s="1">
        <v>595.19734829341303</v>
      </c>
      <c r="C33" s="1">
        <v>-19.7290461833589</v>
      </c>
      <c r="D33" s="1">
        <v>30.168582036948699</v>
      </c>
      <c r="E33" s="1">
        <v>575.95295142670398</v>
      </c>
      <c r="F33" s="1">
        <v>-31.613324624428401</v>
      </c>
      <c r="G33" s="1">
        <v>18.218677037898399</v>
      </c>
      <c r="H33" s="1">
        <f>D33/G33</f>
        <v>1.6559150795742286</v>
      </c>
    </row>
    <row r="34" spans="1:8" hidden="1" x14ac:dyDescent="0.2">
      <c r="A34" s="1" t="s">
        <v>8</v>
      </c>
      <c r="B34" s="1">
        <v>586.19214298032296</v>
      </c>
      <c r="C34" s="1">
        <v>-26.1387805202557</v>
      </c>
      <c r="D34" s="1">
        <v>22.426147330249901</v>
      </c>
      <c r="E34" s="1">
        <v>347.971428571427</v>
      </c>
      <c r="F34" s="1">
        <v>-37.391445499553598</v>
      </c>
      <c r="G34" s="1">
        <v>9.3061774938757402</v>
      </c>
      <c r="H34" s="1">
        <f>D34/G34</f>
        <v>2.4098129812168554</v>
      </c>
    </row>
    <row r="35" spans="1:8" hidden="1" x14ac:dyDescent="0.2">
      <c r="A35" s="1" t="s">
        <v>34</v>
      </c>
      <c r="B35" s="1">
        <v>584.81029808060498</v>
      </c>
      <c r="C35" s="1">
        <v>-29.224197792851101</v>
      </c>
      <c r="D35" s="1">
        <v>20.011166849673501</v>
      </c>
      <c r="E35" s="1">
        <v>523.53236327144805</v>
      </c>
      <c r="F35" s="1">
        <v>-62.791284596618098</v>
      </c>
      <c r="G35" s="1">
        <v>8.3376597028506207</v>
      </c>
      <c r="H35" s="1">
        <f>D35/G35</f>
        <v>2.4000939787494255</v>
      </c>
    </row>
    <row r="36" spans="1:8" hidden="1" x14ac:dyDescent="0.2">
      <c r="A36" s="1" t="s">
        <v>47</v>
      </c>
      <c r="B36" s="1">
        <v>582.05700470636896</v>
      </c>
      <c r="C36" s="1">
        <v>-45.770032054733399</v>
      </c>
      <c r="D36" s="1">
        <v>12.716989230209</v>
      </c>
      <c r="E36" s="1">
        <v>155.718206770357</v>
      </c>
      <c r="F36" s="1">
        <v>-85.620915032679704</v>
      </c>
      <c r="G36" s="1">
        <v>1.8186935599896701</v>
      </c>
      <c r="H36" s="1">
        <f>D36/G36</f>
        <v>6.9923760164858288</v>
      </c>
    </row>
    <row r="37" spans="1:8" hidden="1" x14ac:dyDescent="0.2">
      <c r="A37" s="1" t="s">
        <v>20</v>
      </c>
      <c r="B37" s="1">
        <v>573.170487332319</v>
      </c>
      <c r="C37" s="1">
        <v>-57.692596830859401</v>
      </c>
      <c r="D37" s="1">
        <v>9.9349053226484898</v>
      </c>
      <c r="E37" s="1">
        <v>83.938994539634706</v>
      </c>
      <c r="F37" s="1">
        <v>-92.6030624263839</v>
      </c>
      <c r="G37" s="1">
        <v>0.90643864619880299</v>
      </c>
      <c r="H37" s="1">
        <f>D37/G37</f>
        <v>10.960372623465499</v>
      </c>
    </row>
    <row r="38" spans="1:8" hidden="1" x14ac:dyDescent="0.2">
      <c r="A38" s="1" t="s">
        <v>81</v>
      </c>
      <c r="B38" s="1">
        <v>549.26802124631195</v>
      </c>
      <c r="C38" s="1">
        <v>-34.656148897022703</v>
      </c>
      <c r="D38" s="1">
        <v>15.8490784096757</v>
      </c>
      <c r="E38" s="1">
        <v>1172.4700239808101</v>
      </c>
      <c r="F38" s="1">
        <v>-50.594227504244401</v>
      </c>
      <c r="G38" s="1">
        <v>23.1739880578757</v>
      </c>
      <c r="H38" s="1">
        <f>D38/G38</f>
        <v>0.68391674191311136</v>
      </c>
    </row>
    <row r="39" spans="1:8" hidden="1" x14ac:dyDescent="0.2">
      <c r="A39" s="1" t="s">
        <v>30</v>
      </c>
      <c r="B39" s="1">
        <v>536.23085881033296</v>
      </c>
      <c r="C39" s="1">
        <v>-26.3819293404608</v>
      </c>
      <c r="D39" s="1">
        <v>20.3256877800798</v>
      </c>
      <c r="E39" s="1">
        <v>441.153959375922</v>
      </c>
      <c r="F39" s="1">
        <v>-55.4444126893397</v>
      </c>
      <c r="G39" s="1">
        <v>7.9566891951358398</v>
      </c>
      <c r="H39" s="1">
        <f>D39/G39</f>
        <v>2.5545408751802818</v>
      </c>
    </row>
    <row r="40" spans="1:8" hidden="1" x14ac:dyDescent="0.2">
      <c r="A40" s="1" t="s">
        <v>23</v>
      </c>
      <c r="B40" s="1">
        <v>511.44681641201799</v>
      </c>
      <c r="C40" s="1">
        <v>-20.178294343359099</v>
      </c>
      <c r="D40" s="1">
        <v>25.346384967386498</v>
      </c>
      <c r="E40" s="1">
        <v>392.214526411657</v>
      </c>
      <c r="F40" s="1">
        <v>-50.748299319727799</v>
      </c>
      <c r="G40" s="1">
        <v>7.7286240459133504</v>
      </c>
      <c r="H40" s="1">
        <f>D40/G40</f>
        <v>3.2795468917638524</v>
      </c>
    </row>
    <row r="41" spans="1:8" hidden="1" x14ac:dyDescent="0.2">
      <c r="A41" s="1" t="s">
        <v>40</v>
      </c>
      <c r="B41" s="1">
        <v>507.21585345045202</v>
      </c>
      <c r="C41" s="1">
        <v>-27.3050646249133</v>
      </c>
      <c r="D41" s="1">
        <v>18.575889140641799</v>
      </c>
      <c r="E41" s="1">
        <v>450.26996834853901</v>
      </c>
      <c r="F41" s="1">
        <v>-48.2284206558612</v>
      </c>
      <c r="G41" s="1">
        <v>9.3361955922522402</v>
      </c>
      <c r="H41" s="1">
        <f>D41/G41</f>
        <v>1.9896636651504211</v>
      </c>
    </row>
    <row r="42" spans="1:8" hidden="1" x14ac:dyDescent="0.2">
      <c r="A42" s="1" t="s">
        <v>44</v>
      </c>
      <c r="B42" s="1">
        <v>467.451837770856</v>
      </c>
      <c r="C42" s="1">
        <v>-17.590278558322801</v>
      </c>
      <c r="D42" s="1">
        <v>26.5744420260861</v>
      </c>
      <c r="E42" s="1">
        <v>596.16972477064098</v>
      </c>
      <c r="F42" s="1">
        <v>-38.0058783631019</v>
      </c>
      <c r="G42" s="1">
        <v>15.686250402501701</v>
      </c>
      <c r="H42" s="1">
        <f>D42/G42</f>
        <v>1.6941232827602899</v>
      </c>
    </row>
    <row r="43" spans="1:8" hidden="1" x14ac:dyDescent="0.2">
      <c r="A43" s="1" t="s">
        <v>22</v>
      </c>
      <c r="B43" s="1">
        <v>467.40294096846901</v>
      </c>
      <c r="C43" s="1">
        <v>-35.417306738124203</v>
      </c>
      <c r="D43" s="1">
        <v>13.1970210051387</v>
      </c>
      <c r="E43" s="1">
        <v>627.69030668127095</v>
      </c>
      <c r="F43" s="1">
        <v>-60.749729144095298</v>
      </c>
      <c r="G43" s="1">
        <v>10.332396794599999</v>
      </c>
      <c r="H43" s="1">
        <f>D43/G43</f>
        <v>1.2772468254447829</v>
      </c>
    </row>
    <row r="44" spans="1:8" hidden="1" x14ac:dyDescent="0.2">
      <c r="A44" s="1" t="s">
        <v>31</v>
      </c>
      <c r="B44" s="1">
        <v>387.04033292540498</v>
      </c>
      <c r="C44" s="1">
        <v>-36.404556667004698</v>
      </c>
      <c r="D44" s="1">
        <v>10.631645276323299</v>
      </c>
      <c r="E44" s="1">
        <v>848.79518072288795</v>
      </c>
      <c r="F44" s="1">
        <v>-53.562074384494402</v>
      </c>
      <c r="G44" s="1">
        <v>15.8469437652811</v>
      </c>
      <c r="H44" s="1">
        <f>D44/G44</f>
        <v>0.67089562718182016</v>
      </c>
    </row>
    <row r="45" spans="1:8" hidden="1" x14ac:dyDescent="0.2">
      <c r="A45" s="1" t="s">
        <v>74</v>
      </c>
      <c r="B45" s="1">
        <v>384.44659150066298</v>
      </c>
      <c r="C45" s="1">
        <v>-15.053042121019701</v>
      </c>
      <c r="D45" s="1">
        <v>25.5394616191121</v>
      </c>
      <c r="E45" s="1">
        <v>330.20583674044798</v>
      </c>
      <c r="F45" s="1">
        <v>-52.387277175812599</v>
      </c>
      <c r="G45" s="1">
        <v>6.3031685275848801</v>
      </c>
      <c r="H45" s="1">
        <f>D45/G45</f>
        <v>4.0518449581892728</v>
      </c>
    </row>
    <row r="46" spans="1:8" hidden="1" x14ac:dyDescent="0.2">
      <c r="A46" s="1" t="s">
        <v>38</v>
      </c>
      <c r="B46" s="1">
        <v>382.676368568908</v>
      </c>
      <c r="C46" s="1">
        <v>-49.123105070295502</v>
      </c>
      <c r="D46" s="1">
        <v>7.7901502362543003</v>
      </c>
      <c r="E46" s="1">
        <v>340.90336134453798</v>
      </c>
      <c r="F46" s="1">
        <v>-68.104312938816406</v>
      </c>
      <c r="G46" s="1">
        <v>5.0056060568557399</v>
      </c>
      <c r="H46" s="1">
        <f>D46/G46</f>
        <v>1.5562851226745689</v>
      </c>
    </row>
    <row r="47" spans="1:8" hidden="1" x14ac:dyDescent="0.2">
      <c r="A47" s="1" t="s">
        <v>45</v>
      </c>
      <c r="B47" s="1">
        <v>381.366458769053</v>
      </c>
      <c r="C47" s="1">
        <v>-21.673003802281301</v>
      </c>
      <c r="D47" s="1">
        <v>17.596382220396599</v>
      </c>
      <c r="E47" s="1">
        <v>209.62675535846299</v>
      </c>
      <c r="F47" s="1">
        <v>-56.887709991158196</v>
      </c>
      <c r="G47" s="1">
        <v>3.6849216709732899</v>
      </c>
      <c r="H47" s="1">
        <f>D47/G47</f>
        <v>4.775239147959665</v>
      </c>
    </row>
    <row r="48" spans="1:8" hidden="1" x14ac:dyDescent="0.2">
      <c r="A48" s="1" t="s">
        <v>82</v>
      </c>
      <c r="B48" s="1">
        <v>379.31180689278398</v>
      </c>
      <c r="C48" s="1">
        <v>-20.425902557005699</v>
      </c>
      <c r="D48" s="1">
        <v>18.570136905048901</v>
      </c>
      <c r="E48" s="1">
        <v>668.79516047722996</v>
      </c>
      <c r="F48" s="1">
        <v>-30.3538175046554</v>
      </c>
      <c r="G48" s="1">
        <v>22.033312955599499</v>
      </c>
      <c r="H48" s="1">
        <f>D48/G48</f>
        <v>0.84282091133868853</v>
      </c>
    </row>
    <row r="49" spans="1:8" hidden="1" x14ac:dyDescent="0.2">
      <c r="A49" s="1" t="s">
        <v>25</v>
      </c>
      <c r="B49" s="1">
        <v>339.04444638971398</v>
      </c>
      <c r="C49" s="1">
        <v>-50.835509138381198</v>
      </c>
      <c r="D49" s="1">
        <v>6.6694413439784501</v>
      </c>
      <c r="E49" s="1">
        <v>348.33741687084199</v>
      </c>
      <c r="F49" s="1">
        <v>-50.835509138381198</v>
      </c>
      <c r="G49" s="1">
        <v>6.8522460534942304</v>
      </c>
      <c r="H49" s="1">
        <f>D49/G49</f>
        <v>0.97332192859266031</v>
      </c>
    </row>
    <row r="50" spans="1:8" hidden="1" x14ac:dyDescent="0.2">
      <c r="A50" s="1" t="s">
        <v>17</v>
      </c>
      <c r="B50" s="1">
        <v>335.29612925863898</v>
      </c>
      <c r="C50" s="1">
        <v>-35.671930428481097</v>
      </c>
      <c r="D50" s="1">
        <v>9.3994388649887206</v>
      </c>
      <c r="E50" s="1">
        <v>443.17021915340501</v>
      </c>
      <c r="F50" s="1">
        <v>-48.788895668090298</v>
      </c>
      <c r="G50" s="1">
        <v>9.0834238628453896</v>
      </c>
      <c r="H50" s="1">
        <f>D50/G50</f>
        <v>1.0347902956985142</v>
      </c>
    </row>
    <row r="51" spans="1:8" hidden="1" x14ac:dyDescent="0.2">
      <c r="A51" s="1" t="s">
        <v>42</v>
      </c>
      <c r="B51" s="1">
        <v>331.01187795267401</v>
      </c>
      <c r="C51" s="1">
        <v>-44.993296588708397</v>
      </c>
      <c r="D51" s="1">
        <v>7.3569154307254099</v>
      </c>
      <c r="E51" s="1">
        <v>770.896226415093</v>
      </c>
      <c r="F51" s="1">
        <v>-81.224489795918302</v>
      </c>
      <c r="G51" s="1">
        <v>9.4909334407888295</v>
      </c>
      <c r="H51" s="1">
        <f>D51/G51</f>
        <v>0.77515193596320775</v>
      </c>
    </row>
    <row r="52" spans="1:8" hidden="1" x14ac:dyDescent="0.2">
      <c r="A52" s="1" t="s">
        <v>70</v>
      </c>
      <c r="B52" s="1">
        <v>328.67233621511298</v>
      </c>
      <c r="C52" s="1">
        <v>-50.744999813322501</v>
      </c>
      <c r="D52" s="1">
        <v>6.4769403374561501</v>
      </c>
      <c r="E52" s="1">
        <v>1575.37313432836</v>
      </c>
      <c r="F52" s="1">
        <v>-35.6965174129353</v>
      </c>
      <c r="G52" s="1">
        <v>44.132404181184803</v>
      </c>
      <c r="H52" s="1">
        <f>D52/G52</f>
        <v>0.14676155667534418</v>
      </c>
    </row>
    <row r="53" spans="1:8" hidden="1" x14ac:dyDescent="0.2">
      <c r="A53" s="1" t="s">
        <v>88</v>
      </c>
      <c r="B53" s="1">
        <v>314.03005402438401</v>
      </c>
      <c r="C53" s="1">
        <v>-43.422377080987403</v>
      </c>
      <c r="D53" s="1">
        <v>7.2319867113374103</v>
      </c>
      <c r="E53" s="1">
        <v>140.990099009901</v>
      </c>
      <c r="F53" s="1">
        <v>-79.597989949748694</v>
      </c>
      <c r="G53" s="1">
        <v>1.7712771277127699</v>
      </c>
      <c r="H53" s="1">
        <f>D53/G53</f>
        <v>4.0829222023975396</v>
      </c>
    </row>
    <row r="54" spans="1:8" hidden="1" x14ac:dyDescent="0.2">
      <c r="A54" s="1" t="s">
        <v>63</v>
      </c>
      <c r="B54" s="1">
        <v>313.21503007189398</v>
      </c>
      <c r="C54" s="1">
        <v>-39.771724651979802</v>
      </c>
      <c r="D54" s="1">
        <v>7.8753192830500698</v>
      </c>
      <c r="E54" s="1">
        <v>522.25551620811802</v>
      </c>
      <c r="F54" s="1">
        <v>-41.879233786017501</v>
      </c>
      <c r="G54" s="1">
        <v>12.470512685991</v>
      </c>
      <c r="H54" s="1">
        <f>D54/G54</f>
        <v>0.63151527778781436</v>
      </c>
    </row>
    <row r="55" spans="1:8" hidden="1" x14ac:dyDescent="0.2">
      <c r="A55" s="1" t="s">
        <v>56</v>
      </c>
      <c r="B55" s="1">
        <v>307.26054483311998</v>
      </c>
      <c r="C55" s="1">
        <v>-24.169094430536401</v>
      </c>
      <c r="D55" s="1">
        <v>12.7129523084204</v>
      </c>
      <c r="E55" s="1">
        <v>500.49944506104498</v>
      </c>
      <c r="F55" s="1">
        <v>-41.081311196253701</v>
      </c>
      <c r="G55" s="1">
        <v>12.1831419321077</v>
      </c>
      <c r="H55" s="1">
        <f>D55/G55</f>
        <v>1.04348717098308</v>
      </c>
    </row>
    <row r="56" spans="1:8" hidden="1" x14ac:dyDescent="0.2">
      <c r="A56" s="1" t="s">
        <v>79</v>
      </c>
      <c r="B56" s="1">
        <v>273.81240220439702</v>
      </c>
      <c r="C56" s="1">
        <v>-74.349179105748604</v>
      </c>
      <c r="D56" s="1">
        <v>3.6827898505099399</v>
      </c>
      <c r="E56" s="1">
        <v>211.73357664233501</v>
      </c>
      <c r="F56" s="1">
        <v>-70.500532481363095</v>
      </c>
      <c r="G56" s="1">
        <v>3.0032904602289001</v>
      </c>
      <c r="H56" s="1">
        <f>D56/G56</f>
        <v>1.226251639419935</v>
      </c>
    </row>
    <row r="57" spans="1:8" hidden="1" x14ac:dyDescent="0.2">
      <c r="A57" s="1" t="s">
        <v>37</v>
      </c>
      <c r="B57" s="1">
        <v>272.66563185993999</v>
      </c>
      <c r="C57" s="1">
        <v>-17.880583537014601</v>
      </c>
      <c r="D57" s="1">
        <v>15.2492580175303</v>
      </c>
      <c r="E57" s="1">
        <v>248.68702290076101</v>
      </c>
      <c r="F57" s="1">
        <v>-35.474937690390497</v>
      </c>
      <c r="G57" s="1">
        <v>7.0102173278270801</v>
      </c>
      <c r="H57" s="1">
        <f>D57/G57</f>
        <v>2.1752903375760293</v>
      </c>
    </row>
    <row r="58" spans="1:8" hidden="1" x14ac:dyDescent="0.2">
      <c r="A58" s="1" t="s">
        <v>64</v>
      </c>
      <c r="B58" s="1">
        <v>267.42469087372302</v>
      </c>
      <c r="C58" s="1">
        <v>-32.351947147923099</v>
      </c>
      <c r="D58" s="1">
        <v>8.2661080537432596</v>
      </c>
      <c r="E58" s="1">
        <v>477.77777777777601</v>
      </c>
      <c r="F58" s="1">
        <v>-48.181656909703698</v>
      </c>
      <c r="G58" s="1">
        <v>9.91617574864995</v>
      </c>
      <c r="H58" s="1">
        <f>D58/G58</f>
        <v>0.83359838139906495</v>
      </c>
    </row>
    <row r="59" spans="1:8" hidden="1" x14ac:dyDescent="0.2">
      <c r="A59" s="1" t="s">
        <v>67</v>
      </c>
      <c r="B59" s="1">
        <v>254.54767349347699</v>
      </c>
      <c r="C59" s="1">
        <v>-34.281201722121203</v>
      </c>
      <c r="D59" s="1">
        <v>7.4252844330489296</v>
      </c>
      <c r="E59" s="1">
        <v>218.601694915254</v>
      </c>
      <c r="F59" s="1">
        <v>-60.077444336882799</v>
      </c>
      <c r="G59" s="1">
        <v>3.6386650152667999</v>
      </c>
      <c r="H59" s="1">
        <f>D59/G59</f>
        <v>2.0406617267306979</v>
      </c>
    </row>
    <row r="60" spans="1:8" hidden="1" x14ac:dyDescent="0.2">
      <c r="A60" s="1" t="s">
        <v>28</v>
      </c>
      <c r="B60" s="1">
        <v>252.681780550773</v>
      </c>
      <c r="C60" s="1">
        <v>-37.034828830682699</v>
      </c>
      <c r="D60" s="1">
        <v>6.8228148618154396</v>
      </c>
      <c r="E60" s="1">
        <v>158.46774193548299</v>
      </c>
      <c r="F60" s="1">
        <v>-57.1992421850331</v>
      </c>
      <c r="G60" s="1">
        <v>2.7704517731696199</v>
      </c>
      <c r="H60" s="1">
        <f>D60/G60</f>
        <v>2.4627084029727002</v>
      </c>
    </row>
    <row r="61" spans="1:8" hidden="1" x14ac:dyDescent="0.2">
      <c r="A61" s="1" t="s">
        <v>72</v>
      </c>
      <c r="B61" s="1">
        <v>248.51018370418501</v>
      </c>
      <c r="C61" s="1">
        <v>-32.149043757035002</v>
      </c>
      <c r="D61" s="1">
        <v>7.7299401370158902</v>
      </c>
      <c r="E61" s="1">
        <v>177.084446270803</v>
      </c>
      <c r="F61" s="1">
        <v>-71.607041453719404</v>
      </c>
      <c r="G61" s="1">
        <v>2.4730032504590298</v>
      </c>
      <c r="H61" s="1">
        <f>D61/G61</f>
        <v>3.1257298734164976</v>
      </c>
    </row>
    <row r="62" spans="1:8" hidden="1" x14ac:dyDescent="0.2">
      <c r="A62" s="1" t="s">
        <v>35</v>
      </c>
      <c r="B62" s="1">
        <v>245.594255818222</v>
      </c>
      <c r="C62" s="1">
        <v>-38.084683817261002</v>
      </c>
      <c r="D62" s="1">
        <v>6.4486358084693496</v>
      </c>
      <c r="E62" s="1">
        <v>255.99033816425199</v>
      </c>
      <c r="F62" s="1">
        <v>-56.290207290921998</v>
      </c>
      <c r="G62" s="1">
        <v>4.5476886741814404</v>
      </c>
      <c r="H62" s="1">
        <f>D62/G62</f>
        <v>1.4180029176315745</v>
      </c>
    </row>
    <row r="63" spans="1:8" hidden="1" x14ac:dyDescent="0.2">
      <c r="A63" s="1" t="s">
        <v>66</v>
      </c>
      <c r="B63" s="1">
        <v>234.51436840255499</v>
      </c>
      <c r="C63" s="1">
        <v>-21.859606470634201</v>
      </c>
      <c r="D63" s="1">
        <v>10.7282063251045</v>
      </c>
      <c r="E63" s="1">
        <v>231.17305458768899</v>
      </c>
      <c r="F63" s="1">
        <v>-46.843177189409303</v>
      </c>
      <c r="G63" s="1">
        <v>4.9350421653285004</v>
      </c>
      <c r="H63" s="1">
        <f>D63/G63</f>
        <v>2.1738834169394332</v>
      </c>
    </row>
    <row r="64" spans="1:8" hidden="1" x14ac:dyDescent="0.2">
      <c r="A64" s="1" t="s">
        <v>68</v>
      </c>
      <c r="B64" s="1">
        <v>219.62480341593701</v>
      </c>
      <c r="C64" s="1">
        <v>-34.578187114224299</v>
      </c>
      <c r="D64" s="1">
        <v>6.3515418749524404</v>
      </c>
      <c r="E64" s="1">
        <v>259.30769230769198</v>
      </c>
      <c r="F64" s="1">
        <v>-49.643947100712097</v>
      </c>
      <c r="G64" s="1">
        <v>5.2233496216897901</v>
      </c>
      <c r="H64" s="1">
        <f>D64/G64</f>
        <v>1.215990185412416</v>
      </c>
    </row>
    <row r="65" spans="1:8" hidden="1" x14ac:dyDescent="0.2">
      <c r="A65" s="1" t="s">
        <v>46</v>
      </c>
      <c r="B65" s="1">
        <v>216.71885307208299</v>
      </c>
      <c r="C65" s="1">
        <v>-23.916672023405201</v>
      </c>
      <c r="D65" s="1">
        <v>9.0614134299286597</v>
      </c>
      <c r="E65" s="1">
        <v>174.64618362162699</v>
      </c>
      <c r="F65" s="1">
        <v>-61.198275862068897</v>
      </c>
      <c r="G65" s="1">
        <v>2.8537762079319302</v>
      </c>
      <c r="H65" s="1">
        <f>D65/G65</f>
        <v>3.1752361676934959</v>
      </c>
    </row>
    <row r="66" spans="1:8" hidden="1" x14ac:dyDescent="0.2">
      <c r="A66" s="1" t="s">
        <v>58</v>
      </c>
      <c r="B66" s="1">
        <v>205.38744435743899</v>
      </c>
      <c r="C66" s="1">
        <v>-28.138311684254798</v>
      </c>
      <c r="D66" s="1">
        <v>7.2992099406009103</v>
      </c>
      <c r="E66" s="1">
        <v>202.009456264775</v>
      </c>
      <c r="F66" s="1">
        <v>-47.595505617977501</v>
      </c>
      <c r="G66" s="1">
        <v>4.2442968856385797</v>
      </c>
      <c r="H66" s="1">
        <f>D66/G66</f>
        <v>1.7197689363576887</v>
      </c>
    </row>
    <row r="67" spans="1:8" hidden="1" x14ac:dyDescent="0.2">
      <c r="A67" s="1" t="s">
        <v>85</v>
      </c>
      <c r="B67" s="1">
        <v>202.50941431316801</v>
      </c>
      <c r="C67" s="1">
        <v>-28.054246638317402</v>
      </c>
      <c r="D67" s="1">
        <v>7.2184941169147097</v>
      </c>
      <c r="E67" s="1">
        <v>268.65359477124002</v>
      </c>
      <c r="F67" s="1">
        <v>-48.748829118158604</v>
      </c>
      <c r="G67" s="1">
        <v>5.5109753327627802</v>
      </c>
      <c r="H67" s="1">
        <f>D67/G67</f>
        <v>1.3098396710289593</v>
      </c>
    </row>
    <row r="68" spans="1:8" hidden="1" x14ac:dyDescent="0.2">
      <c r="A68" s="1" t="s">
        <v>60</v>
      </c>
      <c r="B68" s="1">
        <v>198.81591529901999</v>
      </c>
      <c r="C68" s="1">
        <v>-34.488119996893701</v>
      </c>
      <c r="D68" s="1">
        <v>5.7647652384916004</v>
      </c>
      <c r="E68" s="1">
        <v>184.693257744482</v>
      </c>
      <c r="F68" s="1">
        <v>-42.198391420911499</v>
      </c>
      <c r="G68" s="1">
        <v>4.3767843163082603</v>
      </c>
      <c r="H68" s="1">
        <f>D68/G68</f>
        <v>1.3171234454052507</v>
      </c>
    </row>
    <row r="69" spans="1:8" hidden="1" x14ac:dyDescent="0.2">
      <c r="A69" s="1" t="s">
        <v>55</v>
      </c>
      <c r="B69" s="1">
        <v>198.47487839694401</v>
      </c>
      <c r="C69" s="1">
        <v>-26.263795087525398</v>
      </c>
      <c r="D69" s="1">
        <v>7.5569763522566502</v>
      </c>
      <c r="E69" s="1">
        <v>157.933868127567</v>
      </c>
      <c r="F69" s="1">
        <v>-44.382388532067303</v>
      </c>
      <c r="G69" s="1">
        <v>3.5584805899632102</v>
      </c>
      <c r="H69" s="1">
        <f>D69/G69</f>
        <v>2.1236525424843693</v>
      </c>
    </row>
    <row r="70" spans="1:8" hidden="1" x14ac:dyDescent="0.2">
      <c r="A70" s="1" t="s">
        <v>59</v>
      </c>
      <c r="B70" s="1">
        <v>198.37158277158801</v>
      </c>
      <c r="C70" s="1">
        <v>-24.485170035256001</v>
      </c>
      <c r="D70" s="1">
        <v>8.1017032957481607</v>
      </c>
      <c r="E70" s="1">
        <v>239.84227129337501</v>
      </c>
      <c r="F70" s="1">
        <v>-39.6035543403964</v>
      </c>
      <c r="G70" s="1">
        <v>6.0560794425648599</v>
      </c>
      <c r="H70" s="1">
        <f>D70/G70</f>
        <v>1.3377802211123144</v>
      </c>
    </row>
    <row r="71" spans="1:8" hidden="1" x14ac:dyDescent="0.2">
      <c r="A71" s="1" t="s">
        <v>89</v>
      </c>
      <c r="B71" s="1">
        <v>198.22502212807399</v>
      </c>
      <c r="C71" s="1">
        <v>-33.358300174863601</v>
      </c>
      <c r="D71" s="1">
        <v>5.9422998500817501</v>
      </c>
      <c r="E71" s="1">
        <v>302.09104770202401</v>
      </c>
      <c r="F71" s="1">
        <v>-37.636785674809303</v>
      </c>
      <c r="G71" s="1">
        <v>8.0264837255806594</v>
      </c>
      <c r="H71" s="1">
        <f>D71/G71</f>
        <v>0.74033662226753805</v>
      </c>
    </row>
    <row r="72" spans="1:8" hidden="1" x14ac:dyDescent="0.2">
      <c r="A72" s="1" t="s">
        <v>77</v>
      </c>
      <c r="B72" s="1">
        <v>190.12224603193599</v>
      </c>
      <c r="C72" s="1">
        <v>-25.655265130069701</v>
      </c>
      <c r="D72" s="1">
        <v>7.4106521631343503</v>
      </c>
      <c r="E72" s="1">
        <v>150.91040928134001</v>
      </c>
      <c r="F72" s="1">
        <v>-49.853448275862</v>
      </c>
      <c r="G72" s="1">
        <v>3.02708066343342</v>
      </c>
      <c r="H72" s="1">
        <f>D72/G72</f>
        <v>2.448118496693422</v>
      </c>
    </row>
    <row r="73" spans="1:8" hidden="1" x14ac:dyDescent="0.2">
      <c r="A73" s="1" t="s">
        <v>39</v>
      </c>
      <c r="B73" s="1">
        <v>187.06402377778201</v>
      </c>
      <c r="C73" s="1">
        <v>-19.336853710002</v>
      </c>
      <c r="D73" s="1">
        <v>9.6739638507490806</v>
      </c>
      <c r="E73" s="1">
        <v>226.65301944728699</v>
      </c>
      <c r="F73" s="1">
        <v>-38.3951822916666</v>
      </c>
      <c r="G73" s="1">
        <v>5.9031629990849099</v>
      </c>
      <c r="H73" s="1">
        <f>D73/G73</f>
        <v>1.6387763394384856</v>
      </c>
    </row>
    <row r="74" spans="1:8" hidden="1" x14ac:dyDescent="0.2">
      <c r="A74" s="1" t="s">
        <v>61</v>
      </c>
      <c r="B74" s="1">
        <v>176.33758915042301</v>
      </c>
      <c r="C74" s="1">
        <v>-49.734752208588198</v>
      </c>
      <c r="D74" s="1">
        <v>3.54556082657979</v>
      </c>
      <c r="E74" s="1">
        <v>160.609357997823</v>
      </c>
      <c r="F74" s="1">
        <v>-58.930041152263399</v>
      </c>
      <c r="G74" s="1">
        <v>2.7254241615552401</v>
      </c>
      <c r="H74" s="1">
        <f>D74/G74</f>
        <v>1.3009207434913712</v>
      </c>
    </row>
    <row r="75" spans="1:8" hidden="1" x14ac:dyDescent="0.2">
      <c r="A75" s="1" t="s">
        <v>52</v>
      </c>
      <c r="B75" s="1">
        <v>171.87802204520301</v>
      </c>
      <c r="C75" s="1">
        <v>-20.462155664673901</v>
      </c>
      <c r="D75" s="1">
        <v>8.39980033686947</v>
      </c>
      <c r="E75" s="1">
        <v>369.620786516853</v>
      </c>
      <c r="F75" s="1">
        <v>-41.382018060463302</v>
      </c>
      <c r="G75" s="1">
        <v>8.9319178677269893</v>
      </c>
      <c r="H75" s="1">
        <f>D75/G75</f>
        <v>0.94042516526263875</v>
      </c>
    </row>
    <row r="76" spans="1:8" hidden="1" x14ac:dyDescent="0.2">
      <c r="A76" s="1" t="s">
        <v>18</v>
      </c>
      <c r="B76" s="1">
        <v>164.360604940559</v>
      </c>
      <c r="C76" s="1">
        <v>-31.165589005943801</v>
      </c>
      <c r="D76" s="1">
        <v>5.2737846510525799</v>
      </c>
      <c r="E76" s="1">
        <v>190.11566771819099</v>
      </c>
      <c r="F76" s="1">
        <v>-39.840704965260102</v>
      </c>
      <c r="G76" s="1">
        <v>4.7718951731392902</v>
      </c>
      <c r="H76" s="1">
        <f>D76/G76</f>
        <v>1.1051761322709677</v>
      </c>
    </row>
    <row r="77" spans="1:8" hidden="1" x14ac:dyDescent="0.2">
      <c r="A77" s="1" t="s">
        <v>19</v>
      </c>
      <c r="B77" s="1">
        <v>151.94298338097801</v>
      </c>
      <c r="C77" s="1">
        <v>-54.628874800276002</v>
      </c>
      <c r="D77" s="1">
        <v>2.78136761806799</v>
      </c>
      <c r="E77" s="1">
        <v>133.82681861753099</v>
      </c>
      <c r="F77" s="1">
        <v>-58.660414282021897</v>
      </c>
      <c r="G77" s="1">
        <v>2.2813820914071798</v>
      </c>
      <c r="H77" s="1">
        <f>D77/G77</f>
        <v>1.2191590477298846</v>
      </c>
    </row>
    <row r="78" spans="1:8" hidden="1" x14ac:dyDescent="0.2">
      <c r="A78" s="1" t="s">
        <v>57</v>
      </c>
      <c r="B78" s="1">
        <v>129.05743536390401</v>
      </c>
      <c r="C78" s="1">
        <v>-18.869357726854702</v>
      </c>
      <c r="D78" s="1">
        <v>6.8395245472626902</v>
      </c>
      <c r="E78" s="1">
        <v>139.46395563770699</v>
      </c>
      <c r="F78" s="1">
        <v>-29.294509830600699</v>
      </c>
      <c r="G78" s="1">
        <v>4.7607540267502699</v>
      </c>
      <c r="H78" s="1">
        <f>D78/G78</f>
        <v>1.4366473270477715</v>
      </c>
    </row>
    <row r="79" spans="1:8" hidden="1" x14ac:dyDescent="0.2">
      <c r="A79" s="1" t="s">
        <v>87</v>
      </c>
      <c r="B79" s="1">
        <v>127.310667046487</v>
      </c>
      <c r="C79" s="1">
        <v>-23.566995576149701</v>
      </c>
      <c r="D79" s="1">
        <v>5.4020745510440999</v>
      </c>
      <c r="E79" s="1">
        <v>151.89569908586799</v>
      </c>
      <c r="F79" s="1">
        <v>-45.341107871719998</v>
      </c>
      <c r="G79" s="1">
        <v>3.3500658941906498</v>
      </c>
      <c r="H79" s="1">
        <f>D79/G79</f>
        <v>1.6125278492019632</v>
      </c>
    </row>
    <row r="80" spans="1:8" hidden="1" x14ac:dyDescent="0.2">
      <c r="A80" s="1" t="s">
        <v>90</v>
      </c>
      <c r="B80" s="1">
        <v>104.11801986964601</v>
      </c>
      <c r="C80" s="1">
        <v>-34.993431879037502</v>
      </c>
      <c r="D80" s="1">
        <v>2.9753589253421202</v>
      </c>
      <c r="E80" s="1">
        <v>80.591807727096395</v>
      </c>
      <c r="F80" s="1">
        <v>-62.281122571360001</v>
      </c>
      <c r="G80" s="1">
        <v>1.29400056389087</v>
      </c>
      <c r="H80" s="1">
        <f>D80/G80</f>
        <v>2.2993490175890279</v>
      </c>
    </row>
    <row r="81" spans="1:8" hidden="1" x14ac:dyDescent="0.2">
      <c r="A81" s="1" t="s">
        <v>21</v>
      </c>
      <c r="B81" s="1">
        <v>94.666725529532002</v>
      </c>
      <c r="C81" s="1">
        <v>-55.1210092178586</v>
      </c>
      <c r="D81" s="1">
        <v>1.7174345476036901</v>
      </c>
      <c r="E81" s="1">
        <v>153.86246190539299</v>
      </c>
      <c r="F81" s="1">
        <v>-74.085092052088001</v>
      </c>
      <c r="G81" s="1">
        <v>2.07683432177171</v>
      </c>
      <c r="H81" s="1">
        <f>D81/G81</f>
        <v>0.82694826910341968</v>
      </c>
    </row>
    <row r="82" spans="1:8" hidden="1" x14ac:dyDescent="0.2">
      <c r="A82" s="1" t="s">
        <v>75</v>
      </c>
      <c r="B82" s="1">
        <v>63.8047643964522</v>
      </c>
      <c r="C82" s="1">
        <v>-27.024941263275299</v>
      </c>
      <c r="D82" s="1">
        <v>2.3609584855289798</v>
      </c>
      <c r="E82" s="1">
        <v>64.960629921259695</v>
      </c>
      <c r="F82" s="1">
        <v>-47.209795149517298</v>
      </c>
      <c r="G82" s="1">
        <v>1.37599897893062</v>
      </c>
      <c r="H82" s="1">
        <f>D82/G82</f>
        <v>1.7158141260859345</v>
      </c>
    </row>
    <row r="83" spans="1:8" hidden="1" x14ac:dyDescent="0.2">
      <c r="A83" s="1" t="s">
        <v>24</v>
      </c>
      <c r="B83" s="1">
        <v>57.633811588658403</v>
      </c>
      <c r="C83" s="1">
        <v>-41.132764313920497</v>
      </c>
      <c r="D83" s="1">
        <v>1.4011655319055001</v>
      </c>
      <c r="E83" s="1">
        <v>133.447265625</v>
      </c>
      <c r="F83" s="1">
        <v>-47.798165137614603</v>
      </c>
      <c r="G83" s="1">
        <v>2.7918909698896299</v>
      </c>
      <c r="H83" s="1">
        <f>D83/G83</f>
        <v>0.50186971734103625</v>
      </c>
    </row>
    <row r="84" spans="1:8" hidden="1" x14ac:dyDescent="0.2">
      <c r="A84" s="1" t="s">
        <v>10</v>
      </c>
      <c r="B84" s="1">
        <v>52.9950394458712</v>
      </c>
      <c r="C84" s="1">
        <v>-38.807503866264199</v>
      </c>
      <c r="D84" s="1">
        <v>1.3655874293924899</v>
      </c>
      <c r="E84" s="1">
        <v>67.294117647058798</v>
      </c>
      <c r="F84" s="1">
        <v>-53.1669865642994</v>
      </c>
      <c r="G84" s="1">
        <v>1.2657124654916101</v>
      </c>
      <c r="H84" s="1">
        <f>D84/G84</f>
        <v>1.0789080985009403</v>
      </c>
    </row>
    <row r="85" spans="1:8" hidden="1" x14ac:dyDescent="0.2">
      <c r="A85" s="1" t="s">
        <v>62</v>
      </c>
      <c r="B85" s="1">
        <v>51.110400297252802</v>
      </c>
      <c r="C85" s="1">
        <v>-47.017197507791799</v>
      </c>
      <c r="D85" s="1">
        <v>1.0870575663039499</v>
      </c>
      <c r="E85" s="1">
        <v>35.273681772562298</v>
      </c>
      <c r="F85" s="1">
        <v>-78.141346263983806</v>
      </c>
      <c r="G85" s="1">
        <v>0.451408677467594</v>
      </c>
      <c r="H85" s="1">
        <f>D85/G85</f>
        <v>2.4081450370036102</v>
      </c>
    </row>
  </sheetData>
  <autoFilter ref="A1:H85">
    <filterColumn colId="1">
      <customFilters>
        <customFilter operator="greaterThan" val="750"/>
      </customFilters>
    </filterColumn>
    <sortState xmlns:xlrd2="http://schemas.microsoft.com/office/spreadsheetml/2017/richdata2" ref="A2:H26">
      <sortCondition descending="1" ref="H1:H85"/>
    </sortState>
  </autoFilter>
  <sortState xmlns:xlrd2="http://schemas.microsoft.com/office/spreadsheetml/2017/richdata2" ref="A2:H85">
    <sortCondition descending="1" ref="H1:H85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2021-12-07T18:59:40Z</dcterms:created>
  <dcterms:modified xsi:type="dcterms:W3CDTF">2021-12-07T18:59:54Z</dcterms:modified>
</cp:coreProperties>
</file>