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anor/Desktop/data/"/>
    </mc:Choice>
  </mc:AlternateContent>
  <xr:revisionPtr revIDLastSave="0" documentId="13_ncr:1_{1A4CAD1B-9CBB-4845-9B6D-2494C9AFBBDB}" xr6:coauthVersionLast="37" xr6:coauthVersionMax="37" xr10:uidLastSave="{00000000-0000-0000-0000-000000000000}"/>
  <bookViews>
    <workbookView xWindow="4740" yWindow="1220" windowWidth="26560" windowHeight="15440" xr2:uid="{C7924ED9-4B40-5C4A-955C-21B53BDABFE5}"/>
  </bookViews>
  <sheets>
    <sheet name="breast_cancer" sheetId="1" r:id="rId1"/>
    <sheet name="cervical_cancer" sheetId="2" r:id="rId2"/>
    <sheet name="colorectal_cancer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4" i="1"/>
</calcChain>
</file>

<file path=xl/sharedStrings.xml><?xml version="1.0" encoding="utf-8"?>
<sst xmlns="http://schemas.openxmlformats.org/spreadsheetml/2006/main" count="109" uniqueCount="78">
  <si>
    <t>stage 2</t>
  </si>
  <si>
    <t>stage 3</t>
  </si>
  <si>
    <t>stage 4</t>
  </si>
  <si>
    <t>I</t>
  </si>
  <si>
    <t>II</t>
  </si>
  <si>
    <t>III</t>
  </si>
  <si>
    <t>IV</t>
  </si>
  <si>
    <t xml:space="preserve">Country </t>
  </si>
  <si>
    <t>Malaysia</t>
  </si>
  <si>
    <t xml:space="preserve">Normal cytology </t>
  </si>
  <si>
    <t xml:space="preserve">No. tested </t>
  </si>
  <si>
    <t>stage</t>
  </si>
  <si>
    <t>Low-grade lesions</t>
  </si>
  <si>
    <t>High-grade lesions</t>
  </si>
  <si>
    <t>Cervical cancer</t>
  </si>
  <si>
    <t>NOTE: high-grade lesions: CIN-2, CIN-3; low-grade lesions: LSIL, CIN-1</t>
  </si>
  <si>
    <t>1(0.5-2.2)</t>
  </si>
  <si>
    <t>30.4(15.6-50.9)</t>
  </si>
  <si>
    <t>49.3 (38.2-60.5)</t>
  </si>
  <si>
    <t xml:space="preserve">88.7 (85.4-91.4) </t>
  </si>
  <si>
    <t>HPV 16/18 Prevalence (95% CI)</t>
  </si>
  <si>
    <t xml:space="preserve">Age </t>
  </si>
  <si>
    <t>0-9</t>
  </si>
  <si>
    <t>20-29</t>
  </si>
  <si>
    <t>30-39</t>
  </si>
  <si>
    <t>40-49</t>
  </si>
  <si>
    <t>50-59</t>
  </si>
  <si>
    <t>60-69</t>
  </si>
  <si>
    <t>70+</t>
  </si>
  <si>
    <t>10_19</t>
  </si>
  <si>
    <t>data_source</t>
  </si>
  <si>
    <t>cancer_rate(CR)</t>
  </si>
  <si>
    <t>NCR report</t>
  </si>
  <si>
    <t>stage1-2</t>
  </si>
  <si>
    <t>stage3-4</t>
  </si>
  <si>
    <t>Penang Cancer Registry(1994-1998)</t>
  </si>
  <si>
    <t>stage 1</t>
  </si>
  <si>
    <t>60-70</t>
  </si>
  <si>
    <t>30-40</t>
  </si>
  <si>
    <t xml:space="preserve"> </t>
  </si>
  <si>
    <t>incidence %</t>
  </si>
  <si>
    <t>n</t>
  </si>
  <si>
    <t>age incidence</t>
  </si>
  <si>
    <t>reference[1]</t>
  </si>
  <si>
    <t>reference[2]</t>
  </si>
  <si>
    <t>link</t>
  </si>
  <si>
    <t>http://www.hpvcentre.net/statistics/reports/MYS.pdf</t>
  </si>
  <si>
    <t>Human Papillomavirusand Related Diseases Report</t>
  </si>
  <si>
    <t>S.A. Shah, H.M. Neoh, S.S.S.A. Rahim, et al.
Spatial analysis of colorectal cancer cases in Kuala LumpurAsian Pac J Cancer Prev, 15 (2014), pp. 1149-1154</t>
  </si>
  <si>
    <t xml:space="preserve"> stage incidence (n=2009, 1995-2004)</t>
  </si>
  <si>
    <t>UMMC, Kuala Lumpur</t>
  </si>
  <si>
    <t xml:space="preserve">Gaurav Agarwal, Pradeep PV, Vivek Aggarwal, Yip ChengHar, Cheung PSY. Spectrum of breast cancer in Asian women. World Journal of Surgery. 2007;31(5):1031-1040. </t>
  </si>
  <si>
    <t xml:space="preserve">Yip CH, Taib NAM, Mohamed I. Epidemiology of breast cancer in Malaysia. Asian Pacific Journal Of Cancer Prevention: APJCP. 2006;7(3):369-374. </t>
  </si>
  <si>
    <t>UMMC(n=1485,1993-2004)</t>
  </si>
  <si>
    <t>reference[3]</t>
  </si>
  <si>
    <t>data source</t>
  </si>
  <si>
    <t>Veettil SK, Lim KG, Chaiyakunapruk N, Ching SM, Hassan MRA. Colorectal cancer in Malaysia: Its burden and implications for a multiethnic country. Asian Journal of Surgery. 2017;(6):481. doi:10.1016/j.asjsur.2016.07.005.</t>
  </si>
  <si>
    <t>Ghazali AK, Musa KI, Naing NN, Mahmood Z. Original Article: Prognostic Factors in Patients With Colorectal Cancer at Hospital Universiti Sains Malaysia. Asian Journal of Surgery. 2010;33:127-133. doi:10.1016/S1015-9584(10)60022-X.</t>
  </si>
  <si>
    <t xml:space="preserve">K.-L. G, K.-F. Q, G. T. S. Y, et al. Colorectal cancer in Asians: a demographic and anatomic survey in Malaysian patients undergoing colonoscopy. Alimentary Pharmacology &amp; Therapeutics. 2005;(9):859. </t>
  </si>
  <si>
    <t xml:space="preserve">K.-L. G, K.-F. Q, G. T. S. Y, et al. Colorectal cancer in Asians: a demographic and anatomic survey in Malaysian patients undergoing colonoscopy. Alimentary Pharmacology &amp; Therapeutics. 2005;(9):859. 		</t>
  </si>
  <si>
    <t>IA1</t>
  </si>
  <si>
    <t>IA2</t>
  </si>
  <si>
    <t>IIB</t>
  </si>
  <si>
    <t>IIA</t>
  </si>
  <si>
    <t>IB1</t>
  </si>
  <si>
    <t>IB2</t>
  </si>
  <si>
    <t>IIIA</t>
  </si>
  <si>
    <t>IIIB</t>
  </si>
  <si>
    <t>IVA</t>
  </si>
  <si>
    <t>IVB</t>
  </si>
  <si>
    <t>incidence%</t>
  </si>
  <si>
    <t>Tan SC, Ismail MP, Duski DR, Othman NH, Ankathil R. Prevalence and type distribution of human papillomavirus (HPV) in Malaysian women with and without cervical cancer: an updated estimate. BIOSCIENCE REPORTS. 38. doi:10.1042/BSR20171268.</t>
  </si>
  <si>
    <t>No. tested(n=185)</t>
  </si>
  <si>
    <t xml:space="preserve">Ng CH, Pathy NB, Taib NA, et al. Comparison of breast cancer in Indonesia and Malaysia--a clinico-pathological study between Dharmais Cancer Centre Jakarta and University Malaya Medical Centre, Kuala Lumpur. Asian Pacific Journal Of Cancer Prevention: APJCP. 2011;12(11):2943-2946. </t>
  </si>
  <si>
    <t>UMMC</t>
  </si>
  <si>
    <t>DCC</t>
  </si>
  <si>
    <t xml:space="preserve"> stage incidence </t>
  </si>
  <si>
    <t xml:space="preserve">H Yip, C &amp; Bhoo-Pathy, Nirmala &amp; Teo, Soo-Hwang. (2014). A review of breast cancer research in Malaysia. The Medical journal of Malaysia. 69 Suppl A. 8-22.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</si>
</sst>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[Red]0.0"/>
    <numFmt numFmtId="165" formatCode="0;[Red]0"/>
  </numFmts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wrapText="1"/>
    </xf>
    <xf numFmtId="9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wrapText="1" shrinkToFit="1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1" applyAlignment="1">
      <alignment horizontal="center"/>
    </xf>
    <xf numFmtId="0" fontId="1" fillId="0" borderId="0" xfId="0" applyFont="1" applyAlignment="1">
      <alignment horizontal="center" wrapText="1" shrinkToFit="1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245369</xdr:colOff>
      <xdr:row>0</xdr:row>
      <xdr:rowOff>177800</xdr:rowOff>
    </xdr:from>
    <xdr:to>
      <xdr:col>17</xdr:col>
      <xdr:colOff>88900</xdr:colOff>
      <xdr:row>17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E8FAD9-2693-744B-8E11-4D21A972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0769" y="177800"/>
          <a:ext cx="5622031" cy="44577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108799</xdr:rowOff>
    </xdr:from>
    <xdr:to>
      <xdr:col>17</xdr:col>
      <xdr:colOff>302259</xdr:colOff>
      <xdr:row>37</xdr:row>
      <xdr:rowOff>45719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E72B1E-AE3E-4D4B-971E-6DC7E9D3C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4040" y="6184479"/>
          <a:ext cx="9390379" cy="3635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139700</xdr:rowOff>
    </xdr:from>
    <xdr:to>
      <xdr:col>10</xdr:col>
      <xdr:colOff>801294</xdr:colOff>
      <xdr:row>28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FDBD9F-17C3-5747-B8C6-F8AFD9B40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00400"/>
          <a:ext cx="9691294" cy="328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pvcentre.net/statistics/reports/MY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C201-6036-5E4B-AD4E-7DB556B4356A}">
  <dimension ref="A1:N49"/>
  <sheetViews>
    <sheetView tabSelected="1" zoomScale="125" workbookViewId="0">
      <selection activeCell="E33" sqref="E33"/>
    </sheetView>
  </sheetViews>
  <sheetFormatPr baseColWidth="10" defaultRowHeight="21" x14ac:dyDescent="0.25"/>
  <cols>
    <col min="1" max="1" width="14.33203125" style="1" customWidth="1"/>
    <col min="2" max="2" width="13.5" style="1" customWidth="1"/>
    <col min="3" max="3" width="10.83203125" style="1"/>
    <col min="4" max="4" width="16" style="1" customWidth="1"/>
    <col min="5" max="5" width="11.6640625" style="1" bestFit="1" customWidth="1"/>
    <col min="6" max="6" width="7" style="1" customWidth="1"/>
    <col min="7" max="7" width="16.33203125" style="1" customWidth="1"/>
    <col min="8" max="8" width="10.83203125" style="1"/>
    <col min="9" max="9" width="14.6640625" style="1" customWidth="1"/>
    <col min="10" max="10" width="19.1640625" style="1" customWidth="1"/>
    <col min="11" max="16384" width="10.83203125" style="1"/>
  </cols>
  <sheetData>
    <row r="1" spans="1:10" x14ac:dyDescent="0.25">
      <c r="A1" s="1" t="s">
        <v>7</v>
      </c>
      <c r="B1" s="1" t="s">
        <v>8</v>
      </c>
    </row>
    <row r="2" spans="1:10" x14ac:dyDescent="0.25">
      <c r="A2" s="22" t="s">
        <v>49</v>
      </c>
      <c r="B2" s="22"/>
      <c r="C2" s="22"/>
      <c r="D2" s="22"/>
      <c r="G2" s="22" t="s">
        <v>42</v>
      </c>
      <c r="H2" s="22"/>
      <c r="I2" s="22"/>
      <c r="J2" s="22"/>
    </row>
    <row r="3" spans="1:10" x14ac:dyDescent="0.25">
      <c r="A3" s="1" t="s">
        <v>11</v>
      </c>
      <c r="B3" s="1" t="s">
        <v>40</v>
      </c>
      <c r="C3" s="26" t="s">
        <v>41</v>
      </c>
      <c r="G3" s="2" t="s">
        <v>21</v>
      </c>
      <c r="H3" s="2" t="s">
        <v>41</v>
      </c>
      <c r="I3" s="1" t="s">
        <v>40</v>
      </c>
      <c r="J3" s="2" t="s">
        <v>31</v>
      </c>
    </row>
    <row r="4" spans="1:10" x14ac:dyDescent="0.25">
      <c r="A4" s="2">
        <v>0</v>
      </c>
      <c r="B4" s="2">
        <v>3</v>
      </c>
      <c r="C4" s="26">
        <f>B4/100*2009</f>
        <v>60.269999999999996</v>
      </c>
      <c r="G4" s="5" t="s">
        <v>22</v>
      </c>
      <c r="H4" s="6">
        <v>2</v>
      </c>
      <c r="I4" s="2">
        <v>0.1</v>
      </c>
      <c r="J4" s="2">
        <v>0.1</v>
      </c>
    </row>
    <row r="5" spans="1:10" x14ac:dyDescent="0.25">
      <c r="A5" s="2" t="s">
        <v>3</v>
      </c>
      <c r="B5" s="2">
        <v>23</v>
      </c>
      <c r="C5" s="26">
        <f t="shared" ref="C5:C8" si="0">B5/100*2009</f>
        <v>462.07</v>
      </c>
      <c r="G5" s="7" t="s">
        <v>29</v>
      </c>
      <c r="H5" s="6">
        <v>5</v>
      </c>
      <c r="I5" s="2">
        <v>0.1</v>
      </c>
      <c r="J5" s="2">
        <v>0.3</v>
      </c>
    </row>
    <row r="6" spans="1:10" x14ac:dyDescent="0.25">
      <c r="A6" s="2" t="s">
        <v>4</v>
      </c>
      <c r="B6" s="2">
        <v>47</v>
      </c>
      <c r="C6" s="26">
        <f t="shared" si="0"/>
        <v>944.2299999999999</v>
      </c>
      <c r="G6" s="5" t="s">
        <v>23</v>
      </c>
      <c r="H6" s="6">
        <v>39</v>
      </c>
      <c r="I6" s="2">
        <v>1</v>
      </c>
      <c r="J6" s="2">
        <v>2.5</v>
      </c>
    </row>
    <row r="7" spans="1:10" x14ac:dyDescent="0.25">
      <c r="A7" s="2" t="s">
        <v>5</v>
      </c>
      <c r="B7" s="2">
        <v>16</v>
      </c>
      <c r="C7" s="26">
        <f t="shared" si="0"/>
        <v>321.44</v>
      </c>
      <c r="G7" s="5" t="s">
        <v>24</v>
      </c>
      <c r="H7" s="6">
        <v>457</v>
      </c>
      <c r="I7" s="2">
        <v>12.2</v>
      </c>
      <c r="J7" s="2">
        <v>34.1</v>
      </c>
    </row>
    <row r="8" spans="1:10" x14ac:dyDescent="0.25">
      <c r="A8" s="2" t="s">
        <v>6</v>
      </c>
      <c r="B8" s="2">
        <v>11</v>
      </c>
      <c r="C8" s="26">
        <f t="shared" si="0"/>
        <v>220.99</v>
      </c>
      <c r="G8" s="5" t="s">
        <v>25</v>
      </c>
      <c r="H8" s="6">
        <v>1255</v>
      </c>
      <c r="I8" s="8">
        <v>33.6</v>
      </c>
      <c r="J8" s="2">
        <v>111.9</v>
      </c>
    </row>
    <row r="9" spans="1:10" x14ac:dyDescent="0.25">
      <c r="A9" s="20" t="s">
        <v>43</v>
      </c>
      <c r="B9" s="21" t="s">
        <v>51</v>
      </c>
      <c r="C9" s="21"/>
      <c r="D9" s="21"/>
      <c r="G9" s="2" t="s">
        <v>26</v>
      </c>
      <c r="H9" s="6">
        <v>1141</v>
      </c>
      <c r="I9" s="2">
        <v>30.5</v>
      </c>
      <c r="J9" s="2">
        <v>159.80000000000001</v>
      </c>
    </row>
    <row r="10" spans="1:10" x14ac:dyDescent="0.25">
      <c r="A10" s="20"/>
      <c r="B10" s="21"/>
      <c r="C10" s="21"/>
      <c r="D10" s="21"/>
      <c r="G10" s="2" t="s">
        <v>27</v>
      </c>
      <c r="H10" s="6">
        <v>571</v>
      </c>
      <c r="I10" s="2">
        <v>15.3</v>
      </c>
      <c r="J10" s="2">
        <v>137.69999999999999</v>
      </c>
    </row>
    <row r="11" spans="1:10" x14ac:dyDescent="0.25">
      <c r="A11" s="1" t="s">
        <v>30</v>
      </c>
      <c r="B11" s="21" t="s">
        <v>50</v>
      </c>
      <c r="C11" s="21"/>
      <c r="D11" s="21"/>
      <c r="G11" s="2" t="s">
        <v>28</v>
      </c>
      <c r="H11" s="6">
        <v>268</v>
      </c>
      <c r="I11" s="2">
        <v>7.2</v>
      </c>
      <c r="J11" s="2">
        <v>97.9</v>
      </c>
    </row>
    <row r="12" spans="1:10" ht="21" customHeight="1" x14ac:dyDescent="0.25">
      <c r="G12" s="20" t="s">
        <v>44</v>
      </c>
      <c r="H12" s="21" t="s">
        <v>52</v>
      </c>
      <c r="I12" s="21"/>
      <c r="J12" s="21"/>
    </row>
    <row r="13" spans="1:10" x14ac:dyDescent="0.25">
      <c r="B13" s="10"/>
      <c r="C13" s="10"/>
      <c r="D13" s="10"/>
      <c r="G13" s="20"/>
      <c r="H13" s="21"/>
      <c r="I13" s="21"/>
      <c r="J13" s="21"/>
    </row>
    <row r="14" spans="1:10" x14ac:dyDescent="0.25">
      <c r="G14" s="1" t="s">
        <v>30</v>
      </c>
      <c r="H14" s="22" t="s">
        <v>32</v>
      </c>
      <c r="I14" s="22"/>
      <c r="J14" s="22"/>
    </row>
    <row r="19" spans="1:14" x14ac:dyDescent="0.25">
      <c r="A19" s="20" t="s">
        <v>44</v>
      </c>
      <c r="B19" s="20"/>
      <c r="C19" s="20"/>
      <c r="D19" s="20"/>
      <c r="E19" s="20"/>
      <c r="F19" s="20"/>
      <c r="G19" s="20"/>
      <c r="L19" s="20" t="s">
        <v>44</v>
      </c>
      <c r="M19" s="20"/>
      <c r="N19" s="20"/>
    </row>
    <row r="20" spans="1:14" x14ac:dyDescent="0.25">
      <c r="A20" s="22" t="s">
        <v>53</v>
      </c>
      <c r="B20" s="22"/>
      <c r="C20" s="22"/>
      <c r="D20" s="22" t="s">
        <v>35</v>
      </c>
      <c r="E20" s="22"/>
      <c r="F20" s="22"/>
      <c r="G20" s="22"/>
      <c r="H20" s="2"/>
    </row>
    <row r="21" spans="1:14" x14ac:dyDescent="0.25">
      <c r="A21" s="2" t="s">
        <v>11</v>
      </c>
      <c r="B21" s="1" t="s">
        <v>40</v>
      </c>
      <c r="C21" s="2"/>
      <c r="D21" s="2" t="s">
        <v>11</v>
      </c>
      <c r="E21" s="1" t="s">
        <v>40</v>
      </c>
      <c r="F21" s="2"/>
      <c r="G21" s="2"/>
      <c r="H21" s="2"/>
    </row>
    <row r="22" spans="1:14" x14ac:dyDescent="0.25">
      <c r="A22" s="2" t="s">
        <v>33</v>
      </c>
      <c r="B22" s="2" t="s">
        <v>37</v>
      </c>
      <c r="C22" s="2"/>
      <c r="D22" s="2" t="s">
        <v>36</v>
      </c>
      <c r="E22" s="2">
        <v>15.8</v>
      </c>
      <c r="F22" s="2"/>
      <c r="G22" s="2"/>
      <c r="H22" s="2"/>
    </row>
    <row r="23" spans="1:14" x14ac:dyDescent="0.25">
      <c r="A23" s="2" t="s">
        <v>34</v>
      </c>
      <c r="B23" s="2" t="s">
        <v>38</v>
      </c>
      <c r="C23" s="2" t="s">
        <v>39</v>
      </c>
      <c r="D23" s="2" t="s">
        <v>0</v>
      </c>
      <c r="E23" s="2">
        <v>46.9</v>
      </c>
      <c r="F23" s="2"/>
      <c r="G23" s="2"/>
      <c r="H23" s="2"/>
    </row>
    <row r="24" spans="1:14" x14ac:dyDescent="0.25">
      <c r="A24" s="2"/>
      <c r="B24" s="2"/>
      <c r="C24" s="2"/>
      <c r="D24" s="2" t="s">
        <v>1</v>
      </c>
      <c r="E24" s="2">
        <v>22.2</v>
      </c>
      <c r="F24" s="2"/>
      <c r="G24" s="2"/>
      <c r="H24" s="2"/>
    </row>
    <row r="25" spans="1:14" x14ac:dyDescent="0.25">
      <c r="A25" s="2"/>
      <c r="B25" s="2"/>
      <c r="C25" s="2"/>
      <c r="D25" s="2" t="s">
        <v>2</v>
      </c>
      <c r="E25" s="2">
        <v>15.5</v>
      </c>
      <c r="F25" s="2"/>
      <c r="G25" s="2"/>
      <c r="H25" s="2"/>
    </row>
    <row r="26" spans="1:14" x14ac:dyDescent="0.25">
      <c r="A26" s="22"/>
      <c r="B26" s="22"/>
      <c r="C26" s="22"/>
      <c r="D26" s="22"/>
      <c r="E26" s="22"/>
      <c r="F26" s="2"/>
      <c r="G26" s="2"/>
      <c r="H26" s="2"/>
    </row>
    <row r="27" spans="1:14" x14ac:dyDescent="0.25">
      <c r="A27" s="22"/>
      <c r="B27" s="22"/>
      <c r="C27" s="11"/>
      <c r="D27" s="2"/>
      <c r="E27" s="12"/>
    </row>
    <row r="28" spans="1:14" x14ac:dyDescent="0.25">
      <c r="A28" s="2"/>
      <c r="B28" s="2"/>
      <c r="C28" s="2"/>
      <c r="D28" s="2"/>
      <c r="E28" s="12"/>
    </row>
    <row r="29" spans="1:14" x14ac:dyDescent="0.25">
      <c r="A29" s="2"/>
      <c r="B29" s="2"/>
      <c r="C29" s="2"/>
      <c r="D29" s="2"/>
      <c r="E29" s="12"/>
    </row>
    <row r="30" spans="1:14" x14ac:dyDescent="0.25">
      <c r="A30" s="17"/>
      <c r="B30" s="17"/>
      <c r="C30" s="17"/>
      <c r="D30" s="17"/>
    </row>
    <row r="31" spans="1:14" x14ac:dyDescent="0.25">
      <c r="A31" s="22" t="s">
        <v>76</v>
      </c>
      <c r="B31" s="22"/>
      <c r="C31" s="22"/>
      <c r="D31" s="22"/>
    </row>
    <row r="32" spans="1:14" x14ac:dyDescent="0.25">
      <c r="A32" s="18" t="s">
        <v>11</v>
      </c>
      <c r="B32" s="23" t="s">
        <v>40</v>
      </c>
      <c r="C32" s="23"/>
      <c r="D32" s="23"/>
      <c r="E32" s="23"/>
    </row>
    <row r="33" spans="1:13" x14ac:dyDescent="0.25">
      <c r="A33" s="17"/>
      <c r="B33" s="19" t="s">
        <v>74</v>
      </c>
      <c r="C33" s="19" t="s">
        <v>41</v>
      </c>
      <c r="D33" s="19" t="s">
        <v>75</v>
      </c>
      <c r="E33" s="19" t="s">
        <v>41</v>
      </c>
    </row>
    <row r="34" spans="1:13" x14ac:dyDescent="0.25">
      <c r="A34" s="17">
        <v>0</v>
      </c>
      <c r="B34" s="19">
        <v>6</v>
      </c>
      <c r="C34" s="19">
        <v>28</v>
      </c>
      <c r="D34" s="19">
        <v>0</v>
      </c>
      <c r="E34" s="19">
        <v>0</v>
      </c>
    </row>
    <row r="35" spans="1:13" x14ac:dyDescent="0.25">
      <c r="A35" s="17">
        <v>1</v>
      </c>
      <c r="B35" s="19">
        <v>27</v>
      </c>
      <c r="C35" s="19">
        <v>126</v>
      </c>
      <c r="D35" s="19">
        <v>5</v>
      </c>
      <c r="E35" s="19">
        <v>20</v>
      </c>
    </row>
    <row r="36" spans="1:13" x14ac:dyDescent="0.25">
      <c r="A36" s="17">
        <v>2</v>
      </c>
      <c r="B36" s="19">
        <v>34</v>
      </c>
      <c r="C36" s="19">
        <v>161</v>
      </c>
      <c r="D36" s="19">
        <v>32</v>
      </c>
      <c r="E36" s="19">
        <v>136</v>
      </c>
    </row>
    <row r="37" spans="1:13" x14ac:dyDescent="0.25">
      <c r="A37" s="17">
        <v>3</v>
      </c>
      <c r="B37" s="19">
        <v>25</v>
      </c>
      <c r="C37" s="19">
        <v>120</v>
      </c>
      <c r="D37" s="19">
        <v>41</v>
      </c>
      <c r="E37" s="19">
        <v>173</v>
      </c>
    </row>
    <row r="38" spans="1:13" x14ac:dyDescent="0.25">
      <c r="A38" s="17">
        <v>4</v>
      </c>
      <c r="B38" s="19">
        <v>8</v>
      </c>
      <c r="C38" s="19">
        <v>40</v>
      </c>
      <c r="D38" s="19">
        <v>22</v>
      </c>
      <c r="E38" s="19">
        <v>92</v>
      </c>
    </row>
    <row r="39" spans="1:13" x14ac:dyDescent="0.25">
      <c r="A39" s="16" t="s">
        <v>54</v>
      </c>
      <c r="B39" s="21" t="s">
        <v>73</v>
      </c>
      <c r="C39" s="21"/>
      <c r="D39" s="21"/>
      <c r="I39" s="20" t="s">
        <v>54</v>
      </c>
      <c r="J39" s="20"/>
      <c r="K39" s="20"/>
      <c r="L39" s="20"/>
    </row>
    <row r="40" spans="1:13" x14ac:dyDescent="0.25">
      <c r="I40" s="21" t="s">
        <v>77</v>
      </c>
      <c r="J40" s="21"/>
      <c r="K40" s="21"/>
      <c r="L40" s="21"/>
    </row>
    <row r="41" spans="1:13" x14ac:dyDescent="0.25">
      <c r="I41" s="21"/>
      <c r="J41" s="21"/>
      <c r="K41" s="21"/>
      <c r="L41" s="21"/>
      <c r="M41" s="21"/>
    </row>
    <row r="49" ht="21" customHeight="1" x14ac:dyDescent="0.25"/>
  </sheetData>
  <mergeCells count="20">
    <mergeCell ref="H12:J13"/>
    <mergeCell ref="G2:J2"/>
    <mergeCell ref="H14:J14"/>
    <mergeCell ref="A26:E26"/>
    <mergeCell ref="B9:D10"/>
    <mergeCell ref="A2:D2"/>
    <mergeCell ref="A9:A10"/>
    <mergeCell ref="A19:G19"/>
    <mergeCell ref="A20:C20"/>
    <mergeCell ref="D20:G20"/>
    <mergeCell ref="B11:D11"/>
    <mergeCell ref="G12:G13"/>
    <mergeCell ref="I39:L39"/>
    <mergeCell ref="I41:M41"/>
    <mergeCell ref="L19:N19"/>
    <mergeCell ref="A27:B27"/>
    <mergeCell ref="A31:D31"/>
    <mergeCell ref="B39:D39"/>
    <mergeCell ref="B32:E32"/>
    <mergeCell ref="I40:L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C1F9-9202-8A45-8B85-E2E4419FFF31}">
  <dimension ref="A1:C25"/>
  <sheetViews>
    <sheetView topLeftCell="A5" workbookViewId="0">
      <selection activeCell="C5" sqref="C5"/>
    </sheetView>
  </sheetViews>
  <sheetFormatPr baseColWidth="10" defaultRowHeight="21" x14ac:dyDescent="0.25"/>
  <cols>
    <col min="1" max="1" width="23.1640625" style="2" customWidth="1"/>
    <col min="2" max="2" width="34.5" style="2" customWidth="1"/>
    <col min="3" max="3" width="39.83203125" style="2" customWidth="1"/>
    <col min="4" max="16384" width="10.83203125" style="2"/>
  </cols>
  <sheetData>
    <row r="1" spans="1:3" x14ac:dyDescent="0.25">
      <c r="A1" s="2" t="s">
        <v>7</v>
      </c>
      <c r="B1" s="2" t="s">
        <v>8</v>
      </c>
    </row>
    <row r="3" spans="1:3" x14ac:dyDescent="0.25">
      <c r="A3" s="2" t="s">
        <v>11</v>
      </c>
      <c r="B3" s="2" t="s">
        <v>10</v>
      </c>
      <c r="C3" s="2" t="s">
        <v>20</v>
      </c>
    </row>
    <row r="4" spans="1:3" ht="21" customHeight="1" x14ac:dyDescent="0.25">
      <c r="A4" s="3" t="s">
        <v>9</v>
      </c>
      <c r="B4" s="2">
        <v>588</v>
      </c>
      <c r="C4" s="4" t="s">
        <v>16</v>
      </c>
    </row>
    <row r="5" spans="1:3" ht="21" customHeight="1" x14ac:dyDescent="0.25">
      <c r="A5" s="3" t="s">
        <v>12</v>
      </c>
      <c r="B5" s="2">
        <v>23</v>
      </c>
      <c r="C5" s="4" t="s">
        <v>17</v>
      </c>
    </row>
    <row r="6" spans="1:3" ht="21" customHeight="1" x14ac:dyDescent="0.25">
      <c r="A6" s="2" t="s">
        <v>13</v>
      </c>
      <c r="B6" s="2">
        <v>73</v>
      </c>
      <c r="C6" s="4" t="s">
        <v>18</v>
      </c>
    </row>
    <row r="7" spans="1:3" x14ac:dyDescent="0.25">
      <c r="A7" s="2" t="s">
        <v>14</v>
      </c>
      <c r="B7" s="2">
        <v>426</v>
      </c>
      <c r="C7" s="4" t="s">
        <v>19</v>
      </c>
    </row>
    <row r="8" spans="1:3" x14ac:dyDescent="0.25">
      <c r="A8" s="25" t="s">
        <v>15</v>
      </c>
      <c r="B8" s="25"/>
      <c r="C8" s="25"/>
    </row>
    <row r="9" spans="1:3" ht="21" customHeight="1" x14ac:dyDescent="0.25">
      <c r="A9" s="14" t="s">
        <v>43</v>
      </c>
      <c r="B9" s="22" t="s">
        <v>47</v>
      </c>
      <c r="C9" s="22"/>
    </row>
    <row r="10" spans="1:3" x14ac:dyDescent="0.25">
      <c r="A10" s="2" t="s">
        <v>45</v>
      </c>
      <c r="B10" s="24" t="s">
        <v>46</v>
      </c>
      <c r="C10" s="22"/>
    </row>
    <row r="11" spans="1:3" x14ac:dyDescent="0.25">
      <c r="A11" s="13"/>
      <c r="B11" s="13"/>
      <c r="C11" s="13"/>
    </row>
    <row r="13" spans="1:3" x14ac:dyDescent="0.25">
      <c r="A13" s="2" t="s">
        <v>11</v>
      </c>
      <c r="B13" s="2" t="s">
        <v>72</v>
      </c>
      <c r="C13" s="2" t="s">
        <v>70</v>
      </c>
    </row>
    <row r="14" spans="1:3" x14ac:dyDescent="0.25">
      <c r="A14" s="2">
        <v>0</v>
      </c>
      <c r="B14" s="2">
        <v>3</v>
      </c>
      <c r="C14" s="2">
        <v>1.6</v>
      </c>
    </row>
    <row r="15" spans="1:3" x14ac:dyDescent="0.25">
      <c r="A15" s="2" t="s">
        <v>60</v>
      </c>
      <c r="B15" s="2">
        <v>11</v>
      </c>
      <c r="C15" s="2">
        <v>5.9</v>
      </c>
    </row>
    <row r="16" spans="1:3" x14ac:dyDescent="0.25">
      <c r="A16" s="2" t="s">
        <v>61</v>
      </c>
      <c r="B16" s="2">
        <v>2</v>
      </c>
      <c r="C16" s="2">
        <v>1.1000000000000001</v>
      </c>
    </row>
    <row r="17" spans="1:3" x14ac:dyDescent="0.25">
      <c r="A17" s="2" t="s">
        <v>64</v>
      </c>
      <c r="B17" s="2">
        <v>32</v>
      </c>
      <c r="C17" s="2">
        <v>17.3</v>
      </c>
    </row>
    <row r="18" spans="1:3" x14ac:dyDescent="0.25">
      <c r="A18" s="15" t="s">
        <v>65</v>
      </c>
      <c r="B18" s="2">
        <v>33</v>
      </c>
      <c r="C18" s="2">
        <v>17.8</v>
      </c>
    </row>
    <row r="19" spans="1:3" x14ac:dyDescent="0.25">
      <c r="A19" s="2" t="s">
        <v>63</v>
      </c>
      <c r="B19" s="2">
        <v>29</v>
      </c>
      <c r="C19" s="2">
        <v>15.7</v>
      </c>
    </row>
    <row r="20" spans="1:3" x14ac:dyDescent="0.25">
      <c r="A20" s="2" t="s">
        <v>62</v>
      </c>
      <c r="B20" s="2">
        <v>40</v>
      </c>
      <c r="C20" s="2">
        <v>21.6</v>
      </c>
    </row>
    <row r="21" spans="1:3" x14ac:dyDescent="0.25">
      <c r="A21" s="2" t="s">
        <v>66</v>
      </c>
      <c r="B21" s="2">
        <v>5</v>
      </c>
      <c r="C21" s="2">
        <v>2.7</v>
      </c>
    </row>
    <row r="22" spans="1:3" x14ac:dyDescent="0.25">
      <c r="A22" s="2" t="s">
        <v>67</v>
      </c>
      <c r="B22" s="2">
        <v>18</v>
      </c>
      <c r="C22" s="2">
        <v>9.6999999999999993</v>
      </c>
    </row>
    <row r="23" spans="1:3" x14ac:dyDescent="0.25">
      <c r="A23" s="2" t="s">
        <v>68</v>
      </c>
      <c r="B23" s="2">
        <v>8</v>
      </c>
      <c r="C23" s="2">
        <v>4.3</v>
      </c>
    </row>
    <row r="24" spans="1:3" x14ac:dyDescent="0.25">
      <c r="A24" s="2" t="s">
        <v>69</v>
      </c>
      <c r="B24" s="2">
        <v>4</v>
      </c>
      <c r="C24" s="2">
        <v>2.2000000000000002</v>
      </c>
    </row>
    <row r="25" spans="1:3" x14ac:dyDescent="0.25">
      <c r="A25" s="2" t="s">
        <v>44</v>
      </c>
      <c r="B25" s="21" t="s">
        <v>71</v>
      </c>
      <c r="C25" s="21"/>
    </row>
  </sheetData>
  <mergeCells count="4">
    <mergeCell ref="B9:C9"/>
    <mergeCell ref="B10:C10"/>
    <mergeCell ref="A8:C8"/>
    <mergeCell ref="B25:C25"/>
  </mergeCells>
  <hyperlinks>
    <hyperlink ref="B10" r:id="rId1" xr:uid="{BDC3AB9E-2FD4-484A-8676-7F06F33A51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1F9B-09F9-2C4A-A8EC-1B757554304B}">
  <dimension ref="A1:H33"/>
  <sheetViews>
    <sheetView workbookViewId="0">
      <selection activeCell="I34" sqref="I34"/>
    </sheetView>
  </sheetViews>
  <sheetFormatPr baseColWidth="10" defaultRowHeight="16" x14ac:dyDescent="0.2"/>
  <cols>
    <col min="1" max="1" width="15" customWidth="1"/>
    <col min="4" max="4" width="13.6640625" customWidth="1"/>
    <col min="5" max="5" width="12.1640625" customWidth="1"/>
  </cols>
  <sheetData>
    <row r="1" spans="1:5" ht="21" x14ac:dyDescent="0.25">
      <c r="A1" s="2" t="s">
        <v>7</v>
      </c>
      <c r="B1" s="2" t="s">
        <v>8</v>
      </c>
      <c r="E1" s="2"/>
    </row>
    <row r="2" spans="1:5" ht="21" x14ac:dyDescent="0.25">
      <c r="E2" s="2"/>
    </row>
    <row r="3" spans="1:5" ht="21" x14ac:dyDescent="0.25">
      <c r="A3" s="1" t="s">
        <v>11</v>
      </c>
      <c r="B3" s="1" t="s">
        <v>40</v>
      </c>
      <c r="E3" s="2"/>
    </row>
    <row r="4" spans="1:5" ht="21" x14ac:dyDescent="0.25">
      <c r="A4" s="1" t="s">
        <v>36</v>
      </c>
      <c r="B4" s="2">
        <v>6.7</v>
      </c>
      <c r="E4" s="2"/>
    </row>
    <row r="5" spans="1:5" ht="21" x14ac:dyDescent="0.25">
      <c r="A5" s="1" t="s">
        <v>0</v>
      </c>
      <c r="B5" s="2">
        <v>24</v>
      </c>
      <c r="E5" s="2"/>
    </row>
    <row r="6" spans="1:5" ht="21" x14ac:dyDescent="0.25">
      <c r="A6" s="1" t="s">
        <v>1</v>
      </c>
      <c r="B6" s="2">
        <v>37.299999999999997</v>
      </c>
      <c r="E6" s="2"/>
    </row>
    <row r="7" spans="1:5" ht="21" x14ac:dyDescent="0.25">
      <c r="A7" s="1" t="s">
        <v>2</v>
      </c>
      <c r="B7" s="2">
        <v>32</v>
      </c>
      <c r="E7" s="2"/>
    </row>
    <row r="8" spans="1:5" ht="25" customHeight="1" x14ac:dyDescent="0.25">
      <c r="A8" s="1" t="s">
        <v>55</v>
      </c>
      <c r="B8" s="21" t="s">
        <v>48</v>
      </c>
      <c r="C8" s="21"/>
      <c r="D8" s="21"/>
      <c r="E8" s="2"/>
    </row>
    <row r="9" spans="1:5" ht="21" customHeight="1" x14ac:dyDescent="0.25">
      <c r="A9" s="9" t="s">
        <v>43</v>
      </c>
      <c r="B9" s="21" t="s">
        <v>56</v>
      </c>
      <c r="C9" s="21"/>
      <c r="D9" s="21"/>
      <c r="E9" s="2"/>
    </row>
    <row r="31" spans="1:8" ht="30" customHeight="1" x14ac:dyDescent="0.25">
      <c r="A31" s="9" t="s">
        <v>43</v>
      </c>
      <c r="D31" s="1" t="s">
        <v>55</v>
      </c>
      <c r="E31" s="21" t="s">
        <v>57</v>
      </c>
      <c r="F31" s="21"/>
      <c r="G31" s="21"/>
      <c r="H31" s="10"/>
    </row>
    <row r="32" spans="1:8" ht="29" customHeight="1" x14ac:dyDescent="0.25">
      <c r="E32" s="21" t="s">
        <v>58</v>
      </c>
      <c r="F32" s="21"/>
      <c r="G32" s="21"/>
    </row>
    <row r="33" spans="5:7" ht="21" x14ac:dyDescent="0.25">
      <c r="E33" s="21" t="s">
        <v>59</v>
      </c>
      <c r="F33" s="21"/>
      <c r="G33" s="21"/>
    </row>
  </sheetData>
  <mergeCells count="5">
    <mergeCell ref="E32:G32"/>
    <mergeCell ref="B9:D9"/>
    <mergeCell ref="B8:D8"/>
    <mergeCell ref="E31:G31"/>
    <mergeCell ref="E33:G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breast_cancer</vt:lpstr>
      <vt:lpstr>cervical_cancer</vt:lpstr>
      <vt:lpstr>colorectal_cancer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2018-09-23T15:58:18Z</dcterms:created>
  <dcterms:modified xsi:type="dcterms:W3CDTF">2018-10-01T16:19:57Z</dcterms:modified>
</cp:coreProperties>
</file>