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esktop/data/"/>
    </mc:Choice>
  </mc:AlternateContent>
  <xr:revisionPtr revIDLastSave="0" documentId="13_ncr:1_{B90D4996-5BC9-E54C-A960-8EC7459ED595}" xr6:coauthVersionLast="37" xr6:coauthVersionMax="37" xr10:uidLastSave="{00000000-0000-0000-0000-000000000000}"/>
  <bookViews>
    <workbookView xWindow="4020" yWindow="700" windowWidth="27640" windowHeight="16940" activeTab="1" xr2:uid="{B6655325-C5A9-ED4A-B838-0BD249B07D7A}"/>
  </bookViews>
  <sheets>
    <sheet name="breast_cancer" sheetId="1" r:id="rId1"/>
    <sheet name="cervical_cancer" sheetId="2" r:id="rId2"/>
    <sheet name="colorectal_canc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3" l="1"/>
  <c r="G6" i="3"/>
  <c r="G5" i="3"/>
  <c r="H39" i="1"/>
  <c r="H41" i="1"/>
  <c r="H40" i="1"/>
  <c r="H27" i="1"/>
  <c r="H28" i="1"/>
  <c r="H29" i="1"/>
  <c r="H16" i="1"/>
  <c r="H19" i="1"/>
  <c r="H18" i="1" l="1"/>
  <c r="H17" i="1"/>
</calcChain>
</file>

<file path=xl/sharedStrings.xml><?xml version="1.0" encoding="utf-8"?>
<sst xmlns="http://schemas.openxmlformats.org/spreadsheetml/2006/main" count="102" uniqueCount="41">
  <si>
    <t xml:space="preserve"> stage incidence (n=1584, 2001-2007)</t>
  </si>
  <si>
    <t>stage</t>
  </si>
  <si>
    <t>incidence %</t>
  </si>
  <si>
    <t>REFERENCE</t>
  </si>
  <si>
    <t>[1]Nguyen Ba D. Breast cancer situation in women in some provinces/cities from 2001 to 2007. Vietnamese J Oncol 2009;1:5- 11. (in Vietnamese).</t>
  </si>
  <si>
    <r>
      <t>Vietnam</t>
    </r>
    <r>
      <rPr>
        <sz val="16"/>
        <rFont val="Calibri (Body)_x0000_"/>
      </rPr>
      <t>[1][2]</t>
    </r>
  </si>
  <si>
    <t>[2]Trieu PD (Yun), Mello-Thoms C, Brennan PC. Female breast cancer in Vietnam: a comparison across Asian specific regions. CANCER BIOLOGY &amp; MEDICINE. 12(3):238-245. doi:10.7497/j.issn.2095-3941.2015.0034.</t>
  </si>
  <si>
    <t xml:space="preserve"> stage incidence (n=185)</t>
  </si>
  <si>
    <t>[1]Tan SC, Ismail MP, Duski DR, Othman NH, Ankathil R. Prevalence and type distribution of human papillomavirus (HPV) in Malaysian women with and without cervical cancer: an updated estimate. BIOSCIENCE REPORTS. 38. doi:10.1042/BSR20171268.</t>
  </si>
  <si>
    <r>
      <t>Malaysia</t>
    </r>
    <r>
      <rPr>
        <sz val="16"/>
        <rFont val="Calibri (Body)_x0000_"/>
      </rPr>
      <t>[1]</t>
    </r>
  </si>
  <si>
    <t xml:space="preserve"> stage incidence </t>
  </si>
  <si>
    <r>
      <t>Indonesia</t>
    </r>
    <r>
      <rPr>
        <sz val="16"/>
        <rFont val="Calibri (Body)_x0000_"/>
      </rPr>
      <t>[2]</t>
    </r>
  </si>
  <si>
    <t xml:space="preserve"> stage incidence (n=18747, 2000-2018)</t>
  </si>
  <si>
    <t>[2]http://inasgo.org</t>
  </si>
  <si>
    <t xml:space="preserve">conversion to SEER </t>
  </si>
  <si>
    <t>in-situ</t>
  </si>
  <si>
    <t>local</t>
  </si>
  <si>
    <t>regional</t>
  </si>
  <si>
    <t>distant</t>
  </si>
  <si>
    <r>
      <t>Sri lanka</t>
    </r>
    <r>
      <rPr>
        <sz val="16"/>
        <rFont val="Calibri (Body)_x0000_"/>
      </rPr>
      <t>[1]</t>
    </r>
  </si>
  <si>
    <t xml:space="preserve"> stage incidence (pre 2000-2014)</t>
  </si>
  <si>
    <t>[1]Chandrasinghe PC, Ediriweera DS, Hewavisenthi J, Kumarage SK, Fernando FR, Deen KI. Colorectal cancer burden and trends in a South Asian cohort: experience from a regional tertiary care center in Sri Lanka. BMC Research Notes. 2017;10(1):535. doi:10.1186/s13104-017-2869-1.</t>
  </si>
  <si>
    <t>[3]http://www.health.gov.lk/enWeb/publication/cancer/Cancer%20Registry%202007%20final%20version.pdf</t>
  </si>
  <si>
    <r>
      <t>Sri lanka</t>
    </r>
    <r>
      <rPr>
        <sz val="16"/>
        <rFont val="Calibri (Body)_x0000_"/>
      </rPr>
      <t>[3]</t>
    </r>
  </si>
  <si>
    <t>note: the data is estimated from the reference graph</t>
  </si>
  <si>
    <r>
      <t>Sri lanka</t>
    </r>
    <r>
      <rPr>
        <sz val="16"/>
        <rFont val="Calibri (Body)_x0000_"/>
      </rPr>
      <t>[5]</t>
    </r>
  </si>
  <si>
    <t>[5]http://www.health.gov.lk/enWeb/publication/cancer/Cancer%20Registry%202007%20final%20version.pdf</t>
  </si>
  <si>
    <r>
      <t>Philippines</t>
    </r>
    <r>
      <rPr>
        <sz val="16"/>
        <rFont val="Calibri (Body)_x0000_"/>
      </rPr>
      <t>[6][7][8]</t>
    </r>
  </si>
  <si>
    <r>
      <t>Philippines</t>
    </r>
    <r>
      <rPr>
        <sz val="16"/>
        <rFont val="Calibri (Body)_x0000_"/>
      </rPr>
      <t>[4]</t>
    </r>
  </si>
  <si>
    <t>notes: the data is estimated from the reference graph</t>
  </si>
  <si>
    <t xml:space="preserve">notes: the original data of unknown stage has been excluded </t>
  </si>
  <si>
    <t xml:space="preserve">[4]Aziz MF. Gynecological cancer in Indonesia. Journal of Gynecologic Oncology. 2009;20(1):8-10. </t>
  </si>
  <si>
    <t xml:space="preserve"> stage incidence (n=3112)</t>
  </si>
  <si>
    <t>Thailand</t>
  </si>
  <si>
    <t xml:space="preserve">[6]Yeonju, Kim &amp; Yoo, Keun-Young &amp; T Goodman, Marc. (2015). Differences in Incidence, Mortality and Survival of Breast Cancer by Regions and Countries in Asia and Contributing Factors. Asian Pacific journal of cancer prevention : APJCP. 16. 2857-70. 10.7314/APJCP.2015.16.7.2857. </t>
  </si>
  <si>
    <t xml:space="preserve">
[7]De Leon Matsuda ML, Liede A, Kwan E, Mapua CA, Cutiongco EM, Tan A, et al. BRCA1 and BRCA2 mutations among breast cancer patients from the Philippines. Int J Cancer 2002;98:596-603 </t>
  </si>
  <si>
    <t>[8]Ngelangel CA, Wang EH. Cancer and the Philippine Cancer Control Program. Jpn J Clin Oncol 2002;32 Suppl:S52-S61.</t>
  </si>
  <si>
    <r>
      <t>Indonesia</t>
    </r>
    <r>
      <rPr>
        <sz val="14"/>
        <rFont val="Calibri (Body)_x0000_"/>
      </rPr>
      <t>[3]</t>
    </r>
    <r>
      <rPr>
        <sz val="14"/>
        <rFont val="Calibri"/>
        <family val="2"/>
        <scheme val="minor"/>
      </rPr>
      <t>[4]</t>
    </r>
  </si>
  <si>
    <t xml:space="preserve">[3]Ng CH, Pathy NB, Taib NA, et al. Comparison of breast cancer in Indonesia and Malaysia--a clinico-pathological study between Dharmais Cancer Centre Jakarta and University Malaya Medical Centre, Kuala Lumpur. Asian Pacific Journal Of Cancer Prevention: APJCP. 2011;12(11):2943-2946. </t>
  </si>
  <si>
    <t xml:space="preserve">[4]Aryandono T, Harijadi, Soeripto. Survival from operable breast cancer: prognostic factors in Yogyakarta, Indonesia. Asian Pac J Cancer Prev 2006;7:455-459 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</si>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</sst>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9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name val="Calibri"/>
      <family val="2"/>
      <scheme val="minor"/>
    </font>
    <font>
      <sz val="16"/>
      <name val="Calibri (Body)_x0000_"/>
    </font>
    <font>
      <sz val="14"/>
      <color theme="1"/>
      <name val="Calibri (Body)_x0000_"/>
    </font>
    <font>
      <sz val="16"/>
      <color theme="1"/>
      <name val="Calibri (Body)_x0000_"/>
    </font>
    <font>
      <sz val="16"/>
      <color theme="8" tint="-0.249977111117893"/>
      <name val="Calibri"/>
      <family val="2"/>
      <scheme val="minor"/>
    </font>
    <font>
      <sz val="14"/>
      <name val="Calibri (Body)_x0000_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2" fillId="0" borderId="0" xfId="0" applyFont="1" applyFill="1" applyAlignment="1"/>
    <xf numFmtId="0" fontId="0" fillId="0" borderId="0" xfId="0" applyFill="1"/>
    <xf numFmtId="16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nasg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318E-13ED-8E47-948C-73BE3C2DECE5}">
  <dimension ref="A1:Q63"/>
  <sheetViews>
    <sheetView topLeftCell="A41" workbookViewId="0">
      <selection activeCell="A57" sqref="A57:I57"/>
    </sheetView>
  </sheetViews>
  <sheetFormatPr baseColWidth="10" defaultRowHeight="16"/>
  <sheetData>
    <row r="1" spans="1:17" ht="26">
      <c r="A1" s="4" t="s">
        <v>5</v>
      </c>
      <c r="B1" s="4"/>
      <c r="C1" s="4"/>
      <c r="D1" s="4"/>
      <c r="E1" s="4"/>
      <c r="F1" s="4"/>
      <c r="G1" s="4"/>
      <c r="H1" s="4"/>
      <c r="I1" s="4"/>
      <c r="K1" s="7" t="s">
        <v>3</v>
      </c>
      <c r="L1" s="8"/>
      <c r="M1" s="8"/>
      <c r="N1" s="8"/>
      <c r="O1" s="8"/>
      <c r="P1" s="8"/>
    </row>
    <row r="2" spans="1:17" ht="21" customHeight="1">
      <c r="A2" s="2" t="s">
        <v>0</v>
      </c>
      <c r="B2" s="2"/>
      <c r="C2" s="2"/>
      <c r="D2" s="2"/>
      <c r="F2" s="2" t="s">
        <v>14</v>
      </c>
      <c r="G2" s="2"/>
      <c r="H2" s="2"/>
      <c r="I2" s="2"/>
      <c r="K2" s="5" t="s">
        <v>4</v>
      </c>
      <c r="L2" s="5"/>
      <c r="M2" s="5"/>
      <c r="N2" s="5"/>
      <c r="O2" s="5"/>
      <c r="P2" s="5"/>
    </row>
    <row r="3" spans="1:17" ht="21">
      <c r="A3" s="2" t="s">
        <v>1</v>
      </c>
      <c r="B3" s="2"/>
      <c r="C3" s="2" t="s">
        <v>2</v>
      </c>
      <c r="D3" s="2"/>
      <c r="F3" s="2" t="s">
        <v>1</v>
      </c>
      <c r="G3" s="2"/>
      <c r="H3" s="2" t="s">
        <v>2</v>
      </c>
      <c r="I3" s="2"/>
      <c r="K3" s="5"/>
      <c r="L3" s="5"/>
      <c r="M3" s="5"/>
      <c r="N3" s="5"/>
      <c r="O3" s="5"/>
      <c r="P3" s="5"/>
    </row>
    <row r="4" spans="1:17" ht="21">
      <c r="A4" s="2">
        <v>0</v>
      </c>
      <c r="B4" s="2"/>
      <c r="C4" s="2">
        <v>4</v>
      </c>
      <c r="D4" s="2"/>
      <c r="F4" s="2" t="s">
        <v>15</v>
      </c>
      <c r="G4" s="2"/>
      <c r="H4" s="2">
        <v>4</v>
      </c>
      <c r="I4" s="2"/>
      <c r="K4" s="5"/>
      <c r="L4" s="5"/>
      <c r="M4" s="5"/>
      <c r="N4" s="5"/>
      <c r="O4" s="5"/>
      <c r="P4" s="5"/>
    </row>
    <row r="5" spans="1:17" ht="21">
      <c r="A5" s="2">
        <v>1</v>
      </c>
      <c r="B5" s="2"/>
      <c r="C5" s="2">
        <v>10.7</v>
      </c>
      <c r="D5" s="2"/>
      <c r="F5" s="2" t="s">
        <v>16</v>
      </c>
      <c r="G5" s="2"/>
      <c r="H5" s="2">
        <v>51.5</v>
      </c>
      <c r="I5" s="2"/>
      <c r="K5" s="5" t="s">
        <v>6</v>
      </c>
      <c r="L5" s="5"/>
      <c r="M5" s="5"/>
      <c r="N5" s="5"/>
      <c r="O5" s="5"/>
      <c r="P5" s="5"/>
      <c r="Q5" s="3"/>
    </row>
    <row r="6" spans="1:17" ht="21">
      <c r="A6" s="2">
        <v>2</v>
      </c>
      <c r="B6" s="2"/>
      <c r="C6" s="2">
        <v>61.2</v>
      </c>
      <c r="D6" s="2"/>
      <c r="F6" s="2" t="s">
        <v>17</v>
      </c>
      <c r="G6" s="2"/>
      <c r="H6" s="2">
        <v>39.799999999999997</v>
      </c>
      <c r="I6" s="2"/>
      <c r="K6" s="5"/>
      <c r="L6" s="5"/>
      <c r="M6" s="5"/>
      <c r="N6" s="5"/>
      <c r="O6" s="5"/>
      <c r="P6" s="5"/>
    </row>
    <row r="7" spans="1:17" ht="21">
      <c r="A7" s="2">
        <v>3</v>
      </c>
      <c r="B7" s="2"/>
      <c r="C7" s="2">
        <v>19.399999999999999</v>
      </c>
      <c r="D7" s="2"/>
      <c r="F7" s="2" t="s">
        <v>18</v>
      </c>
      <c r="G7" s="2"/>
      <c r="H7" s="2">
        <v>8.23</v>
      </c>
      <c r="I7" s="2"/>
      <c r="K7" s="5"/>
      <c r="L7" s="5"/>
      <c r="M7" s="5"/>
      <c r="N7" s="5"/>
      <c r="O7" s="5"/>
      <c r="P7" s="5"/>
    </row>
    <row r="8" spans="1:17" ht="21">
      <c r="A8" s="2">
        <v>4</v>
      </c>
      <c r="B8" s="2"/>
      <c r="C8" s="2">
        <v>8.23</v>
      </c>
      <c r="D8" s="2"/>
      <c r="F8" s="6"/>
      <c r="G8" s="6"/>
      <c r="K8" s="5" t="s">
        <v>38</v>
      </c>
      <c r="L8" s="5"/>
      <c r="M8" s="5"/>
      <c r="N8" s="5"/>
      <c r="O8" s="5"/>
      <c r="P8" s="5"/>
    </row>
    <row r="9" spans="1:17" ht="16" customHeight="1">
      <c r="K9" s="5"/>
      <c r="L9" s="5"/>
      <c r="M9" s="5"/>
      <c r="N9" s="5"/>
      <c r="O9" s="5"/>
      <c r="P9" s="5"/>
    </row>
    <row r="10" spans="1:17" ht="23" customHeight="1">
      <c r="K10" s="5"/>
      <c r="L10" s="5"/>
      <c r="M10" s="5"/>
      <c r="N10" s="5"/>
      <c r="O10" s="5"/>
      <c r="P10" s="5"/>
    </row>
    <row r="11" spans="1:17" ht="16" customHeight="1">
      <c r="K11" s="5" t="s">
        <v>39</v>
      </c>
      <c r="L11" s="5"/>
      <c r="M11" s="5"/>
      <c r="N11" s="5"/>
      <c r="O11" s="5"/>
      <c r="P11" s="5"/>
    </row>
    <row r="12" spans="1:17" ht="16" customHeight="1">
      <c r="K12" s="5"/>
      <c r="L12" s="5"/>
      <c r="M12" s="5"/>
      <c r="N12" s="5"/>
      <c r="O12" s="5"/>
      <c r="P12" s="5"/>
    </row>
    <row r="13" spans="1:17" ht="27" customHeight="1">
      <c r="A13" s="4" t="s">
        <v>37</v>
      </c>
      <c r="B13" s="4"/>
      <c r="C13" s="4"/>
      <c r="D13" s="4"/>
      <c r="E13" s="4"/>
      <c r="F13" s="4"/>
      <c r="G13" s="4"/>
      <c r="H13" s="4"/>
      <c r="I13" s="4"/>
      <c r="K13" s="5"/>
      <c r="L13" s="5"/>
      <c r="M13" s="5"/>
      <c r="N13" s="5"/>
      <c r="O13" s="5"/>
      <c r="P13" s="5"/>
    </row>
    <row r="14" spans="1:17" ht="20" customHeight="1">
      <c r="A14" s="2" t="s">
        <v>10</v>
      </c>
      <c r="B14" s="2"/>
      <c r="C14" s="2"/>
      <c r="D14" s="2"/>
      <c r="F14" s="2" t="s">
        <v>14</v>
      </c>
      <c r="G14" s="2"/>
      <c r="H14" s="2"/>
      <c r="I14" s="2"/>
      <c r="K14" s="9" t="s">
        <v>26</v>
      </c>
      <c r="L14" s="9"/>
      <c r="M14" s="9"/>
      <c r="N14" s="9"/>
      <c r="O14" s="9"/>
      <c r="P14" s="9"/>
    </row>
    <row r="15" spans="1:17" ht="22" customHeight="1">
      <c r="A15" s="2" t="s">
        <v>1</v>
      </c>
      <c r="B15" s="2"/>
      <c r="C15" s="2" t="s">
        <v>2</v>
      </c>
      <c r="D15" s="2"/>
      <c r="F15" s="2" t="s">
        <v>1</v>
      </c>
      <c r="G15" s="2"/>
      <c r="H15" s="2" t="s">
        <v>2</v>
      </c>
      <c r="I15" s="2"/>
      <c r="K15" s="9"/>
      <c r="L15" s="9"/>
      <c r="M15" s="9"/>
      <c r="N15" s="9"/>
      <c r="O15" s="9"/>
      <c r="P15" s="9"/>
    </row>
    <row r="16" spans="1:17" ht="20" customHeight="1">
      <c r="A16" s="2">
        <v>0</v>
      </c>
      <c r="B16" s="2"/>
      <c r="C16" s="2">
        <v>0</v>
      </c>
      <c r="D16" s="2"/>
      <c r="F16" s="2" t="s">
        <v>15</v>
      </c>
      <c r="G16" s="2"/>
      <c r="H16" s="2">
        <f>C16</f>
        <v>0</v>
      </c>
      <c r="I16" s="2"/>
      <c r="K16" s="5" t="s">
        <v>34</v>
      </c>
      <c r="L16" s="5"/>
      <c r="M16" s="5"/>
      <c r="N16" s="5"/>
      <c r="O16" s="5"/>
      <c r="P16" s="5"/>
    </row>
    <row r="17" spans="1:16" ht="19" customHeight="1">
      <c r="A17" s="2">
        <v>1</v>
      </c>
      <c r="B17" s="2"/>
      <c r="C17" s="2">
        <v>9.1</v>
      </c>
      <c r="D17" s="2"/>
      <c r="F17" s="2" t="s">
        <v>16</v>
      </c>
      <c r="G17" s="2"/>
      <c r="H17" s="16">
        <f>C17+2/3*C18</f>
        <v>25.633333333333333</v>
      </c>
      <c r="I17" s="16"/>
      <c r="K17" s="5"/>
      <c r="L17" s="5"/>
      <c r="M17" s="5"/>
      <c r="N17" s="5"/>
      <c r="O17" s="5"/>
      <c r="P17" s="5"/>
    </row>
    <row r="18" spans="1:16" ht="23" customHeight="1">
      <c r="A18" s="2">
        <v>2</v>
      </c>
      <c r="B18" s="2"/>
      <c r="C18" s="2">
        <v>24.8</v>
      </c>
      <c r="D18" s="2"/>
      <c r="F18" s="2" t="s">
        <v>17</v>
      </c>
      <c r="G18" s="2"/>
      <c r="H18" s="16">
        <f>1/3*C18+C19</f>
        <v>51.966666666666669</v>
      </c>
      <c r="I18" s="16"/>
      <c r="K18" s="5"/>
      <c r="L18" s="5"/>
      <c r="M18" s="5"/>
      <c r="N18" s="5"/>
      <c r="O18" s="5"/>
      <c r="P18" s="5"/>
    </row>
    <row r="19" spans="1:16" ht="22" customHeight="1">
      <c r="A19" s="2">
        <v>3</v>
      </c>
      <c r="B19" s="2"/>
      <c r="C19" s="2">
        <v>43.7</v>
      </c>
      <c r="D19" s="2"/>
      <c r="F19" s="2" t="s">
        <v>18</v>
      </c>
      <c r="G19" s="2"/>
      <c r="H19" s="2">
        <f>C20</f>
        <v>22.6</v>
      </c>
      <c r="I19" s="2"/>
      <c r="K19" s="5" t="s">
        <v>35</v>
      </c>
      <c r="L19" s="5"/>
      <c r="M19" s="5"/>
      <c r="N19" s="5"/>
      <c r="O19" s="5"/>
      <c r="P19" s="5"/>
    </row>
    <row r="20" spans="1:16" ht="21">
      <c r="A20" s="2">
        <v>4</v>
      </c>
      <c r="B20" s="2"/>
      <c r="C20" s="2">
        <v>22.6</v>
      </c>
      <c r="D20" s="2"/>
      <c r="K20" s="5"/>
      <c r="L20" s="5"/>
      <c r="M20" s="5"/>
      <c r="N20" s="5"/>
      <c r="O20" s="5"/>
      <c r="P20" s="5"/>
    </row>
    <row r="21" spans="1:16" ht="25" customHeight="1">
      <c r="K21" s="5"/>
      <c r="L21" s="5"/>
      <c r="M21" s="5"/>
      <c r="N21" s="5"/>
      <c r="O21" s="5"/>
      <c r="P21" s="5"/>
    </row>
    <row r="22" spans="1:16" ht="21" customHeight="1">
      <c r="K22" s="5" t="s">
        <v>36</v>
      </c>
      <c r="L22" s="5"/>
      <c r="M22" s="5"/>
      <c r="N22" s="5"/>
      <c r="O22" s="5"/>
      <c r="P22" s="5"/>
    </row>
    <row r="23" spans="1:16" ht="27" customHeight="1">
      <c r="A23" s="4" t="s">
        <v>25</v>
      </c>
      <c r="B23" s="4"/>
      <c r="C23" s="4"/>
      <c r="D23" s="4"/>
      <c r="E23" s="4"/>
      <c r="F23" s="4"/>
      <c r="G23" s="4"/>
      <c r="H23" s="4"/>
      <c r="I23" s="4"/>
      <c r="K23" s="5"/>
      <c r="L23" s="5"/>
      <c r="M23" s="5"/>
      <c r="N23" s="5"/>
      <c r="O23" s="5"/>
      <c r="P23" s="5"/>
    </row>
    <row r="24" spans="1:16" ht="23" customHeight="1">
      <c r="A24" s="2" t="s">
        <v>10</v>
      </c>
      <c r="B24" s="2"/>
      <c r="C24" s="2"/>
      <c r="D24" s="2"/>
      <c r="F24" s="2" t="s">
        <v>14</v>
      </c>
      <c r="G24" s="2"/>
      <c r="H24" s="2"/>
      <c r="I24" s="2"/>
      <c r="K24" s="5"/>
      <c r="L24" s="5"/>
      <c r="M24" s="5"/>
      <c r="N24" s="5"/>
      <c r="O24" s="5"/>
      <c r="P24" s="5"/>
    </row>
    <row r="25" spans="1:16" ht="25" customHeight="1">
      <c r="A25" s="2" t="s">
        <v>1</v>
      </c>
      <c r="B25" s="2"/>
      <c r="C25" s="2" t="s">
        <v>2</v>
      </c>
      <c r="D25" s="2"/>
      <c r="F25" s="2" t="s">
        <v>1</v>
      </c>
      <c r="G25" s="2"/>
      <c r="H25" s="2" t="s">
        <v>2</v>
      </c>
      <c r="I25" s="2"/>
    </row>
    <row r="26" spans="1:16" ht="28" customHeight="1">
      <c r="A26" s="2">
        <v>1</v>
      </c>
      <c r="B26" s="2"/>
      <c r="C26" s="2">
        <v>11</v>
      </c>
      <c r="D26" s="2"/>
      <c r="F26" s="2" t="s">
        <v>15</v>
      </c>
      <c r="G26" s="2"/>
      <c r="H26" s="2">
        <v>0</v>
      </c>
      <c r="I26" s="2"/>
    </row>
    <row r="27" spans="1:16" ht="21">
      <c r="A27" s="2">
        <v>2</v>
      </c>
      <c r="B27" s="2"/>
      <c r="C27" s="2">
        <v>62</v>
      </c>
      <c r="D27" s="2"/>
      <c r="F27" s="2" t="s">
        <v>16</v>
      </c>
      <c r="G27" s="2"/>
      <c r="H27" s="16">
        <f>C26+2/3*C27</f>
        <v>52.333333333333329</v>
      </c>
      <c r="I27" s="16"/>
    </row>
    <row r="28" spans="1:16" ht="21" customHeight="1">
      <c r="A28" s="2">
        <v>3</v>
      </c>
      <c r="B28" s="2"/>
      <c r="C28" s="2">
        <v>22</v>
      </c>
      <c r="D28" s="2"/>
      <c r="F28" s="2" t="s">
        <v>17</v>
      </c>
      <c r="G28" s="2"/>
      <c r="H28" s="16">
        <f>1/3*C27+C28</f>
        <v>42.666666666666664</v>
      </c>
      <c r="I28" s="16"/>
    </row>
    <row r="29" spans="1:16" ht="23" customHeight="1">
      <c r="A29" s="2">
        <v>4</v>
      </c>
      <c r="B29" s="2"/>
      <c r="C29" s="2">
        <v>5</v>
      </c>
      <c r="D29" s="2"/>
      <c r="F29" s="2" t="s">
        <v>18</v>
      </c>
      <c r="G29" s="2"/>
      <c r="H29" s="2">
        <f>C29</f>
        <v>5</v>
      </c>
      <c r="I29" s="2"/>
    </row>
    <row r="30" spans="1:16">
      <c r="A30" s="10" t="s">
        <v>24</v>
      </c>
      <c r="B30" s="11"/>
      <c r="C30" s="11"/>
      <c r="D30" s="11"/>
      <c r="E30" s="11"/>
    </row>
    <row r="31" spans="1:16">
      <c r="A31" s="11"/>
      <c r="B31" s="11"/>
      <c r="C31" s="11"/>
      <c r="D31" s="11"/>
      <c r="E31" s="11"/>
    </row>
    <row r="35" spans="1:9" ht="26">
      <c r="A35" s="4" t="s">
        <v>27</v>
      </c>
      <c r="B35" s="4"/>
      <c r="C35" s="4"/>
      <c r="D35" s="4"/>
      <c r="E35" s="4"/>
      <c r="F35" s="4"/>
      <c r="G35" s="4"/>
      <c r="H35" s="4"/>
      <c r="I35" s="4"/>
    </row>
    <row r="36" spans="1:9" ht="21">
      <c r="A36" s="2" t="s">
        <v>10</v>
      </c>
      <c r="B36" s="2"/>
      <c r="C36" s="2"/>
      <c r="D36" s="2"/>
      <c r="F36" s="2" t="s">
        <v>14</v>
      </c>
      <c r="G36" s="2"/>
      <c r="H36" s="2"/>
      <c r="I36" s="2"/>
    </row>
    <row r="37" spans="1:9" ht="21">
      <c r="A37" s="2" t="s">
        <v>1</v>
      </c>
      <c r="B37" s="2"/>
      <c r="C37" s="2" t="s">
        <v>2</v>
      </c>
      <c r="D37" s="2"/>
      <c r="F37" s="2" t="s">
        <v>1</v>
      </c>
      <c r="G37" s="2"/>
      <c r="H37" s="2" t="s">
        <v>2</v>
      </c>
      <c r="I37" s="2"/>
    </row>
    <row r="38" spans="1:9" ht="21">
      <c r="A38" s="2">
        <v>1</v>
      </c>
      <c r="B38" s="2"/>
      <c r="C38" s="2">
        <v>6.7</v>
      </c>
      <c r="D38" s="2"/>
      <c r="F38" s="2" t="s">
        <v>15</v>
      </c>
      <c r="G38" s="2"/>
      <c r="H38" s="2">
        <v>0</v>
      </c>
      <c r="I38" s="2"/>
    </row>
    <row r="39" spans="1:9" ht="21">
      <c r="A39" s="2">
        <v>2</v>
      </c>
      <c r="B39" s="2"/>
      <c r="C39" s="2">
        <v>50.7</v>
      </c>
      <c r="D39" s="2"/>
      <c r="F39" s="2" t="s">
        <v>16</v>
      </c>
      <c r="G39" s="2"/>
      <c r="H39" s="16">
        <f>C38+2/3*C39</f>
        <v>40.5</v>
      </c>
      <c r="I39" s="16"/>
    </row>
    <row r="40" spans="1:9" ht="21">
      <c r="A40" s="2">
        <v>3</v>
      </c>
      <c r="B40" s="2"/>
      <c r="C40" s="2">
        <v>28.1</v>
      </c>
      <c r="D40" s="2"/>
      <c r="F40" s="2" t="s">
        <v>17</v>
      </c>
      <c r="G40" s="2"/>
      <c r="H40" s="16">
        <f>1/3*C39+C40</f>
        <v>45</v>
      </c>
      <c r="I40" s="16"/>
    </row>
    <row r="41" spans="1:9" ht="21">
      <c r="A41" s="2">
        <v>4</v>
      </c>
      <c r="B41" s="2"/>
      <c r="C41" s="2">
        <v>15.1</v>
      </c>
      <c r="D41" s="2"/>
      <c r="F41" s="2" t="s">
        <v>18</v>
      </c>
      <c r="G41" s="2"/>
      <c r="H41" s="2">
        <f>C41</f>
        <v>15.1</v>
      </c>
      <c r="I41" s="2"/>
    </row>
    <row r="44" spans="1:9" ht="26">
      <c r="A44" s="4" t="s">
        <v>40</v>
      </c>
      <c r="B44" s="4"/>
      <c r="C44" s="4"/>
      <c r="D44" s="4"/>
      <c r="E44" s="4"/>
      <c r="F44" s="4"/>
      <c r="G44" s="4"/>
      <c r="H44" s="4"/>
      <c r="I44" s="4"/>
    </row>
    <row r="45" spans="1:9" ht="21">
      <c r="A45" s="2" t="s">
        <v>10</v>
      </c>
      <c r="B45" s="2"/>
      <c r="C45" s="2"/>
      <c r="D45" s="2"/>
    </row>
    <row r="46" spans="1:9" ht="21">
      <c r="A46" s="2" t="s">
        <v>1</v>
      </c>
      <c r="B46" s="2"/>
      <c r="C46" s="2" t="s">
        <v>2</v>
      </c>
      <c r="D46" s="2"/>
    </row>
    <row r="47" spans="1:9" ht="21">
      <c r="A47" s="2">
        <v>1</v>
      </c>
      <c r="B47" s="2"/>
      <c r="C47" s="2"/>
      <c r="D47" s="2"/>
    </row>
    <row r="48" spans="1:9" ht="21">
      <c r="A48" s="2">
        <v>2</v>
      </c>
      <c r="B48" s="2"/>
      <c r="C48" s="2"/>
      <c r="D48" s="2"/>
    </row>
    <row r="49" spans="1:9" ht="21">
      <c r="A49" s="2">
        <v>3</v>
      </c>
      <c r="B49" s="2"/>
      <c r="C49" s="2"/>
      <c r="D49" s="2"/>
    </row>
    <row r="50" spans="1:9" ht="21">
      <c r="A50" s="2">
        <v>4</v>
      </c>
      <c r="B50" s="2"/>
      <c r="C50" s="2"/>
      <c r="D50" s="2"/>
    </row>
    <row r="57" spans="1:9" ht="26">
      <c r="A57" s="4" t="s">
        <v>33</v>
      </c>
      <c r="B57" s="4"/>
      <c r="C57" s="4"/>
      <c r="D57" s="4"/>
      <c r="E57" s="4"/>
      <c r="F57" s="4"/>
      <c r="G57" s="4"/>
      <c r="H57" s="4"/>
      <c r="I57" s="4"/>
    </row>
    <row r="58" spans="1:9" ht="21">
      <c r="A58" s="2" t="s">
        <v>10</v>
      </c>
      <c r="B58" s="2"/>
      <c r="C58" s="2"/>
      <c r="D58" s="2"/>
    </row>
    <row r="59" spans="1:9" ht="21">
      <c r="A59" s="2" t="s">
        <v>1</v>
      </c>
      <c r="B59" s="2"/>
      <c r="C59" s="2" t="s">
        <v>2</v>
      </c>
      <c r="D59" s="2"/>
    </row>
    <row r="60" spans="1:9" ht="21">
      <c r="A60" s="2">
        <v>1</v>
      </c>
      <c r="B60" s="2"/>
      <c r="C60" s="2"/>
      <c r="D60" s="2"/>
    </row>
    <row r="61" spans="1:9" ht="21">
      <c r="A61" s="2">
        <v>2</v>
      </c>
      <c r="B61" s="2"/>
      <c r="C61" s="2"/>
      <c r="D61" s="2"/>
    </row>
    <row r="62" spans="1:9" ht="21">
      <c r="A62" s="2">
        <v>3</v>
      </c>
      <c r="B62" s="2"/>
      <c r="C62" s="2"/>
      <c r="D62" s="2"/>
    </row>
    <row r="63" spans="1:9" ht="21">
      <c r="A63" s="2">
        <v>4</v>
      </c>
      <c r="B63" s="2"/>
      <c r="C63" s="2"/>
      <c r="D63" s="2"/>
    </row>
  </sheetData>
  <mergeCells count="130">
    <mergeCell ref="A61:B61"/>
    <mergeCell ref="C61:D61"/>
    <mergeCell ref="A62:B62"/>
    <mergeCell ref="C62:D62"/>
    <mergeCell ref="A63:B63"/>
    <mergeCell ref="C63:D63"/>
    <mergeCell ref="A57:I57"/>
    <mergeCell ref="A58:D58"/>
    <mergeCell ref="A59:B59"/>
    <mergeCell ref="C59:D59"/>
    <mergeCell ref="A60:B60"/>
    <mergeCell ref="C60:D60"/>
    <mergeCell ref="F36:I36"/>
    <mergeCell ref="F37:G37"/>
    <mergeCell ref="H37:I37"/>
    <mergeCell ref="F38:G38"/>
    <mergeCell ref="H38:I38"/>
    <mergeCell ref="F39:G39"/>
    <mergeCell ref="H39:I39"/>
    <mergeCell ref="F27:G27"/>
    <mergeCell ref="H27:I27"/>
    <mergeCell ref="F28:G28"/>
    <mergeCell ref="H28:I28"/>
    <mergeCell ref="F29:G29"/>
    <mergeCell ref="H29:I29"/>
    <mergeCell ref="F19:G19"/>
    <mergeCell ref="H19:I19"/>
    <mergeCell ref="F24:I24"/>
    <mergeCell ref="F25:G25"/>
    <mergeCell ref="H25:I25"/>
    <mergeCell ref="F26:G26"/>
    <mergeCell ref="H26:I26"/>
    <mergeCell ref="K22:P24"/>
    <mergeCell ref="K8:P10"/>
    <mergeCell ref="K11:P13"/>
    <mergeCell ref="F14:I14"/>
    <mergeCell ref="F15:G15"/>
    <mergeCell ref="H15:I15"/>
    <mergeCell ref="F16:G16"/>
    <mergeCell ref="H16:I16"/>
    <mergeCell ref="F17:G17"/>
    <mergeCell ref="A49:B49"/>
    <mergeCell ref="C49:D49"/>
    <mergeCell ref="A50:B50"/>
    <mergeCell ref="C50:D50"/>
    <mergeCell ref="C16:D16"/>
    <mergeCell ref="C17:D17"/>
    <mergeCell ref="C18:D18"/>
    <mergeCell ref="C19:D19"/>
    <mergeCell ref="A46:B46"/>
    <mergeCell ref="C46:D46"/>
    <mergeCell ref="A47:B47"/>
    <mergeCell ref="C47:D47"/>
    <mergeCell ref="A48:B48"/>
    <mergeCell ref="C48:D48"/>
    <mergeCell ref="A40:B40"/>
    <mergeCell ref="C40:D40"/>
    <mergeCell ref="A41:B41"/>
    <mergeCell ref="C41:D41"/>
    <mergeCell ref="A44:I44"/>
    <mergeCell ref="A45:D45"/>
    <mergeCell ref="F40:G40"/>
    <mergeCell ref="H40:I40"/>
    <mergeCell ref="F41:G41"/>
    <mergeCell ref="H41:I41"/>
    <mergeCell ref="A36:D36"/>
    <mergeCell ref="A37:B37"/>
    <mergeCell ref="C37:D37"/>
    <mergeCell ref="A38:B38"/>
    <mergeCell ref="C38:D38"/>
    <mergeCell ref="A39:B39"/>
    <mergeCell ref="C39:D39"/>
    <mergeCell ref="A29:B29"/>
    <mergeCell ref="A30:E31"/>
    <mergeCell ref="A23:I23"/>
    <mergeCell ref="K14:P15"/>
    <mergeCell ref="A35:I35"/>
    <mergeCell ref="K16:P18"/>
    <mergeCell ref="K19:P21"/>
    <mergeCell ref="A26:B26"/>
    <mergeCell ref="A27:B27"/>
    <mergeCell ref="A28:B28"/>
    <mergeCell ref="A1:I1"/>
    <mergeCell ref="A13:I13"/>
    <mergeCell ref="A24:D24"/>
    <mergeCell ref="A25:B25"/>
    <mergeCell ref="C25:D25"/>
    <mergeCell ref="H17:I17"/>
    <mergeCell ref="F18:G18"/>
    <mergeCell ref="H18:I18"/>
    <mergeCell ref="H3:I3"/>
    <mergeCell ref="H4:I4"/>
    <mergeCell ref="H5:I5"/>
    <mergeCell ref="H6:I6"/>
    <mergeCell ref="H7:I7"/>
    <mergeCell ref="A19:B19"/>
    <mergeCell ref="C29:D29"/>
    <mergeCell ref="A20:B20"/>
    <mergeCell ref="C20:D20"/>
    <mergeCell ref="F2:I2"/>
    <mergeCell ref="F3:G3"/>
    <mergeCell ref="F4:G4"/>
    <mergeCell ref="F5:G5"/>
    <mergeCell ref="F6:G6"/>
    <mergeCell ref="F7:G7"/>
    <mergeCell ref="A16:B16"/>
    <mergeCell ref="C26:D26"/>
    <mergeCell ref="A17:B17"/>
    <mergeCell ref="C27:D27"/>
    <mergeCell ref="A18:B18"/>
    <mergeCell ref="C28:D28"/>
    <mergeCell ref="A14:D14"/>
    <mergeCell ref="A15:B15"/>
    <mergeCell ref="C15:D15"/>
    <mergeCell ref="C8:D8"/>
    <mergeCell ref="A6:B6"/>
    <mergeCell ref="A7:B7"/>
    <mergeCell ref="A8:B8"/>
    <mergeCell ref="A5:B5"/>
    <mergeCell ref="C3:D3"/>
    <mergeCell ref="C4:D4"/>
    <mergeCell ref="C5:D5"/>
    <mergeCell ref="C6:D6"/>
    <mergeCell ref="C7:D7"/>
    <mergeCell ref="A2:D2"/>
    <mergeCell ref="K1:P1"/>
    <mergeCell ref="K2:P4"/>
    <mergeCell ref="K5:P7"/>
    <mergeCell ref="A3:B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8D6D-3EC4-2F4A-A28E-DCAACDD93BD3}">
  <dimension ref="A1:P53"/>
  <sheetViews>
    <sheetView tabSelected="1" workbookViewId="0">
      <selection activeCell="K5" sqref="K5:P5"/>
    </sheetView>
  </sheetViews>
  <sheetFormatPr baseColWidth="10" defaultRowHeight="16"/>
  <cols>
    <col min="2" max="2" width="10.6640625" customWidth="1"/>
    <col min="5" max="5" width="13" customWidth="1"/>
  </cols>
  <sheetData>
    <row r="1" spans="1:16" ht="26">
      <c r="A1" s="4" t="s">
        <v>9</v>
      </c>
      <c r="B1" s="4"/>
      <c r="C1" s="4"/>
      <c r="D1" s="4"/>
      <c r="E1" s="4"/>
      <c r="K1" s="7" t="s">
        <v>3</v>
      </c>
      <c r="L1" s="8"/>
      <c r="M1" s="8"/>
      <c r="N1" s="8"/>
      <c r="O1" s="8"/>
      <c r="P1" s="8"/>
    </row>
    <row r="2" spans="1:16" ht="21">
      <c r="A2" s="2" t="s">
        <v>7</v>
      </c>
      <c r="B2" s="2"/>
      <c r="C2" s="2"/>
      <c r="D2" s="2"/>
      <c r="E2" s="2"/>
      <c r="K2" s="5" t="s">
        <v>8</v>
      </c>
      <c r="L2" s="5"/>
      <c r="M2" s="5"/>
      <c r="N2" s="5"/>
      <c r="O2" s="5"/>
      <c r="P2" s="5"/>
    </row>
    <row r="3" spans="1:16" ht="21">
      <c r="A3" s="2" t="s">
        <v>1</v>
      </c>
      <c r="B3" s="2"/>
      <c r="C3" s="2" t="s">
        <v>2</v>
      </c>
      <c r="D3" s="2"/>
      <c r="K3" s="5"/>
      <c r="L3" s="5"/>
      <c r="M3" s="5"/>
      <c r="N3" s="5"/>
      <c r="O3" s="5"/>
      <c r="P3" s="5"/>
    </row>
    <row r="4" spans="1:16" ht="21">
      <c r="A4" s="2">
        <v>0</v>
      </c>
      <c r="B4" s="2"/>
      <c r="C4" s="2">
        <v>1.6</v>
      </c>
      <c r="D4" s="2"/>
      <c r="K4" s="5"/>
      <c r="L4" s="5"/>
      <c r="M4" s="5"/>
      <c r="N4" s="5"/>
      <c r="O4" s="5"/>
      <c r="P4" s="5"/>
    </row>
    <row r="5" spans="1:16" ht="21">
      <c r="A5" s="2">
        <v>1</v>
      </c>
      <c r="B5" s="2"/>
      <c r="C5" s="2">
        <v>42.1</v>
      </c>
      <c r="D5" s="2"/>
      <c r="K5" s="5" t="s">
        <v>13</v>
      </c>
      <c r="L5" s="5"/>
      <c r="M5" s="5"/>
      <c r="N5" s="5"/>
      <c r="O5" s="5"/>
      <c r="P5" s="5"/>
    </row>
    <row r="6" spans="1:16" ht="21">
      <c r="A6" s="2">
        <v>2</v>
      </c>
      <c r="B6" s="2"/>
      <c r="C6" s="2">
        <v>37.299999999999997</v>
      </c>
      <c r="D6" s="2"/>
      <c r="K6" s="9" t="s">
        <v>22</v>
      </c>
      <c r="L6" s="9"/>
      <c r="M6" s="9"/>
      <c r="N6" s="9"/>
      <c r="O6" s="9"/>
      <c r="P6" s="9"/>
    </row>
    <row r="7" spans="1:16" ht="21">
      <c r="A7" s="2">
        <v>3</v>
      </c>
      <c r="B7" s="2"/>
      <c r="C7" s="2">
        <v>12.4</v>
      </c>
      <c r="D7" s="2"/>
      <c r="K7" s="9"/>
      <c r="L7" s="9"/>
      <c r="M7" s="9"/>
      <c r="N7" s="9"/>
      <c r="O7" s="9"/>
      <c r="P7" s="9"/>
    </row>
    <row r="8" spans="1:16" ht="21">
      <c r="A8" s="2">
        <v>4</v>
      </c>
      <c r="B8" s="2"/>
      <c r="C8" s="2">
        <v>6.5</v>
      </c>
      <c r="D8" s="2"/>
      <c r="K8" s="9" t="s">
        <v>31</v>
      </c>
      <c r="L8" s="9"/>
      <c r="M8" s="9"/>
      <c r="N8" s="9"/>
      <c r="O8" s="9"/>
      <c r="P8" s="9"/>
    </row>
    <row r="9" spans="1:16">
      <c r="K9" s="9"/>
      <c r="L9" s="9"/>
      <c r="M9" s="9"/>
      <c r="N9" s="9"/>
      <c r="O9" s="9"/>
      <c r="P9" s="9"/>
    </row>
    <row r="12" spans="1:16" ht="26">
      <c r="A12" s="4" t="s">
        <v>11</v>
      </c>
      <c r="B12" s="4"/>
      <c r="C12" s="4"/>
      <c r="D12" s="4"/>
      <c r="E12" s="4"/>
    </row>
    <row r="13" spans="1:16" ht="21">
      <c r="A13" s="2" t="s">
        <v>12</v>
      </c>
      <c r="B13" s="2"/>
      <c r="C13" s="2"/>
      <c r="D13" s="2"/>
      <c r="E13" s="2"/>
    </row>
    <row r="14" spans="1:16" ht="21">
      <c r="A14" s="2" t="s">
        <v>1</v>
      </c>
      <c r="B14" s="2"/>
      <c r="C14" s="2" t="s">
        <v>2</v>
      </c>
      <c r="D14" s="2"/>
      <c r="E14" s="12"/>
      <c r="F14" s="6"/>
    </row>
    <row r="15" spans="1:16" ht="21">
      <c r="A15" s="2">
        <v>0</v>
      </c>
      <c r="B15" s="2"/>
      <c r="C15" s="13">
        <v>0.5</v>
      </c>
      <c r="D15" s="13"/>
    </row>
    <row r="16" spans="1:16" ht="21">
      <c r="A16" s="2">
        <v>1</v>
      </c>
      <c r="B16" s="2"/>
      <c r="C16" s="13">
        <v>12.8</v>
      </c>
      <c r="D16" s="13"/>
    </row>
    <row r="17" spans="1:5" ht="21">
      <c r="A17" s="2">
        <v>2</v>
      </c>
      <c r="B17" s="2"/>
      <c r="C17" s="13">
        <v>32.6</v>
      </c>
      <c r="D17" s="13"/>
    </row>
    <row r="18" spans="1:5" ht="21">
      <c r="A18" s="2">
        <v>3</v>
      </c>
      <c r="B18" s="2"/>
      <c r="C18" s="13">
        <v>49.4</v>
      </c>
      <c r="D18" s="13"/>
    </row>
    <row r="19" spans="1:5" ht="21">
      <c r="A19" s="2">
        <v>4</v>
      </c>
      <c r="B19" s="2"/>
      <c r="C19" s="13">
        <v>4.7</v>
      </c>
      <c r="D19" s="13"/>
    </row>
    <row r="20" spans="1:5" ht="21" customHeight="1">
      <c r="A20" s="5" t="s">
        <v>30</v>
      </c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5" spans="1:5" ht="26">
      <c r="A25" s="4" t="s">
        <v>23</v>
      </c>
      <c r="B25" s="4"/>
      <c r="C25" s="4"/>
      <c r="D25" s="4"/>
      <c r="E25" s="4"/>
    </row>
    <row r="26" spans="1:5" ht="21">
      <c r="A26" s="2" t="s">
        <v>10</v>
      </c>
      <c r="B26" s="2"/>
      <c r="C26" s="2"/>
      <c r="D26" s="2"/>
      <c r="E26" s="2"/>
    </row>
    <row r="27" spans="1:5" ht="21">
      <c r="A27" s="2" t="s">
        <v>1</v>
      </c>
      <c r="B27" s="2"/>
      <c r="C27" s="2" t="s">
        <v>2</v>
      </c>
      <c r="D27" s="2"/>
    </row>
    <row r="28" spans="1:5" ht="21">
      <c r="A28" s="2">
        <v>1</v>
      </c>
      <c r="B28" s="2"/>
      <c r="C28" s="2">
        <v>4</v>
      </c>
      <c r="D28" s="2"/>
    </row>
    <row r="29" spans="1:5" ht="21">
      <c r="A29" s="2">
        <v>2</v>
      </c>
      <c r="B29" s="2"/>
      <c r="C29" s="2">
        <v>26</v>
      </c>
      <c r="D29" s="2"/>
    </row>
    <row r="30" spans="1:5" ht="21">
      <c r="A30" s="2">
        <v>3</v>
      </c>
      <c r="B30" s="2"/>
      <c r="C30" s="2">
        <v>67</v>
      </c>
      <c r="D30" s="2"/>
    </row>
    <row r="31" spans="1:5" ht="21">
      <c r="A31" s="2">
        <v>4</v>
      </c>
      <c r="B31" s="2"/>
      <c r="C31" s="2">
        <v>3</v>
      </c>
      <c r="D31" s="2"/>
    </row>
    <row r="32" spans="1:5">
      <c r="A32" s="9" t="s">
        <v>29</v>
      </c>
      <c r="B32" s="5"/>
      <c r="C32" s="5"/>
      <c r="D32" s="5"/>
      <c r="E32" s="5"/>
    </row>
    <row r="33" spans="1:9" ht="30" customHeight="1">
      <c r="A33" s="5"/>
      <c r="B33" s="5"/>
      <c r="C33" s="5"/>
      <c r="D33" s="5"/>
      <c r="E33" s="5"/>
    </row>
    <row r="36" spans="1:9" ht="26">
      <c r="A36" s="4" t="s">
        <v>28</v>
      </c>
      <c r="B36" s="4"/>
      <c r="C36" s="4"/>
      <c r="D36" s="4"/>
      <c r="E36" s="4"/>
      <c r="F36" s="14"/>
      <c r="G36" s="14"/>
      <c r="H36" s="14"/>
      <c r="I36" s="14"/>
    </row>
    <row r="37" spans="1:9" ht="21">
      <c r="A37" s="2" t="s">
        <v>32</v>
      </c>
      <c r="B37" s="2"/>
      <c r="C37" s="2"/>
      <c r="D37" s="2"/>
    </row>
    <row r="38" spans="1:9" ht="21">
      <c r="A38" s="2" t="s">
        <v>1</v>
      </c>
      <c r="B38" s="2"/>
      <c r="C38" s="2" t="s">
        <v>2</v>
      </c>
      <c r="D38" s="2"/>
    </row>
    <row r="39" spans="1:9" ht="21">
      <c r="A39" s="2">
        <v>1</v>
      </c>
      <c r="B39" s="2"/>
      <c r="C39" s="2">
        <v>14.1</v>
      </c>
      <c r="D39" s="2"/>
    </row>
    <row r="40" spans="1:9" ht="21">
      <c r="A40" s="2">
        <v>2</v>
      </c>
      <c r="B40" s="2"/>
      <c r="C40" s="2">
        <v>35.5</v>
      </c>
      <c r="D40" s="2"/>
    </row>
    <row r="41" spans="1:9" ht="21">
      <c r="A41" s="2">
        <v>3</v>
      </c>
      <c r="B41" s="2"/>
      <c r="C41" s="2">
        <v>44.7</v>
      </c>
      <c r="D41" s="2"/>
    </row>
    <row r="42" spans="1:9" ht="21">
      <c r="A42" s="2">
        <v>4</v>
      </c>
      <c r="B42" s="2"/>
      <c r="C42" s="2">
        <v>5.7</v>
      </c>
      <c r="D42" s="2"/>
    </row>
    <row r="47" spans="1:9" ht="26">
      <c r="A47" s="4" t="s">
        <v>33</v>
      </c>
      <c r="B47" s="4"/>
      <c r="C47" s="4"/>
      <c r="D47" s="4"/>
      <c r="E47" s="4"/>
      <c r="F47" s="14"/>
      <c r="G47" s="15"/>
      <c r="H47" s="14"/>
      <c r="I47" s="14"/>
    </row>
    <row r="48" spans="1:9" ht="21">
      <c r="A48" s="2" t="s">
        <v>10</v>
      </c>
      <c r="B48" s="2"/>
      <c r="C48" s="2"/>
      <c r="D48" s="2"/>
    </row>
    <row r="49" spans="1:4" ht="21">
      <c r="A49" s="2" t="s">
        <v>1</v>
      </c>
      <c r="B49" s="2"/>
      <c r="C49" s="2" t="s">
        <v>2</v>
      </c>
      <c r="D49" s="2"/>
    </row>
    <row r="50" spans="1:4" ht="21">
      <c r="A50" s="2">
        <v>1</v>
      </c>
      <c r="B50" s="2"/>
      <c r="C50" s="2"/>
      <c r="D50" s="2"/>
    </row>
    <row r="51" spans="1:4" ht="21">
      <c r="A51" s="2">
        <v>2</v>
      </c>
      <c r="B51" s="2"/>
      <c r="C51" s="2"/>
      <c r="D51" s="2"/>
    </row>
    <row r="52" spans="1:4" ht="21">
      <c r="A52" s="2">
        <v>3</v>
      </c>
      <c r="B52" s="2"/>
      <c r="C52" s="2"/>
      <c r="D52" s="2"/>
    </row>
    <row r="53" spans="1:4" ht="21">
      <c r="A53" s="2">
        <v>4</v>
      </c>
      <c r="B53" s="2"/>
      <c r="C53" s="2"/>
      <c r="D53" s="2"/>
    </row>
  </sheetData>
  <mergeCells count="71">
    <mergeCell ref="A51:B51"/>
    <mergeCell ref="C51:D51"/>
    <mergeCell ref="A52:B52"/>
    <mergeCell ref="C52:D52"/>
    <mergeCell ref="A53:B53"/>
    <mergeCell ref="C53:D53"/>
    <mergeCell ref="A48:D48"/>
    <mergeCell ref="A49:B49"/>
    <mergeCell ref="C49:D49"/>
    <mergeCell ref="A50:B50"/>
    <mergeCell ref="C50:D50"/>
    <mergeCell ref="A47:E47"/>
    <mergeCell ref="C17:D17"/>
    <mergeCell ref="C18:D18"/>
    <mergeCell ref="C19:D19"/>
    <mergeCell ref="A20:E21"/>
    <mergeCell ref="A26:E26"/>
    <mergeCell ref="A40:B40"/>
    <mergeCell ref="C40:D40"/>
    <mergeCell ref="A41:B41"/>
    <mergeCell ref="C41:D41"/>
    <mergeCell ref="A42:B42"/>
    <mergeCell ref="C42:D42"/>
    <mergeCell ref="A32:E33"/>
    <mergeCell ref="A37:D37"/>
    <mergeCell ref="A38:B38"/>
    <mergeCell ref="C38:D38"/>
    <mergeCell ref="A39:B39"/>
    <mergeCell ref="C39:D39"/>
    <mergeCell ref="A36:E36"/>
    <mergeCell ref="A29:B29"/>
    <mergeCell ref="C29:D29"/>
    <mergeCell ref="A30:B30"/>
    <mergeCell ref="C30:D30"/>
    <mergeCell ref="A31:B31"/>
    <mergeCell ref="C31:D31"/>
    <mergeCell ref="A27:B27"/>
    <mergeCell ref="C27:D27"/>
    <mergeCell ref="A28:B28"/>
    <mergeCell ref="C28:D28"/>
    <mergeCell ref="A25:E25"/>
    <mergeCell ref="K5:P5"/>
    <mergeCell ref="A12:E12"/>
    <mergeCell ref="A1:E1"/>
    <mergeCell ref="A2:E2"/>
    <mergeCell ref="A13:E13"/>
    <mergeCell ref="K6:P7"/>
    <mergeCell ref="A17:B17"/>
    <mergeCell ref="A18:B18"/>
    <mergeCell ref="A19:B19"/>
    <mergeCell ref="A14:B14"/>
    <mergeCell ref="C14:D14"/>
    <mergeCell ref="A15:B15"/>
    <mergeCell ref="C15:D15"/>
    <mergeCell ref="A16:B16"/>
    <mergeCell ref="C16:D16"/>
    <mergeCell ref="A8:B8"/>
    <mergeCell ref="C8:D8"/>
    <mergeCell ref="K1:P1"/>
    <mergeCell ref="K2:P4"/>
    <mergeCell ref="K8:P9"/>
    <mergeCell ref="A5:B5"/>
    <mergeCell ref="C5:D5"/>
    <mergeCell ref="A6:B6"/>
    <mergeCell ref="C6:D6"/>
    <mergeCell ref="A7:B7"/>
    <mergeCell ref="C7:D7"/>
    <mergeCell ref="A3:B3"/>
    <mergeCell ref="C3:D3"/>
    <mergeCell ref="A4:B4"/>
    <mergeCell ref="C4:D4"/>
  </mergeCells>
  <hyperlinks>
    <hyperlink ref="K5" r:id="rId1" display="http://inasgo.org" xr:uid="{72BC86B6-4BD6-8B47-829B-1CE963B5DF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B12F-6A86-9248-8531-6DAB70302933}">
  <dimension ref="A1:Q7"/>
  <sheetViews>
    <sheetView workbookViewId="0">
      <selection activeCell="G14" sqref="G14"/>
    </sheetView>
  </sheetViews>
  <sheetFormatPr baseColWidth="10" defaultRowHeight="16"/>
  <sheetData>
    <row r="1" spans="1:17" ht="26">
      <c r="A1" s="4" t="s">
        <v>19</v>
      </c>
      <c r="B1" s="4"/>
      <c r="C1" s="4"/>
      <c r="D1" s="4"/>
      <c r="E1" s="4"/>
      <c r="F1" s="4"/>
      <c r="G1" s="4"/>
      <c r="H1" s="4"/>
      <c r="L1" s="7" t="s">
        <v>3</v>
      </c>
      <c r="M1" s="8"/>
      <c r="N1" s="8"/>
      <c r="O1" s="8"/>
      <c r="P1" s="8"/>
      <c r="Q1" s="8"/>
    </row>
    <row r="2" spans="1:17" ht="21">
      <c r="A2" s="2" t="s">
        <v>20</v>
      </c>
      <c r="B2" s="2"/>
      <c r="C2" s="2"/>
      <c r="D2" s="2"/>
      <c r="E2" s="2" t="s">
        <v>14</v>
      </c>
      <c r="F2" s="2"/>
      <c r="G2" s="2"/>
      <c r="H2" s="2"/>
      <c r="L2" s="5" t="s">
        <v>21</v>
      </c>
      <c r="M2" s="5"/>
      <c r="N2" s="5"/>
      <c r="O2" s="5"/>
      <c r="P2" s="5"/>
      <c r="Q2" s="5"/>
    </row>
    <row r="3" spans="1:17" ht="21">
      <c r="A3" s="2" t="s">
        <v>1</v>
      </c>
      <c r="B3" s="2"/>
      <c r="C3" s="2" t="s">
        <v>2</v>
      </c>
      <c r="D3" s="2"/>
      <c r="E3" s="2" t="s">
        <v>1</v>
      </c>
      <c r="F3" s="2"/>
      <c r="G3" s="2" t="s">
        <v>2</v>
      </c>
      <c r="H3" s="2"/>
      <c r="L3" s="5"/>
      <c r="M3" s="5"/>
      <c r="N3" s="5"/>
      <c r="O3" s="5"/>
      <c r="P3" s="5"/>
      <c r="Q3" s="5"/>
    </row>
    <row r="4" spans="1:17" ht="21">
      <c r="A4" s="2">
        <v>1</v>
      </c>
      <c r="B4" s="2"/>
      <c r="C4" s="2">
        <v>17.2</v>
      </c>
      <c r="D4" s="2"/>
      <c r="E4" s="2" t="s">
        <v>15</v>
      </c>
      <c r="F4" s="2"/>
      <c r="G4" s="2">
        <v>0</v>
      </c>
      <c r="H4" s="2"/>
      <c r="L4" s="5"/>
      <c r="M4" s="5"/>
      <c r="N4" s="5"/>
      <c r="O4" s="5"/>
      <c r="P4" s="5"/>
      <c r="Q4" s="5"/>
    </row>
    <row r="5" spans="1:17" ht="21">
      <c r="A5" s="2">
        <v>2</v>
      </c>
      <c r="B5" s="2"/>
      <c r="C5" s="2">
        <v>28.3</v>
      </c>
      <c r="D5" s="2"/>
      <c r="E5" s="2" t="s">
        <v>16</v>
      </c>
      <c r="F5" s="2"/>
      <c r="G5" s="16">
        <f>C4+2/3*C5</f>
        <v>36.066666666666663</v>
      </c>
      <c r="H5" s="16"/>
      <c r="L5" s="1"/>
      <c r="M5" s="1"/>
      <c r="N5" s="1"/>
      <c r="O5" s="1"/>
      <c r="P5" s="1"/>
      <c r="Q5" s="1"/>
    </row>
    <row r="6" spans="1:17" ht="21">
      <c r="A6" s="2">
        <v>3</v>
      </c>
      <c r="B6" s="2"/>
      <c r="C6" s="2">
        <v>32</v>
      </c>
      <c r="D6" s="2"/>
      <c r="E6" s="2" t="s">
        <v>17</v>
      </c>
      <c r="F6" s="2"/>
      <c r="G6" s="16">
        <f>1/3*C5+C6</f>
        <v>41.433333333333337</v>
      </c>
      <c r="H6" s="16"/>
      <c r="L6" s="1"/>
      <c r="M6" s="1"/>
      <c r="N6" s="1"/>
      <c r="O6" s="1"/>
      <c r="P6" s="1"/>
      <c r="Q6" s="1"/>
    </row>
    <row r="7" spans="1:17" ht="21">
      <c r="A7" s="2">
        <v>4</v>
      </c>
      <c r="B7" s="2"/>
      <c r="C7" s="2">
        <v>7.7</v>
      </c>
      <c r="D7" s="2"/>
      <c r="E7" s="2" t="s">
        <v>18</v>
      </c>
      <c r="F7" s="2"/>
      <c r="G7" s="16">
        <f>C7</f>
        <v>7.7</v>
      </c>
      <c r="H7" s="16"/>
      <c r="L7" s="1"/>
      <c r="M7" s="1"/>
      <c r="N7" s="1"/>
      <c r="O7" s="1"/>
      <c r="P7" s="1"/>
      <c r="Q7" s="1"/>
    </row>
  </sheetData>
  <mergeCells count="26">
    <mergeCell ref="E6:F6"/>
    <mergeCell ref="G6:H6"/>
    <mergeCell ref="E7:F7"/>
    <mergeCell ref="G7:H7"/>
    <mergeCell ref="A1:H1"/>
    <mergeCell ref="A6:B6"/>
    <mergeCell ref="C6:D6"/>
    <mergeCell ref="A7:B7"/>
    <mergeCell ref="C7:D7"/>
    <mergeCell ref="L1:Q1"/>
    <mergeCell ref="L2:Q4"/>
    <mergeCell ref="L5:Q7"/>
    <mergeCell ref="E2:H2"/>
    <mergeCell ref="E3:F3"/>
    <mergeCell ref="G3:H3"/>
    <mergeCell ref="A2:D2"/>
    <mergeCell ref="A3:B3"/>
    <mergeCell ref="C3:D3"/>
    <mergeCell ref="A4:B4"/>
    <mergeCell ref="C4:D4"/>
    <mergeCell ref="A5:B5"/>
    <mergeCell ref="C5:D5"/>
    <mergeCell ref="E4:F4"/>
    <mergeCell ref="G4:H4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breast_cancer</vt:lpstr>
      <vt:lpstr>cervical_cancer</vt:lpstr>
      <vt:lpstr>colorectal_cancer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2018-10-01T13:47:07Z</dcterms:created>
  <dcterms:modified xsi:type="dcterms:W3CDTF">2018-10-01T16:22:07Z</dcterms:modified>
</cp:coreProperties>
</file>