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1.xml" ContentType="application/vnd.ms-excel.person+xml"/>
  <Override PartName="/xl/persons/person0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34a6194d8829354/Desktop/H/Excel/"/>
    </mc:Choice>
  </mc:AlternateContent>
  <xr:revisionPtr revIDLastSave="8" documentId="13_ncr:1_{E77469D5-78CC-4D68-9919-D94A92BD46F0}" xr6:coauthVersionLast="47" xr6:coauthVersionMax="47" xr10:uidLastSave="{A983A961-78C5-4FC3-894A-E29100E8B7EF}"/>
  <bookViews>
    <workbookView xWindow="-108" yWindow="-108" windowWidth="23256" windowHeight="12456" xr2:uid="{00000000-000D-0000-FFFF-FFFF00000000}"/>
  </bookViews>
  <sheets>
    <sheet name="final" sheetId="1" r:id="rId1"/>
  </sheets>
  <calcPr calcId="181029"/>
</workbook>
</file>

<file path=xl/calcChain.xml><?xml version="1.0" encoding="utf-8"?>
<calcChain xmlns="http://schemas.openxmlformats.org/spreadsheetml/2006/main">
  <c r="N3" i="1" l="1"/>
  <c r="N4" i="1" s="1"/>
  <c r="N5" i="1" l="1"/>
  <c r="N6" i="1" s="1"/>
  <c r="N7" i="1" s="1"/>
  <c r="N8" i="1" l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N49" i="1" s="1"/>
  <c r="N50" i="1" s="1"/>
  <c r="N51" i="1" s="1"/>
  <c r="N52" i="1" s="1"/>
  <c r="N53" i="1" s="1"/>
  <c r="N54" i="1" s="1"/>
  <c r="N55" i="1" s="1"/>
  <c r="N56" i="1" s="1"/>
  <c r="N57" i="1" s="1"/>
  <c r="N58" i="1" s="1"/>
  <c r="N59" i="1" s="1"/>
  <c r="N60" i="1" s="1"/>
  <c r="N61" i="1" s="1"/>
  <c r="N62" i="1" s="1"/>
  <c r="N63" i="1" s="1"/>
  <c r="N64" i="1" s="1"/>
  <c r="N65" i="1" s="1"/>
  <c r="N66" i="1" s="1"/>
  <c r="N67" i="1" s="1"/>
  <c r="N68" i="1" s="1"/>
  <c r="N69" i="1" s="1"/>
  <c r="N70" i="1" s="1"/>
  <c r="N71" i="1" s="1"/>
  <c r="N72" i="1" s="1"/>
  <c r="N73" i="1" s="1"/>
  <c r="N74" i="1" s="1"/>
  <c r="N75" i="1" s="1"/>
  <c r="N76" i="1" s="1"/>
  <c r="N77" i="1" s="1"/>
  <c r="N78" i="1" s="1"/>
  <c r="N79" i="1" s="1"/>
  <c r="N80" i="1" s="1"/>
  <c r="N81" i="1" s="1"/>
  <c r="N82" i="1" s="1"/>
  <c r="N83" i="1" s="1"/>
  <c r="N84" i="1" s="1"/>
  <c r="N85" i="1" s="1"/>
  <c r="N86" i="1" s="1"/>
  <c r="N87" i="1" s="1"/>
  <c r="N88" i="1" s="1"/>
  <c r="N89" i="1" s="1"/>
  <c r="N90" i="1" s="1"/>
  <c r="N91" i="1" s="1"/>
  <c r="N92" i="1" s="1"/>
  <c r="N93" i="1" s="1"/>
  <c r="N94" i="1" s="1"/>
  <c r="N95" i="1" s="1"/>
  <c r="N96" i="1" s="1"/>
  <c r="N97" i="1" s="1"/>
  <c r="N98" i="1" s="1"/>
  <c r="N99" i="1" s="1"/>
  <c r="N100" i="1" s="1"/>
  <c r="N101" i="1" s="1"/>
  <c r="N102" i="1" s="1"/>
  <c r="N103" i="1" s="1"/>
  <c r="N104" i="1" s="1"/>
  <c r="N105" i="1" s="1"/>
  <c r="N106" i="1" s="1"/>
  <c r="N107" i="1" s="1"/>
  <c r="N108" i="1" s="1"/>
  <c r="N109" i="1" s="1"/>
  <c r="N110" i="1" s="1"/>
  <c r="N111" i="1" s="1"/>
  <c r="N112" i="1" s="1"/>
  <c r="N113" i="1" s="1"/>
  <c r="N114" i="1" s="1"/>
  <c r="N115" i="1" s="1"/>
  <c r="N116" i="1" s="1"/>
  <c r="N117" i="1" s="1"/>
  <c r="N118" i="1" s="1"/>
  <c r="N119" i="1" s="1"/>
  <c r="N120" i="1" s="1"/>
  <c r="N121" i="1" l="1"/>
  <c r="N122" i="1" s="1"/>
  <c r="N123" i="1" s="1"/>
  <c r="N124" i="1" s="1"/>
  <c r="N125" i="1" s="1"/>
  <c r="N126" i="1" s="1"/>
  <c r="N127" i="1" s="1"/>
  <c r="N128" i="1" s="1"/>
  <c r="N129" i="1" s="1"/>
  <c r="N130" i="1" s="1"/>
  <c r="N131" i="1" s="1"/>
  <c r="N132" i="1" s="1"/>
  <c r="N133" i="1" s="1"/>
  <c r="N134" i="1" s="1"/>
  <c r="N135" i="1" s="1"/>
  <c r="N136" i="1" s="1"/>
  <c r="N137" i="1" s="1"/>
  <c r="N138" i="1" s="1"/>
  <c r="N139" i="1" s="1"/>
  <c r="N140" i="1" s="1"/>
  <c r="N141" i="1" s="1"/>
  <c r="N142" i="1" s="1"/>
  <c r="N143" i="1" s="1"/>
  <c r="N144" i="1" s="1"/>
  <c r="N145" i="1" s="1"/>
  <c r="N146" i="1" s="1"/>
</calcChain>
</file>

<file path=xl/sharedStrings.xml><?xml version="1.0" encoding="utf-8"?>
<sst xmlns="http://schemas.openxmlformats.org/spreadsheetml/2006/main" count="1394" uniqueCount="909">
  <si>
    <t>Challan_No</t>
  </si>
  <si>
    <t>Mobile_No</t>
  </si>
  <si>
    <t>Vehicle_No</t>
  </si>
  <si>
    <t>Rulebreak</t>
  </si>
  <si>
    <t>Amount</t>
  </si>
  <si>
    <t>Echallan_generated_date</t>
  </si>
  <si>
    <t>Status_Code</t>
  </si>
  <si>
    <t>Customerid</t>
  </si>
  <si>
    <t>Integrated_date</t>
  </si>
  <si>
    <t>GJR-081022XXXXX7</t>
  </si>
  <si>
    <t>GJ-27-xx-0791</t>
  </si>
  <si>
    <t>Driving without license</t>
  </si>
  <si>
    <t>NULL</t>
  </si>
  <si>
    <t>GJR-071022XXXXX8</t>
  </si>
  <si>
    <t>GJ-01-xx-4326</t>
  </si>
  <si>
    <t>Riding without helmet</t>
  </si>
  <si>
    <t>Signal jumping</t>
  </si>
  <si>
    <t>GJR-051022XXXXX10</t>
  </si>
  <si>
    <t>GJ-01-xx-6569</t>
  </si>
  <si>
    <t>GJR-041022XXXXX11</t>
  </si>
  <si>
    <t>GJ-27-xx-0790</t>
  </si>
  <si>
    <t>GJR-031022XXXXX12</t>
  </si>
  <si>
    <t>GJ-01-xx-4325</t>
  </si>
  <si>
    <t>GJR-021022XXXXX13</t>
  </si>
  <si>
    <t>GJ-27-xx-1991</t>
  </si>
  <si>
    <t>GJR-011022XXXXX14</t>
  </si>
  <si>
    <t>GJ-01-xx-6568</t>
  </si>
  <si>
    <t>11/30/22</t>
  </si>
  <si>
    <t>GJR-030922XXXXX8</t>
  </si>
  <si>
    <t>GJ-27-xx-1164</t>
  </si>
  <si>
    <t>GJR-290922XXXXX9</t>
  </si>
  <si>
    <t>GJ-27-xx-0839</t>
  </si>
  <si>
    <t>Overspeeding</t>
  </si>
  <si>
    <t>9/29/22</t>
  </si>
  <si>
    <t>GJR-280922XXXXX10</t>
  </si>
  <si>
    <t>GJ-01-xx-0901</t>
  </si>
  <si>
    <t>9/28/22</t>
  </si>
  <si>
    <t>11/27/22</t>
  </si>
  <si>
    <t>GJR-270922XXXXX11</t>
  </si>
  <si>
    <t>GJ-27-xx-1772</t>
  </si>
  <si>
    <t>Driving without insurance</t>
  </si>
  <si>
    <t>9/27/22</t>
  </si>
  <si>
    <t>GJR-260922XXXXX12</t>
  </si>
  <si>
    <t>GJ-27-xx-2803</t>
  </si>
  <si>
    <t>9/26/22</t>
  </si>
  <si>
    <t>11/25/22</t>
  </si>
  <si>
    <t>GJR-250922XXXXX13</t>
  </si>
  <si>
    <t>GJ-01-xx-46032</t>
  </si>
  <si>
    <t>9/25/22</t>
  </si>
  <si>
    <t>GJR-240922XXXXX14</t>
  </si>
  <si>
    <t>GJ-01-xx-39471</t>
  </si>
  <si>
    <t>9/24/22</t>
  </si>
  <si>
    <t>GJR-230922XXXXX15</t>
  </si>
  <si>
    <t>GJ-27-xx-1482</t>
  </si>
  <si>
    <t>9/23/22</t>
  </si>
  <si>
    <t>11/22/22</t>
  </si>
  <si>
    <t>GJR-220922XXXXX16</t>
  </si>
  <si>
    <t>GJ-27-xx-1711</t>
  </si>
  <si>
    <t>9/22/22</t>
  </si>
  <si>
    <t>11/21/22</t>
  </si>
  <si>
    <t>GJR-210922XXXXX4</t>
  </si>
  <si>
    <t>GJ-27-xx-7201</t>
  </si>
  <si>
    <t>9/21/22</t>
  </si>
  <si>
    <t>GJR-200922XXXXX4</t>
  </si>
  <si>
    <t>GJ-01-xx-3963</t>
  </si>
  <si>
    <t>9/20/22</t>
  </si>
  <si>
    <t>GJR-190922XXXXX5</t>
  </si>
  <si>
    <t>GJ-01-xx-3660</t>
  </si>
  <si>
    <t>9/19/22</t>
  </si>
  <si>
    <t>GJR-180922XXXXX6</t>
  </si>
  <si>
    <t>GJ-27-xx-7489</t>
  </si>
  <si>
    <t>9/18/22</t>
  </si>
  <si>
    <t>11/17/22</t>
  </si>
  <si>
    <t>GJR-170922XXXXX7</t>
  </si>
  <si>
    <t>GJ-01-xx-29512</t>
  </si>
  <si>
    <t>9/17/22</t>
  </si>
  <si>
    <t>11/16/22</t>
  </si>
  <si>
    <t>GJR-160922XXXXX8</t>
  </si>
  <si>
    <t>GJ-01-xx-24232</t>
  </si>
  <si>
    <t>9/16/22</t>
  </si>
  <si>
    <t>GJR-150922XXXXX9</t>
  </si>
  <si>
    <t>GJ-27-xx-7848</t>
  </si>
  <si>
    <t>9/15/22</t>
  </si>
  <si>
    <t>GJR-140922XXXXX10</t>
  </si>
  <si>
    <t>GJ-01-xx-1237</t>
  </si>
  <si>
    <t>9/14/22</t>
  </si>
  <si>
    <t>GJR-130922XXXXX11</t>
  </si>
  <si>
    <t>9/13/22</t>
  </si>
  <si>
    <t>GJR-120922XXXXX12</t>
  </si>
  <si>
    <t>GJR-110922XXXXX13</t>
  </si>
  <si>
    <t>GJR-100922XXXXX14</t>
  </si>
  <si>
    <t>GJR-090922XXXXX15</t>
  </si>
  <si>
    <t>GJ-27-xx-0789</t>
  </si>
  <si>
    <t>GJR-080922XXXXX16</t>
  </si>
  <si>
    <t>GJ-01-xx-4324</t>
  </si>
  <si>
    <t>GJR-070922XXXXX17</t>
  </si>
  <si>
    <t>GJ-27-xx-1990</t>
  </si>
  <si>
    <t>GJR-060922XXXXX18</t>
  </si>
  <si>
    <t>GJ-01-xx-6567</t>
  </si>
  <si>
    <t>GJR-050922XXXXX19</t>
  </si>
  <si>
    <t>GJ-27-xx-0514</t>
  </si>
  <si>
    <t>GJR-040922XXXXX20</t>
  </si>
  <si>
    <t>GJ-27-xx-0189</t>
  </si>
  <si>
    <t>GJR-030922XXXXX21</t>
  </si>
  <si>
    <t>GJ-01-xx-0900</t>
  </si>
  <si>
    <t>GJR-020922XXXXX22</t>
  </si>
  <si>
    <t>GJ-27-xx-3834</t>
  </si>
  <si>
    <t>GJR-010922XXXXX23</t>
  </si>
  <si>
    <t>GJ-27-xx-4865</t>
  </si>
  <si>
    <t>GJR-310822XXXXX2</t>
  </si>
  <si>
    <t>GJ-01-xx-32910</t>
  </si>
  <si>
    <t>8/31/22</t>
  </si>
  <si>
    <t>10/30/22</t>
  </si>
  <si>
    <t>GJR-300822XXXXX5</t>
  </si>
  <si>
    <t>GJ-01-xx-26349</t>
  </si>
  <si>
    <t>8/30/22</t>
  </si>
  <si>
    <t>GJR-290822XXXXX4</t>
  </si>
  <si>
    <t>8/29/22</t>
  </si>
  <si>
    <t>10/28/22</t>
  </si>
  <si>
    <t>GJR-280822XXXXX5</t>
  </si>
  <si>
    <t>8/28/22</t>
  </si>
  <si>
    <t>GJR-270822XXXXX6</t>
  </si>
  <si>
    <t>8/27/22</t>
  </si>
  <si>
    <t>GJR-260822XXXXX7</t>
  </si>
  <si>
    <t>GJ-01-xx-3357</t>
  </si>
  <si>
    <t>8/26/22</t>
  </si>
  <si>
    <t>GJR-250822XXXXX8</t>
  </si>
  <si>
    <t>GJ-01-xx-3054</t>
  </si>
  <si>
    <t>8/25/22</t>
  </si>
  <si>
    <t>GJR-240822XXXXX9</t>
  </si>
  <si>
    <t>GJ-27-xx-7488</t>
  </si>
  <si>
    <t>8/24/22</t>
  </si>
  <si>
    <t>10/23/22</t>
  </si>
  <si>
    <t>GJR-230822XXXXX10</t>
  </si>
  <si>
    <t>GJ-01-xx-18952</t>
  </si>
  <si>
    <t>8/23/22</t>
  </si>
  <si>
    <t>GJR-220822XXXXX11</t>
  </si>
  <si>
    <t>GJ-01-xx-13672</t>
  </si>
  <si>
    <t>8/22/22</t>
  </si>
  <si>
    <t>GJR-210822XXXXX12</t>
  </si>
  <si>
    <t>GJ-27-xx-7847</t>
  </si>
  <si>
    <t>8/21/22</t>
  </si>
  <si>
    <t>GJR-200822XXXXX13</t>
  </si>
  <si>
    <t>GJ-01-xx-1236</t>
  </si>
  <si>
    <t>8/20/22</t>
  </si>
  <si>
    <t>GJR-080822XXXXX7</t>
  </si>
  <si>
    <t>GJR-070822XXXXX8</t>
  </si>
  <si>
    <t>GJR-060822XXXXX9</t>
  </si>
  <si>
    <t>GJR-050822XXXXX10</t>
  </si>
  <si>
    <t>GJR-040822XXXXX11</t>
  </si>
  <si>
    <t>GJ-27-xx-0788</t>
  </si>
  <si>
    <t>GJR-030822XXXXX12</t>
  </si>
  <si>
    <t>GJ-01-xx-4323</t>
  </si>
  <si>
    <t>GJR-020822XXXXX13</t>
  </si>
  <si>
    <t>GJ-27-xx-1989</t>
  </si>
  <si>
    <t>GJR-010822XXXXX14</t>
  </si>
  <si>
    <t>GJ-01-xx-6566</t>
  </si>
  <si>
    <t>GJR-310722XXXXX2</t>
  </si>
  <si>
    <t>GJ-27-xx-0136</t>
  </si>
  <si>
    <t>7/31/22</t>
  </si>
  <si>
    <t>GJR-300722XXXXX3</t>
  </si>
  <si>
    <t>GJ-27-xx-0461</t>
  </si>
  <si>
    <t>7/30/22</t>
  </si>
  <si>
    <t>GJR-290722XXXXX2</t>
  </si>
  <si>
    <t>GJ-01-xx-0899</t>
  </si>
  <si>
    <t>7/29/22</t>
  </si>
  <si>
    <t>GJR-280722XXXXX3</t>
  </si>
  <si>
    <t>GJ-27-xx-5896</t>
  </si>
  <si>
    <t>7/28/22</t>
  </si>
  <si>
    <t>GJR-270722XXXXX4</t>
  </si>
  <si>
    <t>GJ-27-xx-6927</t>
  </si>
  <si>
    <t>7/27/22</t>
  </si>
  <si>
    <t>GJR-260722XXXXX5</t>
  </si>
  <si>
    <t>GJ-01-xx-19788</t>
  </si>
  <si>
    <t>7/26/22</t>
  </si>
  <si>
    <t>GJR-250722XXXXX6</t>
  </si>
  <si>
    <t>GJ-01-xx-13227</t>
  </si>
  <si>
    <t>7/25/22</t>
  </si>
  <si>
    <t>GJR-240722XXXXX7</t>
  </si>
  <si>
    <t>7/24/22</t>
  </si>
  <si>
    <t>GJR-230722XXXXX8</t>
  </si>
  <si>
    <t>7/23/22</t>
  </si>
  <si>
    <t>GJR-220722XXXXX9</t>
  </si>
  <si>
    <t>7/22/22</t>
  </si>
  <si>
    <t>GJR-210722XXXXX10</t>
  </si>
  <si>
    <t>GJ-01-xx-2751</t>
  </si>
  <si>
    <t>7/21/22</t>
  </si>
  <si>
    <t>GJR-200722XXXXX11</t>
  </si>
  <si>
    <t>GJ-01-xx-2448</t>
  </si>
  <si>
    <t>7/20/22</t>
  </si>
  <si>
    <t>GJR-190722XXXXX2</t>
  </si>
  <si>
    <t>GJ-27-xx-7487</t>
  </si>
  <si>
    <t>7/19/22</t>
  </si>
  <si>
    <t>GJR-180722XXXXX3</t>
  </si>
  <si>
    <t>GJ-01-xx-8392</t>
  </si>
  <si>
    <t>7/18/22</t>
  </si>
  <si>
    <t>GJR-170722XXXXX4</t>
  </si>
  <si>
    <t>GJ-01-xx-3112</t>
  </si>
  <si>
    <t>7/17/22</t>
  </si>
  <si>
    <t>GJR-160722XXXXX5</t>
  </si>
  <si>
    <t>GJ-27-xx-7846</t>
  </si>
  <si>
    <t>7/16/22</t>
  </si>
  <si>
    <t>GJR-150722XXXXX6</t>
  </si>
  <si>
    <t>GJ-01-xx-1235</t>
  </si>
  <si>
    <t>7/15/22</t>
  </si>
  <si>
    <t>GJR-140722XXXXX7</t>
  </si>
  <si>
    <t>7/14/22</t>
  </si>
  <si>
    <t>GJR-130722XXXXX8</t>
  </si>
  <si>
    <t>7/13/22</t>
  </si>
  <si>
    <t>GJR-120722XXXXX9</t>
  </si>
  <si>
    <t>GJR-110722XXXXX10</t>
  </si>
  <si>
    <t>GJR-100722XXXXX11</t>
  </si>
  <si>
    <t>GJ-27-xx-0787</t>
  </si>
  <si>
    <t>GJR-090722XXXXX1</t>
  </si>
  <si>
    <t>GJ-01-xx-4322</t>
  </si>
  <si>
    <t>GJR-080722XXXXX2</t>
  </si>
  <si>
    <t>GJ-27-xx-1988</t>
  </si>
  <si>
    <t>GJR-070722XXXXX3</t>
  </si>
  <si>
    <t>GJ-01-xx-6565</t>
  </si>
  <si>
    <t>GJR-060722XXXXX4</t>
  </si>
  <si>
    <t>GJ-27-xx-0786</t>
  </si>
  <si>
    <t>GJR-050722XXXXX5</t>
  </si>
  <si>
    <t>GJ-27-xx-1111</t>
  </si>
  <si>
    <t>GJR-040722XXXXX6</t>
  </si>
  <si>
    <t>GJ-01-xx-0898</t>
  </si>
  <si>
    <t>GJR-030722XXXXX7</t>
  </si>
  <si>
    <t>GJ-27-xx-7958</t>
  </si>
  <si>
    <t>GJR-020722XXXXX8</t>
  </si>
  <si>
    <t>GJ-27-xx-8989</t>
  </si>
  <si>
    <t>GJR-010722XXXXX9</t>
  </si>
  <si>
    <t>GJ-01-xx-6666</t>
  </si>
  <si>
    <t>GJR-300622XXXXX4</t>
  </si>
  <si>
    <t>GJ-01-xx-0105</t>
  </si>
  <si>
    <t>6/30/22</t>
  </si>
  <si>
    <t>GJR-290622XXXXX1</t>
  </si>
  <si>
    <t>6/29/22</t>
  </si>
  <si>
    <t>GJR-280622XXXXX2</t>
  </si>
  <si>
    <t>6/28/22</t>
  </si>
  <si>
    <t>GJR-270622XXXXX3</t>
  </si>
  <si>
    <t>6/27/22</t>
  </si>
  <si>
    <t>GJR-260622XXXXX4</t>
  </si>
  <si>
    <t>GJ-01-xx-2145</t>
  </si>
  <si>
    <t>6/26/22</t>
  </si>
  <si>
    <t>GJR-250622XXXXX5</t>
  </si>
  <si>
    <t>GJ-01-xx-1842</t>
  </si>
  <si>
    <t>6/25/22</t>
  </si>
  <si>
    <t>GJR-240622XXXXX6</t>
  </si>
  <si>
    <t>GJ-27-xx-7486</t>
  </si>
  <si>
    <t>6/24/22</t>
  </si>
  <si>
    <t>GJR-230622XXXXX7</t>
  </si>
  <si>
    <t>GJ-01-xx-2168</t>
  </si>
  <si>
    <t>6/23/22</t>
  </si>
  <si>
    <t>GJR-220622XXXXX8</t>
  </si>
  <si>
    <t>GJ-01-xx-7448</t>
  </si>
  <si>
    <t>6/22/22</t>
  </si>
  <si>
    <t>GJR-210622XXXXX9</t>
  </si>
  <si>
    <t>GJ-27-xx-7845</t>
  </si>
  <si>
    <t>6/21/22</t>
  </si>
  <si>
    <t>GJR-20622XXXXX10</t>
  </si>
  <si>
    <t>GJ-01-xx-1234</t>
  </si>
  <si>
    <t>6/20/22</t>
  </si>
  <si>
    <t>GJR-25222XXXXX6</t>
  </si>
  <si>
    <t>GJR-29722XXXXX7</t>
  </si>
  <si>
    <t>GJR-21422XXXXX8</t>
  </si>
  <si>
    <t>5/31/22</t>
  </si>
  <si>
    <t>GJR-227622XXXXX9</t>
  </si>
  <si>
    <t>GJ-27-xx-7490</t>
  </si>
  <si>
    <t>5/30/22</t>
  </si>
  <si>
    <t>GJR-21722XXXXX10</t>
  </si>
  <si>
    <t>GJ-27-xx-7491</t>
  </si>
  <si>
    <t>5/29/22</t>
  </si>
  <si>
    <t>GJR-22642XXXXX11</t>
  </si>
  <si>
    <t>GJ-27-xx-7492</t>
  </si>
  <si>
    <t>5/28/22</t>
  </si>
  <si>
    <t>GJR-258622XXXXX7</t>
  </si>
  <si>
    <t>GJ-27-xx-7493</t>
  </si>
  <si>
    <t>5/27/22</t>
  </si>
  <si>
    <t>GJR-241722XXXXX8</t>
  </si>
  <si>
    <t>GJ-27-xx-7494</t>
  </si>
  <si>
    <t>5/26/22</t>
  </si>
  <si>
    <t>GJR-195922XXXXX9</t>
  </si>
  <si>
    <t>GJ-27-xx-7495</t>
  </si>
  <si>
    <t>5/25/22</t>
  </si>
  <si>
    <t>GJR-223022XXXXX10</t>
  </si>
  <si>
    <t>GJ-27-xx-7496</t>
  </si>
  <si>
    <t>5/24/22</t>
  </si>
  <si>
    <t>GJR-199922XXXXX11</t>
  </si>
  <si>
    <t>GJ-27-xx-7497</t>
  </si>
  <si>
    <t>5/23/22</t>
  </si>
  <si>
    <t>GJR-190922XXXXX12</t>
  </si>
  <si>
    <t>GJ-27-xx-7498</t>
  </si>
  <si>
    <t>5/22/22</t>
  </si>
  <si>
    <t>GJR-1910622XXXXX8</t>
  </si>
  <si>
    <t>GJ-27-xx-7499</t>
  </si>
  <si>
    <t>5/21/22</t>
  </si>
  <si>
    <t>GJ-27-xx-7500</t>
  </si>
  <si>
    <t>5/20/22</t>
  </si>
  <si>
    <t>GJR-194622XXXXX10</t>
  </si>
  <si>
    <t>GJ-27-xx-7501</t>
  </si>
  <si>
    <t>5/19/22</t>
  </si>
  <si>
    <t>GJR-198622XXXXX11</t>
  </si>
  <si>
    <t>GJ-27-xx-7502</t>
  </si>
  <si>
    <t>5/18/22</t>
  </si>
  <si>
    <t>GJR-218622XXXXX12</t>
  </si>
  <si>
    <t>GJ-27-xx-7503</t>
  </si>
  <si>
    <t>5/17/22</t>
  </si>
  <si>
    <t>GJR-226122XXXXX13</t>
  </si>
  <si>
    <t>GJ-27-xx-7504</t>
  </si>
  <si>
    <t>5/16/22</t>
  </si>
  <si>
    <t>GJR-259222XXXXX9</t>
  </si>
  <si>
    <t>GJ-27-xx-7505</t>
  </si>
  <si>
    <t>5/15/22</t>
  </si>
  <si>
    <t>GJR-195622XXXXX10</t>
  </si>
  <si>
    <t>GJ-27-xx-7506</t>
  </si>
  <si>
    <t>5/14/22</t>
  </si>
  <si>
    <t>GJR-214622XXXXX13</t>
  </si>
  <si>
    <t>GJ-27-xx-7509</t>
  </si>
  <si>
    <t>GJR-24622XXXXX11</t>
  </si>
  <si>
    <t>GJ-27-xx-7512</t>
  </si>
  <si>
    <t>GJR-23622XXXXX12</t>
  </si>
  <si>
    <t>GJ-27-xx-7513</t>
  </si>
  <si>
    <t>GJR-22622XXXXX13</t>
  </si>
  <si>
    <t>GJ-27-xx-7514</t>
  </si>
  <si>
    <t>GJR-19722XXXXX14</t>
  </si>
  <si>
    <t>GJ-27-xx-7515</t>
  </si>
  <si>
    <t>GJR-2422XXXXX15</t>
  </si>
  <si>
    <t>GJ-27-xx-7516</t>
  </si>
  <si>
    <t>GJR-201122XXXXX11</t>
  </si>
  <si>
    <t>GJ-27-xx-7517</t>
  </si>
  <si>
    <t>GJR-29022XXXXX12</t>
  </si>
  <si>
    <t>GJ-27-xx-7518</t>
  </si>
  <si>
    <t>GJR-27922XXXXX13</t>
  </si>
  <si>
    <t>GJ-27-xx-7519</t>
  </si>
  <si>
    <t>GJR-191622XXXXX14</t>
  </si>
  <si>
    <t>GJ-27-xx-7520</t>
  </si>
  <si>
    <t>4/30/22</t>
  </si>
  <si>
    <t>GJR-193622XXXXX15</t>
  </si>
  <si>
    <t>GJ-27-xx-7521</t>
  </si>
  <si>
    <t>4/29/22</t>
  </si>
  <si>
    <t>GJR-20782XXXXX16</t>
  </si>
  <si>
    <t>GJ-27-xx-7522</t>
  </si>
  <si>
    <t>4/28/22</t>
  </si>
  <si>
    <t>GJR-21122XXXXX12</t>
  </si>
  <si>
    <t>GJ-27-xx-7523</t>
  </si>
  <si>
    <t>4/27/22</t>
  </si>
  <si>
    <t>GJR-19622XXXXX13</t>
  </si>
  <si>
    <t>GJ-27-xx-7524</t>
  </si>
  <si>
    <t>4/26/22</t>
  </si>
  <si>
    <t>GJR-23622XXXXX14</t>
  </si>
  <si>
    <t>GJ-27-xx-7525</t>
  </si>
  <si>
    <t>4/25/22</t>
  </si>
  <si>
    <t>GJR-27622XXXXX15</t>
  </si>
  <si>
    <t>GJ-27-xx-7526</t>
  </si>
  <si>
    <t>4/24/22</t>
  </si>
  <si>
    <t>GJR-19622XXXXX16</t>
  </si>
  <si>
    <t>GJ-27-xx-7527</t>
  </si>
  <si>
    <t>4/23/22</t>
  </si>
  <si>
    <t>GJR-20722XXXXX17</t>
  </si>
  <si>
    <t>GJ-27-xx-7528</t>
  </si>
  <si>
    <t>4/22/22</t>
  </si>
  <si>
    <t>GJR-25622XXXXX13</t>
  </si>
  <si>
    <t>GJ-27-xx-7529</t>
  </si>
  <si>
    <t>4/21/22</t>
  </si>
  <si>
    <t>GJR-247622XXXXX14</t>
  </si>
  <si>
    <t>GJ-27-xx-7530</t>
  </si>
  <si>
    <t>4/20/22</t>
  </si>
  <si>
    <t>GJR-230722XXXXX15</t>
  </si>
  <si>
    <t>GJ-27-xx-7531</t>
  </si>
  <si>
    <t>4/19/22</t>
  </si>
  <si>
    <t>GJR-22022XXXXX16</t>
  </si>
  <si>
    <t>GJ-27-xx-7532</t>
  </si>
  <si>
    <t>4/18/22</t>
  </si>
  <si>
    <t>GJR-216622XXXXX17</t>
  </si>
  <si>
    <t>GJ-27-xx-7533</t>
  </si>
  <si>
    <t>4/17/22</t>
  </si>
  <si>
    <t>6/16/22</t>
  </si>
  <si>
    <t>GJR-29622XXXXX18</t>
  </si>
  <si>
    <t>GJ-27-xx-7534</t>
  </si>
  <si>
    <t>4/16/22</t>
  </si>
  <si>
    <t>6/15/22</t>
  </si>
  <si>
    <t>GJR-251922XXXXX14</t>
  </si>
  <si>
    <t>GJ-27-xx-7535</t>
  </si>
  <si>
    <t>4/15/22</t>
  </si>
  <si>
    <t>GJR-180622XXXXX15</t>
  </si>
  <si>
    <t>GJ-27-xx-7536</t>
  </si>
  <si>
    <t>4/14/22</t>
  </si>
  <si>
    <t>Pratham</t>
  </si>
  <si>
    <t>Solanki</t>
  </si>
  <si>
    <t>Rishabh</t>
  </si>
  <si>
    <t>Israni</t>
  </si>
  <si>
    <t>Diya</t>
  </si>
  <si>
    <t>Balani</t>
  </si>
  <si>
    <t>Hardik</t>
  </si>
  <si>
    <t>Shyani</t>
  </si>
  <si>
    <t>Divya</t>
  </si>
  <si>
    <t>Asnani</t>
  </si>
  <si>
    <t>Magan</t>
  </si>
  <si>
    <t>Mehta</t>
  </si>
  <si>
    <t>Karina</t>
  </si>
  <si>
    <t>Gajjar</t>
  </si>
  <si>
    <t>Jaymin</t>
  </si>
  <si>
    <t>Sevani</t>
  </si>
  <si>
    <t>Jasmin</t>
  </si>
  <si>
    <t>Shah</t>
  </si>
  <si>
    <t>Jay</t>
  </si>
  <si>
    <t>Patel</t>
  </si>
  <si>
    <t>Likhit</t>
  </si>
  <si>
    <t>Prajapati</t>
  </si>
  <si>
    <t>Shahbad</t>
  </si>
  <si>
    <t>Arab</t>
  </si>
  <si>
    <t>Iqbal</t>
  </si>
  <si>
    <t>Ahmed</t>
  </si>
  <si>
    <t>Samar</t>
  </si>
  <si>
    <t>Keswani</t>
  </si>
  <si>
    <t>Sameer</t>
  </si>
  <si>
    <t>Chaudhary</t>
  </si>
  <si>
    <t>Lawrence</t>
  </si>
  <si>
    <t>Christian</t>
  </si>
  <si>
    <t>Hitesh</t>
  </si>
  <si>
    <t>Bhavin</t>
  </si>
  <si>
    <t>Chauhan</t>
  </si>
  <si>
    <t>Krupali</t>
  </si>
  <si>
    <t>Sharma</t>
  </si>
  <si>
    <t>Janvi</t>
  </si>
  <si>
    <t>Bhavna</t>
  </si>
  <si>
    <t>Singh</t>
  </si>
  <si>
    <t>Bhavya</t>
  </si>
  <si>
    <t>Mathur</t>
  </si>
  <si>
    <t>Mihir</t>
  </si>
  <si>
    <t>Mayuri</t>
  </si>
  <si>
    <t>Pooja</t>
  </si>
  <si>
    <t>Shreya</t>
  </si>
  <si>
    <t>Pinkal</t>
  </si>
  <si>
    <t>Smita</t>
  </si>
  <si>
    <t>Agarwal</t>
  </si>
  <si>
    <t>Kartik</t>
  </si>
  <si>
    <t>Rathod</t>
  </si>
  <si>
    <t>Ujas</t>
  </si>
  <si>
    <t>Tamim</t>
  </si>
  <si>
    <t>Khan</t>
  </si>
  <si>
    <t>Amit</t>
  </si>
  <si>
    <t>Mulchandani</t>
  </si>
  <si>
    <t>Mukund</t>
  </si>
  <si>
    <t>Sevakramani</t>
  </si>
  <si>
    <t>Harsh</t>
  </si>
  <si>
    <t>Kundalia</t>
  </si>
  <si>
    <t>Saniya</t>
  </si>
  <si>
    <t>Chanchlani</t>
  </si>
  <si>
    <t>Vihar</t>
  </si>
  <si>
    <t>Chelani</t>
  </si>
  <si>
    <t>Mukesh</t>
  </si>
  <si>
    <t>Lalwani</t>
  </si>
  <si>
    <t>Rakesh</t>
  </si>
  <si>
    <t>Parmar</t>
  </si>
  <si>
    <t>Virat</t>
  </si>
  <si>
    <t>Hani</t>
  </si>
  <si>
    <t>Shukla</t>
  </si>
  <si>
    <t>Krishna</t>
  </si>
  <si>
    <t>Swaraj</t>
  </si>
  <si>
    <t>Preeti</t>
  </si>
  <si>
    <t>Meet</t>
  </si>
  <si>
    <t>Chahwala</t>
  </si>
  <si>
    <t>Riddhi</t>
  </si>
  <si>
    <t>Joshi</t>
  </si>
  <si>
    <t>Juhi</t>
  </si>
  <si>
    <t>Kandarp</t>
  </si>
  <si>
    <t>Divy</t>
  </si>
  <si>
    <t>Dhruvansh</t>
  </si>
  <si>
    <t>Vora</t>
  </si>
  <si>
    <t>Nishita</t>
  </si>
  <si>
    <t>SHh</t>
  </si>
  <si>
    <t>Jimmy</t>
  </si>
  <si>
    <t>Roy</t>
  </si>
  <si>
    <t>Kishore</t>
  </si>
  <si>
    <t>Nikhil</t>
  </si>
  <si>
    <t>Himani</t>
  </si>
  <si>
    <t>Mary</t>
  </si>
  <si>
    <t>Fijo</t>
  </si>
  <si>
    <t>Ashu</t>
  </si>
  <si>
    <t>Rajni</t>
  </si>
  <si>
    <t>Hemant</t>
  </si>
  <si>
    <t>Kachhadiya</t>
  </si>
  <si>
    <t>Seema</t>
  </si>
  <si>
    <t>Gandhi</t>
  </si>
  <si>
    <t>Devanshi</t>
  </si>
  <si>
    <t>Parghi</t>
  </si>
  <si>
    <t>Abhay</t>
  </si>
  <si>
    <t>Gusain</t>
  </si>
  <si>
    <t>Rishi</t>
  </si>
  <si>
    <t>Parikh</t>
  </si>
  <si>
    <t>Bhaskar</t>
  </si>
  <si>
    <t>Jha</t>
  </si>
  <si>
    <t>Kunal</t>
  </si>
  <si>
    <t>Kataria</t>
  </si>
  <si>
    <t>Divyanshi</t>
  </si>
  <si>
    <t>Ojha</t>
  </si>
  <si>
    <t>Madhvi</t>
  </si>
  <si>
    <t>Ruhi</t>
  </si>
  <si>
    <t>Goenka</t>
  </si>
  <si>
    <t>Preesha</t>
  </si>
  <si>
    <t>Prachi</t>
  </si>
  <si>
    <t>Vishwas</t>
  </si>
  <si>
    <t>Thakkar</t>
  </si>
  <si>
    <t>Ramlal</t>
  </si>
  <si>
    <t>Shruti</t>
  </si>
  <si>
    <t>Vaghela</t>
  </si>
  <si>
    <t>Mahendra</t>
  </si>
  <si>
    <t>Niyati</t>
  </si>
  <si>
    <t>Sagar</t>
  </si>
  <si>
    <t>Akanksha</t>
  </si>
  <si>
    <t>Tirth</t>
  </si>
  <si>
    <t>Vaghasiya</t>
  </si>
  <si>
    <t>Smit</t>
  </si>
  <si>
    <t>Shetty</t>
  </si>
  <si>
    <t>Mishra</t>
  </si>
  <si>
    <t>Chinmay</t>
  </si>
  <si>
    <t>Kritika</t>
  </si>
  <si>
    <t>Desai</t>
  </si>
  <si>
    <t>Mit</t>
  </si>
  <si>
    <t>Gaurav</t>
  </si>
  <si>
    <t>Tiwari</t>
  </si>
  <si>
    <t>Vishal</t>
  </si>
  <si>
    <t>Gupta</t>
  </si>
  <si>
    <t>Yashvi</t>
  </si>
  <si>
    <t>Bhavsar</t>
  </si>
  <si>
    <t>Vivek</t>
  </si>
  <si>
    <t>Mayank</t>
  </si>
  <si>
    <t>Mahir</t>
  </si>
  <si>
    <t>Karan</t>
  </si>
  <si>
    <t>Kothari</t>
  </si>
  <si>
    <t>Sojitra</t>
  </si>
  <si>
    <t>Darshit</t>
  </si>
  <si>
    <t>Yadav</t>
  </si>
  <si>
    <t>Ayushi</t>
  </si>
  <si>
    <t>Sonaiya</t>
  </si>
  <si>
    <t>Ram</t>
  </si>
  <si>
    <t>Shital</t>
  </si>
  <si>
    <t>Ramesh</t>
  </si>
  <si>
    <t>Rohit</t>
  </si>
  <si>
    <t>Mehra</t>
  </si>
  <si>
    <t>Harshil</t>
  </si>
  <si>
    <t>Soni</t>
  </si>
  <si>
    <t>Panchal</t>
  </si>
  <si>
    <t>Wridhi</t>
  </si>
  <si>
    <t>Sinha</t>
  </si>
  <si>
    <t>Aditi</t>
  </si>
  <si>
    <t>Keshav</t>
  </si>
  <si>
    <t>Zennat</t>
  </si>
  <si>
    <t>Sunil</t>
  </si>
  <si>
    <t>Sunita</t>
  </si>
  <si>
    <t>Mahesh</t>
  </si>
  <si>
    <t>Dev</t>
  </si>
  <si>
    <t>Soham</t>
  </si>
  <si>
    <t>Rupesh</t>
  </si>
  <si>
    <t>Dinesh</t>
  </si>
  <si>
    <t>Bhardawaj</t>
  </si>
  <si>
    <t>Rohan</t>
  </si>
  <si>
    <t>Ridhi</t>
  </si>
  <si>
    <t>Mohan</t>
  </si>
  <si>
    <t>Shet</t>
  </si>
  <si>
    <t>Sharadha</t>
  </si>
  <si>
    <t>Rudra</t>
  </si>
  <si>
    <t>Rudradut</t>
  </si>
  <si>
    <t>Aditya</t>
  </si>
  <si>
    <t>Raigsinghani</t>
  </si>
  <si>
    <t>Ravi</t>
  </si>
  <si>
    <t>Kapil</t>
  </si>
  <si>
    <t>Vineet</t>
  </si>
  <si>
    <t>Hegadi</t>
  </si>
  <si>
    <t>Ayaan</t>
  </si>
  <si>
    <t>Chaudhari</t>
  </si>
  <si>
    <t>Varuni</t>
  </si>
  <si>
    <t>Khamavant</t>
  </si>
  <si>
    <t>Vishnu</t>
  </si>
  <si>
    <t>Abhi</t>
  </si>
  <si>
    <t>Dalavi</t>
  </si>
  <si>
    <t>Manas</t>
  </si>
  <si>
    <t>Ranjit</t>
  </si>
  <si>
    <t>Bhardvaj</t>
  </si>
  <si>
    <t>Jayadeva</t>
  </si>
  <si>
    <t>Malviy</t>
  </si>
  <si>
    <t>Priya</t>
  </si>
  <si>
    <t>Gaur</t>
  </si>
  <si>
    <t>Shakti</t>
  </si>
  <si>
    <t>Bhagat</t>
  </si>
  <si>
    <t>Nutan</t>
  </si>
  <si>
    <t>Devadhikar</t>
  </si>
  <si>
    <t>Tipanis</t>
  </si>
  <si>
    <t>Shitala</t>
  </si>
  <si>
    <t>Bhave</t>
  </si>
  <si>
    <t>Sarasvati</t>
  </si>
  <si>
    <t>Bagchi</t>
  </si>
  <si>
    <t>Usha</t>
  </si>
  <si>
    <t>Karamchand</t>
  </si>
  <si>
    <t>Akshara</t>
  </si>
  <si>
    <t>Divekar</t>
  </si>
  <si>
    <t>Draupati</t>
  </si>
  <si>
    <t>Lata</t>
  </si>
  <si>
    <t>Anya</t>
  </si>
  <si>
    <t>Bakshi</t>
  </si>
  <si>
    <t>Ananya</t>
  </si>
  <si>
    <t>Shrivastav</t>
  </si>
  <si>
    <t>First name</t>
  </si>
  <si>
    <t>Last Name</t>
  </si>
  <si>
    <t>Email</t>
  </si>
  <si>
    <t>prathamsolanki@gmail.com</t>
  </si>
  <si>
    <t>rishabhisrani@gmail.com</t>
  </si>
  <si>
    <t>diyabalani@gmail.com</t>
  </si>
  <si>
    <t>hardikshyani@gmail.com</t>
  </si>
  <si>
    <t>divyaasnani@gmail.com</t>
  </si>
  <si>
    <t>maganmehta@gmail.com</t>
  </si>
  <si>
    <t>karinagajjar@gmail.com</t>
  </si>
  <si>
    <t>jayminsevani@gmail.com</t>
  </si>
  <si>
    <t>jasminshah@gmail.com</t>
  </si>
  <si>
    <t>jaypatel@gmail.com</t>
  </si>
  <si>
    <t>likhitprajapati@gmail.com</t>
  </si>
  <si>
    <t>shahbadarab@gmail.com</t>
  </si>
  <si>
    <t>iqbalahmed@gmail.com</t>
  </si>
  <si>
    <t>samarkeswani@gmail.com</t>
  </si>
  <si>
    <t>sameerchaudhary@gmail.com</t>
  </si>
  <si>
    <t>lawrencechristian@gmail.com</t>
  </si>
  <si>
    <t>hiteshpatel@gmail.com</t>
  </si>
  <si>
    <t>bhavinchauhan@gmail.com</t>
  </si>
  <si>
    <t>krupalisharma@gmail.com</t>
  </si>
  <si>
    <t>janvipatel@gmail.com</t>
  </si>
  <si>
    <t>bhavnasingh@gmail.com</t>
  </si>
  <si>
    <t>bhavyamathur@gmail.com</t>
  </si>
  <si>
    <t>mihirsolanki@gmail.com</t>
  </si>
  <si>
    <t>mayurishah@gmail.com</t>
  </si>
  <si>
    <t>poojasharma@gmail.com</t>
  </si>
  <si>
    <t>shreyapatel@gmail.com</t>
  </si>
  <si>
    <t>pinkalchauhan@gmail.com</t>
  </si>
  <si>
    <t>smitaagarwal@gmail.com</t>
  </si>
  <si>
    <t>kartikrathod@gmail.com</t>
  </si>
  <si>
    <t>ujasrathod@gmail.com</t>
  </si>
  <si>
    <t>tamimkhan@gmail.com</t>
  </si>
  <si>
    <t>amitmulchandani@gmail.com</t>
  </si>
  <si>
    <t>mukundsevakramani@gmail.com</t>
  </si>
  <si>
    <t>harshkundalia@gmail.com</t>
  </si>
  <si>
    <t>saniyachanchlani@gmail.com</t>
  </si>
  <si>
    <t>viharchelani@gmail.com</t>
  </si>
  <si>
    <t>mukeshlalwani@gmail.com</t>
  </si>
  <si>
    <t>rakeshparmar@gmail.com</t>
  </si>
  <si>
    <t>smitarathod@gmail.com</t>
  </si>
  <si>
    <t>viratsharma@gmail.com</t>
  </si>
  <si>
    <t>hanishukla@gmail.com</t>
  </si>
  <si>
    <t>krishnaswaraj@gmail.com</t>
  </si>
  <si>
    <t>preetipatel@gmail.com</t>
  </si>
  <si>
    <t>meetchahwala@gmail.com</t>
  </si>
  <si>
    <t>riddhijoshi@gmail.com</t>
  </si>
  <si>
    <t>juhiparmar@gmail.com</t>
  </si>
  <si>
    <t>kandarpgajjar@gmail.com</t>
  </si>
  <si>
    <t>divypatel@gmail.com</t>
  </si>
  <si>
    <t>dhruvanshvora@gmail.com</t>
  </si>
  <si>
    <t>nishitashh@gmail.com</t>
  </si>
  <si>
    <t>jimmyroy@gmail.com</t>
  </si>
  <si>
    <t>kishoresingh@gmail.com</t>
  </si>
  <si>
    <t>nikhilshukla@gmail.com</t>
  </si>
  <si>
    <t>himanishah@gmail.com</t>
  </si>
  <si>
    <t>maryfijo@gmail.com</t>
  </si>
  <si>
    <t>ashupatel@gmail.com</t>
  </si>
  <si>
    <t>rajnijoshi@gmail.com</t>
  </si>
  <si>
    <t>hemantkachhadiya@gmail.com</t>
  </si>
  <si>
    <t>seemagandhi@gmail.com</t>
  </si>
  <si>
    <t>devanshiparghi@gmail.com</t>
  </si>
  <si>
    <t>abhaygusain@gmail.com</t>
  </si>
  <si>
    <t>rishiparikh@gmail.com</t>
  </si>
  <si>
    <t>bhaskarjha@gmail.com</t>
  </si>
  <si>
    <t>kunalkataria@gmail.com</t>
  </si>
  <si>
    <t>divyanshiojha@gmail.com</t>
  </si>
  <si>
    <t>madhvishah@gmail.com</t>
  </si>
  <si>
    <t>hemantsharma@gmail.com</t>
  </si>
  <si>
    <t>ruhigoenka@gmail.com</t>
  </si>
  <si>
    <t>preeshashah@gmail.com</t>
  </si>
  <si>
    <t>prachisharma@gmail.com</t>
  </si>
  <si>
    <t>vishwasthakkar@gmail.com</t>
  </si>
  <si>
    <t>ramlalsingh@gmail.com</t>
  </si>
  <si>
    <t>shrutivaghela@gmail.com</t>
  </si>
  <si>
    <t>mahendrapatel@gmail.com</t>
  </si>
  <si>
    <t>niyatiojha@gmail.com</t>
  </si>
  <si>
    <t>sagarsharma@gmail.com</t>
  </si>
  <si>
    <t>akankshagoenka@gmail.com</t>
  </si>
  <si>
    <t>tirthvaghasiya@gmail.com</t>
  </si>
  <si>
    <t>smitpatel@gmail.com</t>
  </si>
  <si>
    <t>preetishetty@gmail.com</t>
  </si>
  <si>
    <t>rishabhmishra@gmail.com</t>
  </si>
  <si>
    <t>chinmayjoshi@gmail.com</t>
  </si>
  <si>
    <t>kritikadesai@gmail.com</t>
  </si>
  <si>
    <t>mitpatel@gmail.com</t>
  </si>
  <si>
    <t>gauravtiwari@gmail.com</t>
  </si>
  <si>
    <t>vishalgupta@gmail.com</t>
  </si>
  <si>
    <t>yashvibhavsar@gmail.com</t>
  </si>
  <si>
    <t>vivekjha@gmail.com</t>
  </si>
  <si>
    <t>kunalsingh@gmail.com</t>
  </si>
  <si>
    <t>harshshah@gmail.com</t>
  </si>
  <si>
    <t>mayankpatel@gmail.com</t>
  </si>
  <si>
    <t>mahirshah@gmail.com</t>
  </si>
  <si>
    <t>karankothari@gmail.com</t>
  </si>
  <si>
    <t>mihirsojitra@gmail.com</t>
  </si>
  <si>
    <t>darshityadav@gmail.com</t>
  </si>
  <si>
    <t>ayushisonaiya@gmail.com</t>
  </si>
  <si>
    <t>ramsharma@gmail.com</t>
  </si>
  <si>
    <t>shitalagarwal@gmail.com</t>
  </si>
  <si>
    <t>rameshpatel@gmail.com</t>
  </si>
  <si>
    <t>rohitmehra@gmail.com</t>
  </si>
  <si>
    <t>harshilsoni@gmail.com</t>
  </si>
  <si>
    <t>hemantpanchal@gmail.com</t>
  </si>
  <si>
    <t>wridhisinha@gmail.com</t>
  </si>
  <si>
    <t>aditisharma@gmail.com</t>
  </si>
  <si>
    <t>keshavmishra@gmail.com</t>
  </si>
  <si>
    <t>zennatkhan@gmail.com</t>
  </si>
  <si>
    <t>sunilpatel@gmail.com</t>
  </si>
  <si>
    <t>sunitasharma@gmail.com</t>
  </si>
  <si>
    <t>sunilsharma@gmail.com</t>
  </si>
  <si>
    <t>shrutisingh@gmail.com</t>
  </si>
  <si>
    <t>maheshsinha@gmail.com</t>
  </si>
  <si>
    <t>devvora@gmail.com</t>
  </si>
  <si>
    <t>sohamsingh@gmail.com</t>
  </si>
  <si>
    <t>rupeshpatel@gmail.com</t>
  </si>
  <si>
    <t>dineshparikh@gmail.com</t>
  </si>
  <si>
    <t>abhaybhardawaj@gmail.com</t>
  </si>
  <si>
    <t>rohansharma@gmail.com</t>
  </si>
  <si>
    <t>rohitmehta@gmail.com</t>
  </si>
  <si>
    <t>ridhisingh@gmail.com</t>
  </si>
  <si>
    <t>mohanshet@gmail.com</t>
  </si>
  <si>
    <t>sharadhasingh@gmail.com</t>
  </si>
  <si>
    <t>rudrasinha@gmail.com</t>
  </si>
  <si>
    <t>rudradutpatel@gmail.com</t>
  </si>
  <si>
    <t>adityaraigsinghani@gmail.com</t>
  </si>
  <si>
    <t>tirthyadav@gmail.com</t>
  </si>
  <si>
    <t>ravikapil@gmail.com</t>
  </si>
  <si>
    <t>vineethegadi@gmail.com</t>
  </si>
  <si>
    <t>ayaanchaudhari@gmail.com</t>
  </si>
  <si>
    <t>varunikhamavant@gmail.com</t>
  </si>
  <si>
    <t>vishnupatel@gmail.com</t>
  </si>
  <si>
    <t>abhidalavi@gmail.com</t>
  </si>
  <si>
    <t>manassinha@gmail.com</t>
  </si>
  <si>
    <t>ranjitbhardvaj@gmail.com</t>
  </si>
  <si>
    <t>jayadevamalviy@gmail.com</t>
  </si>
  <si>
    <t>priyagaur@gmail.com</t>
  </si>
  <si>
    <t>shaktibhagat@gmail.com</t>
  </si>
  <si>
    <t>nutandevadhikar@gmail.com</t>
  </si>
  <si>
    <t>krishnatipanis@gmail.com</t>
  </si>
  <si>
    <t>shitalabhave@gmail.com</t>
  </si>
  <si>
    <t>sarasvatibagchi@gmail.com</t>
  </si>
  <si>
    <t>ushakaramchand@gmail.com</t>
  </si>
  <si>
    <t>aksharadivekar@gmail.com</t>
  </si>
  <si>
    <t>draupatilata@gmail.com</t>
  </si>
  <si>
    <t>anyabakshi@gmail.com</t>
  </si>
  <si>
    <t>ananyashrivastav@gmail.com</t>
  </si>
  <si>
    <t>Aadhar_Card_No</t>
  </si>
  <si>
    <t>Address_Line1</t>
  </si>
  <si>
    <t>Address_Line2</t>
  </si>
  <si>
    <t>Pincode</t>
  </si>
  <si>
    <t>U-302 Aakruti Township</t>
  </si>
  <si>
    <t>Narol</t>
  </si>
  <si>
    <t>A-302 Aakruti Township</t>
  </si>
  <si>
    <t>R-110 Aakruti Township</t>
  </si>
  <si>
    <t>Q-402 Aakruti Township</t>
  </si>
  <si>
    <t>S-114 Aakruti Township</t>
  </si>
  <si>
    <t>M-205 Aakruti Township</t>
  </si>
  <si>
    <t>E-206 Aakruti Township</t>
  </si>
  <si>
    <t>C-101 Aakruti Township</t>
  </si>
  <si>
    <t>B-112 Aakruti Township</t>
  </si>
  <si>
    <t>V-502 Aakruti Township</t>
  </si>
  <si>
    <t>N-203 Aakruti Township</t>
  </si>
  <si>
    <t>H-702 Aakruti Township</t>
  </si>
  <si>
    <t>K-309 Aakruti Township</t>
  </si>
  <si>
    <t>T-402 Aakruti Township</t>
  </si>
  <si>
    <t>G-116 Aakruti Township</t>
  </si>
  <si>
    <t>Isanpur</t>
  </si>
  <si>
    <t>A-11 Sitabaug Society</t>
  </si>
  <si>
    <t>B-12 Sitabaug Society</t>
  </si>
  <si>
    <t>C-13 Sitabaug Society</t>
  </si>
  <si>
    <t>E-15 Sitabaug Society</t>
  </si>
  <si>
    <t>F-16 Sitabaug Society</t>
  </si>
  <si>
    <t>G-17 Sitabaug Society</t>
  </si>
  <si>
    <t>H-18 Sitabaug Society</t>
  </si>
  <si>
    <t>I-19 Sitabaug Society</t>
  </si>
  <si>
    <t>J-20 Sitabaug Society</t>
  </si>
  <si>
    <t>K-21 Sitabaug Society</t>
  </si>
  <si>
    <t>L-22 Sitabaug Society</t>
  </si>
  <si>
    <t>M-23 Sitabaug Society</t>
  </si>
  <si>
    <t>N-24 Sitabaug Society</t>
  </si>
  <si>
    <t>P-25 Sitabaug Society</t>
  </si>
  <si>
    <t>Vatva</t>
  </si>
  <si>
    <t>T-02 Shreenath Tenament</t>
  </si>
  <si>
    <t>U-03 Shreenath Tenament</t>
  </si>
  <si>
    <t>W-05 Shreenath Tenament</t>
  </si>
  <si>
    <t>X-06 Shreenath Tenament</t>
  </si>
  <si>
    <t>Y-07 Shreenath Tenament</t>
  </si>
  <si>
    <t>Z-08 Shreenath Tenament</t>
  </si>
  <si>
    <t>C-20 Shreenath Tenament</t>
  </si>
  <si>
    <t>D-22 Shreenath Tenament</t>
  </si>
  <si>
    <t>E-25 Shreenath Tenament</t>
  </si>
  <si>
    <t>F-29 Shreenath Tenament</t>
  </si>
  <si>
    <t>G-30 Shreenath Tenament</t>
  </si>
  <si>
    <t>H-32 Shreenath Tenament</t>
  </si>
  <si>
    <t>I-36 Shreenath Tenament</t>
  </si>
  <si>
    <t>Paldi</t>
  </si>
  <si>
    <t>Odhav</t>
  </si>
  <si>
    <t>Naroda</t>
  </si>
  <si>
    <t>Memnagar</t>
  </si>
  <si>
    <t>Hathijan</t>
  </si>
  <si>
    <t>TB Nagar</t>
  </si>
  <si>
    <t>11, Rameshwar Park</t>
  </si>
  <si>
    <t>21, Rameshwar Park</t>
  </si>
  <si>
    <t>31, Rameshwar Park</t>
  </si>
  <si>
    <t>41, Rameshwar Park</t>
  </si>
  <si>
    <t>51, Rameshwar Park</t>
  </si>
  <si>
    <t>61, Rameshwar Park</t>
  </si>
  <si>
    <t>71, Rameshwar Park</t>
  </si>
  <si>
    <t>81, Rameshwar Park</t>
  </si>
  <si>
    <t>32, Rameshwar Park</t>
  </si>
  <si>
    <t>44, Rameshwar Park</t>
  </si>
  <si>
    <t>56, Rameshwar Park</t>
  </si>
  <si>
    <t>66, Rameshwar Park</t>
  </si>
  <si>
    <t>54, Rameshwar Park</t>
  </si>
  <si>
    <t>38, Rameshwar Park</t>
  </si>
  <si>
    <t>88, Rameshwar Park</t>
  </si>
  <si>
    <t>A-101 Aadhinath Society</t>
  </si>
  <si>
    <t>A-102 Aadhinath Society</t>
  </si>
  <si>
    <t>A-103 Aadhinath Society</t>
  </si>
  <si>
    <t>A-105 Aadhinath Society</t>
  </si>
  <si>
    <t>A-106 Aadhinath Society</t>
  </si>
  <si>
    <t>A-107 Aadhinath Society</t>
  </si>
  <si>
    <t>A-111 Aadhinath Society</t>
  </si>
  <si>
    <t>A-112 Aadhinath Society</t>
  </si>
  <si>
    <t>A-113 Aadhinath Society</t>
  </si>
  <si>
    <t>A-114 Aadhinath Society</t>
  </si>
  <si>
    <t>A-115 Aadhinath Society</t>
  </si>
  <si>
    <t>A-116 Aadhinath Society</t>
  </si>
  <si>
    <t>A-117 Aadhinath Society</t>
  </si>
  <si>
    <t>A-118 Aadhinath Society</t>
  </si>
  <si>
    <t>50, Jashoda Flats</t>
  </si>
  <si>
    <t>H-1001 Shalin Heights</t>
  </si>
  <si>
    <t>E-01 Pushpak Society</t>
  </si>
  <si>
    <t>001-Elegant Park</t>
  </si>
  <si>
    <t>H-1002 Shalin Heights</t>
  </si>
  <si>
    <t>E-02 Pushpak Society</t>
  </si>
  <si>
    <t>002-Elegant Park</t>
  </si>
  <si>
    <t>003-Elegant Park</t>
  </si>
  <si>
    <t>E-03 Pushpak Society</t>
  </si>
  <si>
    <t>H-1003 Shalin Heights</t>
  </si>
  <si>
    <t>52, Jashoda Flats</t>
  </si>
  <si>
    <t>53, Jashoda Flats</t>
  </si>
  <si>
    <t>004-Elegant Park</t>
  </si>
  <si>
    <t>E-04 Pushpak Society</t>
  </si>
  <si>
    <t>H-1005 Shalin Heights</t>
  </si>
  <si>
    <t>006-Elegant Park</t>
  </si>
  <si>
    <t>E-06 Pushpak Society</t>
  </si>
  <si>
    <t>H-1006 Shalin Heights</t>
  </si>
  <si>
    <t>56, Jashoda Flats</t>
  </si>
  <si>
    <t>007-Elegant Park</t>
  </si>
  <si>
    <t>E-07 Pushpak Society</t>
  </si>
  <si>
    <t>H-1007 Shalin Heights</t>
  </si>
  <si>
    <t>57, Jashoda Flats</t>
  </si>
  <si>
    <t>008-Elegant Park</t>
  </si>
  <si>
    <t>E-08 Pushpak Society</t>
  </si>
  <si>
    <t>H-1009 Shalin Heights</t>
  </si>
  <si>
    <t>58, Jashoda Flats</t>
  </si>
  <si>
    <t>H-1008 Shalin Heights</t>
  </si>
  <si>
    <t>009-Elegant Park</t>
  </si>
  <si>
    <t>E-09 Pushpak Society</t>
  </si>
  <si>
    <t>59, Jashoda Flats</t>
  </si>
  <si>
    <t>010-Elegant Park</t>
  </si>
  <si>
    <t>E-10 Pushpak Society</t>
  </si>
  <si>
    <t>H-1010 Shalin Heights</t>
  </si>
  <si>
    <t>60, Jashoda Flats</t>
  </si>
  <si>
    <t>021-Elegant Park</t>
  </si>
  <si>
    <t>E-21 Pushpak Society</t>
  </si>
  <si>
    <t>H-1021 Shalin Heights</t>
  </si>
  <si>
    <t>71, Jashoda Flats</t>
  </si>
  <si>
    <t>022-Elegant Park</t>
  </si>
  <si>
    <t>E-22 Pushpak Society</t>
  </si>
  <si>
    <t>H-1022 Shalin Heights</t>
  </si>
  <si>
    <t>72, Jashoda Flats</t>
  </si>
  <si>
    <t>023-Elegant Park</t>
  </si>
  <si>
    <t>E-23 Pushpak Society</t>
  </si>
  <si>
    <t>H-1023 Shalin Heights</t>
  </si>
  <si>
    <t>73, Jashoda Flats</t>
  </si>
  <si>
    <t>024-Elegant Park</t>
  </si>
  <si>
    <t>E-24 Pushpak Society</t>
  </si>
  <si>
    <t>H-1024 Shalin Heights</t>
  </si>
  <si>
    <t>74, Jashoda Flats</t>
  </si>
  <si>
    <t>025-Elegant Park</t>
  </si>
  <si>
    <t>E-25 Pushpak Society</t>
  </si>
  <si>
    <t>H-1025 Shalin Heights</t>
  </si>
  <si>
    <t>75, Jashoda Flats</t>
  </si>
  <si>
    <t>026-Elegant Park</t>
  </si>
  <si>
    <t>E-26 Pushpak Society</t>
  </si>
  <si>
    <t>H-1026 Shalin Heights</t>
  </si>
  <si>
    <t>76, Jashoda Flats</t>
  </si>
  <si>
    <t>103 RishabhDev Nagar</t>
  </si>
  <si>
    <t>104 RishabhDev Nagar</t>
  </si>
  <si>
    <t>105 RishabhDev Nagar</t>
  </si>
  <si>
    <t>106 RishabhDev Nagar</t>
  </si>
  <si>
    <t>107 RishabhDev Nagar</t>
  </si>
  <si>
    <t>108 RishabhDev Nagar</t>
  </si>
  <si>
    <t>109 RishabhDev Nagar</t>
  </si>
  <si>
    <t>110 RishabhDev Nagar</t>
  </si>
  <si>
    <t>111 RishabhDev Nagar</t>
  </si>
  <si>
    <t>112 RishabhDev Nagar</t>
  </si>
  <si>
    <t>113 RishabhDev Nagar</t>
  </si>
  <si>
    <t>114 RishabhDev Nagar</t>
  </si>
  <si>
    <t>115 RishabhDev Nagar</t>
  </si>
  <si>
    <t>223-Elegant Park</t>
  </si>
  <si>
    <t>9-30-22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</si>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</sst>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dd/mm/yy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0" borderId="0" xfId="0" applyFont="1"/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16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1.xml"/><Relationship Id="rId3" Type="http://schemas.openxmlformats.org/officeDocument/2006/relationships/styles" Target="styles.xml"/><Relationship Id="rId7" Type="http://schemas.microsoft.com/office/2017/10/relationships/person" Target="persons/person0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57"/>
  <sheetViews>
    <sheetView tabSelected="1" topLeftCell="A101" workbookViewId="0">
      <selection activeCell="A117" sqref="A117"/>
    </sheetView>
  </sheetViews>
  <sheetFormatPr defaultRowHeight="14.4" x14ac:dyDescent="0.3"/>
  <cols>
    <col min="1" max="1" width="28.6640625" customWidth="1"/>
    <col min="2" max="2" width="28.109375" customWidth="1"/>
    <col min="3" max="3" width="23.109375" customWidth="1"/>
    <col min="4" max="4" width="23.21875" customWidth="1"/>
    <col min="5" max="5" width="22.109375" customWidth="1"/>
    <col min="6" max="6" width="31.44140625" customWidth="1"/>
    <col min="7" max="7" width="31" customWidth="1"/>
    <col min="8" max="8" width="27.21875" style="9" customWidth="1"/>
    <col min="9" max="9" width="18.6640625" customWidth="1"/>
    <col min="10" max="10" width="25.88671875" customWidth="1"/>
    <col min="11" max="11" width="17.44140625" customWidth="1"/>
    <col min="12" max="12" width="16" customWidth="1"/>
    <col min="13" max="13" width="25.6640625" customWidth="1"/>
    <col min="14" max="14" width="27.6640625" customWidth="1"/>
    <col min="15" max="15" width="34.44140625" customWidth="1"/>
    <col min="16" max="16" width="17.88671875" customWidth="1"/>
  </cols>
  <sheetData>
    <row r="1" spans="1:16" s="4" customFormat="1" x14ac:dyDescent="0.3">
      <c r="A1" s="3" t="s">
        <v>0</v>
      </c>
      <c r="B1" s="3" t="s">
        <v>2</v>
      </c>
      <c r="C1" s="3" t="s">
        <v>602</v>
      </c>
      <c r="D1" s="3" t="s">
        <v>603</v>
      </c>
      <c r="E1" s="3" t="s">
        <v>7</v>
      </c>
      <c r="F1" s="3" t="s">
        <v>3</v>
      </c>
      <c r="G1" s="3" t="s">
        <v>4</v>
      </c>
      <c r="H1" s="7" t="s">
        <v>5</v>
      </c>
      <c r="I1" s="3" t="s">
        <v>8</v>
      </c>
      <c r="J1" s="3" t="s">
        <v>6</v>
      </c>
      <c r="K1" s="5" t="s">
        <v>753</v>
      </c>
      <c r="L1" s="3" t="s">
        <v>1</v>
      </c>
      <c r="M1" s="3" t="s">
        <v>604</v>
      </c>
      <c r="N1" s="5" t="s">
        <v>750</v>
      </c>
      <c r="O1" s="4" t="s">
        <v>751</v>
      </c>
      <c r="P1" s="5" t="s">
        <v>752</v>
      </c>
    </row>
    <row r="2" spans="1:16" x14ac:dyDescent="0.3">
      <c r="A2" s="1" t="s">
        <v>9</v>
      </c>
      <c r="B2" s="1" t="s">
        <v>10</v>
      </c>
      <c r="C2" s="1" t="s">
        <v>386</v>
      </c>
      <c r="D2" s="1" t="s">
        <v>387</v>
      </c>
      <c r="E2" s="1">
        <v>100416105</v>
      </c>
      <c r="F2" s="1" t="s">
        <v>11</v>
      </c>
      <c r="G2" s="1">
        <v>5000</v>
      </c>
      <c r="H2" s="8">
        <v>44842</v>
      </c>
      <c r="I2" s="1" t="s">
        <v>12</v>
      </c>
      <c r="J2" s="1">
        <v>1</v>
      </c>
      <c r="K2" s="6">
        <v>382405</v>
      </c>
      <c r="L2" s="1">
        <v>8470646751</v>
      </c>
      <c r="M2" s="1" t="s">
        <v>605</v>
      </c>
      <c r="N2" s="1">
        <v>901001000001</v>
      </c>
      <c r="O2" t="s">
        <v>754</v>
      </c>
      <c r="P2" s="1" t="s">
        <v>755</v>
      </c>
    </row>
    <row r="3" spans="1:16" x14ac:dyDescent="0.3">
      <c r="A3" s="1" t="s">
        <v>13</v>
      </c>
      <c r="B3" s="1" t="s">
        <v>14</v>
      </c>
      <c r="C3" s="1" t="s">
        <v>388</v>
      </c>
      <c r="D3" s="1" t="s">
        <v>389</v>
      </c>
      <c r="E3" s="1">
        <v>100416106</v>
      </c>
      <c r="F3" s="1" t="s">
        <v>15</v>
      </c>
      <c r="G3" s="1">
        <v>1000</v>
      </c>
      <c r="H3" s="8">
        <v>44841</v>
      </c>
      <c r="I3" s="2">
        <v>44754</v>
      </c>
      <c r="J3" s="1">
        <v>2</v>
      </c>
      <c r="K3" s="6">
        <v>382443</v>
      </c>
      <c r="L3" s="1">
        <v>9484341237</v>
      </c>
      <c r="M3" s="1" t="s">
        <v>606</v>
      </c>
      <c r="N3" s="6">
        <f>SUM(N2+1)</f>
        <v>901001000002</v>
      </c>
      <c r="O3" t="s">
        <v>771</v>
      </c>
      <c r="P3" s="6" t="s">
        <v>770</v>
      </c>
    </row>
    <row r="4" spans="1:16" x14ac:dyDescent="0.3">
      <c r="A4" s="1" t="s">
        <v>17</v>
      </c>
      <c r="B4" s="1" t="s">
        <v>18</v>
      </c>
      <c r="C4" s="1" t="s">
        <v>390</v>
      </c>
      <c r="D4" s="1" t="s">
        <v>391</v>
      </c>
      <c r="E4" s="1">
        <v>100416108</v>
      </c>
      <c r="F4" s="1" t="s">
        <v>15</v>
      </c>
      <c r="G4" s="1">
        <v>1000</v>
      </c>
      <c r="H4" s="8">
        <v>44839</v>
      </c>
      <c r="I4" s="1" t="s">
        <v>12</v>
      </c>
      <c r="J4" s="1">
        <v>1</v>
      </c>
      <c r="K4" s="6">
        <v>380007</v>
      </c>
      <c r="L4" s="1">
        <v>8928638673</v>
      </c>
      <c r="M4" s="1" t="s">
        <v>607</v>
      </c>
      <c r="N4" s="6" t="e">
        <f>SUM(#REF!+1)</f>
        <v>#REF!</v>
      </c>
      <c r="O4" t="s">
        <v>805</v>
      </c>
      <c r="P4" s="6" t="s">
        <v>799</v>
      </c>
    </row>
    <row r="5" spans="1:16" x14ac:dyDescent="0.3">
      <c r="A5" s="1" t="s">
        <v>19</v>
      </c>
      <c r="B5" s="1" t="s">
        <v>20</v>
      </c>
      <c r="C5" s="1" t="s">
        <v>392</v>
      </c>
      <c r="D5" s="1" t="s">
        <v>393</v>
      </c>
      <c r="E5" s="1">
        <v>100416109</v>
      </c>
      <c r="F5" s="1" t="s">
        <v>11</v>
      </c>
      <c r="G5" s="1">
        <v>5000</v>
      </c>
      <c r="H5" s="8">
        <v>44838</v>
      </c>
      <c r="I5" s="1" t="s">
        <v>12</v>
      </c>
      <c r="J5" s="1">
        <v>1</v>
      </c>
      <c r="K5" s="6">
        <v>382120</v>
      </c>
      <c r="L5" s="1">
        <v>6408943609</v>
      </c>
      <c r="M5" s="1" t="s">
        <v>608</v>
      </c>
      <c r="N5" s="6" t="e">
        <f t="shared" ref="N5:N66" si="0">SUM(N4+1)</f>
        <v>#REF!</v>
      </c>
      <c r="O5" t="s">
        <v>820</v>
      </c>
      <c r="P5" s="6" t="s">
        <v>800</v>
      </c>
    </row>
    <row r="6" spans="1:16" x14ac:dyDescent="0.3">
      <c r="A6" s="1" t="s">
        <v>21</v>
      </c>
      <c r="B6" s="1" t="s">
        <v>22</v>
      </c>
      <c r="C6" s="1" t="s">
        <v>394</v>
      </c>
      <c r="D6" s="1" t="s">
        <v>395</v>
      </c>
      <c r="E6" s="1">
        <v>100416110</v>
      </c>
      <c r="F6" s="1" t="s">
        <v>15</v>
      </c>
      <c r="G6" s="1">
        <v>1000</v>
      </c>
      <c r="H6" s="8">
        <v>44837</v>
      </c>
      <c r="I6" s="1" t="s">
        <v>12</v>
      </c>
      <c r="J6" s="1">
        <v>1</v>
      </c>
      <c r="K6" s="6">
        <v>382330</v>
      </c>
      <c r="L6" s="1">
        <v>9686245566</v>
      </c>
      <c r="M6" s="1" t="s">
        <v>609</v>
      </c>
      <c r="N6" s="6" t="e">
        <f t="shared" si="0"/>
        <v>#REF!</v>
      </c>
      <c r="O6" t="s">
        <v>834</v>
      </c>
      <c r="P6" s="6" t="s">
        <v>801</v>
      </c>
    </row>
    <row r="7" spans="1:16" x14ac:dyDescent="0.3">
      <c r="A7" s="1" t="s">
        <v>23</v>
      </c>
      <c r="B7" s="1" t="s">
        <v>24</v>
      </c>
      <c r="C7" s="1" t="s">
        <v>396</v>
      </c>
      <c r="D7" s="1" t="s">
        <v>397</v>
      </c>
      <c r="E7" s="1">
        <v>100416111</v>
      </c>
      <c r="F7" s="1" t="s">
        <v>16</v>
      </c>
      <c r="G7" s="1">
        <v>2500</v>
      </c>
      <c r="H7" s="8">
        <v>44836</v>
      </c>
      <c r="I7" s="1" t="s">
        <v>12</v>
      </c>
      <c r="J7" s="1">
        <v>1</v>
      </c>
      <c r="K7" s="6">
        <v>380052</v>
      </c>
      <c r="L7" s="1">
        <v>9848626885</v>
      </c>
      <c r="M7" s="1" t="s">
        <v>610</v>
      </c>
      <c r="N7" s="6" t="e">
        <f t="shared" si="0"/>
        <v>#REF!</v>
      </c>
      <c r="O7" t="s">
        <v>835</v>
      </c>
      <c r="P7" s="6" t="s">
        <v>802</v>
      </c>
    </row>
    <row r="8" spans="1:16" x14ac:dyDescent="0.3">
      <c r="A8" s="1" t="s">
        <v>25</v>
      </c>
      <c r="B8" s="1" t="s">
        <v>26</v>
      </c>
      <c r="C8" s="1" t="s">
        <v>398</v>
      </c>
      <c r="D8" s="1" t="s">
        <v>399</v>
      </c>
      <c r="E8" s="1">
        <v>100416112</v>
      </c>
      <c r="F8" s="1" t="s">
        <v>15</v>
      </c>
      <c r="G8" s="1">
        <v>1000</v>
      </c>
      <c r="H8" s="8">
        <v>44835</v>
      </c>
      <c r="I8" s="2">
        <v>44573</v>
      </c>
      <c r="J8" s="1">
        <v>2</v>
      </c>
      <c r="K8" s="6">
        <v>382445</v>
      </c>
      <c r="L8" s="1">
        <v>7281130129</v>
      </c>
      <c r="M8" s="1" t="s">
        <v>611</v>
      </c>
      <c r="N8" s="6" t="e">
        <f>SUM(N7+1)</f>
        <v>#REF!</v>
      </c>
      <c r="O8" t="s">
        <v>836</v>
      </c>
      <c r="P8" s="6" t="s">
        <v>803</v>
      </c>
    </row>
    <row r="9" spans="1:16" x14ac:dyDescent="0.3">
      <c r="A9" s="1" t="s">
        <v>28</v>
      </c>
      <c r="B9" s="1" t="s">
        <v>29</v>
      </c>
      <c r="C9" s="1" t="s">
        <v>400</v>
      </c>
      <c r="D9" s="1" t="s">
        <v>401</v>
      </c>
      <c r="E9" s="1">
        <v>100416113</v>
      </c>
      <c r="F9" s="1" t="s">
        <v>11</v>
      </c>
      <c r="G9" s="1">
        <v>5000</v>
      </c>
      <c r="H9" s="8" t="s">
        <v>907</v>
      </c>
      <c r="I9" s="1" t="s">
        <v>27</v>
      </c>
      <c r="J9" s="1">
        <v>2</v>
      </c>
      <c r="K9" s="6">
        <v>382350</v>
      </c>
      <c r="L9" s="1">
        <v>8526218383</v>
      </c>
      <c r="M9" s="1" t="s">
        <v>612</v>
      </c>
      <c r="N9" s="6" t="e">
        <f t="shared" si="0"/>
        <v>#REF!</v>
      </c>
      <c r="O9" t="s">
        <v>837</v>
      </c>
      <c r="P9" s="6" t="s">
        <v>804</v>
      </c>
    </row>
    <row r="10" spans="1:16" x14ac:dyDescent="0.3">
      <c r="A10" s="1" t="s">
        <v>30</v>
      </c>
      <c r="B10" s="1" t="s">
        <v>31</v>
      </c>
      <c r="C10" s="1" t="s">
        <v>402</v>
      </c>
      <c r="D10" s="1" t="s">
        <v>403</v>
      </c>
      <c r="E10" s="1">
        <v>100416114</v>
      </c>
      <c r="F10" s="1" t="s">
        <v>32</v>
      </c>
      <c r="G10" s="1">
        <v>1000</v>
      </c>
      <c r="H10" s="8" t="s">
        <v>33</v>
      </c>
      <c r="I10" s="1" t="s">
        <v>12</v>
      </c>
      <c r="J10" s="1">
        <v>1</v>
      </c>
      <c r="K10" s="6">
        <v>382405</v>
      </c>
      <c r="L10" s="1">
        <v>7997697136</v>
      </c>
      <c r="M10" s="1" t="s">
        <v>613</v>
      </c>
      <c r="N10" s="6" t="e">
        <f t="shared" si="0"/>
        <v>#REF!</v>
      </c>
      <c r="O10" t="s">
        <v>769</v>
      </c>
      <c r="P10" s="1" t="s">
        <v>755</v>
      </c>
    </row>
    <row r="11" spans="1:16" x14ac:dyDescent="0.3">
      <c r="A11" s="1" t="s">
        <v>34</v>
      </c>
      <c r="B11" s="1" t="s">
        <v>35</v>
      </c>
      <c r="C11" s="1" t="s">
        <v>404</v>
      </c>
      <c r="D11" s="1" t="s">
        <v>405</v>
      </c>
      <c r="E11" s="1">
        <v>100416115</v>
      </c>
      <c r="F11" s="1" t="s">
        <v>16</v>
      </c>
      <c r="G11" s="1">
        <v>2500</v>
      </c>
      <c r="H11" s="8" t="s">
        <v>36</v>
      </c>
      <c r="I11" s="1" t="s">
        <v>12</v>
      </c>
      <c r="J11" s="1">
        <v>1</v>
      </c>
      <c r="K11" s="6">
        <v>382443</v>
      </c>
      <c r="L11" s="1">
        <v>9443803396</v>
      </c>
      <c r="M11" s="1" t="s">
        <v>614</v>
      </c>
      <c r="N11" s="6" t="e">
        <f t="shared" si="0"/>
        <v>#REF!</v>
      </c>
      <c r="O11" t="s">
        <v>784</v>
      </c>
      <c r="P11" s="6" t="s">
        <v>770</v>
      </c>
    </row>
    <row r="12" spans="1:16" x14ac:dyDescent="0.3">
      <c r="A12" s="1" t="s">
        <v>38</v>
      </c>
      <c r="B12" s="1" t="s">
        <v>39</v>
      </c>
      <c r="C12" s="1" t="s">
        <v>406</v>
      </c>
      <c r="D12" s="1" t="s">
        <v>407</v>
      </c>
      <c r="E12" s="1">
        <v>100416116</v>
      </c>
      <c r="F12" s="1" t="s">
        <v>40</v>
      </c>
      <c r="G12" s="1">
        <v>2000</v>
      </c>
      <c r="H12" s="8" t="s">
        <v>41</v>
      </c>
      <c r="I12" s="1" t="s">
        <v>37</v>
      </c>
      <c r="J12" s="1">
        <v>2</v>
      </c>
      <c r="K12" s="6">
        <v>382440</v>
      </c>
      <c r="L12" s="1">
        <v>8383883984</v>
      </c>
      <c r="M12" s="1" t="s">
        <v>615</v>
      </c>
      <c r="N12" s="6" t="e">
        <f t="shared" si="0"/>
        <v>#REF!</v>
      </c>
      <c r="O12" t="s">
        <v>798</v>
      </c>
      <c r="P12" s="6" t="s">
        <v>785</v>
      </c>
    </row>
    <row r="13" spans="1:16" x14ac:dyDescent="0.3">
      <c r="A13" s="1" t="s">
        <v>42</v>
      </c>
      <c r="B13" s="1" t="s">
        <v>43</v>
      </c>
      <c r="C13" s="1" t="s">
        <v>408</v>
      </c>
      <c r="D13" s="1" t="s">
        <v>409</v>
      </c>
      <c r="E13" s="1">
        <v>100416117</v>
      </c>
      <c r="F13" s="1" t="s">
        <v>11</v>
      </c>
      <c r="G13" s="1">
        <v>5000</v>
      </c>
      <c r="H13" s="8" t="s">
        <v>44</v>
      </c>
      <c r="I13" s="1" t="s">
        <v>12</v>
      </c>
      <c r="J13" s="1">
        <v>1</v>
      </c>
      <c r="K13" s="6">
        <v>380007</v>
      </c>
      <c r="L13" s="1">
        <v>9808850852</v>
      </c>
      <c r="M13" s="1" t="s">
        <v>616</v>
      </c>
      <c r="N13" s="6" t="e">
        <f t="shared" si="0"/>
        <v>#REF!</v>
      </c>
      <c r="O13" t="s">
        <v>819</v>
      </c>
      <c r="P13" s="6" t="s">
        <v>799</v>
      </c>
    </row>
    <row r="14" spans="1:16" x14ac:dyDescent="0.3">
      <c r="A14" s="1" t="s">
        <v>46</v>
      </c>
      <c r="B14" s="1" t="s">
        <v>47</v>
      </c>
      <c r="C14" s="1" t="s">
        <v>410</v>
      </c>
      <c r="D14" s="1" t="s">
        <v>411</v>
      </c>
      <c r="E14" s="1">
        <v>100416118</v>
      </c>
      <c r="F14" s="1" t="s">
        <v>32</v>
      </c>
      <c r="G14" s="1">
        <v>1000</v>
      </c>
      <c r="H14" s="8" t="s">
        <v>48</v>
      </c>
      <c r="I14" s="1" t="s">
        <v>45</v>
      </c>
      <c r="J14" s="1">
        <v>2</v>
      </c>
      <c r="K14" s="6">
        <v>382120</v>
      </c>
      <c r="L14" s="1">
        <v>9222688101</v>
      </c>
      <c r="M14" s="1" t="s">
        <v>617</v>
      </c>
      <c r="N14" s="6" t="e">
        <f t="shared" si="0"/>
        <v>#REF!</v>
      </c>
      <c r="O14" t="s">
        <v>833</v>
      </c>
      <c r="P14" s="6" t="s">
        <v>800</v>
      </c>
    </row>
    <row r="15" spans="1:16" x14ac:dyDescent="0.3">
      <c r="A15" s="1" t="s">
        <v>49</v>
      </c>
      <c r="B15" s="1" t="s">
        <v>50</v>
      </c>
      <c r="C15" s="1" t="s">
        <v>412</v>
      </c>
      <c r="D15" s="1" t="s">
        <v>413</v>
      </c>
      <c r="E15" s="1">
        <v>100416119</v>
      </c>
      <c r="F15" s="1" t="s">
        <v>40</v>
      </c>
      <c r="G15" s="1">
        <v>2000</v>
      </c>
      <c r="H15" s="8" t="s">
        <v>51</v>
      </c>
      <c r="I15" s="1" t="s">
        <v>12</v>
      </c>
      <c r="J15" s="1">
        <v>1</v>
      </c>
      <c r="K15" s="6">
        <v>382330</v>
      </c>
      <c r="L15" s="1">
        <v>9766762551</v>
      </c>
      <c r="M15" s="1" t="s">
        <v>618</v>
      </c>
      <c r="N15" s="6" t="e">
        <f t="shared" si="0"/>
        <v>#REF!</v>
      </c>
      <c r="O15" t="s">
        <v>892</v>
      </c>
      <c r="P15" s="6" t="s">
        <v>801</v>
      </c>
    </row>
    <row r="16" spans="1:16" x14ac:dyDescent="0.3">
      <c r="A16" s="1" t="s">
        <v>52</v>
      </c>
      <c r="B16" s="1" t="s">
        <v>53</v>
      </c>
      <c r="C16" s="1" t="s">
        <v>414</v>
      </c>
      <c r="D16" s="1" t="s">
        <v>415</v>
      </c>
      <c r="E16" s="1">
        <v>100416120</v>
      </c>
      <c r="F16" s="1" t="s">
        <v>11</v>
      </c>
      <c r="G16" s="1">
        <v>5000</v>
      </c>
      <c r="H16" s="8" t="s">
        <v>54</v>
      </c>
      <c r="I16" s="1" t="s">
        <v>12</v>
      </c>
      <c r="J16" s="1">
        <v>1</v>
      </c>
      <c r="K16" s="6">
        <v>380052</v>
      </c>
      <c r="L16" s="1">
        <v>6566177978</v>
      </c>
      <c r="M16" s="1" t="s">
        <v>619</v>
      </c>
      <c r="N16" s="6" t="e">
        <f t="shared" si="0"/>
        <v>#REF!</v>
      </c>
      <c r="O16" t="s">
        <v>891</v>
      </c>
      <c r="P16" s="6" t="s">
        <v>802</v>
      </c>
    </row>
    <row r="17" spans="1:16" x14ac:dyDescent="0.3">
      <c r="A17" s="1" t="s">
        <v>56</v>
      </c>
      <c r="B17" s="1" t="s">
        <v>57</v>
      </c>
      <c r="C17" s="1" t="s">
        <v>416</v>
      </c>
      <c r="D17" s="1" t="s">
        <v>417</v>
      </c>
      <c r="E17" s="1">
        <v>100416121</v>
      </c>
      <c r="F17" s="1" t="s">
        <v>15</v>
      </c>
      <c r="G17" s="1">
        <v>1000</v>
      </c>
      <c r="H17" s="8" t="s">
        <v>58</v>
      </c>
      <c r="I17" s="1" t="s">
        <v>55</v>
      </c>
      <c r="J17" s="1">
        <v>2</v>
      </c>
      <c r="K17" s="6">
        <v>382445</v>
      </c>
      <c r="L17" s="1">
        <v>9113548225</v>
      </c>
      <c r="M17" s="1" t="s">
        <v>620</v>
      </c>
      <c r="N17" s="6" t="e">
        <f t="shared" si="0"/>
        <v>#REF!</v>
      </c>
      <c r="O17" t="s">
        <v>890</v>
      </c>
      <c r="P17" s="6" t="s">
        <v>803</v>
      </c>
    </row>
    <row r="18" spans="1:16" x14ac:dyDescent="0.3">
      <c r="A18" s="1" t="s">
        <v>60</v>
      </c>
      <c r="B18" s="1" t="s">
        <v>61</v>
      </c>
      <c r="C18" s="1" t="s">
        <v>418</v>
      </c>
      <c r="D18" s="1" t="s">
        <v>405</v>
      </c>
      <c r="E18" s="1">
        <v>100416122</v>
      </c>
      <c r="F18" s="1" t="s">
        <v>16</v>
      </c>
      <c r="G18" s="1">
        <v>2500</v>
      </c>
      <c r="H18" s="8" t="s">
        <v>62</v>
      </c>
      <c r="I18" s="1" t="s">
        <v>59</v>
      </c>
      <c r="J18" s="1">
        <v>2</v>
      </c>
      <c r="K18" s="6">
        <v>382350</v>
      </c>
      <c r="L18" s="1">
        <v>7768014483</v>
      </c>
      <c r="M18" s="1" t="s">
        <v>621</v>
      </c>
      <c r="N18" s="6" t="e">
        <f t="shared" si="0"/>
        <v>#REF!</v>
      </c>
      <c r="O18" t="s">
        <v>889</v>
      </c>
      <c r="P18" s="6" t="s">
        <v>804</v>
      </c>
    </row>
    <row r="19" spans="1:16" x14ac:dyDescent="0.3">
      <c r="A19" s="1" t="s">
        <v>63</v>
      </c>
      <c r="B19" s="1" t="s">
        <v>64</v>
      </c>
      <c r="C19" s="1" t="s">
        <v>419</v>
      </c>
      <c r="D19" s="1" t="s">
        <v>420</v>
      </c>
      <c r="E19" s="1">
        <v>100416123</v>
      </c>
      <c r="F19" s="1" t="s">
        <v>15</v>
      </c>
      <c r="G19" s="1">
        <v>1000</v>
      </c>
      <c r="H19" s="8" t="s">
        <v>65</v>
      </c>
      <c r="I19" s="1" t="s">
        <v>12</v>
      </c>
      <c r="J19" s="1">
        <v>1</v>
      </c>
      <c r="K19" s="6">
        <v>382120</v>
      </c>
      <c r="L19" s="1">
        <v>6393996455</v>
      </c>
      <c r="M19" s="1" t="s">
        <v>622</v>
      </c>
      <c r="N19" s="6" t="e">
        <f t="shared" si="0"/>
        <v>#REF!</v>
      </c>
      <c r="O19" t="s">
        <v>905</v>
      </c>
      <c r="P19" s="6" t="s">
        <v>800</v>
      </c>
    </row>
    <row r="20" spans="1:16" x14ac:dyDescent="0.3">
      <c r="A20" s="1" t="s">
        <v>66</v>
      </c>
      <c r="B20" s="1" t="s">
        <v>67</v>
      </c>
      <c r="C20" s="1" t="s">
        <v>421</v>
      </c>
      <c r="D20" s="1" t="s">
        <v>422</v>
      </c>
      <c r="E20" s="1">
        <v>100416124</v>
      </c>
      <c r="F20" s="1" t="s">
        <v>11</v>
      </c>
      <c r="G20" s="1">
        <v>25000</v>
      </c>
      <c r="H20" s="8" t="s">
        <v>68</v>
      </c>
      <c r="I20" s="1" t="s">
        <v>12</v>
      </c>
      <c r="J20" s="1">
        <v>1</v>
      </c>
      <c r="K20" s="6">
        <v>382405</v>
      </c>
      <c r="L20" s="1">
        <v>8459036226</v>
      </c>
      <c r="M20" s="1" t="s">
        <v>623</v>
      </c>
      <c r="N20" s="6" t="e">
        <f t="shared" si="0"/>
        <v>#REF!</v>
      </c>
      <c r="O20" t="s">
        <v>768</v>
      </c>
      <c r="P20" s="1" t="s">
        <v>755</v>
      </c>
    </row>
    <row r="21" spans="1:16" x14ac:dyDescent="0.3">
      <c r="A21" s="1" t="s">
        <v>69</v>
      </c>
      <c r="B21" s="1" t="s">
        <v>70</v>
      </c>
      <c r="C21" s="1" t="s">
        <v>423</v>
      </c>
      <c r="D21" s="1" t="s">
        <v>405</v>
      </c>
      <c r="E21" s="1">
        <v>100416125</v>
      </c>
      <c r="F21" s="1" t="s">
        <v>15</v>
      </c>
      <c r="G21" s="1">
        <v>2500</v>
      </c>
      <c r="H21" s="8" t="s">
        <v>71</v>
      </c>
      <c r="I21" s="1" t="s">
        <v>12</v>
      </c>
      <c r="J21" s="1">
        <v>1</v>
      </c>
      <c r="K21" s="6">
        <v>382443</v>
      </c>
      <c r="L21" s="1">
        <v>6873354331</v>
      </c>
      <c r="M21" s="1" t="s">
        <v>624</v>
      </c>
      <c r="N21" s="6" t="e">
        <f t="shared" si="0"/>
        <v>#REF!</v>
      </c>
      <c r="O21" t="s">
        <v>783</v>
      </c>
      <c r="P21" s="6" t="s">
        <v>770</v>
      </c>
    </row>
    <row r="22" spans="1:16" x14ac:dyDescent="0.3">
      <c r="A22" s="1" t="s">
        <v>73</v>
      </c>
      <c r="B22" s="1" t="s">
        <v>74</v>
      </c>
      <c r="C22" s="1" t="s">
        <v>424</v>
      </c>
      <c r="D22" s="1" t="s">
        <v>425</v>
      </c>
      <c r="E22" s="1">
        <v>100416126</v>
      </c>
      <c r="F22" s="1" t="s">
        <v>16</v>
      </c>
      <c r="G22" s="1">
        <v>2000</v>
      </c>
      <c r="H22" s="8" t="s">
        <v>75</v>
      </c>
      <c r="I22" s="1" t="s">
        <v>72</v>
      </c>
      <c r="J22" s="1">
        <v>2</v>
      </c>
      <c r="K22" s="6">
        <v>382440</v>
      </c>
      <c r="L22" s="1">
        <v>6067262370</v>
      </c>
      <c r="M22" s="1" t="s">
        <v>625</v>
      </c>
      <c r="N22" s="6" t="e">
        <f t="shared" si="0"/>
        <v>#REF!</v>
      </c>
      <c r="O22" t="s">
        <v>797</v>
      </c>
      <c r="P22" s="6" t="s">
        <v>785</v>
      </c>
    </row>
    <row r="23" spans="1:16" x14ac:dyDescent="0.3">
      <c r="A23" s="1" t="s">
        <v>77</v>
      </c>
      <c r="B23" s="1" t="s">
        <v>78</v>
      </c>
      <c r="C23" s="1" t="s">
        <v>426</v>
      </c>
      <c r="D23" s="1" t="s">
        <v>427</v>
      </c>
      <c r="E23" s="1">
        <v>100416127</v>
      </c>
      <c r="F23" s="1" t="s">
        <v>15</v>
      </c>
      <c r="G23" s="1">
        <v>1000</v>
      </c>
      <c r="H23" s="8" t="s">
        <v>79</v>
      </c>
      <c r="I23" s="1" t="s">
        <v>76</v>
      </c>
      <c r="J23" s="1">
        <v>2</v>
      </c>
      <c r="K23" s="6">
        <v>380007</v>
      </c>
      <c r="L23" s="1">
        <v>9713231525</v>
      </c>
      <c r="M23" s="1" t="s">
        <v>626</v>
      </c>
      <c r="N23" s="6" t="e">
        <f t="shared" si="0"/>
        <v>#REF!</v>
      </c>
      <c r="O23" t="s">
        <v>818</v>
      </c>
      <c r="P23" s="6" t="s">
        <v>799</v>
      </c>
    </row>
    <row r="24" spans="1:16" x14ac:dyDescent="0.3">
      <c r="A24" s="1" t="s">
        <v>80</v>
      </c>
      <c r="B24" s="1" t="s">
        <v>81</v>
      </c>
      <c r="C24" s="1" t="s">
        <v>428</v>
      </c>
      <c r="D24" s="1" t="s">
        <v>387</v>
      </c>
      <c r="E24" s="1">
        <v>100416128</v>
      </c>
      <c r="F24" s="1" t="s">
        <v>11</v>
      </c>
      <c r="G24" s="1">
        <v>5000</v>
      </c>
      <c r="H24" s="8" t="s">
        <v>82</v>
      </c>
      <c r="I24" s="1" t="s">
        <v>12</v>
      </c>
      <c r="J24" s="1">
        <v>1</v>
      </c>
      <c r="K24" s="6">
        <v>382120</v>
      </c>
      <c r="L24" s="1">
        <v>8131747675</v>
      </c>
      <c r="M24" s="1" t="s">
        <v>627</v>
      </c>
      <c r="N24" s="6" t="e">
        <f t="shared" si="0"/>
        <v>#REF!</v>
      </c>
      <c r="O24" t="s">
        <v>832</v>
      </c>
      <c r="P24" s="6" t="s">
        <v>800</v>
      </c>
    </row>
    <row r="25" spans="1:16" x14ac:dyDescent="0.3">
      <c r="A25" s="1" t="s">
        <v>83</v>
      </c>
      <c r="B25" s="1" t="s">
        <v>84</v>
      </c>
      <c r="C25" s="1" t="s">
        <v>429</v>
      </c>
      <c r="D25" s="1" t="s">
        <v>403</v>
      </c>
      <c r="E25" s="1">
        <v>100416129</v>
      </c>
      <c r="F25" s="1" t="s">
        <v>32</v>
      </c>
      <c r="G25" s="1">
        <v>1000</v>
      </c>
      <c r="H25" s="8" t="s">
        <v>85</v>
      </c>
      <c r="I25" s="1" t="s">
        <v>12</v>
      </c>
      <c r="J25" s="1">
        <v>1</v>
      </c>
      <c r="K25" s="6">
        <v>382330</v>
      </c>
      <c r="L25" s="1">
        <v>9152166368</v>
      </c>
      <c r="M25" s="1" t="s">
        <v>628</v>
      </c>
      <c r="N25" s="6" t="e">
        <f t="shared" si="0"/>
        <v>#REF!</v>
      </c>
      <c r="O25" t="s">
        <v>888</v>
      </c>
      <c r="P25" s="6" t="s">
        <v>801</v>
      </c>
    </row>
    <row r="26" spans="1:16" x14ac:dyDescent="0.3">
      <c r="A26" s="1" t="s">
        <v>86</v>
      </c>
      <c r="B26" s="1" t="s">
        <v>20</v>
      </c>
      <c r="C26" s="1" t="s">
        <v>430</v>
      </c>
      <c r="D26" s="1" t="s">
        <v>422</v>
      </c>
      <c r="E26" s="1">
        <v>100416130</v>
      </c>
      <c r="F26" s="1" t="s">
        <v>16</v>
      </c>
      <c r="G26" s="1">
        <v>5000</v>
      </c>
      <c r="H26" s="8" t="s">
        <v>87</v>
      </c>
      <c r="I26" s="1" t="s">
        <v>12</v>
      </c>
      <c r="J26" s="1">
        <v>1</v>
      </c>
      <c r="K26" s="6">
        <v>380052</v>
      </c>
      <c r="L26" s="1">
        <v>9066328499</v>
      </c>
      <c r="M26" s="1" t="s">
        <v>629</v>
      </c>
      <c r="N26" s="6" t="e">
        <f t="shared" si="0"/>
        <v>#REF!</v>
      </c>
      <c r="O26" t="s">
        <v>887</v>
      </c>
      <c r="P26" s="6" t="s">
        <v>802</v>
      </c>
    </row>
    <row r="27" spans="1:16" x14ac:dyDescent="0.3">
      <c r="A27" s="1" t="s">
        <v>88</v>
      </c>
      <c r="B27" s="1" t="s">
        <v>22</v>
      </c>
      <c r="C27" s="1" t="s">
        <v>431</v>
      </c>
      <c r="D27" s="1" t="s">
        <v>405</v>
      </c>
      <c r="E27" s="1">
        <v>100416131</v>
      </c>
      <c r="F27" s="1" t="s">
        <v>40</v>
      </c>
      <c r="G27" s="1">
        <v>1000</v>
      </c>
      <c r="H27" s="8">
        <v>44904</v>
      </c>
      <c r="I27" s="1" t="s">
        <v>12</v>
      </c>
      <c r="J27" s="1">
        <v>1</v>
      </c>
      <c r="K27" s="6">
        <v>382445</v>
      </c>
      <c r="L27" s="1">
        <v>7107211375</v>
      </c>
      <c r="M27" s="1" t="s">
        <v>630</v>
      </c>
      <c r="N27" s="6" t="e">
        <f t="shared" si="0"/>
        <v>#REF!</v>
      </c>
      <c r="O27" t="s">
        <v>886</v>
      </c>
      <c r="P27" s="6" t="s">
        <v>803</v>
      </c>
    </row>
    <row r="28" spans="1:16" x14ac:dyDescent="0.3">
      <c r="A28" s="1" t="s">
        <v>89</v>
      </c>
      <c r="B28" s="1" t="s">
        <v>24</v>
      </c>
      <c r="C28" s="1" t="s">
        <v>432</v>
      </c>
      <c r="D28" s="1" t="s">
        <v>420</v>
      </c>
      <c r="E28" s="1">
        <v>100416132</v>
      </c>
      <c r="F28" s="1" t="s">
        <v>11</v>
      </c>
      <c r="G28" s="1">
        <v>2500</v>
      </c>
      <c r="H28" s="8">
        <v>44874</v>
      </c>
      <c r="I28" s="2">
        <v>44876</v>
      </c>
      <c r="J28" s="1">
        <v>2</v>
      </c>
      <c r="K28" s="6">
        <v>382350</v>
      </c>
      <c r="L28" s="1">
        <v>8064161180</v>
      </c>
      <c r="M28" s="1" t="s">
        <v>631</v>
      </c>
      <c r="N28" s="6" t="e">
        <f t="shared" si="0"/>
        <v>#REF!</v>
      </c>
      <c r="O28" t="s">
        <v>885</v>
      </c>
      <c r="P28" s="6" t="s">
        <v>804</v>
      </c>
    </row>
    <row r="29" spans="1:16" x14ac:dyDescent="0.3">
      <c r="A29" s="1" t="s">
        <v>90</v>
      </c>
      <c r="B29" s="1" t="s">
        <v>26</v>
      </c>
      <c r="C29" s="1" t="s">
        <v>433</v>
      </c>
      <c r="D29" s="1" t="s">
        <v>434</v>
      </c>
      <c r="E29" s="1">
        <v>100416133</v>
      </c>
      <c r="F29" s="1" t="s">
        <v>32</v>
      </c>
      <c r="G29" s="1">
        <v>1000</v>
      </c>
      <c r="H29" s="8">
        <v>44843</v>
      </c>
      <c r="I29" s="1" t="s">
        <v>12</v>
      </c>
      <c r="J29" s="1">
        <v>1</v>
      </c>
      <c r="K29" s="6">
        <v>382120</v>
      </c>
      <c r="L29" s="1">
        <v>9880549027</v>
      </c>
      <c r="M29" s="1" t="s">
        <v>632</v>
      </c>
      <c r="N29" s="6" t="e">
        <f t="shared" si="0"/>
        <v>#REF!</v>
      </c>
      <c r="O29" t="s">
        <v>904</v>
      </c>
      <c r="P29" s="6" t="s">
        <v>800</v>
      </c>
    </row>
    <row r="30" spans="1:16" x14ac:dyDescent="0.3">
      <c r="A30" s="1" t="s">
        <v>91</v>
      </c>
      <c r="B30" s="1" t="s">
        <v>92</v>
      </c>
      <c r="C30" s="1" t="s">
        <v>435</v>
      </c>
      <c r="D30" s="1" t="s">
        <v>436</v>
      </c>
      <c r="E30" s="1">
        <v>100416134</v>
      </c>
      <c r="F30" s="1" t="s">
        <v>40</v>
      </c>
      <c r="G30" s="1">
        <v>5000</v>
      </c>
      <c r="H30" s="8">
        <v>44813</v>
      </c>
      <c r="I30" s="1" t="s">
        <v>12</v>
      </c>
      <c r="J30" s="1">
        <v>1</v>
      </c>
      <c r="K30" s="6">
        <v>382405</v>
      </c>
      <c r="L30" s="1">
        <v>6723242945</v>
      </c>
      <c r="M30" s="1" t="s">
        <v>633</v>
      </c>
      <c r="N30" s="6" t="e">
        <f t="shared" si="0"/>
        <v>#REF!</v>
      </c>
      <c r="O30" t="s">
        <v>767</v>
      </c>
      <c r="P30" s="1" t="s">
        <v>755</v>
      </c>
    </row>
    <row r="31" spans="1:16" x14ac:dyDescent="0.3">
      <c r="A31" s="1" t="s">
        <v>93</v>
      </c>
      <c r="B31" s="1" t="s">
        <v>94</v>
      </c>
      <c r="C31" s="1" t="s">
        <v>437</v>
      </c>
      <c r="D31" s="1" t="s">
        <v>436</v>
      </c>
      <c r="E31" s="1">
        <v>100416135</v>
      </c>
      <c r="F31" s="1" t="s">
        <v>11</v>
      </c>
      <c r="G31" s="1">
        <v>1000</v>
      </c>
      <c r="H31" s="8">
        <v>44782</v>
      </c>
      <c r="I31" s="2">
        <v>44784</v>
      </c>
      <c r="J31" s="1">
        <v>3</v>
      </c>
      <c r="K31" s="6">
        <v>382443</v>
      </c>
      <c r="L31" s="1">
        <v>7520746571</v>
      </c>
      <c r="M31" s="1" t="s">
        <v>634</v>
      </c>
      <c r="N31" s="6" t="e">
        <f t="shared" si="0"/>
        <v>#REF!</v>
      </c>
      <c r="O31" t="s">
        <v>782</v>
      </c>
      <c r="P31" s="6" t="s">
        <v>770</v>
      </c>
    </row>
    <row r="32" spans="1:16" x14ac:dyDescent="0.3">
      <c r="A32" s="1" t="s">
        <v>95</v>
      </c>
      <c r="B32" s="1" t="s">
        <v>96</v>
      </c>
      <c r="C32" s="1" t="s">
        <v>438</v>
      </c>
      <c r="D32" s="1" t="s">
        <v>439</v>
      </c>
      <c r="E32" s="1">
        <v>100416136</v>
      </c>
      <c r="F32" s="1" t="s">
        <v>15</v>
      </c>
      <c r="G32" s="1">
        <v>2500</v>
      </c>
      <c r="H32" s="8">
        <v>44751</v>
      </c>
      <c r="I32" s="1" t="s">
        <v>12</v>
      </c>
      <c r="J32" s="1">
        <v>1</v>
      </c>
      <c r="K32" s="6">
        <v>382440</v>
      </c>
      <c r="L32" s="1">
        <v>9218109260</v>
      </c>
      <c r="M32" s="1" t="s">
        <v>635</v>
      </c>
      <c r="N32" s="6" t="e">
        <f t="shared" si="0"/>
        <v>#REF!</v>
      </c>
      <c r="O32" t="s">
        <v>796</v>
      </c>
      <c r="P32" s="6" t="s">
        <v>785</v>
      </c>
    </row>
    <row r="33" spans="1:16" x14ac:dyDescent="0.3">
      <c r="A33" s="1" t="s">
        <v>97</v>
      </c>
      <c r="B33" s="1" t="s">
        <v>98</v>
      </c>
      <c r="C33" s="1" t="s">
        <v>440</v>
      </c>
      <c r="D33" s="1" t="s">
        <v>441</v>
      </c>
      <c r="E33" s="1">
        <v>100416137</v>
      </c>
      <c r="F33" s="1" t="s">
        <v>16</v>
      </c>
      <c r="G33" s="1">
        <v>1000</v>
      </c>
      <c r="H33" s="8">
        <v>44721</v>
      </c>
      <c r="I33" s="1" t="s">
        <v>12</v>
      </c>
      <c r="J33" s="1">
        <v>1</v>
      </c>
      <c r="K33" s="6">
        <v>380007</v>
      </c>
      <c r="L33" s="1">
        <v>9336931593</v>
      </c>
      <c r="M33" s="1" t="s">
        <v>636</v>
      </c>
      <c r="N33" s="6" t="e">
        <f t="shared" si="0"/>
        <v>#REF!</v>
      </c>
      <c r="O33" t="s">
        <v>817</v>
      </c>
      <c r="P33" s="6" t="s">
        <v>799</v>
      </c>
    </row>
    <row r="34" spans="1:16" x14ac:dyDescent="0.3">
      <c r="A34" s="1" t="s">
        <v>99</v>
      </c>
      <c r="B34" s="1" t="s">
        <v>100</v>
      </c>
      <c r="C34" s="1" t="s">
        <v>442</v>
      </c>
      <c r="D34" s="1" t="s">
        <v>443</v>
      </c>
      <c r="E34" s="1">
        <v>100416138</v>
      </c>
      <c r="F34" s="1" t="s">
        <v>15</v>
      </c>
      <c r="G34" s="1">
        <v>5000</v>
      </c>
      <c r="H34" s="8">
        <v>44690</v>
      </c>
      <c r="I34" s="2">
        <v>44692</v>
      </c>
      <c r="J34" s="1">
        <v>4</v>
      </c>
      <c r="K34" s="6">
        <v>382120</v>
      </c>
      <c r="L34" s="1">
        <v>7175787916</v>
      </c>
      <c r="M34" s="1" t="s">
        <v>637</v>
      </c>
      <c r="N34" s="6" t="e">
        <f t="shared" si="0"/>
        <v>#REF!</v>
      </c>
      <c r="O34" t="s">
        <v>831</v>
      </c>
      <c r="P34" s="6" t="s">
        <v>800</v>
      </c>
    </row>
    <row r="35" spans="1:16" x14ac:dyDescent="0.3">
      <c r="A35" s="1" t="s">
        <v>101</v>
      </c>
      <c r="B35" s="1" t="s">
        <v>102</v>
      </c>
      <c r="C35" s="1" t="s">
        <v>444</v>
      </c>
      <c r="D35" s="1" t="s">
        <v>445</v>
      </c>
      <c r="E35" s="1">
        <v>100416139</v>
      </c>
      <c r="F35" s="1" t="s">
        <v>11</v>
      </c>
      <c r="G35" s="1">
        <v>1000</v>
      </c>
      <c r="H35" s="8">
        <v>44660</v>
      </c>
      <c r="I35" s="2">
        <v>44662</v>
      </c>
      <c r="J35" s="1">
        <v>3</v>
      </c>
      <c r="K35" s="6">
        <v>382330</v>
      </c>
      <c r="L35" s="1">
        <v>9348296677</v>
      </c>
      <c r="M35" s="1" t="s">
        <v>638</v>
      </c>
      <c r="N35" s="6" t="e">
        <f t="shared" si="0"/>
        <v>#REF!</v>
      </c>
      <c r="O35" t="s">
        <v>884</v>
      </c>
      <c r="P35" s="6" t="s">
        <v>801</v>
      </c>
    </row>
    <row r="36" spans="1:16" x14ac:dyDescent="0.3">
      <c r="A36" s="1" t="s">
        <v>103</v>
      </c>
      <c r="B36" s="1" t="s">
        <v>104</v>
      </c>
      <c r="C36" s="1" t="s">
        <v>446</v>
      </c>
      <c r="D36" s="1" t="s">
        <v>447</v>
      </c>
      <c r="E36" s="1">
        <v>100416140</v>
      </c>
      <c r="F36" s="1" t="s">
        <v>15</v>
      </c>
      <c r="G36" s="1">
        <v>2500</v>
      </c>
      <c r="H36" s="8">
        <v>44629</v>
      </c>
      <c r="I36" s="1" t="s">
        <v>12</v>
      </c>
      <c r="J36" s="1">
        <v>1</v>
      </c>
      <c r="K36" s="6">
        <v>380052</v>
      </c>
      <c r="L36" s="1">
        <v>9938855814</v>
      </c>
      <c r="M36" s="1" t="s">
        <v>639</v>
      </c>
      <c r="N36" s="6" t="e">
        <f t="shared" si="0"/>
        <v>#REF!</v>
      </c>
      <c r="O36" t="s">
        <v>883</v>
      </c>
      <c r="P36" s="6" t="s">
        <v>802</v>
      </c>
    </row>
    <row r="37" spans="1:16" x14ac:dyDescent="0.3">
      <c r="A37" s="1" t="s">
        <v>105</v>
      </c>
      <c r="B37" s="1" t="s">
        <v>106</v>
      </c>
      <c r="C37" s="1" t="s">
        <v>448</v>
      </c>
      <c r="D37" s="1" t="s">
        <v>449</v>
      </c>
      <c r="E37" s="1">
        <v>100416141</v>
      </c>
      <c r="F37" s="1" t="s">
        <v>16</v>
      </c>
      <c r="G37" s="1">
        <v>2000</v>
      </c>
      <c r="H37" s="8">
        <v>44601</v>
      </c>
      <c r="I37" s="2">
        <v>44603</v>
      </c>
      <c r="J37" s="1">
        <v>4</v>
      </c>
      <c r="K37" s="6">
        <v>382445</v>
      </c>
      <c r="L37" s="1">
        <v>7472786296</v>
      </c>
      <c r="M37" s="1" t="s">
        <v>640</v>
      </c>
      <c r="N37" s="6" t="e">
        <f t="shared" si="0"/>
        <v>#REF!</v>
      </c>
      <c r="O37" t="s">
        <v>882</v>
      </c>
      <c r="P37" s="6" t="s">
        <v>803</v>
      </c>
    </row>
    <row r="38" spans="1:16" x14ac:dyDescent="0.3">
      <c r="A38" s="1" t="s">
        <v>107</v>
      </c>
      <c r="B38" s="1" t="s">
        <v>108</v>
      </c>
      <c r="C38" s="1" t="s">
        <v>450</v>
      </c>
      <c r="D38" s="1" t="s">
        <v>451</v>
      </c>
      <c r="E38" s="1">
        <v>100416142</v>
      </c>
      <c r="F38" s="1" t="s">
        <v>15</v>
      </c>
      <c r="G38" s="1">
        <v>5000</v>
      </c>
      <c r="H38" s="8">
        <v>44570</v>
      </c>
      <c r="I38" s="1" t="s">
        <v>12</v>
      </c>
      <c r="J38" s="1">
        <v>1</v>
      </c>
      <c r="K38" s="6">
        <v>382350</v>
      </c>
      <c r="L38" s="1">
        <v>9769121250</v>
      </c>
      <c r="M38" s="1" t="s">
        <v>641</v>
      </c>
      <c r="N38" s="6" t="e">
        <f t="shared" si="0"/>
        <v>#REF!</v>
      </c>
      <c r="O38" t="s">
        <v>881</v>
      </c>
      <c r="P38" s="6" t="s">
        <v>804</v>
      </c>
    </row>
    <row r="39" spans="1:16" x14ac:dyDescent="0.3">
      <c r="A39" s="1" t="s">
        <v>109</v>
      </c>
      <c r="B39" s="1" t="s">
        <v>110</v>
      </c>
      <c r="C39" s="1" t="s">
        <v>452</v>
      </c>
      <c r="D39" s="1" t="s">
        <v>453</v>
      </c>
      <c r="E39" s="1">
        <v>100416143</v>
      </c>
      <c r="F39" s="1" t="s">
        <v>11</v>
      </c>
      <c r="G39" s="1">
        <v>1000</v>
      </c>
      <c r="H39" s="8" t="s">
        <v>111</v>
      </c>
      <c r="I39" s="1" t="s">
        <v>12</v>
      </c>
      <c r="J39" s="1">
        <v>1</v>
      </c>
      <c r="K39" s="6">
        <v>382120</v>
      </c>
      <c r="L39" s="1">
        <v>9847313983</v>
      </c>
      <c r="M39" s="1" t="s">
        <v>642</v>
      </c>
      <c r="N39" s="6" t="e">
        <f t="shared" si="0"/>
        <v>#REF!</v>
      </c>
      <c r="O39" t="s">
        <v>903</v>
      </c>
      <c r="P39" s="6" t="s">
        <v>800</v>
      </c>
    </row>
    <row r="40" spans="1:16" x14ac:dyDescent="0.3">
      <c r="A40" s="1" t="s">
        <v>113</v>
      </c>
      <c r="B40" s="1" t="s">
        <v>114</v>
      </c>
      <c r="C40" s="1" t="s">
        <v>433</v>
      </c>
      <c r="D40" s="1" t="s">
        <v>436</v>
      </c>
      <c r="E40" s="1">
        <v>100416144</v>
      </c>
      <c r="F40" s="1" t="s">
        <v>32</v>
      </c>
      <c r="G40" s="1">
        <v>2000</v>
      </c>
      <c r="H40" s="8" t="s">
        <v>115</v>
      </c>
      <c r="I40" s="1" t="s">
        <v>112</v>
      </c>
      <c r="J40" s="1">
        <v>3</v>
      </c>
      <c r="K40" s="6">
        <v>382405</v>
      </c>
      <c r="L40" s="1">
        <v>7011046984</v>
      </c>
      <c r="M40" s="1" t="s">
        <v>643</v>
      </c>
      <c r="N40" s="6" t="e">
        <f t="shared" si="0"/>
        <v>#REF!</v>
      </c>
      <c r="O40" t="s">
        <v>766</v>
      </c>
      <c r="P40" s="1" t="s">
        <v>755</v>
      </c>
    </row>
    <row r="41" spans="1:16" x14ac:dyDescent="0.3">
      <c r="A41" s="1" t="s">
        <v>116</v>
      </c>
      <c r="B41" s="1" t="s">
        <v>53</v>
      </c>
      <c r="C41" s="1" t="s">
        <v>454</v>
      </c>
      <c r="D41" s="1" t="s">
        <v>422</v>
      </c>
      <c r="E41" s="1">
        <v>100416145</v>
      </c>
      <c r="F41" s="1" t="s">
        <v>16</v>
      </c>
      <c r="G41" s="1">
        <v>5000</v>
      </c>
      <c r="H41" s="8" t="s">
        <v>117</v>
      </c>
      <c r="I41" s="1" t="s">
        <v>12</v>
      </c>
      <c r="J41" s="1">
        <v>4</v>
      </c>
      <c r="K41" s="6">
        <v>382443</v>
      </c>
      <c r="L41" s="1">
        <v>8790521417</v>
      </c>
      <c r="M41" s="1" t="s">
        <v>644</v>
      </c>
      <c r="N41" s="6" t="e">
        <f t="shared" si="0"/>
        <v>#REF!</v>
      </c>
      <c r="O41" t="s">
        <v>781</v>
      </c>
      <c r="P41" s="6" t="s">
        <v>770</v>
      </c>
    </row>
    <row r="42" spans="1:16" x14ac:dyDescent="0.3">
      <c r="A42" s="1" t="s">
        <v>119</v>
      </c>
      <c r="B42" s="1" t="s">
        <v>57</v>
      </c>
      <c r="C42" s="1" t="s">
        <v>455</v>
      </c>
      <c r="D42" s="1" t="s">
        <v>456</v>
      </c>
      <c r="E42" s="1">
        <v>100416146</v>
      </c>
      <c r="F42" s="1" t="s">
        <v>40</v>
      </c>
      <c r="G42" s="1">
        <v>1000</v>
      </c>
      <c r="H42" s="8" t="s">
        <v>120</v>
      </c>
      <c r="I42" s="1" t="s">
        <v>118</v>
      </c>
      <c r="J42" s="1">
        <v>3</v>
      </c>
      <c r="K42" s="6">
        <v>382440</v>
      </c>
      <c r="L42" s="1">
        <v>7945588862</v>
      </c>
      <c r="M42" s="1" t="s">
        <v>645</v>
      </c>
      <c r="N42" s="6" t="e">
        <f t="shared" si="0"/>
        <v>#REF!</v>
      </c>
      <c r="O42" t="s">
        <v>795</v>
      </c>
      <c r="P42" s="6" t="s">
        <v>785</v>
      </c>
    </row>
    <row r="43" spans="1:16" x14ac:dyDescent="0.3">
      <c r="A43" s="1" t="s">
        <v>121</v>
      </c>
      <c r="B43" s="1" t="s">
        <v>61</v>
      </c>
      <c r="C43" s="1" t="s">
        <v>457</v>
      </c>
      <c r="D43" s="1" t="s">
        <v>458</v>
      </c>
      <c r="E43" s="1">
        <v>100416147</v>
      </c>
      <c r="F43" s="1" t="s">
        <v>11</v>
      </c>
      <c r="G43" s="1">
        <v>2500</v>
      </c>
      <c r="H43" s="8" t="s">
        <v>122</v>
      </c>
      <c r="I43" s="1" t="s">
        <v>12</v>
      </c>
      <c r="J43" s="1">
        <v>1</v>
      </c>
      <c r="K43" s="6">
        <v>380007</v>
      </c>
      <c r="L43" s="1">
        <v>9862472715</v>
      </c>
      <c r="M43" s="1" t="s">
        <v>646</v>
      </c>
      <c r="N43" s="6" t="e">
        <f t="shared" si="0"/>
        <v>#REF!</v>
      </c>
      <c r="O43" t="s">
        <v>816</v>
      </c>
      <c r="P43" s="6" t="s">
        <v>799</v>
      </c>
    </row>
    <row r="44" spans="1:16" x14ac:dyDescent="0.3">
      <c r="A44" s="1" t="s">
        <v>123</v>
      </c>
      <c r="B44" s="1" t="s">
        <v>124</v>
      </c>
      <c r="C44" s="1" t="s">
        <v>459</v>
      </c>
      <c r="D44" s="1" t="s">
        <v>405</v>
      </c>
      <c r="E44" s="1">
        <v>100416148</v>
      </c>
      <c r="F44" s="1" t="s">
        <v>32</v>
      </c>
      <c r="G44" s="1">
        <v>1000</v>
      </c>
      <c r="H44" s="8" t="s">
        <v>125</v>
      </c>
      <c r="I44" s="1" t="s">
        <v>12</v>
      </c>
      <c r="J44" s="1">
        <v>1</v>
      </c>
      <c r="K44" s="6">
        <v>382120</v>
      </c>
      <c r="L44" s="1">
        <v>7612621538</v>
      </c>
      <c r="M44" s="1" t="s">
        <v>647</v>
      </c>
      <c r="N44" s="6" t="e">
        <f t="shared" si="0"/>
        <v>#REF!</v>
      </c>
      <c r="O44" t="s">
        <v>830</v>
      </c>
      <c r="P44" s="6" t="s">
        <v>800</v>
      </c>
    </row>
    <row r="45" spans="1:16" x14ac:dyDescent="0.3">
      <c r="A45" s="1" t="s">
        <v>126</v>
      </c>
      <c r="B45" s="1" t="s">
        <v>127</v>
      </c>
      <c r="C45" s="1" t="s">
        <v>460</v>
      </c>
      <c r="D45" s="1" t="s">
        <v>461</v>
      </c>
      <c r="E45" s="1">
        <v>100416149</v>
      </c>
      <c r="F45" s="1" t="s">
        <v>40</v>
      </c>
      <c r="G45" s="1">
        <v>25000</v>
      </c>
      <c r="H45" s="8" t="s">
        <v>128</v>
      </c>
      <c r="I45" s="1" t="s">
        <v>12</v>
      </c>
      <c r="J45" s="1">
        <v>1</v>
      </c>
      <c r="K45" s="6">
        <v>382330</v>
      </c>
      <c r="L45" s="1">
        <v>7713832314</v>
      </c>
      <c r="M45" s="1" t="s">
        <v>648</v>
      </c>
      <c r="N45" s="6" t="e">
        <f t="shared" si="0"/>
        <v>#REF!</v>
      </c>
      <c r="O45" t="s">
        <v>880</v>
      </c>
      <c r="P45" s="6" t="s">
        <v>801</v>
      </c>
    </row>
    <row r="46" spans="1:16" x14ac:dyDescent="0.3">
      <c r="A46" s="1" t="s">
        <v>129</v>
      </c>
      <c r="B46" s="1" t="s">
        <v>130</v>
      </c>
      <c r="C46" s="1" t="s">
        <v>462</v>
      </c>
      <c r="D46" s="1" t="s">
        <v>463</v>
      </c>
      <c r="E46" s="1">
        <v>100416150</v>
      </c>
      <c r="F46" s="1" t="s">
        <v>11</v>
      </c>
      <c r="G46" s="1">
        <v>2500</v>
      </c>
      <c r="H46" s="8" t="s">
        <v>131</v>
      </c>
      <c r="I46" s="1" t="s">
        <v>12</v>
      </c>
      <c r="J46" s="1">
        <v>1</v>
      </c>
      <c r="K46" s="6">
        <v>380052</v>
      </c>
      <c r="L46" s="1">
        <v>8438127551</v>
      </c>
      <c r="M46" s="1" t="s">
        <v>649</v>
      </c>
      <c r="N46" s="6" t="e">
        <f t="shared" si="0"/>
        <v>#REF!</v>
      </c>
      <c r="O46" t="s">
        <v>879</v>
      </c>
      <c r="P46" s="6" t="s">
        <v>802</v>
      </c>
    </row>
    <row r="47" spans="1:16" x14ac:dyDescent="0.3">
      <c r="A47" s="1" t="s">
        <v>133</v>
      </c>
      <c r="B47" s="1" t="s">
        <v>134</v>
      </c>
      <c r="C47" s="1" t="s">
        <v>464</v>
      </c>
      <c r="D47" s="1" t="s">
        <v>453</v>
      </c>
      <c r="E47" s="1">
        <v>100416151</v>
      </c>
      <c r="F47" s="1" t="s">
        <v>15</v>
      </c>
      <c r="G47" s="1">
        <v>2000</v>
      </c>
      <c r="H47" s="8" t="s">
        <v>135</v>
      </c>
      <c r="I47" s="1" t="s">
        <v>132</v>
      </c>
      <c r="J47" s="1">
        <v>2</v>
      </c>
      <c r="K47" s="6">
        <v>382445</v>
      </c>
      <c r="L47" s="1">
        <v>9731120405</v>
      </c>
      <c r="M47" s="1" t="s">
        <v>650</v>
      </c>
      <c r="N47" s="6" t="e">
        <f t="shared" si="0"/>
        <v>#REF!</v>
      </c>
      <c r="O47" t="s">
        <v>878</v>
      </c>
      <c r="P47" s="6" t="s">
        <v>803</v>
      </c>
    </row>
    <row r="48" spans="1:16" x14ac:dyDescent="0.3">
      <c r="A48" s="1" t="s">
        <v>136</v>
      </c>
      <c r="B48" s="1" t="s">
        <v>137</v>
      </c>
      <c r="C48" s="1" t="s">
        <v>465</v>
      </c>
      <c r="D48" s="1" t="s">
        <v>399</v>
      </c>
      <c r="E48" s="1">
        <v>100416152</v>
      </c>
      <c r="F48" s="1" t="s">
        <v>16</v>
      </c>
      <c r="G48" s="1">
        <v>1000</v>
      </c>
      <c r="H48" s="8" t="s">
        <v>138</v>
      </c>
      <c r="I48" s="1" t="s">
        <v>12</v>
      </c>
      <c r="J48" s="1">
        <v>1</v>
      </c>
      <c r="K48" s="6">
        <v>382350</v>
      </c>
      <c r="L48" s="1">
        <v>7764747168</v>
      </c>
      <c r="M48" s="1" t="s">
        <v>651</v>
      </c>
      <c r="N48" s="6" t="e">
        <f t="shared" si="0"/>
        <v>#REF!</v>
      </c>
      <c r="O48" t="s">
        <v>877</v>
      </c>
      <c r="P48" s="6" t="s">
        <v>804</v>
      </c>
    </row>
    <row r="49" spans="1:16" x14ac:dyDescent="0.3">
      <c r="A49" s="1" t="s">
        <v>139</v>
      </c>
      <c r="B49" s="1" t="s">
        <v>140</v>
      </c>
      <c r="C49" s="1" t="s">
        <v>466</v>
      </c>
      <c r="D49" s="1" t="s">
        <v>405</v>
      </c>
      <c r="E49" s="1">
        <v>100416153</v>
      </c>
      <c r="F49" s="1" t="s">
        <v>15</v>
      </c>
      <c r="G49" s="1">
        <v>5000</v>
      </c>
      <c r="H49" s="8" t="s">
        <v>141</v>
      </c>
      <c r="I49" s="1" t="s">
        <v>12</v>
      </c>
      <c r="J49" s="1">
        <v>1</v>
      </c>
      <c r="K49" s="6">
        <v>382120</v>
      </c>
      <c r="L49" s="1">
        <v>7880839140</v>
      </c>
      <c r="M49" s="1" t="s">
        <v>652</v>
      </c>
      <c r="N49" s="6" t="e">
        <f t="shared" si="0"/>
        <v>#REF!</v>
      </c>
      <c r="O49" t="s">
        <v>902</v>
      </c>
      <c r="P49" s="6" t="s">
        <v>800</v>
      </c>
    </row>
    <row r="50" spans="1:16" x14ac:dyDescent="0.3">
      <c r="A50" s="1" t="s">
        <v>142</v>
      </c>
      <c r="B50" s="1" t="s">
        <v>143</v>
      </c>
      <c r="C50" s="1" t="s">
        <v>467</v>
      </c>
      <c r="D50" s="1" t="s">
        <v>468</v>
      </c>
      <c r="E50" s="1">
        <v>100416154</v>
      </c>
      <c r="F50" s="1" t="s">
        <v>11</v>
      </c>
      <c r="G50" s="1">
        <v>1000</v>
      </c>
      <c r="H50" s="8" t="s">
        <v>144</v>
      </c>
      <c r="I50" s="1" t="s">
        <v>12</v>
      </c>
      <c r="J50" s="1">
        <v>2</v>
      </c>
      <c r="K50" s="6">
        <v>382405</v>
      </c>
      <c r="L50" s="1">
        <v>6791876675</v>
      </c>
      <c r="M50" s="1" t="s">
        <v>653</v>
      </c>
      <c r="N50" s="6" t="e">
        <f t="shared" si="0"/>
        <v>#REF!</v>
      </c>
      <c r="O50" t="s">
        <v>765</v>
      </c>
      <c r="P50" s="1" t="s">
        <v>755</v>
      </c>
    </row>
    <row r="51" spans="1:16" x14ac:dyDescent="0.3">
      <c r="A51" s="1" t="s">
        <v>145</v>
      </c>
      <c r="B51" s="1" t="s">
        <v>92</v>
      </c>
      <c r="C51" s="1" t="s">
        <v>469</v>
      </c>
      <c r="D51" s="1" t="s">
        <v>470</v>
      </c>
      <c r="E51" s="1">
        <v>100416155</v>
      </c>
      <c r="F51" s="1" t="s">
        <v>15</v>
      </c>
      <c r="G51" s="1">
        <v>5000</v>
      </c>
      <c r="H51" s="8">
        <v>44781</v>
      </c>
      <c r="I51" s="1" t="s">
        <v>12</v>
      </c>
      <c r="J51" s="1">
        <v>2</v>
      </c>
      <c r="K51" s="6">
        <v>382443</v>
      </c>
      <c r="L51" s="1">
        <v>8036635377</v>
      </c>
      <c r="M51" s="1" t="s">
        <v>654</v>
      </c>
      <c r="N51" s="6" t="e">
        <f t="shared" si="0"/>
        <v>#REF!</v>
      </c>
      <c r="O51" t="s">
        <v>780</v>
      </c>
      <c r="P51" s="6" t="s">
        <v>770</v>
      </c>
    </row>
    <row r="52" spans="1:16" x14ac:dyDescent="0.3">
      <c r="A52" s="1" t="s">
        <v>146</v>
      </c>
      <c r="B52" s="1" t="s">
        <v>94</v>
      </c>
      <c r="C52" s="1" t="s">
        <v>471</v>
      </c>
      <c r="D52" s="1" t="s">
        <v>472</v>
      </c>
      <c r="E52" s="1">
        <v>100416156</v>
      </c>
      <c r="F52" s="1" t="s">
        <v>16</v>
      </c>
      <c r="G52" s="1">
        <v>1000</v>
      </c>
      <c r="H52" s="8">
        <v>44750</v>
      </c>
      <c r="I52" s="1" t="s">
        <v>12</v>
      </c>
      <c r="J52" s="1">
        <v>2</v>
      </c>
      <c r="K52" s="6">
        <v>382440</v>
      </c>
      <c r="L52" s="1">
        <v>8067628362</v>
      </c>
      <c r="M52" s="1" t="s">
        <v>655</v>
      </c>
      <c r="N52" s="6" t="e">
        <f t="shared" si="0"/>
        <v>#REF!</v>
      </c>
      <c r="O52" t="s">
        <v>794</v>
      </c>
      <c r="P52" s="6" t="s">
        <v>785</v>
      </c>
    </row>
    <row r="53" spans="1:16" x14ac:dyDescent="0.3">
      <c r="A53" s="1" t="s">
        <v>147</v>
      </c>
      <c r="B53" s="1" t="s">
        <v>96</v>
      </c>
      <c r="C53" s="1" t="s">
        <v>473</v>
      </c>
      <c r="D53" s="1" t="s">
        <v>425</v>
      </c>
      <c r="E53" s="1">
        <v>100416157</v>
      </c>
      <c r="F53" s="1" t="s">
        <v>15</v>
      </c>
      <c r="G53" s="1">
        <v>2500</v>
      </c>
      <c r="H53" s="8">
        <v>44720</v>
      </c>
      <c r="I53" s="1" t="s">
        <v>12</v>
      </c>
      <c r="J53" s="1">
        <v>2</v>
      </c>
      <c r="K53" s="6">
        <v>380007</v>
      </c>
      <c r="L53" s="1">
        <v>6067048094</v>
      </c>
      <c r="M53" s="1" t="s">
        <v>656</v>
      </c>
      <c r="N53" s="6" t="e">
        <f t="shared" si="0"/>
        <v>#REF!</v>
      </c>
      <c r="O53" t="s">
        <v>815</v>
      </c>
      <c r="P53" s="6" t="s">
        <v>799</v>
      </c>
    </row>
    <row r="54" spans="1:16" x14ac:dyDescent="0.3">
      <c r="A54" s="1" t="s">
        <v>148</v>
      </c>
      <c r="B54" s="1" t="s">
        <v>98</v>
      </c>
      <c r="C54" s="1" t="s">
        <v>474</v>
      </c>
      <c r="D54" s="1" t="s">
        <v>456</v>
      </c>
      <c r="E54" s="1">
        <v>100416158</v>
      </c>
      <c r="F54" s="1" t="s">
        <v>11</v>
      </c>
      <c r="G54" s="1">
        <v>1000</v>
      </c>
      <c r="H54" s="8">
        <v>44689</v>
      </c>
      <c r="I54" s="1" t="s">
        <v>12</v>
      </c>
      <c r="J54" s="1">
        <v>2</v>
      </c>
      <c r="K54" s="6">
        <v>382120</v>
      </c>
      <c r="L54" s="1">
        <v>6371735009</v>
      </c>
      <c r="M54" s="1" t="s">
        <v>657</v>
      </c>
      <c r="N54" s="6" t="e">
        <f t="shared" si="0"/>
        <v>#REF!</v>
      </c>
      <c r="O54" t="s">
        <v>829</v>
      </c>
      <c r="P54" s="6" t="s">
        <v>800</v>
      </c>
    </row>
    <row r="55" spans="1:16" x14ac:dyDescent="0.3">
      <c r="A55" s="1" t="s">
        <v>149</v>
      </c>
      <c r="B55" s="1" t="s">
        <v>150</v>
      </c>
      <c r="C55" s="1" t="s">
        <v>475</v>
      </c>
      <c r="D55" s="1" t="s">
        <v>403</v>
      </c>
      <c r="E55" s="1">
        <v>100416159</v>
      </c>
      <c r="F55" s="1" t="s">
        <v>32</v>
      </c>
      <c r="G55" s="1">
        <v>5000</v>
      </c>
      <c r="H55" s="8">
        <v>44659</v>
      </c>
      <c r="I55" s="2">
        <v>44661</v>
      </c>
      <c r="J55" s="1">
        <v>2</v>
      </c>
      <c r="K55" s="6">
        <v>382330</v>
      </c>
      <c r="L55" s="1">
        <v>6672172679</v>
      </c>
      <c r="M55" s="1" t="s">
        <v>658</v>
      </c>
      <c r="N55" s="6" t="e">
        <f t="shared" si="0"/>
        <v>#REF!</v>
      </c>
      <c r="O55" t="s">
        <v>876</v>
      </c>
      <c r="P55" s="6" t="s">
        <v>801</v>
      </c>
    </row>
    <row r="56" spans="1:16" x14ac:dyDescent="0.3">
      <c r="A56" s="1" t="s">
        <v>151</v>
      </c>
      <c r="B56" s="1" t="s">
        <v>152</v>
      </c>
      <c r="C56" s="1" t="s">
        <v>476</v>
      </c>
      <c r="D56" s="1" t="s">
        <v>477</v>
      </c>
      <c r="E56" s="1">
        <v>100416160</v>
      </c>
      <c r="F56" s="1" t="s">
        <v>16</v>
      </c>
      <c r="G56" s="1">
        <v>1000</v>
      </c>
      <c r="H56" s="8">
        <v>44628</v>
      </c>
      <c r="I56" s="1" t="s">
        <v>12</v>
      </c>
      <c r="J56" s="1">
        <v>4</v>
      </c>
      <c r="K56" s="6">
        <v>380052</v>
      </c>
      <c r="L56" s="1">
        <v>6595322373</v>
      </c>
      <c r="M56" s="1" t="s">
        <v>659</v>
      </c>
      <c r="N56" s="6" t="e">
        <f t="shared" si="0"/>
        <v>#REF!</v>
      </c>
      <c r="O56" t="s">
        <v>875</v>
      </c>
      <c r="P56" s="6" t="s">
        <v>802</v>
      </c>
    </row>
    <row r="57" spans="1:16" x14ac:dyDescent="0.3">
      <c r="A57" s="1" t="s">
        <v>153</v>
      </c>
      <c r="B57" s="1" t="s">
        <v>154</v>
      </c>
      <c r="C57" s="1" t="s">
        <v>478</v>
      </c>
      <c r="D57" s="1" t="s">
        <v>405</v>
      </c>
      <c r="E57" s="1">
        <v>100416161</v>
      </c>
      <c r="F57" s="1" t="s">
        <v>40</v>
      </c>
      <c r="G57" s="1">
        <v>2500</v>
      </c>
      <c r="H57" s="8">
        <v>44600</v>
      </c>
      <c r="I57" s="2">
        <v>44602</v>
      </c>
      <c r="J57" s="1">
        <v>2</v>
      </c>
      <c r="K57" s="6">
        <v>382445</v>
      </c>
      <c r="L57" s="1">
        <v>6650798119</v>
      </c>
      <c r="M57" s="1" t="s">
        <v>660</v>
      </c>
      <c r="N57" s="6" t="e">
        <f t="shared" si="0"/>
        <v>#REF!</v>
      </c>
      <c r="O57" t="s">
        <v>874</v>
      </c>
      <c r="P57" s="6" t="s">
        <v>803</v>
      </c>
    </row>
    <row r="58" spans="1:16" x14ac:dyDescent="0.3">
      <c r="A58" s="1" t="s">
        <v>155</v>
      </c>
      <c r="B58" s="1" t="s">
        <v>156</v>
      </c>
      <c r="C58" s="1" t="s">
        <v>479</v>
      </c>
      <c r="D58" s="1" t="s">
        <v>463</v>
      </c>
      <c r="E58" s="1">
        <v>100416162</v>
      </c>
      <c r="F58" s="1" t="s">
        <v>11</v>
      </c>
      <c r="G58" s="1">
        <v>1000</v>
      </c>
      <c r="H58" s="8">
        <v>44569</v>
      </c>
      <c r="I58" s="1" t="s">
        <v>12</v>
      </c>
      <c r="J58" s="1">
        <v>4</v>
      </c>
      <c r="K58" s="6">
        <v>382350</v>
      </c>
      <c r="L58" s="1">
        <v>6182129457</v>
      </c>
      <c r="M58" s="1" t="s">
        <v>661</v>
      </c>
      <c r="N58" s="6" t="e">
        <f t="shared" si="0"/>
        <v>#REF!</v>
      </c>
      <c r="O58" t="s">
        <v>873</v>
      </c>
      <c r="P58" s="6" t="s">
        <v>804</v>
      </c>
    </row>
    <row r="59" spans="1:16" x14ac:dyDescent="0.3">
      <c r="A59" s="1" t="s">
        <v>157</v>
      </c>
      <c r="B59" s="1" t="s">
        <v>158</v>
      </c>
      <c r="C59" s="1" t="s">
        <v>480</v>
      </c>
      <c r="D59" s="1" t="s">
        <v>481</v>
      </c>
      <c r="E59" s="1">
        <v>100416163</v>
      </c>
      <c r="F59" s="1" t="s">
        <v>32</v>
      </c>
      <c r="G59" s="1">
        <v>5000</v>
      </c>
      <c r="H59" s="8" t="s">
        <v>159</v>
      </c>
      <c r="I59" s="1" t="s">
        <v>12</v>
      </c>
      <c r="J59" s="1">
        <v>4</v>
      </c>
      <c r="K59" s="6">
        <v>382120</v>
      </c>
      <c r="L59" s="1">
        <v>9111430900</v>
      </c>
      <c r="M59" s="1" t="s">
        <v>662</v>
      </c>
      <c r="N59" s="6" t="e">
        <f t="shared" si="0"/>
        <v>#REF!</v>
      </c>
      <c r="O59" t="s">
        <v>901</v>
      </c>
      <c r="P59" s="6" t="s">
        <v>800</v>
      </c>
    </row>
    <row r="60" spans="1:16" x14ac:dyDescent="0.3">
      <c r="A60" s="1" t="s">
        <v>160</v>
      </c>
      <c r="B60" s="1" t="s">
        <v>161</v>
      </c>
      <c r="C60" s="1" t="s">
        <v>482</v>
      </c>
      <c r="D60" s="1" t="s">
        <v>483</v>
      </c>
      <c r="E60" s="1">
        <v>100416164</v>
      </c>
      <c r="F60" s="1" t="s">
        <v>40</v>
      </c>
      <c r="G60" s="1">
        <v>1000</v>
      </c>
      <c r="H60" s="8" t="s">
        <v>162</v>
      </c>
      <c r="I60" s="1" t="s">
        <v>33</v>
      </c>
      <c r="J60" s="1">
        <v>2</v>
      </c>
      <c r="K60" s="6">
        <v>382405</v>
      </c>
      <c r="L60" s="1">
        <v>6911962464</v>
      </c>
      <c r="M60" s="1" t="s">
        <v>663</v>
      </c>
      <c r="N60" s="6" t="e">
        <f t="shared" si="0"/>
        <v>#REF!</v>
      </c>
      <c r="O60" t="s">
        <v>764</v>
      </c>
      <c r="P60" s="1" t="s">
        <v>755</v>
      </c>
    </row>
    <row r="61" spans="1:16" x14ac:dyDescent="0.3">
      <c r="A61" s="1" t="s">
        <v>163</v>
      </c>
      <c r="B61" s="1" t="s">
        <v>164</v>
      </c>
      <c r="C61" s="1" t="s">
        <v>484</v>
      </c>
      <c r="D61" s="1" t="s">
        <v>485</v>
      </c>
      <c r="E61" s="1">
        <v>100416165</v>
      </c>
      <c r="F61" s="1" t="s">
        <v>11</v>
      </c>
      <c r="G61" s="1">
        <v>2500</v>
      </c>
      <c r="H61" s="8" t="s">
        <v>165</v>
      </c>
      <c r="I61" s="1" t="s">
        <v>36</v>
      </c>
      <c r="J61" s="1">
        <v>2</v>
      </c>
      <c r="K61" s="6">
        <v>382443</v>
      </c>
      <c r="L61" s="1">
        <v>7270690947</v>
      </c>
      <c r="M61" s="1" t="s">
        <v>664</v>
      </c>
      <c r="N61" s="6" t="e">
        <f t="shared" si="0"/>
        <v>#REF!</v>
      </c>
      <c r="O61" t="s">
        <v>779</v>
      </c>
      <c r="P61" s="6" t="s">
        <v>770</v>
      </c>
    </row>
    <row r="62" spans="1:16" x14ac:dyDescent="0.3">
      <c r="A62" s="1" t="s">
        <v>166</v>
      </c>
      <c r="B62" s="1" t="s">
        <v>167</v>
      </c>
      <c r="C62" s="1" t="s">
        <v>486</v>
      </c>
      <c r="D62" s="1" t="s">
        <v>487</v>
      </c>
      <c r="E62" s="1">
        <v>100416166</v>
      </c>
      <c r="F62" s="1" t="s">
        <v>15</v>
      </c>
      <c r="G62" s="1">
        <v>2000</v>
      </c>
      <c r="H62" s="8" t="s">
        <v>168</v>
      </c>
      <c r="I62" s="1" t="s">
        <v>12</v>
      </c>
      <c r="J62" s="1">
        <v>2</v>
      </c>
      <c r="K62" s="6">
        <v>382440</v>
      </c>
      <c r="L62" s="1">
        <v>8490787408</v>
      </c>
      <c r="M62" s="1" t="s">
        <v>665</v>
      </c>
      <c r="N62" s="6" t="e">
        <f t="shared" si="0"/>
        <v>#REF!</v>
      </c>
      <c r="O62" t="s">
        <v>793</v>
      </c>
      <c r="P62" s="6" t="s">
        <v>785</v>
      </c>
    </row>
    <row r="63" spans="1:16" x14ac:dyDescent="0.3">
      <c r="A63" s="1" t="s">
        <v>169</v>
      </c>
      <c r="B63" s="1" t="s">
        <v>170</v>
      </c>
      <c r="C63" s="1" t="s">
        <v>488</v>
      </c>
      <c r="D63" s="1" t="s">
        <v>489</v>
      </c>
      <c r="E63" s="1">
        <v>100416167</v>
      </c>
      <c r="F63" s="1" t="s">
        <v>16</v>
      </c>
      <c r="G63" s="1">
        <v>5000</v>
      </c>
      <c r="H63" s="8" t="s">
        <v>171</v>
      </c>
      <c r="I63" s="1" t="s">
        <v>12</v>
      </c>
      <c r="J63" s="1">
        <v>2</v>
      </c>
      <c r="K63" s="6">
        <v>380007</v>
      </c>
      <c r="L63" s="1">
        <v>9242972916</v>
      </c>
      <c r="M63" s="1" t="s">
        <v>666</v>
      </c>
      <c r="N63" s="6" t="e">
        <f t="shared" si="0"/>
        <v>#REF!</v>
      </c>
      <c r="O63" t="s">
        <v>814</v>
      </c>
      <c r="P63" s="6" t="s">
        <v>799</v>
      </c>
    </row>
    <row r="64" spans="1:16" x14ac:dyDescent="0.3">
      <c r="A64" s="1" t="s">
        <v>172</v>
      </c>
      <c r="B64" s="1" t="s">
        <v>173</v>
      </c>
      <c r="C64" s="1" t="s">
        <v>490</v>
      </c>
      <c r="D64" s="1" t="s">
        <v>491</v>
      </c>
      <c r="E64" s="1">
        <v>100416168</v>
      </c>
      <c r="F64" s="1" t="s">
        <v>15</v>
      </c>
      <c r="G64" s="1">
        <v>1000</v>
      </c>
      <c r="H64" s="8" t="s">
        <v>174</v>
      </c>
      <c r="I64" s="1" t="s">
        <v>12</v>
      </c>
      <c r="J64" s="1">
        <v>2</v>
      </c>
      <c r="K64" s="6">
        <v>382120</v>
      </c>
      <c r="L64" s="1">
        <v>6374282118</v>
      </c>
      <c r="M64" s="1" t="s">
        <v>667</v>
      </c>
      <c r="N64" s="6" t="e">
        <f t="shared" si="0"/>
        <v>#REF!</v>
      </c>
      <c r="O64" t="s">
        <v>828</v>
      </c>
      <c r="P64" s="6" t="s">
        <v>800</v>
      </c>
    </row>
    <row r="65" spans="1:16" x14ac:dyDescent="0.3">
      <c r="A65" s="1" t="s">
        <v>175</v>
      </c>
      <c r="B65" s="1" t="s">
        <v>176</v>
      </c>
      <c r="C65" s="1" t="s">
        <v>492</v>
      </c>
      <c r="D65" s="1" t="s">
        <v>493</v>
      </c>
      <c r="E65" s="1">
        <v>100416169</v>
      </c>
      <c r="F65" s="1" t="s">
        <v>11</v>
      </c>
      <c r="G65" s="1">
        <v>2000</v>
      </c>
      <c r="H65" s="8" t="s">
        <v>177</v>
      </c>
      <c r="I65" s="1"/>
      <c r="J65" s="1">
        <v>2</v>
      </c>
      <c r="K65" s="6">
        <v>382330</v>
      </c>
      <c r="L65" s="1">
        <v>9925790314</v>
      </c>
      <c r="M65" s="1" t="s">
        <v>668</v>
      </c>
      <c r="N65" s="6" t="e">
        <f t="shared" si="0"/>
        <v>#REF!</v>
      </c>
      <c r="O65" t="s">
        <v>872</v>
      </c>
      <c r="P65" s="6" t="s">
        <v>801</v>
      </c>
    </row>
    <row r="66" spans="1:16" x14ac:dyDescent="0.3">
      <c r="A66" s="1" t="s">
        <v>178</v>
      </c>
      <c r="B66" s="1" t="s">
        <v>53</v>
      </c>
      <c r="C66" s="1" t="s">
        <v>494</v>
      </c>
      <c r="D66" s="1" t="s">
        <v>495</v>
      </c>
      <c r="E66" s="1">
        <v>100416170</v>
      </c>
      <c r="F66" s="1" t="s">
        <v>15</v>
      </c>
      <c r="G66" s="1">
        <v>5000</v>
      </c>
      <c r="H66" s="8" t="s">
        <v>179</v>
      </c>
      <c r="I66" s="1" t="s">
        <v>54</v>
      </c>
      <c r="J66" s="1">
        <v>2</v>
      </c>
      <c r="K66" s="6">
        <v>380052</v>
      </c>
      <c r="L66" s="1">
        <v>7218823015</v>
      </c>
      <c r="M66" s="1" t="s">
        <v>669</v>
      </c>
      <c r="N66" s="6" t="e">
        <f t="shared" si="0"/>
        <v>#REF!</v>
      </c>
      <c r="O66" t="s">
        <v>871</v>
      </c>
      <c r="P66" s="6" t="s">
        <v>802</v>
      </c>
    </row>
    <row r="67" spans="1:16" x14ac:dyDescent="0.3">
      <c r="A67" s="1" t="s">
        <v>180</v>
      </c>
      <c r="B67" s="1" t="s">
        <v>57</v>
      </c>
      <c r="C67" s="1" t="s">
        <v>496</v>
      </c>
      <c r="D67" s="1" t="s">
        <v>403</v>
      </c>
      <c r="E67" s="1">
        <v>100416171</v>
      </c>
      <c r="F67" s="1" t="s">
        <v>16</v>
      </c>
      <c r="G67" s="1">
        <v>1000</v>
      </c>
      <c r="H67" s="8" t="s">
        <v>181</v>
      </c>
      <c r="I67" s="1" t="s">
        <v>12</v>
      </c>
      <c r="J67" s="1">
        <v>4</v>
      </c>
      <c r="K67" s="6">
        <v>382445</v>
      </c>
      <c r="L67" s="1">
        <v>7694113170</v>
      </c>
      <c r="M67" s="1" t="s">
        <v>670</v>
      </c>
      <c r="N67" s="6" t="e">
        <f t="shared" ref="N67:N126" si="1">SUM(N66+1)</f>
        <v>#REF!</v>
      </c>
      <c r="O67" t="s">
        <v>870</v>
      </c>
      <c r="P67" s="6" t="s">
        <v>803</v>
      </c>
    </row>
    <row r="68" spans="1:16" x14ac:dyDescent="0.3">
      <c r="A68" s="1" t="s">
        <v>182</v>
      </c>
      <c r="B68" s="1" t="s">
        <v>61</v>
      </c>
      <c r="C68" s="1" t="s">
        <v>480</v>
      </c>
      <c r="D68" s="1" t="s">
        <v>422</v>
      </c>
      <c r="E68" s="1">
        <v>100416172</v>
      </c>
      <c r="F68" s="1" t="s">
        <v>15</v>
      </c>
      <c r="G68" s="1">
        <v>2500</v>
      </c>
      <c r="H68" s="8" t="s">
        <v>183</v>
      </c>
      <c r="I68" s="1" t="s">
        <v>12</v>
      </c>
      <c r="J68" s="1">
        <v>4</v>
      </c>
      <c r="K68" s="6">
        <v>382350</v>
      </c>
      <c r="L68" s="1">
        <v>6587548235</v>
      </c>
      <c r="M68" s="1" t="s">
        <v>671</v>
      </c>
      <c r="N68" s="6" t="e">
        <f t="shared" si="1"/>
        <v>#REF!</v>
      </c>
      <c r="O68" t="s">
        <v>869</v>
      </c>
      <c r="P68" s="6" t="s">
        <v>804</v>
      </c>
    </row>
    <row r="69" spans="1:16" x14ac:dyDescent="0.3">
      <c r="A69" s="1" t="s">
        <v>184</v>
      </c>
      <c r="B69" s="1" t="s">
        <v>185</v>
      </c>
      <c r="C69" s="1" t="s">
        <v>497</v>
      </c>
      <c r="D69" s="1" t="s">
        <v>498</v>
      </c>
      <c r="E69" s="1">
        <v>100416173</v>
      </c>
      <c r="F69" s="1" t="s">
        <v>11</v>
      </c>
      <c r="G69" s="1">
        <v>1000</v>
      </c>
      <c r="H69" s="8" t="s">
        <v>186</v>
      </c>
      <c r="I69" s="1" t="s">
        <v>65</v>
      </c>
      <c r="J69" s="1">
        <v>2</v>
      </c>
      <c r="K69" s="6">
        <v>382120</v>
      </c>
      <c r="L69" s="1">
        <v>9281793907</v>
      </c>
      <c r="M69" s="1" t="s">
        <v>672</v>
      </c>
      <c r="N69" s="6" t="e">
        <f t="shared" si="1"/>
        <v>#REF!</v>
      </c>
      <c r="O69" t="s">
        <v>900</v>
      </c>
      <c r="P69" s="6" t="s">
        <v>800</v>
      </c>
    </row>
    <row r="70" spans="1:16" x14ac:dyDescent="0.3">
      <c r="A70" s="1" t="s">
        <v>187</v>
      </c>
      <c r="B70" s="1" t="s">
        <v>188</v>
      </c>
      <c r="C70" s="1" t="s">
        <v>499</v>
      </c>
      <c r="D70" s="1" t="s">
        <v>403</v>
      </c>
      <c r="E70" s="1">
        <v>100416174</v>
      </c>
      <c r="F70" s="1" t="s">
        <v>32</v>
      </c>
      <c r="G70" s="1">
        <v>25000</v>
      </c>
      <c r="H70" s="8" t="s">
        <v>189</v>
      </c>
      <c r="I70" s="1" t="s">
        <v>68</v>
      </c>
      <c r="J70" s="1">
        <v>2</v>
      </c>
      <c r="K70" s="6">
        <v>382405</v>
      </c>
      <c r="L70" s="1">
        <v>9593055968</v>
      </c>
      <c r="M70" s="1" t="s">
        <v>673</v>
      </c>
      <c r="N70" s="6" t="e">
        <f t="shared" si="1"/>
        <v>#REF!</v>
      </c>
      <c r="O70" t="s">
        <v>763</v>
      </c>
      <c r="P70" s="1" t="s">
        <v>755</v>
      </c>
    </row>
    <row r="71" spans="1:16" x14ac:dyDescent="0.3">
      <c r="A71" s="1" t="s">
        <v>190</v>
      </c>
      <c r="B71" s="1" t="s">
        <v>191</v>
      </c>
      <c r="C71" s="1" t="s">
        <v>500</v>
      </c>
      <c r="D71" s="1" t="s">
        <v>422</v>
      </c>
      <c r="E71" s="1">
        <v>100416175</v>
      </c>
      <c r="F71" s="1" t="s">
        <v>16</v>
      </c>
      <c r="G71" s="1">
        <v>2500</v>
      </c>
      <c r="H71" s="8" t="s">
        <v>192</v>
      </c>
      <c r="I71" s="1" t="s">
        <v>12</v>
      </c>
      <c r="J71" s="1">
        <v>4</v>
      </c>
      <c r="K71" s="6">
        <v>382443</v>
      </c>
      <c r="L71" s="1">
        <v>9904772573</v>
      </c>
      <c r="M71" s="1" t="s">
        <v>674</v>
      </c>
      <c r="N71" s="6" t="e">
        <f t="shared" si="1"/>
        <v>#REF!</v>
      </c>
      <c r="O71" t="s">
        <v>778</v>
      </c>
      <c r="P71" s="6" t="s">
        <v>770</v>
      </c>
    </row>
    <row r="72" spans="1:16" x14ac:dyDescent="0.3">
      <c r="A72" s="1" t="s">
        <v>193</v>
      </c>
      <c r="B72" s="1" t="s">
        <v>194</v>
      </c>
      <c r="C72" s="1" t="s">
        <v>501</v>
      </c>
      <c r="D72" s="1" t="s">
        <v>502</v>
      </c>
      <c r="E72" s="1">
        <v>100416176</v>
      </c>
      <c r="F72" s="1" t="s">
        <v>40</v>
      </c>
      <c r="G72" s="1">
        <v>2000</v>
      </c>
      <c r="H72" s="8" t="s">
        <v>195</v>
      </c>
      <c r="I72" s="1" t="s">
        <v>75</v>
      </c>
      <c r="J72" s="1">
        <v>2</v>
      </c>
      <c r="K72" s="6">
        <v>382440</v>
      </c>
      <c r="L72" s="1">
        <v>7694386972</v>
      </c>
      <c r="M72" s="1" t="s">
        <v>675</v>
      </c>
      <c r="N72" s="6" t="e">
        <f t="shared" si="1"/>
        <v>#REF!</v>
      </c>
      <c r="O72" t="s">
        <v>792</v>
      </c>
      <c r="P72" s="6" t="s">
        <v>785</v>
      </c>
    </row>
    <row r="73" spans="1:16" x14ac:dyDescent="0.3">
      <c r="A73" s="1" t="s">
        <v>196</v>
      </c>
      <c r="B73" s="1" t="s">
        <v>197</v>
      </c>
      <c r="C73" s="1" t="s">
        <v>503</v>
      </c>
      <c r="D73" s="1" t="s">
        <v>425</v>
      </c>
      <c r="E73" s="1">
        <v>100416177</v>
      </c>
      <c r="F73" s="1" t="s">
        <v>11</v>
      </c>
      <c r="G73" s="1">
        <v>1000</v>
      </c>
      <c r="H73" s="8" t="s">
        <v>198</v>
      </c>
      <c r="I73" s="1" t="s">
        <v>79</v>
      </c>
      <c r="J73" s="1">
        <v>2</v>
      </c>
      <c r="K73" s="6">
        <v>380007</v>
      </c>
      <c r="L73" s="1">
        <v>7670006160</v>
      </c>
      <c r="M73" s="1" t="s">
        <v>676</v>
      </c>
      <c r="N73" s="6" t="e">
        <f t="shared" si="1"/>
        <v>#REF!</v>
      </c>
      <c r="O73" t="s">
        <v>813</v>
      </c>
      <c r="P73" s="6" t="s">
        <v>799</v>
      </c>
    </row>
    <row r="74" spans="1:16" x14ac:dyDescent="0.3">
      <c r="A74" s="1" t="s">
        <v>199</v>
      </c>
      <c r="B74" s="1" t="s">
        <v>200</v>
      </c>
      <c r="C74" s="1" t="s">
        <v>504</v>
      </c>
      <c r="D74" s="1" t="s">
        <v>505</v>
      </c>
      <c r="E74" s="1">
        <v>100416178</v>
      </c>
      <c r="F74" s="1" t="s">
        <v>32</v>
      </c>
      <c r="G74" s="1">
        <v>5000</v>
      </c>
      <c r="H74" s="8" t="s">
        <v>201</v>
      </c>
      <c r="I74" s="1" t="s">
        <v>12</v>
      </c>
      <c r="J74" s="1">
        <v>4</v>
      </c>
      <c r="K74" s="6">
        <v>382120</v>
      </c>
      <c r="L74" s="1">
        <v>6228666129</v>
      </c>
      <c r="M74" s="1" t="s">
        <v>677</v>
      </c>
      <c r="N74" s="6" t="e">
        <f t="shared" si="1"/>
        <v>#REF!</v>
      </c>
      <c r="O74" t="s">
        <v>827</v>
      </c>
      <c r="P74" s="6" t="s">
        <v>800</v>
      </c>
    </row>
    <row r="75" spans="1:16" x14ac:dyDescent="0.3">
      <c r="A75" s="1" t="s">
        <v>202</v>
      </c>
      <c r="B75" s="1" t="s">
        <v>203</v>
      </c>
      <c r="C75" s="1" t="s">
        <v>506</v>
      </c>
      <c r="D75" s="1" t="s">
        <v>405</v>
      </c>
      <c r="E75" s="1">
        <v>100416179</v>
      </c>
      <c r="F75" s="1" t="s">
        <v>40</v>
      </c>
      <c r="G75" s="1">
        <v>1000</v>
      </c>
      <c r="H75" s="8" t="s">
        <v>204</v>
      </c>
      <c r="I75" s="1" t="s">
        <v>85</v>
      </c>
      <c r="J75" s="1">
        <v>2</v>
      </c>
      <c r="K75" s="6">
        <v>382330</v>
      </c>
      <c r="L75" s="1">
        <v>7779506261</v>
      </c>
      <c r="M75" s="1" t="s">
        <v>678</v>
      </c>
      <c r="N75" s="6" t="e">
        <f t="shared" si="1"/>
        <v>#REF!</v>
      </c>
      <c r="O75" t="s">
        <v>868</v>
      </c>
      <c r="P75" s="6" t="s">
        <v>801</v>
      </c>
    </row>
    <row r="76" spans="1:16" x14ac:dyDescent="0.3">
      <c r="A76" s="1" t="s">
        <v>205</v>
      </c>
      <c r="B76" s="1" t="s">
        <v>150</v>
      </c>
      <c r="C76" s="1" t="s">
        <v>507</v>
      </c>
      <c r="D76" s="1" t="s">
        <v>495</v>
      </c>
      <c r="E76" s="1">
        <v>100416180</v>
      </c>
      <c r="F76" s="1" t="s">
        <v>11</v>
      </c>
      <c r="G76" s="1">
        <v>5000</v>
      </c>
      <c r="H76" s="8" t="s">
        <v>206</v>
      </c>
      <c r="I76" s="1" t="s">
        <v>87</v>
      </c>
      <c r="J76" s="1">
        <v>2</v>
      </c>
      <c r="K76" s="6">
        <v>380052</v>
      </c>
      <c r="L76" s="1">
        <v>9075185541</v>
      </c>
      <c r="M76" s="1" t="s">
        <v>679</v>
      </c>
      <c r="N76" s="6" t="e">
        <f t="shared" si="1"/>
        <v>#REF!</v>
      </c>
      <c r="O76" t="s">
        <v>867</v>
      </c>
      <c r="P76" s="6" t="s">
        <v>802</v>
      </c>
    </row>
    <row r="77" spans="1:16" x14ac:dyDescent="0.3">
      <c r="A77" s="1" t="s">
        <v>207</v>
      </c>
      <c r="B77" s="1" t="s">
        <v>152</v>
      </c>
      <c r="C77" s="1" t="s">
        <v>508</v>
      </c>
      <c r="D77" s="1" t="s">
        <v>422</v>
      </c>
      <c r="E77" s="1">
        <v>100416181</v>
      </c>
      <c r="F77" s="1" t="s">
        <v>15</v>
      </c>
      <c r="G77" s="1">
        <v>1000</v>
      </c>
      <c r="H77" s="8" t="s">
        <v>208</v>
      </c>
      <c r="I77" s="2">
        <v>44904</v>
      </c>
      <c r="J77" s="1">
        <v>2</v>
      </c>
      <c r="K77" s="6">
        <v>382445</v>
      </c>
      <c r="L77" s="1">
        <v>8360006561</v>
      </c>
      <c r="M77" s="1" t="s">
        <v>680</v>
      </c>
      <c r="N77" s="6" t="e">
        <f t="shared" si="1"/>
        <v>#REF!</v>
      </c>
      <c r="O77" t="s">
        <v>866</v>
      </c>
      <c r="P77" s="6" t="s">
        <v>803</v>
      </c>
    </row>
    <row r="78" spans="1:16" x14ac:dyDescent="0.3">
      <c r="A78" s="1" t="s">
        <v>209</v>
      </c>
      <c r="B78" s="1" t="s">
        <v>154</v>
      </c>
      <c r="C78" s="1" t="s">
        <v>509</v>
      </c>
      <c r="D78" s="1" t="s">
        <v>498</v>
      </c>
      <c r="E78" s="1">
        <v>100416182</v>
      </c>
      <c r="F78" s="1" t="s">
        <v>16</v>
      </c>
      <c r="G78" s="1">
        <v>2500</v>
      </c>
      <c r="H78" s="8">
        <v>44902</v>
      </c>
      <c r="I78" s="2">
        <v>44874</v>
      </c>
      <c r="J78" s="1">
        <v>2</v>
      </c>
      <c r="K78" s="6">
        <v>382350</v>
      </c>
      <c r="L78" s="1">
        <v>7907019918</v>
      </c>
      <c r="M78" s="1" t="s">
        <v>681</v>
      </c>
      <c r="N78" s="6" t="e">
        <f t="shared" si="1"/>
        <v>#REF!</v>
      </c>
      <c r="O78" t="s">
        <v>865</v>
      </c>
      <c r="P78" s="6" t="s">
        <v>804</v>
      </c>
    </row>
    <row r="79" spans="1:16" x14ac:dyDescent="0.3">
      <c r="A79" s="1" t="s">
        <v>210</v>
      </c>
      <c r="B79" s="1" t="s">
        <v>156</v>
      </c>
      <c r="C79" s="1" t="s">
        <v>510</v>
      </c>
      <c r="D79" s="1" t="s">
        <v>511</v>
      </c>
      <c r="E79" s="1">
        <v>100416183</v>
      </c>
      <c r="F79" s="1" t="s">
        <v>15</v>
      </c>
      <c r="G79" s="1">
        <v>1000</v>
      </c>
      <c r="H79" s="8">
        <v>44872</v>
      </c>
      <c r="I79" s="2">
        <v>44843</v>
      </c>
      <c r="J79" s="1">
        <v>2</v>
      </c>
      <c r="K79" s="6">
        <v>382120</v>
      </c>
      <c r="L79" s="1">
        <v>8070873181</v>
      </c>
      <c r="M79" s="1" t="s">
        <v>682</v>
      </c>
      <c r="N79" s="6" t="e">
        <f t="shared" si="1"/>
        <v>#REF!</v>
      </c>
      <c r="O79" t="s">
        <v>899</v>
      </c>
      <c r="P79" s="6" t="s">
        <v>800</v>
      </c>
    </row>
    <row r="80" spans="1:16" x14ac:dyDescent="0.3">
      <c r="A80" s="1" t="s">
        <v>211</v>
      </c>
      <c r="B80" s="1" t="s">
        <v>212</v>
      </c>
      <c r="C80" s="1" t="s">
        <v>512</v>
      </c>
      <c r="D80" s="1" t="s">
        <v>405</v>
      </c>
      <c r="E80" s="1">
        <v>100416184</v>
      </c>
      <c r="F80" s="1" t="s">
        <v>11</v>
      </c>
      <c r="G80" s="1">
        <v>5000</v>
      </c>
      <c r="H80" s="8">
        <v>44841</v>
      </c>
      <c r="I80" s="2">
        <v>44813</v>
      </c>
      <c r="J80" s="1">
        <v>2</v>
      </c>
      <c r="K80" s="6">
        <v>382405</v>
      </c>
      <c r="L80" s="1">
        <v>6984811696</v>
      </c>
      <c r="M80" s="1" t="s">
        <v>683</v>
      </c>
      <c r="N80" s="6" t="e">
        <f t="shared" si="1"/>
        <v>#REF!</v>
      </c>
      <c r="O80" t="s">
        <v>762</v>
      </c>
      <c r="P80" s="1" t="s">
        <v>755</v>
      </c>
    </row>
    <row r="81" spans="1:16" x14ac:dyDescent="0.3">
      <c r="A81" s="1" t="s">
        <v>213</v>
      </c>
      <c r="B81" s="1" t="s">
        <v>214</v>
      </c>
      <c r="C81" s="1" t="s">
        <v>459</v>
      </c>
      <c r="D81" s="1" t="s">
        <v>513</v>
      </c>
      <c r="E81" s="1">
        <v>100416185</v>
      </c>
      <c r="F81" s="1" t="s">
        <v>15</v>
      </c>
      <c r="G81" s="1">
        <v>1000</v>
      </c>
      <c r="H81" s="8">
        <v>44811</v>
      </c>
      <c r="I81" s="1" t="s">
        <v>12</v>
      </c>
      <c r="J81" s="1">
        <v>4</v>
      </c>
      <c r="K81" s="6">
        <v>382443</v>
      </c>
      <c r="L81" s="1">
        <v>8638659799</v>
      </c>
      <c r="M81" s="1" t="s">
        <v>684</v>
      </c>
      <c r="N81" s="6" t="e">
        <f t="shared" si="1"/>
        <v>#REF!</v>
      </c>
      <c r="O81" t="s">
        <v>777</v>
      </c>
      <c r="P81" s="6" t="s">
        <v>770</v>
      </c>
    </row>
    <row r="82" spans="1:16" x14ac:dyDescent="0.3">
      <c r="A82" s="1" t="s">
        <v>215</v>
      </c>
      <c r="B82" s="1" t="s">
        <v>216</v>
      </c>
      <c r="C82" s="1" t="s">
        <v>388</v>
      </c>
      <c r="D82" s="1" t="s">
        <v>514</v>
      </c>
      <c r="E82" s="1">
        <v>100416186</v>
      </c>
      <c r="F82" s="1" t="s">
        <v>16</v>
      </c>
      <c r="G82" s="1">
        <v>2500</v>
      </c>
      <c r="H82" s="8">
        <v>44780</v>
      </c>
      <c r="I82" s="2">
        <v>44751</v>
      </c>
      <c r="J82" s="1">
        <v>2</v>
      </c>
      <c r="K82" s="6">
        <v>382440</v>
      </c>
      <c r="L82" s="1">
        <v>8741818593</v>
      </c>
      <c r="M82" s="1" t="s">
        <v>685</v>
      </c>
      <c r="N82" s="6" t="e">
        <f t="shared" si="1"/>
        <v>#REF!</v>
      </c>
      <c r="O82" t="s">
        <v>791</v>
      </c>
      <c r="P82" s="6" t="s">
        <v>785</v>
      </c>
    </row>
    <row r="83" spans="1:16" x14ac:dyDescent="0.3">
      <c r="A83" s="1" t="s">
        <v>217</v>
      </c>
      <c r="B83" s="1" t="s">
        <v>218</v>
      </c>
      <c r="C83" s="1" t="s">
        <v>515</v>
      </c>
      <c r="D83" s="1" t="s">
        <v>463</v>
      </c>
      <c r="E83" s="1">
        <v>100416187</v>
      </c>
      <c r="F83" s="1" t="s">
        <v>15</v>
      </c>
      <c r="G83" s="1">
        <v>1000</v>
      </c>
      <c r="H83" s="8">
        <v>44749</v>
      </c>
      <c r="I83" s="1" t="s">
        <v>12</v>
      </c>
      <c r="J83" s="1">
        <v>4</v>
      </c>
      <c r="K83" s="6">
        <v>380007</v>
      </c>
      <c r="L83" s="1">
        <v>8369157786</v>
      </c>
      <c r="M83" s="1" t="s">
        <v>686</v>
      </c>
      <c r="N83" s="6" t="e">
        <f t="shared" si="1"/>
        <v>#REF!</v>
      </c>
      <c r="O83" t="s">
        <v>812</v>
      </c>
      <c r="P83" s="6" t="s">
        <v>799</v>
      </c>
    </row>
    <row r="84" spans="1:16" x14ac:dyDescent="0.3">
      <c r="A84" s="1" t="s">
        <v>219</v>
      </c>
      <c r="B84" s="1" t="s">
        <v>220</v>
      </c>
      <c r="C84" s="1" t="s">
        <v>516</v>
      </c>
      <c r="D84" s="1" t="s">
        <v>517</v>
      </c>
      <c r="E84" s="1">
        <v>100416188</v>
      </c>
      <c r="F84" s="1" t="s">
        <v>11</v>
      </c>
      <c r="G84" s="1">
        <v>5000</v>
      </c>
      <c r="H84" s="8">
        <v>44719</v>
      </c>
      <c r="I84" s="1" t="s">
        <v>12</v>
      </c>
      <c r="J84" s="1">
        <v>4</v>
      </c>
      <c r="K84" s="6">
        <v>382120</v>
      </c>
      <c r="L84" s="1">
        <v>8307192662</v>
      </c>
      <c r="M84" s="1" t="s">
        <v>687</v>
      </c>
      <c r="N84" s="6" t="e">
        <f t="shared" si="1"/>
        <v>#REF!</v>
      </c>
      <c r="O84" t="s">
        <v>826</v>
      </c>
      <c r="P84" s="6" t="s">
        <v>800</v>
      </c>
    </row>
    <row r="85" spans="1:16" x14ac:dyDescent="0.3">
      <c r="A85" s="1" t="s">
        <v>221</v>
      </c>
      <c r="B85" s="1" t="s">
        <v>222</v>
      </c>
      <c r="C85" s="1" t="s">
        <v>518</v>
      </c>
      <c r="D85" s="1" t="s">
        <v>405</v>
      </c>
      <c r="E85" s="1">
        <v>100416189</v>
      </c>
      <c r="F85" s="1" t="s">
        <v>32</v>
      </c>
      <c r="G85" s="1">
        <v>1000</v>
      </c>
      <c r="H85" s="8">
        <v>44688</v>
      </c>
      <c r="I85" s="1" t="s">
        <v>12</v>
      </c>
      <c r="J85" s="1">
        <v>4</v>
      </c>
      <c r="K85" s="6">
        <v>382330</v>
      </c>
      <c r="L85" s="1">
        <v>6017807994</v>
      </c>
      <c r="M85" s="1" t="s">
        <v>688</v>
      </c>
      <c r="N85" s="6" t="e">
        <f t="shared" si="1"/>
        <v>#REF!</v>
      </c>
      <c r="O85" t="s">
        <v>864</v>
      </c>
      <c r="P85" s="6" t="s">
        <v>801</v>
      </c>
    </row>
    <row r="86" spans="1:16" x14ac:dyDescent="0.3">
      <c r="A86" s="1" t="s">
        <v>223</v>
      </c>
      <c r="B86" s="1" t="s">
        <v>224</v>
      </c>
      <c r="C86" s="1" t="s">
        <v>519</v>
      </c>
      <c r="D86" s="1" t="s">
        <v>520</v>
      </c>
      <c r="E86" s="1">
        <v>100416190</v>
      </c>
      <c r="F86" s="1" t="s">
        <v>16</v>
      </c>
      <c r="G86" s="1">
        <v>2500</v>
      </c>
      <c r="H86" s="8">
        <v>44658</v>
      </c>
      <c r="I86" s="1" t="s">
        <v>12</v>
      </c>
      <c r="J86" s="1">
        <v>4</v>
      </c>
      <c r="K86" s="6">
        <v>380052</v>
      </c>
      <c r="L86" s="1">
        <v>8899546113</v>
      </c>
      <c r="M86" s="1" t="s">
        <v>689</v>
      </c>
      <c r="N86" s="6" t="e">
        <f t="shared" si="1"/>
        <v>#REF!</v>
      </c>
      <c r="O86" t="s">
        <v>859</v>
      </c>
      <c r="P86" s="6" t="s">
        <v>802</v>
      </c>
    </row>
    <row r="87" spans="1:16" x14ac:dyDescent="0.3">
      <c r="A87" s="1" t="s">
        <v>225</v>
      </c>
      <c r="B87" s="1" t="s">
        <v>226</v>
      </c>
      <c r="C87" s="1" t="s">
        <v>521</v>
      </c>
      <c r="D87" s="1" t="s">
        <v>522</v>
      </c>
      <c r="E87" s="1">
        <v>100416191</v>
      </c>
      <c r="F87" s="1" t="s">
        <v>40</v>
      </c>
      <c r="G87" s="1">
        <v>2000</v>
      </c>
      <c r="H87" s="8">
        <v>44627</v>
      </c>
      <c r="I87" s="2">
        <v>44601</v>
      </c>
      <c r="J87" s="1">
        <v>2</v>
      </c>
      <c r="K87" s="6">
        <v>382445</v>
      </c>
      <c r="L87" s="1">
        <v>9211595798</v>
      </c>
      <c r="M87" s="1" t="s">
        <v>690</v>
      </c>
      <c r="N87" s="6" t="e">
        <f t="shared" si="1"/>
        <v>#REF!</v>
      </c>
      <c r="O87" t="s">
        <v>863</v>
      </c>
      <c r="P87" s="6" t="s">
        <v>803</v>
      </c>
    </row>
    <row r="88" spans="1:16" x14ac:dyDescent="0.3">
      <c r="A88" s="1" t="s">
        <v>227</v>
      </c>
      <c r="B88" s="1" t="s">
        <v>228</v>
      </c>
      <c r="C88" s="1" t="s">
        <v>523</v>
      </c>
      <c r="D88" s="1" t="s">
        <v>524</v>
      </c>
      <c r="E88" s="1">
        <v>100416192</v>
      </c>
      <c r="F88" s="1" t="s">
        <v>11</v>
      </c>
      <c r="G88" s="1">
        <v>5000</v>
      </c>
      <c r="H88" s="8">
        <v>44599</v>
      </c>
      <c r="I88" s="1" t="s">
        <v>12</v>
      </c>
      <c r="J88" s="1">
        <v>4</v>
      </c>
      <c r="K88" s="6">
        <v>382350</v>
      </c>
      <c r="L88" s="1">
        <v>7651314091</v>
      </c>
      <c r="M88" s="1" t="s">
        <v>691</v>
      </c>
      <c r="N88" s="6" t="e">
        <f t="shared" si="1"/>
        <v>#REF!</v>
      </c>
      <c r="O88" t="s">
        <v>862</v>
      </c>
      <c r="P88" s="6" t="s">
        <v>804</v>
      </c>
    </row>
    <row r="89" spans="1:16" x14ac:dyDescent="0.3">
      <c r="A89" s="1" t="s">
        <v>229</v>
      </c>
      <c r="B89" s="1" t="s">
        <v>230</v>
      </c>
      <c r="C89" s="1" t="s">
        <v>525</v>
      </c>
      <c r="D89" s="1" t="s">
        <v>491</v>
      </c>
      <c r="E89" s="1">
        <v>100416193</v>
      </c>
      <c r="F89" s="1" t="s">
        <v>32</v>
      </c>
      <c r="G89" s="1">
        <v>1000</v>
      </c>
      <c r="H89" s="8">
        <v>44568</v>
      </c>
      <c r="I89" s="1" t="s">
        <v>12</v>
      </c>
      <c r="J89" s="1">
        <v>4</v>
      </c>
      <c r="K89" s="6">
        <v>382120</v>
      </c>
      <c r="L89" s="1">
        <v>6904492172</v>
      </c>
      <c r="M89" s="1" t="s">
        <v>692</v>
      </c>
      <c r="N89" s="6" t="e">
        <f t="shared" si="1"/>
        <v>#REF!</v>
      </c>
      <c r="O89" t="s">
        <v>898</v>
      </c>
      <c r="P89" s="6" t="s">
        <v>800</v>
      </c>
    </row>
    <row r="90" spans="1:16" x14ac:dyDescent="0.3">
      <c r="A90" s="1" t="s">
        <v>231</v>
      </c>
      <c r="B90" s="1" t="s">
        <v>232</v>
      </c>
      <c r="C90" s="1" t="s">
        <v>492</v>
      </c>
      <c r="D90" s="1" t="s">
        <v>425</v>
      </c>
      <c r="E90" s="1">
        <v>100416194</v>
      </c>
      <c r="F90" s="1" t="s">
        <v>40</v>
      </c>
      <c r="G90" s="1">
        <v>2000</v>
      </c>
      <c r="H90" s="8" t="s">
        <v>233</v>
      </c>
      <c r="I90" s="1" t="s">
        <v>12</v>
      </c>
      <c r="J90" s="1">
        <v>4</v>
      </c>
      <c r="K90" s="6">
        <v>382405</v>
      </c>
      <c r="L90" s="1">
        <v>9850496468</v>
      </c>
      <c r="M90" s="1" t="s">
        <v>693</v>
      </c>
      <c r="N90" s="6" t="e">
        <f t="shared" si="1"/>
        <v>#REF!</v>
      </c>
      <c r="O90" t="s">
        <v>761</v>
      </c>
      <c r="P90" s="1" t="s">
        <v>755</v>
      </c>
    </row>
    <row r="91" spans="1:16" x14ac:dyDescent="0.3">
      <c r="A91" s="1" t="s">
        <v>234</v>
      </c>
      <c r="B91" s="1" t="s">
        <v>53</v>
      </c>
      <c r="C91" s="1" t="s">
        <v>444</v>
      </c>
      <c r="D91" s="1" t="s">
        <v>403</v>
      </c>
      <c r="E91" s="1">
        <v>100416195</v>
      </c>
      <c r="F91" s="1" t="s">
        <v>11</v>
      </c>
      <c r="G91" s="1">
        <v>5000</v>
      </c>
      <c r="H91" s="8" t="s">
        <v>235</v>
      </c>
      <c r="I91" s="1" t="s">
        <v>117</v>
      </c>
      <c r="J91" s="1">
        <v>2</v>
      </c>
      <c r="K91" s="6">
        <v>382443</v>
      </c>
      <c r="L91" s="1">
        <v>7207122071</v>
      </c>
      <c r="M91" s="1" t="s">
        <v>694</v>
      </c>
      <c r="N91" s="6" t="e">
        <f t="shared" si="1"/>
        <v>#REF!</v>
      </c>
      <c r="O91" t="s">
        <v>776</v>
      </c>
      <c r="P91" s="6" t="s">
        <v>770</v>
      </c>
    </row>
    <row r="92" spans="1:16" x14ac:dyDescent="0.3">
      <c r="A92" s="1" t="s">
        <v>236</v>
      </c>
      <c r="B92" s="1" t="s">
        <v>57</v>
      </c>
      <c r="C92" s="1" t="s">
        <v>526</v>
      </c>
      <c r="D92" s="1" t="s">
        <v>405</v>
      </c>
      <c r="E92" s="1">
        <v>100416196</v>
      </c>
      <c r="F92" s="1" t="s">
        <v>15</v>
      </c>
      <c r="G92" s="1">
        <v>1000</v>
      </c>
      <c r="H92" s="8" t="s">
        <v>237</v>
      </c>
      <c r="I92" s="1" t="s">
        <v>120</v>
      </c>
      <c r="J92" s="1">
        <v>2</v>
      </c>
      <c r="K92" s="6">
        <v>382440</v>
      </c>
      <c r="L92" s="1">
        <v>6950723254</v>
      </c>
      <c r="M92" s="1" t="s">
        <v>695</v>
      </c>
      <c r="N92" s="6" t="e">
        <f t="shared" si="1"/>
        <v>#REF!</v>
      </c>
      <c r="O92" t="s">
        <v>790</v>
      </c>
      <c r="P92" s="6" t="s">
        <v>785</v>
      </c>
    </row>
    <row r="93" spans="1:16" x14ac:dyDescent="0.3">
      <c r="A93" s="1" t="s">
        <v>238</v>
      </c>
      <c r="B93" s="1" t="s">
        <v>61</v>
      </c>
      <c r="C93" s="1" t="s">
        <v>527</v>
      </c>
      <c r="D93" s="1" t="s">
        <v>403</v>
      </c>
      <c r="E93" s="1">
        <v>100416197</v>
      </c>
      <c r="F93" s="1" t="s">
        <v>16</v>
      </c>
      <c r="G93" s="1">
        <v>2500</v>
      </c>
      <c r="H93" s="8" t="s">
        <v>239</v>
      </c>
      <c r="I93" s="1" t="s">
        <v>12</v>
      </c>
      <c r="J93" s="1">
        <v>4</v>
      </c>
      <c r="K93" s="6">
        <v>380007</v>
      </c>
      <c r="L93" s="1">
        <v>8314110924</v>
      </c>
      <c r="M93" s="1" t="s">
        <v>696</v>
      </c>
      <c r="N93" s="6" t="e">
        <f t="shared" si="1"/>
        <v>#REF!</v>
      </c>
      <c r="O93" t="s">
        <v>811</v>
      </c>
      <c r="P93" s="6" t="s">
        <v>799</v>
      </c>
    </row>
    <row r="94" spans="1:16" x14ac:dyDescent="0.3">
      <c r="A94" s="1" t="s">
        <v>240</v>
      </c>
      <c r="B94" s="1" t="s">
        <v>241</v>
      </c>
      <c r="C94" s="1" t="s">
        <v>528</v>
      </c>
      <c r="D94" s="1" t="s">
        <v>529</v>
      </c>
      <c r="E94" s="1">
        <v>100416198</v>
      </c>
      <c r="F94" s="1" t="s">
        <v>15</v>
      </c>
      <c r="G94" s="1">
        <v>1000</v>
      </c>
      <c r="H94" s="8" t="s">
        <v>242</v>
      </c>
      <c r="I94" s="1" t="s">
        <v>125</v>
      </c>
      <c r="J94" s="1">
        <v>2</v>
      </c>
      <c r="K94" s="6">
        <v>382120</v>
      </c>
      <c r="L94" s="1">
        <v>9222651408</v>
      </c>
      <c r="M94" s="1" t="s">
        <v>697</v>
      </c>
      <c r="N94" s="6" t="e">
        <f t="shared" si="1"/>
        <v>#REF!</v>
      </c>
      <c r="O94" t="s">
        <v>825</v>
      </c>
      <c r="P94" s="6" t="s">
        <v>800</v>
      </c>
    </row>
    <row r="95" spans="1:16" x14ac:dyDescent="0.3">
      <c r="A95" s="1" t="s">
        <v>243</v>
      </c>
      <c r="B95" s="1" t="s">
        <v>244</v>
      </c>
      <c r="C95" s="1" t="s">
        <v>428</v>
      </c>
      <c r="D95" s="1" t="s">
        <v>530</v>
      </c>
      <c r="E95" s="1">
        <v>100416199</v>
      </c>
      <c r="F95" s="1" t="s">
        <v>11</v>
      </c>
      <c r="G95" s="1">
        <v>25000</v>
      </c>
      <c r="H95" s="8" t="s">
        <v>245</v>
      </c>
      <c r="I95" s="1" t="s">
        <v>128</v>
      </c>
      <c r="J95" s="1">
        <v>2</v>
      </c>
      <c r="K95" s="6">
        <v>382330</v>
      </c>
      <c r="L95" s="1">
        <v>9530393269</v>
      </c>
      <c r="M95" s="1" t="s">
        <v>698</v>
      </c>
      <c r="N95" s="6" t="e">
        <f t="shared" si="1"/>
        <v>#REF!</v>
      </c>
      <c r="O95" t="s">
        <v>860</v>
      </c>
      <c r="P95" s="6" t="s">
        <v>801</v>
      </c>
    </row>
    <row r="96" spans="1:16" x14ac:dyDescent="0.3">
      <c r="A96" s="1" t="s">
        <v>246</v>
      </c>
      <c r="B96" s="1" t="s">
        <v>247</v>
      </c>
      <c r="C96" s="1" t="s">
        <v>531</v>
      </c>
      <c r="D96" s="1" t="s">
        <v>532</v>
      </c>
      <c r="E96" s="1">
        <v>100416200</v>
      </c>
      <c r="F96" s="1" t="s">
        <v>15</v>
      </c>
      <c r="G96" s="1">
        <v>2500</v>
      </c>
      <c r="H96" s="8" t="s">
        <v>248</v>
      </c>
      <c r="I96" s="1" t="s">
        <v>12</v>
      </c>
      <c r="J96" s="1">
        <v>4</v>
      </c>
      <c r="K96" s="6">
        <v>380052</v>
      </c>
      <c r="L96" s="1">
        <v>7594212258</v>
      </c>
      <c r="M96" s="1" t="s">
        <v>699</v>
      </c>
      <c r="N96" s="6" t="e">
        <f t="shared" si="1"/>
        <v>#REF!</v>
      </c>
      <c r="O96" t="s">
        <v>861</v>
      </c>
      <c r="P96" s="6" t="s">
        <v>802</v>
      </c>
    </row>
    <row r="97" spans="1:16" x14ac:dyDescent="0.3">
      <c r="A97" s="1" t="s">
        <v>249</v>
      </c>
      <c r="B97" s="1" t="s">
        <v>250</v>
      </c>
      <c r="C97" s="1" t="s">
        <v>533</v>
      </c>
      <c r="D97" s="1" t="s">
        <v>534</v>
      </c>
      <c r="E97" s="1">
        <v>100416201</v>
      </c>
      <c r="F97" s="1" t="s">
        <v>16</v>
      </c>
      <c r="G97" s="1">
        <v>2000</v>
      </c>
      <c r="H97" s="8" t="s">
        <v>251</v>
      </c>
      <c r="I97" s="1" t="s">
        <v>12</v>
      </c>
      <c r="J97" s="1">
        <v>4</v>
      </c>
      <c r="K97" s="6">
        <v>382445</v>
      </c>
      <c r="L97" s="1">
        <v>8292542593</v>
      </c>
      <c r="M97" s="1" t="s">
        <v>700</v>
      </c>
      <c r="N97" s="6" t="e">
        <f t="shared" si="1"/>
        <v>#REF!</v>
      </c>
      <c r="O97" t="s">
        <v>858</v>
      </c>
      <c r="P97" s="6" t="s">
        <v>803</v>
      </c>
    </row>
    <row r="98" spans="1:16" x14ac:dyDescent="0.3">
      <c r="A98" s="1" t="s">
        <v>252</v>
      </c>
      <c r="B98" s="1" t="s">
        <v>253</v>
      </c>
      <c r="C98" s="1" t="s">
        <v>535</v>
      </c>
      <c r="D98" s="1" t="s">
        <v>422</v>
      </c>
      <c r="E98" s="1">
        <v>100416202</v>
      </c>
      <c r="F98" s="1" t="s">
        <v>15</v>
      </c>
      <c r="G98" s="1">
        <v>1000</v>
      </c>
      <c r="H98" s="8" t="s">
        <v>254</v>
      </c>
      <c r="I98" s="1" t="s">
        <v>138</v>
      </c>
      <c r="J98" s="1">
        <v>2</v>
      </c>
      <c r="K98" s="6">
        <v>382350</v>
      </c>
      <c r="L98" s="1">
        <v>9472034445</v>
      </c>
      <c r="M98" s="1" t="s">
        <v>701</v>
      </c>
      <c r="N98" s="6" t="e">
        <f t="shared" si="1"/>
        <v>#REF!</v>
      </c>
      <c r="O98" t="s">
        <v>857</v>
      </c>
      <c r="P98" s="6" t="s">
        <v>804</v>
      </c>
    </row>
    <row r="99" spans="1:16" x14ac:dyDescent="0.3">
      <c r="A99" s="1" t="s">
        <v>255</v>
      </c>
      <c r="B99" s="1" t="s">
        <v>256</v>
      </c>
      <c r="C99" s="1" t="s">
        <v>536</v>
      </c>
      <c r="D99" s="1" t="s">
        <v>434</v>
      </c>
      <c r="E99" s="1">
        <v>100416203</v>
      </c>
      <c r="F99" s="1" t="s">
        <v>11</v>
      </c>
      <c r="G99" s="1">
        <v>5000</v>
      </c>
      <c r="H99" s="8" t="s">
        <v>257</v>
      </c>
      <c r="I99" s="1" t="s">
        <v>141</v>
      </c>
      <c r="J99" s="1">
        <v>2</v>
      </c>
      <c r="K99" s="6">
        <v>382120</v>
      </c>
      <c r="L99" s="1">
        <v>6792857421</v>
      </c>
      <c r="M99" s="1" t="s">
        <v>702</v>
      </c>
      <c r="N99" s="6" t="e">
        <f t="shared" si="1"/>
        <v>#REF!</v>
      </c>
      <c r="O99" t="s">
        <v>898</v>
      </c>
      <c r="P99" s="6" t="s">
        <v>800</v>
      </c>
    </row>
    <row r="100" spans="1:16" x14ac:dyDescent="0.3">
      <c r="A100" s="1" t="s">
        <v>258</v>
      </c>
      <c r="B100" s="1" t="s">
        <v>259</v>
      </c>
      <c r="C100" s="1" t="s">
        <v>537</v>
      </c>
      <c r="D100" s="1" t="s">
        <v>405</v>
      </c>
      <c r="E100" s="1">
        <v>100416204</v>
      </c>
      <c r="F100" s="1" t="s">
        <v>32</v>
      </c>
      <c r="G100" s="1">
        <v>1000</v>
      </c>
      <c r="H100" s="8" t="s">
        <v>260</v>
      </c>
      <c r="I100" s="1" t="s">
        <v>12</v>
      </c>
      <c r="J100" s="1">
        <v>4</v>
      </c>
      <c r="K100" s="6">
        <v>382405</v>
      </c>
      <c r="L100" s="1">
        <v>9739313206</v>
      </c>
      <c r="M100" s="1" t="s">
        <v>703</v>
      </c>
      <c r="N100" s="6" t="e">
        <f t="shared" si="1"/>
        <v>#REF!</v>
      </c>
      <c r="O100" t="s">
        <v>760</v>
      </c>
      <c r="P100" s="1" t="s">
        <v>755</v>
      </c>
    </row>
    <row r="101" spans="1:16" x14ac:dyDescent="0.3">
      <c r="A101" s="1" t="s">
        <v>261</v>
      </c>
      <c r="B101" s="1" t="s">
        <v>191</v>
      </c>
      <c r="C101" s="1" t="s">
        <v>538</v>
      </c>
      <c r="D101" s="1" t="s">
        <v>539</v>
      </c>
      <c r="E101" s="1">
        <v>100416205</v>
      </c>
      <c r="F101" s="1" t="s">
        <v>16</v>
      </c>
      <c r="G101" s="1">
        <v>5000</v>
      </c>
      <c r="H101" s="8">
        <v>44598</v>
      </c>
      <c r="I101" s="2">
        <v>44600</v>
      </c>
      <c r="J101" s="1">
        <v>2</v>
      </c>
      <c r="K101" s="6">
        <v>382443</v>
      </c>
      <c r="L101" s="1">
        <v>9511940312</v>
      </c>
      <c r="M101" s="1" t="s">
        <v>704</v>
      </c>
      <c r="N101" s="6" t="e">
        <f t="shared" si="1"/>
        <v>#REF!</v>
      </c>
      <c r="O101" t="s">
        <v>775</v>
      </c>
      <c r="P101" s="6" t="s">
        <v>770</v>
      </c>
    </row>
    <row r="102" spans="1:16" x14ac:dyDescent="0.3">
      <c r="A102" s="1" t="s">
        <v>262</v>
      </c>
      <c r="B102" s="1" t="s">
        <v>130</v>
      </c>
      <c r="C102" s="1" t="s">
        <v>540</v>
      </c>
      <c r="D102" s="1" t="s">
        <v>541</v>
      </c>
      <c r="E102" s="1">
        <v>100416206</v>
      </c>
      <c r="F102" s="1" t="s">
        <v>40</v>
      </c>
      <c r="G102" s="1">
        <v>1000</v>
      </c>
      <c r="H102" s="8">
        <v>44567</v>
      </c>
      <c r="I102" s="1" t="s">
        <v>12</v>
      </c>
      <c r="J102" s="1">
        <v>2</v>
      </c>
      <c r="K102" s="6">
        <v>382440</v>
      </c>
      <c r="L102" s="1">
        <v>6617598317</v>
      </c>
      <c r="M102" s="1" t="s">
        <v>705</v>
      </c>
      <c r="N102" s="6" t="e">
        <f t="shared" si="1"/>
        <v>#REF!</v>
      </c>
      <c r="O102" t="s">
        <v>789</v>
      </c>
      <c r="P102" s="6" t="s">
        <v>785</v>
      </c>
    </row>
    <row r="103" spans="1:16" x14ac:dyDescent="0.3">
      <c r="A103" s="1" t="s">
        <v>263</v>
      </c>
      <c r="B103" s="1" t="s">
        <v>70</v>
      </c>
      <c r="C103" s="1" t="s">
        <v>480</v>
      </c>
      <c r="D103" s="1" t="s">
        <v>542</v>
      </c>
      <c r="E103" s="1">
        <v>100416207</v>
      </c>
      <c r="F103" s="1" t="s">
        <v>11</v>
      </c>
      <c r="G103" s="1">
        <v>5000</v>
      </c>
      <c r="H103" s="8" t="s">
        <v>264</v>
      </c>
      <c r="I103" s="1" t="s">
        <v>159</v>
      </c>
      <c r="J103" s="1">
        <v>4</v>
      </c>
      <c r="K103" s="6">
        <v>380007</v>
      </c>
      <c r="L103" s="1">
        <v>7728692749</v>
      </c>
      <c r="M103" s="1" t="s">
        <v>706</v>
      </c>
      <c r="N103" s="6" t="e">
        <f t="shared" si="1"/>
        <v>#REF!</v>
      </c>
      <c r="O103" t="s">
        <v>810</v>
      </c>
      <c r="P103" s="6" t="s">
        <v>799</v>
      </c>
    </row>
    <row r="104" spans="1:16" x14ac:dyDescent="0.3">
      <c r="A104" s="1" t="s">
        <v>265</v>
      </c>
      <c r="B104" s="1" t="s">
        <v>266</v>
      </c>
      <c r="C104" s="1" t="s">
        <v>543</v>
      </c>
      <c r="D104" s="1" t="s">
        <v>544</v>
      </c>
      <c r="E104" s="1">
        <v>100416208</v>
      </c>
      <c r="F104" s="1" t="s">
        <v>32</v>
      </c>
      <c r="G104" s="1">
        <v>1000</v>
      </c>
      <c r="H104" s="8" t="s">
        <v>267</v>
      </c>
      <c r="I104" s="1" t="s">
        <v>12</v>
      </c>
      <c r="J104" s="1">
        <v>4</v>
      </c>
      <c r="K104" s="6">
        <v>382120</v>
      </c>
      <c r="L104" s="1">
        <v>7816895012</v>
      </c>
      <c r="M104" s="1" t="s">
        <v>707</v>
      </c>
      <c r="N104" s="6" t="e">
        <f t="shared" si="1"/>
        <v>#REF!</v>
      </c>
      <c r="O104" t="s">
        <v>824</v>
      </c>
      <c r="P104" s="6" t="s">
        <v>800</v>
      </c>
    </row>
    <row r="105" spans="1:16" x14ac:dyDescent="0.3">
      <c r="A105" s="1" t="s">
        <v>268</v>
      </c>
      <c r="B105" s="1" t="s">
        <v>269</v>
      </c>
      <c r="C105" s="1" t="s">
        <v>545</v>
      </c>
      <c r="D105" s="1" t="s">
        <v>422</v>
      </c>
      <c r="E105" s="1">
        <v>100416209</v>
      </c>
      <c r="F105" s="1" t="s">
        <v>40</v>
      </c>
      <c r="G105" s="1">
        <v>2500</v>
      </c>
      <c r="H105" s="8" t="s">
        <v>270</v>
      </c>
      <c r="I105" s="1" t="s">
        <v>12</v>
      </c>
      <c r="J105" s="1">
        <v>4</v>
      </c>
      <c r="K105" s="6">
        <v>382330</v>
      </c>
      <c r="L105" s="1">
        <v>8617838684</v>
      </c>
      <c r="M105" s="1" t="s">
        <v>708</v>
      </c>
      <c r="N105" s="6" t="e">
        <f t="shared" si="1"/>
        <v>#REF!</v>
      </c>
      <c r="O105" t="s">
        <v>856</v>
      </c>
      <c r="P105" s="6" t="s">
        <v>801</v>
      </c>
    </row>
    <row r="106" spans="1:16" x14ac:dyDescent="0.3">
      <c r="A106" s="1" t="s">
        <v>271</v>
      </c>
      <c r="B106" s="1" t="s">
        <v>272</v>
      </c>
      <c r="C106" s="1" t="s">
        <v>546</v>
      </c>
      <c r="D106" s="1" t="s">
        <v>514</v>
      </c>
      <c r="E106" s="1">
        <v>100416210</v>
      </c>
      <c r="F106" s="1" t="s">
        <v>11</v>
      </c>
      <c r="G106" s="1">
        <v>1000</v>
      </c>
      <c r="H106" s="8" t="s">
        <v>273</v>
      </c>
      <c r="I106" s="1" t="s">
        <v>168</v>
      </c>
      <c r="J106" s="1">
        <v>2</v>
      </c>
      <c r="K106" s="6">
        <v>380052</v>
      </c>
      <c r="L106" s="1">
        <v>7398327773</v>
      </c>
      <c r="M106" s="1" t="s">
        <v>709</v>
      </c>
      <c r="N106" s="6" t="e">
        <f t="shared" si="1"/>
        <v>#REF!</v>
      </c>
      <c r="O106" t="s">
        <v>855</v>
      </c>
      <c r="P106" s="6" t="s">
        <v>802</v>
      </c>
    </row>
    <row r="107" spans="1:16" x14ac:dyDescent="0.3">
      <c r="A107" s="1" t="s">
        <v>274</v>
      </c>
      <c r="B107" s="1" t="s">
        <v>275</v>
      </c>
      <c r="C107" s="1" t="s">
        <v>547</v>
      </c>
      <c r="D107" s="1" t="s">
        <v>439</v>
      </c>
      <c r="E107" s="1">
        <v>100416211</v>
      </c>
      <c r="F107" s="1" t="s">
        <v>15</v>
      </c>
      <c r="G107" s="1">
        <v>5000</v>
      </c>
      <c r="H107" s="8" t="s">
        <v>276</v>
      </c>
      <c r="I107" s="1" t="s">
        <v>171</v>
      </c>
      <c r="J107" s="1">
        <v>2</v>
      </c>
      <c r="K107" s="6">
        <v>382445</v>
      </c>
      <c r="L107" s="1">
        <v>7567473047</v>
      </c>
      <c r="M107" s="1" t="s">
        <v>710</v>
      </c>
      <c r="N107" s="6" t="e">
        <f t="shared" si="1"/>
        <v>#REF!</v>
      </c>
      <c r="O107" t="s">
        <v>854</v>
      </c>
      <c r="P107" s="6" t="s">
        <v>803</v>
      </c>
    </row>
    <row r="108" spans="1:16" x14ac:dyDescent="0.3">
      <c r="A108" s="1" t="s">
        <v>277</v>
      </c>
      <c r="B108" s="1" t="s">
        <v>278</v>
      </c>
      <c r="C108" s="1" t="s">
        <v>548</v>
      </c>
      <c r="D108" s="1" t="s">
        <v>405</v>
      </c>
      <c r="E108" s="1">
        <v>100416212</v>
      </c>
      <c r="F108" s="1" t="s">
        <v>16</v>
      </c>
      <c r="G108" s="1">
        <v>1000</v>
      </c>
      <c r="H108" s="8" t="s">
        <v>279</v>
      </c>
      <c r="I108" s="1" t="s">
        <v>174</v>
      </c>
      <c r="J108" s="1">
        <v>2</v>
      </c>
      <c r="K108" s="6">
        <v>382350</v>
      </c>
      <c r="L108" s="1">
        <v>7616128131</v>
      </c>
      <c r="M108" s="1" t="s">
        <v>711</v>
      </c>
      <c r="N108" s="6" t="e">
        <f t="shared" si="1"/>
        <v>#REF!</v>
      </c>
      <c r="O108" t="s">
        <v>853</v>
      </c>
      <c r="P108" s="6" t="s">
        <v>804</v>
      </c>
    </row>
    <row r="109" spans="1:16" x14ac:dyDescent="0.3">
      <c r="A109" s="1" t="s">
        <v>280</v>
      </c>
      <c r="B109" s="1" t="s">
        <v>281</v>
      </c>
      <c r="C109" s="1" t="s">
        <v>549</v>
      </c>
      <c r="D109" s="1" t="s">
        <v>422</v>
      </c>
      <c r="E109" s="1">
        <v>100416213</v>
      </c>
      <c r="F109" s="1" t="s">
        <v>15</v>
      </c>
      <c r="G109" s="1">
        <v>2500</v>
      </c>
      <c r="H109" s="8" t="s">
        <v>282</v>
      </c>
      <c r="I109" s="1" t="s">
        <v>177</v>
      </c>
      <c r="J109" s="1">
        <v>2</v>
      </c>
      <c r="K109" s="6">
        <v>382120</v>
      </c>
      <c r="L109" s="1">
        <v>8875382684</v>
      </c>
      <c r="M109" s="1" t="s">
        <v>712</v>
      </c>
      <c r="N109" s="6" t="e">
        <f t="shared" si="1"/>
        <v>#REF!</v>
      </c>
      <c r="O109" t="s">
        <v>897</v>
      </c>
      <c r="P109" s="6" t="s">
        <v>800</v>
      </c>
    </row>
    <row r="110" spans="1:16" x14ac:dyDescent="0.3">
      <c r="A110" s="1" t="s">
        <v>283</v>
      </c>
      <c r="B110" s="1" t="s">
        <v>284</v>
      </c>
      <c r="C110" s="1" t="s">
        <v>548</v>
      </c>
      <c r="D110" s="1" t="s">
        <v>422</v>
      </c>
      <c r="E110" s="1">
        <v>100416214</v>
      </c>
      <c r="F110" s="1" t="s">
        <v>11</v>
      </c>
      <c r="G110" s="1">
        <v>1000</v>
      </c>
      <c r="H110" s="8" t="s">
        <v>285</v>
      </c>
      <c r="I110" s="1" t="s">
        <v>12</v>
      </c>
      <c r="J110" s="1">
        <v>4</v>
      </c>
      <c r="K110" s="6">
        <v>382405</v>
      </c>
      <c r="L110" s="1">
        <v>8571755792</v>
      </c>
      <c r="M110" s="1" t="s">
        <v>713</v>
      </c>
      <c r="N110" s="6" t="e">
        <f t="shared" si="1"/>
        <v>#REF!</v>
      </c>
      <c r="O110" t="s">
        <v>759</v>
      </c>
      <c r="P110" s="1" t="s">
        <v>755</v>
      </c>
    </row>
    <row r="111" spans="1:16" x14ac:dyDescent="0.3">
      <c r="A111" s="1" t="s">
        <v>286</v>
      </c>
      <c r="B111" s="1" t="s">
        <v>287</v>
      </c>
      <c r="C111" s="1" t="s">
        <v>504</v>
      </c>
      <c r="D111" s="1" t="s">
        <v>425</v>
      </c>
      <c r="E111" s="1">
        <v>100416215</v>
      </c>
      <c r="F111" s="1" t="s">
        <v>15</v>
      </c>
      <c r="G111" s="1">
        <v>5000</v>
      </c>
      <c r="H111" s="8" t="s">
        <v>288</v>
      </c>
      <c r="I111" s="1" t="s">
        <v>12</v>
      </c>
      <c r="J111" s="1">
        <v>4</v>
      </c>
      <c r="K111" s="6">
        <v>382443</v>
      </c>
      <c r="L111" s="1">
        <v>8935045948</v>
      </c>
      <c r="M111" s="1" t="s">
        <v>714</v>
      </c>
      <c r="N111" s="6" t="e">
        <f t="shared" si="1"/>
        <v>#REF!</v>
      </c>
      <c r="O111" t="s">
        <v>774</v>
      </c>
      <c r="P111" s="6" t="s">
        <v>770</v>
      </c>
    </row>
    <row r="112" spans="1:16" x14ac:dyDescent="0.3">
      <c r="A112" s="1" t="s">
        <v>289</v>
      </c>
      <c r="B112" s="1" t="s">
        <v>290</v>
      </c>
      <c r="C112" s="1" t="s">
        <v>550</v>
      </c>
      <c r="D112" s="1" t="s">
        <v>544</v>
      </c>
      <c r="E112" s="1">
        <v>100416216</v>
      </c>
      <c r="F112" s="1" t="s">
        <v>16</v>
      </c>
      <c r="G112" s="1">
        <v>1000</v>
      </c>
      <c r="H112" s="8" t="s">
        <v>291</v>
      </c>
      <c r="I112" s="1" t="s">
        <v>12</v>
      </c>
      <c r="J112" s="1">
        <v>4</v>
      </c>
      <c r="K112" s="6">
        <v>382440</v>
      </c>
      <c r="L112" s="1">
        <v>6446848527</v>
      </c>
      <c r="M112" s="1" t="s">
        <v>715</v>
      </c>
      <c r="N112" s="6" t="e">
        <f t="shared" si="1"/>
        <v>#REF!</v>
      </c>
      <c r="O112" t="s">
        <v>788</v>
      </c>
      <c r="P112" s="6" t="s">
        <v>785</v>
      </c>
    </row>
    <row r="113" spans="1:16" x14ac:dyDescent="0.3">
      <c r="A113" s="1" t="s">
        <v>292</v>
      </c>
      <c r="B113" s="1" t="s">
        <v>293</v>
      </c>
      <c r="C113" s="1" t="s">
        <v>551</v>
      </c>
      <c r="D113" s="1" t="s">
        <v>468</v>
      </c>
      <c r="E113" s="1">
        <v>100416217</v>
      </c>
      <c r="F113" s="1" t="s">
        <v>15</v>
      </c>
      <c r="G113" s="1">
        <v>2500</v>
      </c>
      <c r="H113" s="8" t="s">
        <v>294</v>
      </c>
      <c r="I113" s="1" t="s">
        <v>12</v>
      </c>
      <c r="J113" s="1">
        <v>4</v>
      </c>
      <c r="K113" s="6">
        <v>380007</v>
      </c>
      <c r="L113" s="1">
        <v>7574376390</v>
      </c>
      <c r="M113" s="1" t="s">
        <v>716</v>
      </c>
      <c r="N113" s="6" t="e">
        <f t="shared" si="1"/>
        <v>#REF!</v>
      </c>
      <c r="O113" t="s">
        <v>809</v>
      </c>
      <c r="P113" s="6" t="s">
        <v>799</v>
      </c>
    </row>
    <row r="114" spans="1:16" x14ac:dyDescent="0.3">
      <c r="A114" s="1" t="s">
        <v>129</v>
      </c>
      <c r="B114" s="1" t="s">
        <v>295</v>
      </c>
      <c r="C114" s="1" t="s">
        <v>552</v>
      </c>
      <c r="D114" s="1" t="s">
        <v>425</v>
      </c>
      <c r="E114" s="1">
        <v>100416218</v>
      </c>
      <c r="F114" s="1" t="s">
        <v>11</v>
      </c>
      <c r="G114" s="1">
        <v>2000</v>
      </c>
      <c r="H114" s="8" t="s">
        <v>296</v>
      </c>
      <c r="I114" s="1" t="s">
        <v>189</v>
      </c>
      <c r="J114" s="1">
        <v>4</v>
      </c>
      <c r="K114" s="6">
        <v>382120</v>
      </c>
      <c r="L114" s="1">
        <v>8589928945</v>
      </c>
      <c r="M114" s="1" t="s">
        <v>717</v>
      </c>
      <c r="N114" s="6" t="e">
        <f t="shared" si="1"/>
        <v>#REF!</v>
      </c>
      <c r="O114" t="s">
        <v>823</v>
      </c>
      <c r="P114" s="6" t="s">
        <v>800</v>
      </c>
    </row>
    <row r="115" spans="1:16" x14ac:dyDescent="0.3">
      <c r="A115" s="1" t="s">
        <v>297</v>
      </c>
      <c r="B115" s="1" t="s">
        <v>298</v>
      </c>
      <c r="C115" s="1" t="s">
        <v>553</v>
      </c>
      <c r="D115" s="1" t="s">
        <v>405</v>
      </c>
      <c r="E115" s="1">
        <v>100416219</v>
      </c>
      <c r="F115" s="1" t="s">
        <v>32</v>
      </c>
      <c r="G115" s="1">
        <v>5000</v>
      </c>
      <c r="H115" s="8" t="s">
        <v>299</v>
      </c>
      <c r="I115" s="1" t="s">
        <v>192</v>
      </c>
      <c r="J115" s="1">
        <v>2</v>
      </c>
      <c r="K115" s="6">
        <v>382330</v>
      </c>
      <c r="L115" s="1">
        <v>9919316043</v>
      </c>
      <c r="M115" s="1" t="s">
        <v>718</v>
      </c>
      <c r="N115" s="6" t="e">
        <f t="shared" si="1"/>
        <v>#REF!</v>
      </c>
      <c r="O115" t="s">
        <v>852</v>
      </c>
      <c r="P115" s="6" t="s">
        <v>801</v>
      </c>
    </row>
    <row r="116" spans="1:16" x14ac:dyDescent="0.3">
      <c r="A116" s="1" t="s">
        <v>300</v>
      </c>
      <c r="B116" s="1" t="s">
        <v>301</v>
      </c>
      <c r="C116" s="1" t="s">
        <v>554</v>
      </c>
      <c r="D116" s="1" t="s">
        <v>489</v>
      </c>
      <c r="E116" s="1">
        <v>100416220</v>
      </c>
      <c r="F116" s="1" t="s">
        <v>16</v>
      </c>
      <c r="G116" s="1">
        <v>1000</v>
      </c>
      <c r="H116" s="8" t="s">
        <v>302</v>
      </c>
      <c r="I116" s="1" t="s">
        <v>12</v>
      </c>
      <c r="J116" s="1">
        <v>4</v>
      </c>
      <c r="K116" s="6">
        <v>380052</v>
      </c>
      <c r="L116" s="1">
        <v>8757965557</v>
      </c>
      <c r="M116" s="1" t="s">
        <v>719</v>
      </c>
      <c r="N116" s="6" t="e">
        <f t="shared" si="1"/>
        <v>#REF!</v>
      </c>
      <c r="O116" t="s">
        <v>851</v>
      </c>
      <c r="P116" s="6" t="s">
        <v>802</v>
      </c>
    </row>
    <row r="117" spans="1:16" x14ac:dyDescent="0.3">
      <c r="A117" s="1" t="s">
        <v>303</v>
      </c>
      <c r="B117" s="1" t="s">
        <v>304</v>
      </c>
      <c r="C117" s="1" t="s">
        <v>486</v>
      </c>
      <c r="D117" s="1" t="s">
        <v>555</v>
      </c>
      <c r="E117" s="1">
        <v>100416221</v>
      </c>
      <c r="F117" s="1" t="s">
        <v>40</v>
      </c>
      <c r="G117" s="1">
        <v>2000</v>
      </c>
      <c r="H117" s="8" t="s">
        <v>305</v>
      </c>
      <c r="I117" s="1" t="s">
        <v>198</v>
      </c>
      <c r="J117" s="1">
        <v>7</v>
      </c>
      <c r="K117" s="6">
        <v>382445</v>
      </c>
      <c r="L117" s="1">
        <v>7209141783</v>
      </c>
      <c r="M117" s="1" t="s">
        <v>720</v>
      </c>
      <c r="N117" s="6" t="e">
        <f t="shared" si="1"/>
        <v>#REF!</v>
      </c>
      <c r="O117" t="s">
        <v>850</v>
      </c>
      <c r="P117" s="6" t="s">
        <v>803</v>
      </c>
    </row>
    <row r="118" spans="1:16" x14ac:dyDescent="0.3">
      <c r="A118" s="1" t="s">
        <v>306</v>
      </c>
      <c r="B118" s="1" t="s">
        <v>307</v>
      </c>
      <c r="C118" s="1" t="s">
        <v>556</v>
      </c>
      <c r="D118" s="1" t="s">
        <v>422</v>
      </c>
      <c r="E118" s="1">
        <v>100416222</v>
      </c>
      <c r="F118" s="1" t="s">
        <v>11</v>
      </c>
      <c r="G118" s="1">
        <v>5000</v>
      </c>
      <c r="H118" s="8" t="s">
        <v>308</v>
      </c>
      <c r="I118" s="1" t="s">
        <v>201</v>
      </c>
      <c r="J118" s="1">
        <v>4</v>
      </c>
      <c r="K118" s="6">
        <v>382350</v>
      </c>
      <c r="L118" s="1">
        <v>6650798701</v>
      </c>
      <c r="M118" s="1" t="s">
        <v>721</v>
      </c>
      <c r="N118" s="6" t="e">
        <f t="shared" si="1"/>
        <v>#REF!</v>
      </c>
      <c r="O118" t="s">
        <v>849</v>
      </c>
      <c r="P118" s="6" t="s">
        <v>804</v>
      </c>
    </row>
    <row r="119" spans="1:16" x14ac:dyDescent="0.3">
      <c r="A119" s="1" t="s">
        <v>309</v>
      </c>
      <c r="B119" s="1" t="s">
        <v>310</v>
      </c>
      <c r="C119" s="1" t="s">
        <v>538</v>
      </c>
      <c r="D119" s="1" t="s">
        <v>397</v>
      </c>
      <c r="E119" s="1">
        <v>100416223</v>
      </c>
      <c r="F119" s="1" t="s">
        <v>32</v>
      </c>
      <c r="G119" s="1">
        <v>1000</v>
      </c>
      <c r="H119" s="8" t="s">
        <v>311</v>
      </c>
      <c r="I119" s="1" t="s">
        <v>204</v>
      </c>
      <c r="J119" s="1">
        <v>4</v>
      </c>
      <c r="K119" s="6">
        <v>382120</v>
      </c>
      <c r="L119" s="1">
        <v>8122353311</v>
      </c>
      <c r="M119" s="1" t="s">
        <v>722</v>
      </c>
      <c r="N119" s="6" t="e">
        <f t="shared" si="1"/>
        <v>#REF!</v>
      </c>
      <c r="O119" t="s">
        <v>896</v>
      </c>
      <c r="P119" s="6" t="s">
        <v>800</v>
      </c>
    </row>
    <row r="120" spans="1:16" x14ac:dyDescent="0.3">
      <c r="A120" s="1" t="s">
        <v>312</v>
      </c>
      <c r="B120" s="1" t="s">
        <v>313</v>
      </c>
      <c r="C120" s="1" t="s">
        <v>557</v>
      </c>
      <c r="D120" s="1" t="s">
        <v>425</v>
      </c>
      <c r="E120" s="1">
        <v>100416224</v>
      </c>
      <c r="F120" s="1" t="s">
        <v>11</v>
      </c>
      <c r="G120" s="1">
        <v>2500</v>
      </c>
      <c r="H120" s="8" t="s">
        <v>314</v>
      </c>
      <c r="I120" s="1" t="s">
        <v>206</v>
      </c>
      <c r="J120" s="1">
        <v>4</v>
      </c>
      <c r="K120" s="6">
        <v>382405</v>
      </c>
      <c r="L120" s="1">
        <v>8662040361</v>
      </c>
      <c r="M120" s="1" t="s">
        <v>723</v>
      </c>
      <c r="N120" s="6" t="e">
        <f t="shared" si="1"/>
        <v>#REF!</v>
      </c>
      <c r="O120" t="s">
        <v>758</v>
      </c>
      <c r="P120" s="1" t="s">
        <v>755</v>
      </c>
    </row>
    <row r="121" spans="1:16" x14ac:dyDescent="0.3">
      <c r="A121" s="1" t="s">
        <v>315</v>
      </c>
      <c r="B121" s="1" t="s">
        <v>316</v>
      </c>
      <c r="C121" s="1" t="s">
        <v>558</v>
      </c>
      <c r="D121" s="1" t="s">
        <v>559</v>
      </c>
      <c r="E121" s="1">
        <v>100416227</v>
      </c>
      <c r="F121" s="1" t="s">
        <v>15</v>
      </c>
      <c r="G121" s="1">
        <v>2500</v>
      </c>
      <c r="H121" s="8">
        <v>44870</v>
      </c>
      <c r="I121" s="1" t="s">
        <v>12</v>
      </c>
      <c r="J121" s="1">
        <v>4</v>
      </c>
      <c r="K121" s="6">
        <v>380007</v>
      </c>
      <c r="L121" s="1">
        <v>6323974562</v>
      </c>
      <c r="M121" s="1" t="s">
        <v>724</v>
      </c>
      <c r="N121" s="6" t="e">
        <f>SUM(#REF!+1)</f>
        <v>#REF!</v>
      </c>
      <c r="O121" t="s">
        <v>808</v>
      </c>
      <c r="P121" s="6" t="s">
        <v>799</v>
      </c>
    </row>
    <row r="122" spans="1:16" x14ac:dyDescent="0.3">
      <c r="A122" s="1" t="s">
        <v>317</v>
      </c>
      <c r="B122" s="1" t="s">
        <v>318</v>
      </c>
      <c r="C122" s="1" t="s">
        <v>560</v>
      </c>
      <c r="D122" s="1" t="s">
        <v>425</v>
      </c>
      <c r="E122" s="1">
        <v>100416230</v>
      </c>
      <c r="F122" s="1" t="s">
        <v>16</v>
      </c>
      <c r="G122" s="1">
        <v>5000</v>
      </c>
      <c r="H122" s="8">
        <v>44778</v>
      </c>
      <c r="I122" s="2">
        <v>44780</v>
      </c>
      <c r="J122" s="1">
        <v>3</v>
      </c>
      <c r="K122" s="6">
        <v>380052</v>
      </c>
      <c r="L122" s="1">
        <v>9492672922</v>
      </c>
      <c r="M122" s="1" t="s">
        <v>725</v>
      </c>
      <c r="N122" s="6" t="e">
        <f>SUM(#REF!+1)</f>
        <v>#REF!</v>
      </c>
      <c r="O122" t="s">
        <v>848</v>
      </c>
      <c r="P122" s="6" t="s">
        <v>802</v>
      </c>
    </row>
    <row r="123" spans="1:16" x14ac:dyDescent="0.3">
      <c r="A123" s="1" t="s">
        <v>319</v>
      </c>
      <c r="B123" s="1" t="s">
        <v>320</v>
      </c>
      <c r="C123" s="1" t="s">
        <v>561</v>
      </c>
      <c r="D123" s="1" t="s">
        <v>544</v>
      </c>
      <c r="E123" s="1">
        <v>100416231</v>
      </c>
      <c r="F123" s="1" t="s">
        <v>15</v>
      </c>
      <c r="G123" s="1">
        <v>1000</v>
      </c>
      <c r="H123" s="8">
        <v>44747</v>
      </c>
      <c r="I123" s="1" t="s">
        <v>12</v>
      </c>
      <c r="J123" s="1">
        <v>3</v>
      </c>
      <c r="K123" s="6">
        <v>382445</v>
      </c>
      <c r="L123" s="1">
        <v>8348491571</v>
      </c>
      <c r="M123" s="1" t="s">
        <v>726</v>
      </c>
      <c r="N123" s="6" t="e">
        <f t="shared" si="1"/>
        <v>#REF!</v>
      </c>
      <c r="O123" t="s">
        <v>847</v>
      </c>
      <c r="P123" s="6" t="s">
        <v>803</v>
      </c>
    </row>
    <row r="124" spans="1:16" x14ac:dyDescent="0.3">
      <c r="A124" s="1" t="s">
        <v>321</v>
      </c>
      <c r="B124" s="1" t="s">
        <v>322</v>
      </c>
      <c r="C124" s="1" t="s">
        <v>562</v>
      </c>
      <c r="D124" s="1" t="s">
        <v>405</v>
      </c>
      <c r="E124" s="1">
        <v>100416232</v>
      </c>
      <c r="F124" s="1" t="s">
        <v>11</v>
      </c>
      <c r="G124" s="1">
        <v>5000</v>
      </c>
      <c r="H124" s="8">
        <v>44717</v>
      </c>
      <c r="I124" s="2">
        <v>44719</v>
      </c>
      <c r="J124" s="1">
        <v>3</v>
      </c>
      <c r="K124" s="6">
        <v>382350</v>
      </c>
      <c r="L124" s="1">
        <v>9915177939</v>
      </c>
      <c r="M124" s="1" t="s">
        <v>727</v>
      </c>
      <c r="N124" s="6" t="e">
        <f t="shared" si="1"/>
        <v>#REF!</v>
      </c>
      <c r="O124" t="s">
        <v>846</v>
      </c>
      <c r="P124" s="6" t="s">
        <v>804</v>
      </c>
    </row>
    <row r="125" spans="1:16" x14ac:dyDescent="0.3">
      <c r="A125" s="1" t="s">
        <v>323</v>
      </c>
      <c r="B125" s="1" t="s">
        <v>324</v>
      </c>
      <c r="C125" s="1" t="s">
        <v>563</v>
      </c>
      <c r="D125" s="1" t="s">
        <v>564</v>
      </c>
      <c r="E125" s="1">
        <v>100416233</v>
      </c>
      <c r="F125" s="1" t="s">
        <v>32</v>
      </c>
      <c r="G125" s="1">
        <v>1000</v>
      </c>
      <c r="H125" s="8">
        <v>44686</v>
      </c>
      <c r="I125" s="2">
        <v>44688</v>
      </c>
      <c r="J125" s="1">
        <v>3</v>
      </c>
      <c r="K125" s="6">
        <v>382120</v>
      </c>
      <c r="L125" s="1">
        <v>8170058088</v>
      </c>
      <c r="M125" s="1" t="s">
        <v>728</v>
      </c>
      <c r="N125" s="6" t="e">
        <f t="shared" si="1"/>
        <v>#REF!</v>
      </c>
      <c r="O125" t="s">
        <v>895</v>
      </c>
      <c r="P125" s="6" t="s">
        <v>800</v>
      </c>
    </row>
    <row r="126" spans="1:16" x14ac:dyDescent="0.3">
      <c r="A126" s="1" t="s">
        <v>325</v>
      </c>
      <c r="B126" s="1" t="s">
        <v>326</v>
      </c>
      <c r="C126" s="1" t="s">
        <v>510</v>
      </c>
      <c r="D126" s="1" t="s">
        <v>532</v>
      </c>
      <c r="E126" s="1">
        <v>100416234</v>
      </c>
      <c r="F126" s="1" t="s">
        <v>16</v>
      </c>
      <c r="G126" s="1">
        <v>2500</v>
      </c>
      <c r="H126" s="8">
        <v>44656</v>
      </c>
      <c r="I126" s="2">
        <v>44658</v>
      </c>
      <c r="J126" s="1">
        <v>5</v>
      </c>
      <c r="K126" s="6">
        <v>382405</v>
      </c>
      <c r="L126" s="1">
        <v>7423249437</v>
      </c>
      <c r="M126" s="1" t="s">
        <v>729</v>
      </c>
      <c r="N126" s="6" t="e">
        <f t="shared" si="1"/>
        <v>#REF!</v>
      </c>
      <c r="O126" t="s">
        <v>757</v>
      </c>
      <c r="P126" s="1" t="s">
        <v>755</v>
      </c>
    </row>
    <row r="127" spans="1:16" x14ac:dyDescent="0.3">
      <c r="A127" s="1" t="s">
        <v>327</v>
      </c>
      <c r="B127" s="1" t="s">
        <v>328</v>
      </c>
      <c r="C127" s="1" t="s">
        <v>565</v>
      </c>
      <c r="D127" s="1" t="s">
        <v>566</v>
      </c>
      <c r="E127" s="1">
        <v>100416235</v>
      </c>
      <c r="F127" s="1" t="s">
        <v>40</v>
      </c>
      <c r="G127" s="1">
        <v>1000</v>
      </c>
      <c r="H127" s="8">
        <v>44625</v>
      </c>
      <c r="I127" s="1" t="s">
        <v>12</v>
      </c>
      <c r="J127" s="1">
        <v>7</v>
      </c>
      <c r="K127" s="6">
        <v>382443</v>
      </c>
      <c r="L127" s="1">
        <v>6196420200</v>
      </c>
      <c r="M127" s="1" t="s">
        <v>730</v>
      </c>
      <c r="N127" s="6" t="e">
        <f t="shared" ref="N127:N144" si="2">SUM(N126+1)</f>
        <v>#REF!</v>
      </c>
      <c r="O127" t="s">
        <v>773</v>
      </c>
      <c r="P127" s="6" t="s">
        <v>770</v>
      </c>
    </row>
    <row r="128" spans="1:16" x14ac:dyDescent="0.3">
      <c r="A128" s="1" t="s">
        <v>329</v>
      </c>
      <c r="B128" s="1" t="s">
        <v>330</v>
      </c>
      <c r="C128" s="1" t="s">
        <v>567</v>
      </c>
      <c r="D128" s="1" t="s">
        <v>568</v>
      </c>
      <c r="E128" s="1">
        <v>100416236</v>
      </c>
      <c r="F128" s="1" t="s">
        <v>11</v>
      </c>
      <c r="G128" s="1">
        <v>5000</v>
      </c>
      <c r="H128" s="8">
        <v>44597</v>
      </c>
      <c r="I128" s="2">
        <v>44599</v>
      </c>
      <c r="J128" s="1">
        <v>7</v>
      </c>
      <c r="K128" s="6">
        <v>382440</v>
      </c>
      <c r="L128" s="1">
        <v>8605400173</v>
      </c>
      <c r="M128" s="1" t="s">
        <v>731</v>
      </c>
      <c r="N128" s="6" t="e">
        <f t="shared" si="2"/>
        <v>#REF!</v>
      </c>
      <c r="O128" t="s">
        <v>787</v>
      </c>
      <c r="P128" s="6" t="s">
        <v>785</v>
      </c>
    </row>
    <row r="129" spans="1:16" x14ac:dyDescent="0.3">
      <c r="A129" s="1" t="s">
        <v>331</v>
      </c>
      <c r="B129" s="1" t="s">
        <v>332</v>
      </c>
      <c r="C129" s="1" t="s">
        <v>569</v>
      </c>
      <c r="D129" s="1" t="s">
        <v>570</v>
      </c>
      <c r="E129" s="1">
        <v>100416237</v>
      </c>
      <c r="F129" s="1" t="s">
        <v>32</v>
      </c>
      <c r="G129" s="1">
        <v>1000</v>
      </c>
      <c r="H129" s="8">
        <v>44566</v>
      </c>
      <c r="I129" s="2">
        <v>44568</v>
      </c>
      <c r="J129" s="1">
        <v>5</v>
      </c>
      <c r="K129" s="6">
        <v>380007</v>
      </c>
      <c r="L129" s="1">
        <v>9841511262</v>
      </c>
      <c r="M129" s="1" t="s">
        <v>732</v>
      </c>
      <c r="N129" s="6" t="e">
        <f t="shared" si="2"/>
        <v>#REF!</v>
      </c>
      <c r="O129" t="s">
        <v>807</v>
      </c>
      <c r="P129" s="6" t="s">
        <v>799</v>
      </c>
    </row>
    <row r="130" spans="1:16" x14ac:dyDescent="0.3">
      <c r="A130" s="1" t="s">
        <v>333</v>
      </c>
      <c r="B130" s="1" t="s">
        <v>334</v>
      </c>
      <c r="C130" s="1" t="s">
        <v>571</v>
      </c>
      <c r="D130" s="1" t="s">
        <v>572</v>
      </c>
      <c r="E130" s="1">
        <v>100416238</v>
      </c>
      <c r="F130" s="1" t="s">
        <v>40</v>
      </c>
      <c r="G130" s="1">
        <v>2500</v>
      </c>
      <c r="H130" s="8" t="s">
        <v>335</v>
      </c>
      <c r="I130" s="1" t="s">
        <v>12</v>
      </c>
      <c r="J130" s="1">
        <v>3</v>
      </c>
      <c r="K130" s="6">
        <v>382120</v>
      </c>
      <c r="L130" s="1">
        <v>6619217285</v>
      </c>
      <c r="M130" s="1" t="s">
        <v>733</v>
      </c>
      <c r="N130" s="6" t="e">
        <f t="shared" si="2"/>
        <v>#REF!</v>
      </c>
      <c r="O130" t="s">
        <v>822</v>
      </c>
      <c r="P130" s="6" t="s">
        <v>800</v>
      </c>
    </row>
    <row r="131" spans="1:16" x14ac:dyDescent="0.3">
      <c r="A131" s="1" t="s">
        <v>336</v>
      </c>
      <c r="B131" s="1" t="s">
        <v>337</v>
      </c>
      <c r="C131" s="1" t="s">
        <v>573</v>
      </c>
      <c r="D131" s="1" t="s">
        <v>405</v>
      </c>
      <c r="E131" s="1">
        <v>100416239</v>
      </c>
      <c r="F131" s="1" t="s">
        <v>11</v>
      </c>
      <c r="G131" s="1">
        <v>1000</v>
      </c>
      <c r="H131" s="8" t="s">
        <v>338</v>
      </c>
      <c r="I131" s="1" t="s">
        <v>12</v>
      </c>
      <c r="J131" s="1">
        <v>3</v>
      </c>
      <c r="K131" s="6">
        <v>382330</v>
      </c>
      <c r="L131" s="1">
        <v>6987466047</v>
      </c>
      <c r="M131" s="1" t="s">
        <v>734</v>
      </c>
      <c r="N131" s="6" t="e">
        <f t="shared" si="2"/>
        <v>#REF!</v>
      </c>
      <c r="O131" t="s">
        <v>845</v>
      </c>
      <c r="P131" s="6" t="s">
        <v>801</v>
      </c>
    </row>
    <row r="132" spans="1:16" x14ac:dyDescent="0.3">
      <c r="A132" s="1" t="s">
        <v>339</v>
      </c>
      <c r="B132" s="1" t="s">
        <v>340</v>
      </c>
      <c r="C132" s="1" t="s">
        <v>574</v>
      </c>
      <c r="D132" s="1" t="s">
        <v>575</v>
      </c>
      <c r="E132" s="1">
        <v>100416240</v>
      </c>
      <c r="F132" s="1" t="s">
        <v>15</v>
      </c>
      <c r="G132" s="1">
        <v>5000</v>
      </c>
      <c r="H132" s="8" t="s">
        <v>341</v>
      </c>
      <c r="I132" s="1" t="s">
        <v>12</v>
      </c>
      <c r="J132" s="1">
        <v>3</v>
      </c>
      <c r="K132" s="6">
        <v>380052</v>
      </c>
      <c r="L132" s="1">
        <v>7700401888</v>
      </c>
      <c r="M132" s="1" t="s">
        <v>735</v>
      </c>
      <c r="N132" s="6" t="e">
        <f t="shared" si="2"/>
        <v>#REF!</v>
      </c>
      <c r="O132" t="s">
        <v>843</v>
      </c>
      <c r="P132" s="6" t="s">
        <v>802</v>
      </c>
    </row>
    <row r="133" spans="1:16" x14ac:dyDescent="0.3">
      <c r="A133" s="1" t="s">
        <v>342</v>
      </c>
      <c r="B133" s="1" t="s">
        <v>343</v>
      </c>
      <c r="C133" s="1" t="s">
        <v>576</v>
      </c>
      <c r="D133" s="1" t="s">
        <v>544</v>
      </c>
      <c r="E133" s="1">
        <v>100416241</v>
      </c>
      <c r="F133" s="1" t="s">
        <v>16</v>
      </c>
      <c r="G133" s="1">
        <v>1000</v>
      </c>
      <c r="H133" s="8" t="s">
        <v>344</v>
      </c>
      <c r="I133" s="1" t="s">
        <v>239</v>
      </c>
      <c r="J133" s="1">
        <v>3</v>
      </c>
      <c r="K133" s="6">
        <v>382445</v>
      </c>
      <c r="L133" s="1">
        <v>6763336737</v>
      </c>
      <c r="M133" s="1" t="s">
        <v>736</v>
      </c>
      <c r="N133" s="6" t="e">
        <f t="shared" si="2"/>
        <v>#REF!</v>
      </c>
      <c r="O133" t="s">
        <v>842</v>
      </c>
      <c r="P133" s="6" t="s">
        <v>803</v>
      </c>
    </row>
    <row r="134" spans="1:16" x14ac:dyDescent="0.3">
      <c r="A134" s="1" t="s">
        <v>345</v>
      </c>
      <c r="B134" s="1" t="s">
        <v>346</v>
      </c>
      <c r="C134" s="1" t="s">
        <v>577</v>
      </c>
      <c r="D134" s="1" t="s">
        <v>578</v>
      </c>
      <c r="E134" s="1">
        <v>100416242</v>
      </c>
      <c r="F134" s="1" t="s">
        <v>15</v>
      </c>
      <c r="G134" s="1">
        <v>2500</v>
      </c>
      <c r="H134" s="8" t="s">
        <v>347</v>
      </c>
      <c r="I134" s="1" t="s">
        <v>12</v>
      </c>
      <c r="J134" s="1">
        <v>4</v>
      </c>
      <c r="K134" s="6">
        <v>382350</v>
      </c>
      <c r="L134" s="1">
        <v>9784646025</v>
      </c>
      <c r="M134" s="1" t="s">
        <v>737</v>
      </c>
      <c r="N134" s="6" t="e">
        <f t="shared" si="2"/>
        <v>#REF!</v>
      </c>
      <c r="O134" t="s">
        <v>841</v>
      </c>
      <c r="P134" s="6" t="s">
        <v>804</v>
      </c>
    </row>
    <row r="135" spans="1:16" x14ac:dyDescent="0.3">
      <c r="A135" s="1" t="s">
        <v>348</v>
      </c>
      <c r="B135" s="1" t="s">
        <v>349</v>
      </c>
      <c r="C135" s="1" t="s">
        <v>579</v>
      </c>
      <c r="D135" s="1" t="s">
        <v>580</v>
      </c>
      <c r="E135" s="1">
        <v>100416243</v>
      </c>
      <c r="F135" s="1" t="s">
        <v>11</v>
      </c>
      <c r="G135" s="1">
        <v>2000</v>
      </c>
      <c r="H135" s="8" t="s">
        <v>350</v>
      </c>
      <c r="I135" s="1" t="s">
        <v>245</v>
      </c>
      <c r="J135" s="1">
        <v>4</v>
      </c>
      <c r="K135" s="6">
        <v>382120</v>
      </c>
      <c r="L135" s="1">
        <v>9886433275</v>
      </c>
      <c r="M135" s="1" t="s">
        <v>738</v>
      </c>
      <c r="N135" s="6" t="e">
        <f t="shared" si="2"/>
        <v>#REF!</v>
      </c>
      <c r="O135" t="s">
        <v>894</v>
      </c>
      <c r="P135" s="6" t="s">
        <v>800</v>
      </c>
    </row>
    <row r="136" spans="1:16" x14ac:dyDescent="0.3">
      <c r="A136" s="1" t="s">
        <v>351</v>
      </c>
      <c r="B136" s="1" t="s">
        <v>352</v>
      </c>
      <c r="C136" s="1" t="s">
        <v>581</v>
      </c>
      <c r="D136" s="1" t="s">
        <v>582</v>
      </c>
      <c r="E136" s="1">
        <v>100416244</v>
      </c>
      <c r="F136" s="1" t="s">
        <v>15</v>
      </c>
      <c r="G136" s="1">
        <v>5000</v>
      </c>
      <c r="H136" s="8" t="s">
        <v>353</v>
      </c>
      <c r="I136" s="1" t="s">
        <v>248</v>
      </c>
      <c r="J136" s="1">
        <v>4</v>
      </c>
      <c r="K136" s="6">
        <v>382405</v>
      </c>
      <c r="L136" s="1">
        <v>6688264398</v>
      </c>
      <c r="M136" s="1" t="s">
        <v>739</v>
      </c>
      <c r="N136" s="6" t="e">
        <f t="shared" si="2"/>
        <v>#REF!</v>
      </c>
      <c r="O136" t="s">
        <v>756</v>
      </c>
      <c r="P136" s="1" t="s">
        <v>755</v>
      </c>
    </row>
    <row r="137" spans="1:16" x14ac:dyDescent="0.3">
      <c r="A137" s="1" t="s">
        <v>354</v>
      </c>
      <c r="B137" s="1" t="s">
        <v>355</v>
      </c>
      <c r="C137" s="1" t="s">
        <v>583</v>
      </c>
      <c r="D137" s="1" t="s">
        <v>584</v>
      </c>
      <c r="E137" s="1">
        <v>100416245</v>
      </c>
      <c r="F137" s="1" t="s">
        <v>16</v>
      </c>
      <c r="G137" s="1">
        <v>1000</v>
      </c>
      <c r="H137" s="8" t="s">
        <v>356</v>
      </c>
      <c r="I137" s="1" t="s">
        <v>251</v>
      </c>
      <c r="J137" s="1">
        <v>3</v>
      </c>
      <c r="K137" s="6">
        <v>382443</v>
      </c>
      <c r="L137" s="1">
        <v>9026102380</v>
      </c>
      <c r="M137" s="1" t="s">
        <v>740</v>
      </c>
      <c r="N137" s="6" t="e">
        <f t="shared" si="2"/>
        <v>#REF!</v>
      </c>
      <c r="O137" t="s">
        <v>772</v>
      </c>
      <c r="P137" s="6" t="s">
        <v>770</v>
      </c>
    </row>
    <row r="138" spans="1:16" x14ac:dyDescent="0.3">
      <c r="A138" s="1" t="s">
        <v>357</v>
      </c>
      <c r="B138" s="1" t="s">
        <v>358</v>
      </c>
      <c r="C138" s="1" t="s">
        <v>585</v>
      </c>
      <c r="D138" s="1" t="s">
        <v>586</v>
      </c>
      <c r="E138" s="1">
        <v>100416246</v>
      </c>
      <c r="F138" s="1" t="s">
        <v>15</v>
      </c>
      <c r="G138" s="1">
        <v>2000</v>
      </c>
      <c r="H138" s="8" t="s">
        <v>359</v>
      </c>
      <c r="I138" s="1" t="s">
        <v>12</v>
      </c>
      <c r="J138" s="1">
        <v>3</v>
      </c>
      <c r="K138" s="6">
        <v>382440</v>
      </c>
      <c r="L138" s="1">
        <v>8614283274</v>
      </c>
      <c r="M138" s="1" t="s">
        <v>741</v>
      </c>
      <c r="N138" s="6" t="e">
        <f t="shared" si="2"/>
        <v>#REF!</v>
      </c>
      <c r="O138" t="s">
        <v>786</v>
      </c>
      <c r="P138" s="6" t="s">
        <v>785</v>
      </c>
    </row>
    <row r="139" spans="1:16" x14ac:dyDescent="0.3">
      <c r="A139" s="1" t="s">
        <v>360</v>
      </c>
      <c r="B139" s="1" t="s">
        <v>361</v>
      </c>
      <c r="C139" s="1" t="s">
        <v>457</v>
      </c>
      <c r="D139" s="1" t="s">
        <v>587</v>
      </c>
      <c r="E139" s="1">
        <v>100416247</v>
      </c>
      <c r="F139" s="1" t="s">
        <v>11</v>
      </c>
      <c r="G139" s="1">
        <v>5000</v>
      </c>
      <c r="H139" s="8" t="s">
        <v>362</v>
      </c>
      <c r="I139" s="1" t="s">
        <v>257</v>
      </c>
      <c r="J139" s="1">
        <v>3</v>
      </c>
      <c r="K139" s="6">
        <v>380007</v>
      </c>
      <c r="L139" s="1">
        <v>8439698587</v>
      </c>
      <c r="M139" s="1" t="s">
        <v>742</v>
      </c>
      <c r="N139" s="6" t="e">
        <f t="shared" si="2"/>
        <v>#REF!</v>
      </c>
      <c r="O139" t="s">
        <v>806</v>
      </c>
      <c r="P139" s="6" t="s">
        <v>799</v>
      </c>
    </row>
    <row r="140" spans="1:16" x14ac:dyDescent="0.3">
      <c r="A140" s="1" t="s">
        <v>363</v>
      </c>
      <c r="B140" s="1" t="s">
        <v>364</v>
      </c>
      <c r="C140" s="1" t="s">
        <v>588</v>
      </c>
      <c r="D140" s="1" t="s">
        <v>589</v>
      </c>
      <c r="E140" s="1">
        <v>100416248</v>
      </c>
      <c r="F140" s="1" t="s">
        <v>32</v>
      </c>
      <c r="G140" s="1">
        <v>1000</v>
      </c>
      <c r="H140" s="8" t="s">
        <v>365</v>
      </c>
      <c r="I140" s="1" t="s">
        <v>260</v>
      </c>
      <c r="J140" s="1">
        <v>3</v>
      </c>
      <c r="K140" s="6">
        <v>382120</v>
      </c>
      <c r="L140" s="1">
        <v>6621241895</v>
      </c>
      <c r="M140" s="1" t="s">
        <v>743</v>
      </c>
      <c r="N140" s="6" t="e">
        <f t="shared" si="2"/>
        <v>#REF!</v>
      </c>
      <c r="O140" t="s">
        <v>821</v>
      </c>
      <c r="P140" s="6" t="s">
        <v>800</v>
      </c>
    </row>
    <row r="141" spans="1:16" x14ac:dyDescent="0.3">
      <c r="A141" s="1" t="s">
        <v>366</v>
      </c>
      <c r="B141" s="1" t="s">
        <v>367</v>
      </c>
      <c r="C141" s="1" t="s">
        <v>590</v>
      </c>
      <c r="D141" s="1" t="s">
        <v>591</v>
      </c>
      <c r="E141" s="1">
        <v>100416249</v>
      </c>
      <c r="F141" s="1" t="s">
        <v>16</v>
      </c>
      <c r="G141" s="1">
        <v>2500</v>
      </c>
      <c r="H141" s="8" t="s">
        <v>368</v>
      </c>
      <c r="I141" s="1" t="s">
        <v>12</v>
      </c>
      <c r="J141" s="1">
        <v>3</v>
      </c>
      <c r="K141" s="6">
        <v>382330</v>
      </c>
      <c r="L141" s="1">
        <v>9579692026</v>
      </c>
      <c r="M141" s="1" t="s">
        <v>744</v>
      </c>
      <c r="N141" s="6" t="e">
        <f t="shared" si="2"/>
        <v>#REF!</v>
      </c>
      <c r="O141" t="s">
        <v>844</v>
      </c>
      <c r="P141" s="6" t="s">
        <v>801</v>
      </c>
    </row>
    <row r="142" spans="1:16" x14ac:dyDescent="0.3">
      <c r="A142" s="1" t="s">
        <v>369</v>
      </c>
      <c r="B142" s="1" t="s">
        <v>370</v>
      </c>
      <c r="C142" s="1" t="s">
        <v>592</v>
      </c>
      <c r="D142" s="1" t="s">
        <v>593</v>
      </c>
      <c r="E142" s="1">
        <v>100416250</v>
      </c>
      <c r="F142" s="1" t="s">
        <v>40</v>
      </c>
      <c r="G142" s="1">
        <v>1000</v>
      </c>
      <c r="H142" s="8" t="s">
        <v>371</v>
      </c>
      <c r="I142" s="1" t="s">
        <v>12</v>
      </c>
      <c r="J142" s="1">
        <v>4</v>
      </c>
      <c r="K142" s="6">
        <v>380052</v>
      </c>
      <c r="L142" s="1">
        <v>6973928309</v>
      </c>
      <c r="M142" s="1" t="s">
        <v>745</v>
      </c>
      <c r="N142" s="6" t="e">
        <f t="shared" si="2"/>
        <v>#REF!</v>
      </c>
      <c r="O142" t="s">
        <v>838</v>
      </c>
      <c r="P142" s="6" t="s">
        <v>802</v>
      </c>
    </row>
    <row r="143" spans="1:16" x14ac:dyDescent="0.3">
      <c r="A143" s="1" t="s">
        <v>372</v>
      </c>
      <c r="B143" s="1" t="s">
        <v>373</v>
      </c>
      <c r="C143" s="1" t="s">
        <v>594</v>
      </c>
      <c r="D143" s="1" t="s">
        <v>595</v>
      </c>
      <c r="E143" s="1">
        <v>100416251</v>
      </c>
      <c r="F143" s="1" t="s">
        <v>11</v>
      </c>
      <c r="G143" s="1">
        <v>25000</v>
      </c>
      <c r="H143" s="8" t="s">
        <v>374</v>
      </c>
      <c r="I143" s="1" t="s">
        <v>12</v>
      </c>
      <c r="J143" s="1">
        <v>4</v>
      </c>
      <c r="K143" s="6">
        <v>382445</v>
      </c>
      <c r="L143" s="1">
        <v>6461545471</v>
      </c>
      <c r="M143" s="1" t="s">
        <v>746</v>
      </c>
      <c r="N143" s="6" t="e">
        <f t="shared" si="2"/>
        <v>#REF!</v>
      </c>
      <c r="O143" t="s">
        <v>839</v>
      </c>
      <c r="P143" s="6" t="s">
        <v>803</v>
      </c>
    </row>
    <row r="144" spans="1:16" x14ac:dyDescent="0.3">
      <c r="A144" s="1" t="s">
        <v>376</v>
      </c>
      <c r="B144" s="1" t="s">
        <v>377</v>
      </c>
      <c r="C144" s="1" t="s">
        <v>596</v>
      </c>
      <c r="D144" s="1" t="s">
        <v>597</v>
      </c>
      <c r="E144" s="1">
        <v>100416252</v>
      </c>
      <c r="F144" s="1" t="s">
        <v>32</v>
      </c>
      <c r="G144" s="1">
        <v>2500</v>
      </c>
      <c r="H144" s="8" t="s">
        <v>378</v>
      </c>
      <c r="I144" s="1" t="s">
        <v>375</v>
      </c>
      <c r="J144" s="1">
        <v>3</v>
      </c>
      <c r="K144" s="6">
        <v>382350</v>
      </c>
      <c r="L144" s="1">
        <v>7196632204</v>
      </c>
      <c r="M144" s="1" t="s">
        <v>747</v>
      </c>
      <c r="N144" s="6" t="e">
        <f t="shared" si="2"/>
        <v>#REF!</v>
      </c>
      <c r="O144" t="s">
        <v>840</v>
      </c>
      <c r="P144" s="6" t="s">
        <v>804</v>
      </c>
    </row>
    <row r="145" spans="1:16" x14ac:dyDescent="0.3">
      <c r="A145" s="1" t="s">
        <v>380</v>
      </c>
      <c r="B145" s="1" t="s">
        <v>381</v>
      </c>
      <c r="C145" s="1" t="s">
        <v>598</v>
      </c>
      <c r="D145" s="1" t="s">
        <v>599</v>
      </c>
      <c r="E145" s="1">
        <v>100416253</v>
      </c>
      <c r="F145" s="1" t="s">
        <v>40</v>
      </c>
      <c r="G145" s="1">
        <v>2000</v>
      </c>
      <c r="H145" s="8" t="s">
        <v>382</v>
      </c>
      <c r="I145" s="1" t="s">
        <v>379</v>
      </c>
      <c r="J145" s="1">
        <v>3</v>
      </c>
      <c r="K145" s="6">
        <v>382120</v>
      </c>
      <c r="L145" s="1">
        <v>9621465808</v>
      </c>
      <c r="M145" s="1" t="s">
        <v>748</v>
      </c>
      <c r="N145" s="6" t="e">
        <f>SUM(N144+1)</f>
        <v>#REF!</v>
      </c>
      <c r="O145" t="s">
        <v>893</v>
      </c>
      <c r="P145" s="6" t="s">
        <v>800</v>
      </c>
    </row>
    <row r="146" spans="1:16" x14ac:dyDescent="0.3">
      <c r="A146" s="1" t="s">
        <v>383</v>
      </c>
      <c r="B146" s="1" t="s">
        <v>384</v>
      </c>
      <c r="C146" s="1" t="s">
        <v>600</v>
      </c>
      <c r="D146" s="1" t="s">
        <v>601</v>
      </c>
      <c r="E146" s="1">
        <v>100416254</v>
      </c>
      <c r="F146" s="1" t="s">
        <v>40</v>
      </c>
      <c r="G146" s="1">
        <v>1000</v>
      </c>
      <c r="H146" s="8" t="s">
        <v>385</v>
      </c>
      <c r="I146" s="1" t="s">
        <v>12</v>
      </c>
      <c r="J146" s="1">
        <v>3</v>
      </c>
      <c r="K146" s="6">
        <v>382350</v>
      </c>
      <c r="L146" s="1">
        <v>7532268949</v>
      </c>
      <c r="M146" s="1" t="s">
        <v>749</v>
      </c>
      <c r="N146" s="6" t="e">
        <f>SUM(N145+1)</f>
        <v>#REF!</v>
      </c>
      <c r="O146" t="s">
        <v>906</v>
      </c>
      <c r="P146" s="6" t="s">
        <v>804</v>
      </c>
    </row>
    <row r="157" spans="1:16" x14ac:dyDescent="0.3">
      <c r="I157" t="s">
        <v>908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MAYANK YADAV</dc:creator>
  <cp:lastModifiedBy>Harsh Sonaiya</cp:lastModifiedBy>
  <dcterms:created xsi:type="dcterms:W3CDTF">2023-02-03T16:58:08Z</dcterms:created>
  <dcterms:modified xsi:type="dcterms:W3CDTF">2023-02-09T12:36:29Z</dcterms:modified>
</cp:coreProperties>
</file>