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 ALVIN ANG\Desktop\"/>
    </mc:Choice>
  </mc:AlternateContent>
  <xr:revisionPtr revIDLastSave="0" documentId="13_ncr:1_{353A15AE-9DD9-4D0D-9B20-6D6DFFDBCD3D}" xr6:coauthVersionLast="47" xr6:coauthVersionMax="47" xr10:uidLastSave="{00000000-0000-0000-0000-000000000000}"/>
  <bookViews>
    <workbookView xWindow="-19310" yWindow="-110" windowWidth="19420" windowHeight="10420" tabRatio="702" xr2:uid="{00000000-000D-0000-FFFF-FFFF00000000}"/>
  </bookViews>
  <sheets>
    <sheet name="TreeMap" sheetId="10" r:id="rId1"/>
    <sheet name="Sparklines" sheetId="7" r:id="rId2"/>
    <sheet name="Sunburst" sheetId="11" r:id="rId3"/>
    <sheet name="Histogram" sheetId="12" r:id="rId4"/>
    <sheet name="Box Plot" sheetId="13" r:id="rId5"/>
    <sheet name="Pareto Chart" sheetId="15" r:id="rId6"/>
    <sheet name="Waterfall" sheetId="14" r:id="rId7"/>
  </sheets>
  <externalReferences>
    <externalReference r:id="rId8"/>
    <externalReference r:id="rId9"/>
  </externalReferences>
  <definedNames>
    <definedName name="_xlnm._FilterDatabase" localSheetId="3" hidden="1">Histogram!#REF!</definedName>
    <definedName name="_xlchart.v1.0" hidden="1">TreeMap!$A$2:$B$34</definedName>
    <definedName name="_xlchart.v1.1" hidden="1">TreeMap!$C$1</definedName>
    <definedName name="_xlchart.v1.10" hidden="1">'Box Plot'!$C$2:$C$601</definedName>
    <definedName name="_xlchart.v1.11" hidden="1">'Pareto Chart'!$A$2:$A$9</definedName>
    <definedName name="_xlchart.v1.12" hidden="1">'Pareto Chart'!$B$1</definedName>
    <definedName name="_xlchart.v1.13" hidden="1">'Pareto Chart'!$B$2:$B$9</definedName>
    <definedName name="_xlchart.v1.14" hidden="1">'Pareto Chart'!$C$1</definedName>
    <definedName name="_xlchart.v1.15" hidden="1">'Pareto Chart'!$C$2:$C$9</definedName>
    <definedName name="_xlchart.v1.16" hidden="1">'Pareto Chart'!$D$1</definedName>
    <definedName name="_xlchart.v1.17" hidden="1">'Pareto Chart'!$D$2:$D$9</definedName>
    <definedName name="_xlchart.v1.18" hidden="1">'Pareto Chart'!$A$2:$A$9</definedName>
    <definedName name="_xlchart.v1.19" hidden="1">'Pareto Chart'!$B$1</definedName>
    <definedName name="_xlchart.v1.2" hidden="1">TreeMap!$C$2:$C$34</definedName>
    <definedName name="_xlchart.v1.20" hidden="1">'Pareto Chart'!$B$2:$B$9</definedName>
    <definedName name="_xlchart.v1.21" hidden="1">'Pareto Chart'!$C$1</definedName>
    <definedName name="_xlchart.v1.22" hidden="1">'Pareto Chart'!$C$2:$C$9</definedName>
    <definedName name="_xlchart.v1.23" hidden="1">'Pareto Chart'!$D$1</definedName>
    <definedName name="_xlchart.v1.24" hidden="1">'Pareto Chart'!$D$2:$D$9</definedName>
    <definedName name="_xlchart.v1.25" hidden="1">Waterfall!$A$2:$A$13</definedName>
    <definedName name="_xlchart.v1.26" hidden="1">Waterfall!$B$1</definedName>
    <definedName name="_xlchart.v1.27" hidden="1">Waterfall!$B$2:$B$13</definedName>
    <definedName name="_xlchart.v1.28" hidden="1">Waterfall!$C$1</definedName>
    <definedName name="_xlchart.v1.29" hidden="1">Waterfall!$C$2:$C$13</definedName>
    <definedName name="_xlchart.v1.3" hidden="1">Sunburst!$A$2:$B$34</definedName>
    <definedName name="_xlchart.v1.30" hidden="1">Waterfall!$A$2:$A$13</definedName>
    <definedName name="_xlchart.v1.31" hidden="1">Waterfall!$B$1</definedName>
    <definedName name="_xlchart.v1.32" hidden="1">Waterfall!$B$2:$B$13</definedName>
    <definedName name="_xlchart.v1.33" hidden="1">Waterfall!$C$1</definedName>
    <definedName name="_xlchart.v1.34" hidden="1">Waterfall!$C$2:$C$13</definedName>
    <definedName name="_xlchart.v1.4" hidden="1">Sunburst!$C$1</definedName>
    <definedName name="_xlchart.v1.5" hidden="1">Sunburst!$C$2:$C$34</definedName>
    <definedName name="_xlchart.v1.6" hidden="1">Histogram!$A$1</definedName>
    <definedName name="_xlchart.v1.7" hidden="1">Histogram!$A$2:$A$590</definedName>
    <definedName name="_xlchart.v1.8" hidden="1">'Box Plot'!$A$2:$B$601</definedName>
    <definedName name="_xlchart.v1.9" hidden="1">'Box Plot'!$C$1</definedName>
    <definedName name="Alabama" localSheetId="2">#REF!</definedName>
    <definedName name="Alabama">#REF!</definedName>
    <definedName name="Alaska" localSheetId="2">#REF!</definedName>
    <definedName name="Alaska">#REF!</definedName>
    <definedName name="Arizona" localSheetId="2">#REF!</definedName>
    <definedName name="Arizona">#REF!</definedName>
    <definedName name="Arkansas" localSheetId="2">#REF!</definedName>
    <definedName name="Arkansas">#REF!</definedName>
    <definedName name="BigTaxTable">[1]FifthLineFormatting!$F$3:$M$23</definedName>
    <definedName name="California" localSheetId="2">#REF!</definedName>
    <definedName name="California">#REF!</definedName>
    <definedName name="Colorado" localSheetId="2">#REF!</definedName>
    <definedName name="Colorado">#REF!</definedName>
    <definedName name="Connecticut" localSheetId="2">#REF!</definedName>
    <definedName name="Connecticut">#REF!</definedName>
    <definedName name="Dates">OFFSET([2]Dynamic!$A$2,0,0,COUNTA([2]Dynamic!$A$1:$A$65536)-1,1)</definedName>
    <definedName name="Delaware" localSheetId="2">#REF!</definedName>
    <definedName name="Delaware">#REF!</definedName>
    <definedName name="District_of_Columbia" localSheetId="2">#REF!</definedName>
    <definedName name="District_of_Columbia">#REF!</definedName>
    <definedName name="ee" localSheetId="4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lorida" localSheetId="2">#REF!</definedName>
    <definedName name="Florida">#REF!</definedName>
    <definedName name="Georgia" localSheetId="2">#REF!</definedName>
    <definedName name="Georgia">#REF!</definedName>
    <definedName name="Hawaii" localSheetId="2">#REF!</definedName>
    <definedName name="Hawaii">#REF!</definedName>
    <definedName name="Idaho" localSheetId="2">#REF!</definedName>
    <definedName name="Idaho">#REF!</definedName>
    <definedName name="Illinois" localSheetId="2">#REF!</definedName>
    <definedName name="Illinois">#REF!</definedName>
    <definedName name="Income" localSheetId="2">#REF!</definedName>
    <definedName name="Income">#REF!</definedName>
    <definedName name="Indiana" localSheetId="2">#REF!</definedName>
    <definedName name="Indiana">#REF!</definedName>
    <definedName name="Iowa" localSheetId="2">#REF!</definedName>
    <definedName name="Iowa">#REF!</definedName>
    <definedName name="k" localSheetId="4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ansas" localSheetId="2">#REF!</definedName>
    <definedName name="Kansas">#REF!</definedName>
    <definedName name="Kentucky" localSheetId="2">#REF!</definedName>
    <definedName name="Kentucky">#REF!</definedName>
    <definedName name="Louisiana" localSheetId="2">#REF!</definedName>
    <definedName name="Louisiana">#REF!</definedName>
    <definedName name="Maine" localSheetId="2">#REF!</definedName>
    <definedName name="Maine">#REF!</definedName>
    <definedName name="Maryland" localSheetId="2">#REF!</definedName>
    <definedName name="Maryland">#REF!</definedName>
    <definedName name="Massachusetts" localSheetId="2">#REF!</definedName>
    <definedName name="Massachusetts">#REF!</definedName>
    <definedName name="Michigan" localSheetId="2">#REF!</definedName>
    <definedName name="Michigan">#REF!</definedName>
    <definedName name="Minnesota" localSheetId="2">#REF!</definedName>
    <definedName name="Minnesota">#REF!</definedName>
    <definedName name="Mississippi" localSheetId="2">#REF!</definedName>
    <definedName name="Mississippi">#REF!</definedName>
    <definedName name="Missouri" localSheetId="2">#REF!</definedName>
    <definedName name="Missouri">#REF!</definedName>
    <definedName name="Montana" localSheetId="2">#REF!</definedName>
    <definedName name="Montana">#REF!</definedName>
    <definedName name="Nebraska" localSheetId="2">#REF!</definedName>
    <definedName name="Nebraska">#REF!</definedName>
    <definedName name="Nevada" localSheetId="2">#REF!</definedName>
    <definedName name="Nevada">#REF!</definedName>
    <definedName name="New_Hampshire" localSheetId="2">#REF!</definedName>
    <definedName name="New_Hampshire">#REF!</definedName>
    <definedName name="New_Jersey" localSheetId="2">#REF!</definedName>
    <definedName name="New_Jersey">#REF!</definedName>
    <definedName name="New_Mexico" localSheetId="2">#REF!</definedName>
    <definedName name="New_Mexico">#REF!</definedName>
    <definedName name="New_York" localSheetId="2">#REF!</definedName>
    <definedName name="New_York">#REF!</definedName>
    <definedName name="North_Carolina" localSheetId="2">#REF!</definedName>
    <definedName name="North_Carolina">#REF!</definedName>
    <definedName name="North_Dakota" localSheetId="2">#REF!</definedName>
    <definedName name="North_Dakota">#REF!</definedName>
    <definedName name="Ohio" localSheetId="2">#REF!</definedName>
    <definedName name="Ohio">#REF!</definedName>
    <definedName name="Oklahoma" localSheetId="2">#REF!</definedName>
    <definedName name="Oklahoma">#REF!</definedName>
    <definedName name="Oregon" localSheetId="2">#REF!</definedName>
    <definedName name="Oregon">#REF!</definedName>
    <definedName name="Pennsylvania" localSheetId="2">#REF!</definedName>
    <definedName name="Pennsylvania">#REF!</definedName>
    <definedName name="q" localSheetId="4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2">#REF!</definedName>
    <definedName name="RateTable">#REF!</definedName>
    <definedName name="Rhode_Island" localSheetId="2">#REF!</definedName>
    <definedName name="Rhode_Island">#REF!</definedName>
    <definedName name="rr" localSheetId="4" hidden="1">{"FirstQ",#N/A,FALSE,"Budget2000";"SecondQ",#N/A,FALSE,"Budget2000"}</definedName>
    <definedName name="rr" localSheetId="3" hidden="1">{"FirstQ",#N/A,FALSE,"Budget2000";"SecondQ",#N/A,FALSE,"Budget2000"}</definedName>
    <definedName name="rr" localSheetId="2" hidden="1">{"FirstQ",#N/A,FALSE,"Budget2000";"SecondQ",#N/A,FALSE,"Budget2000"}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OFFSET([2]Dynamic!$B$2,0,0,COUNTA([2]Dynamic!$B$1:$B$65536)-1,1)</definedName>
    <definedName name="South_Carolina" localSheetId="2">#REF!</definedName>
    <definedName name="South_Carolina">#REF!</definedName>
    <definedName name="South_Dakota" localSheetId="2">#REF!</definedName>
    <definedName name="South_Dakota">#REF!</definedName>
    <definedName name="State" localSheetId="2">#REF!</definedName>
    <definedName name="State">#REF!</definedName>
    <definedName name="Tennessee" localSheetId="2">#REF!</definedName>
    <definedName name="Tennessee">#REF!</definedName>
    <definedName name="Texas" localSheetId="2">#REF!</definedName>
    <definedName name="Texas">#REF!</definedName>
    <definedName name="Utah" localSheetId="2">#REF!</definedName>
    <definedName name="Utah">#REF!</definedName>
    <definedName name="Vermont" localSheetId="2">#REF!</definedName>
    <definedName name="Vermont">#REF!</definedName>
    <definedName name="Virginia" localSheetId="2">#REF!</definedName>
    <definedName name="Virginia">#REF!</definedName>
    <definedName name="Washington" localSheetId="2">#REF!</definedName>
    <definedName name="Washington">#REF!</definedName>
    <definedName name="West_Virginia" localSheetId="2">#REF!</definedName>
    <definedName name="West_Virginia">#REF!</definedName>
    <definedName name="Wisconsin" localSheetId="2">#REF!</definedName>
    <definedName name="Wisconsin">#REF!</definedName>
    <definedName name="wrn.AllData." localSheetId="4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4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Wyoming" localSheetId="2">#REF!</definedName>
    <definedName name="Wyoming">#REF!</definedName>
    <definedName name="x" localSheetId="4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3" hidden="1">Histogram!$A$1:$A$711</definedName>
    <definedName name="Z_32E1B1E0_F29A_4FB3_9E7F_F78F245BC75E_.wvu.PrintArea" localSheetId="3" hidden="1">Histogram!$A$1:$A$711</definedName>
    <definedName name="Z_32E1B1E0_F29A_4FB3_9E7F_F78F245BC75E_.wvu.PrintTitles" localSheetId="3" hidden="1">Histogram!$1:$1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4" l="1"/>
  <c r="C3" i="14" s="1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I6" i="13" a="1"/>
  <c r="I6" i="13" s="1"/>
  <c r="H6" i="13" a="1"/>
  <c r="H6" i="13" s="1"/>
  <c r="G6" i="13" a="1"/>
  <c r="G6" i="13" s="1"/>
  <c r="F6" i="13" a="1"/>
  <c r="F6" i="13" s="1"/>
  <c r="I5" i="13" a="1"/>
  <c r="I5" i="13" s="1"/>
  <c r="H5" i="13" a="1"/>
  <c r="H5" i="13" s="1"/>
  <c r="G5" i="13" a="1"/>
  <c r="G5" i="13" s="1"/>
  <c r="F5" i="13" a="1"/>
  <c r="F5" i="13" s="1"/>
  <c r="I4" i="13"/>
  <c r="H4" i="13"/>
  <c r="G4" i="13"/>
  <c r="F4" i="13"/>
  <c r="I3" i="13" a="1"/>
  <c r="I3" i="13" s="1"/>
  <c r="H3" i="13" a="1"/>
  <c r="H3" i="13" s="1"/>
  <c r="G3" i="13" a="1"/>
  <c r="G3" i="13" s="1"/>
  <c r="F3" i="13" a="1"/>
  <c r="F3" i="13" s="1"/>
  <c r="I2" i="13" a="1"/>
  <c r="I2" i="13" s="1"/>
  <c r="H2" i="13" a="1"/>
  <c r="H2" i="13" s="1"/>
  <c r="G2" i="13" a="1"/>
  <c r="G2" i="13" s="1"/>
  <c r="F2" i="13" a="1"/>
  <c r="F2" i="13" s="1"/>
  <c r="E2" i="12" a="1"/>
  <c r="E12" i="12" s="1"/>
  <c r="E10" i="12" l="1"/>
  <c r="E2" i="12"/>
  <c r="E3" i="12"/>
  <c r="E5" i="12"/>
  <c r="E7" i="12"/>
  <c r="E9" i="12"/>
  <c r="E11" i="12"/>
  <c r="E4" i="12"/>
  <c r="E6" i="12"/>
  <c r="E8" i="12"/>
</calcChain>
</file>

<file path=xl/sharedStrings.xml><?xml version="1.0" encoding="utf-8"?>
<sst xmlns="http://schemas.openxmlformats.org/spreadsheetml/2006/main" count="812" uniqueCount="71">
  <si>
    <t>NE</t>
  </si>
  <si>
    <t>NW</t>
  </si>
  <si>
    <t>SE</t>
  </si>
  <si>
    <t>SW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</si>
  <si>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</si>
  <si>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</si>
  <si>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</si>
  <si>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</si>
  <si>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</si>
  <si>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</si>
  <si>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</si>
  <si>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</si>
  <si>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</si>
  <si>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</si>
  <si>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</si>
  <si>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</si>
  <si>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by Month by Region</t>
  </si>
  <si>
    <t>Profits by Month by Region</t>
  </si>
  <si>
    <t>Department</t>
  </si>
  <si>
    <t>Status</t>
  </si>
  <si>
    <t>Comp</t>
  </si>
  <si>
    <t>Engineering</t>
  </si>
  <si>
    <t>Contract</t>
  </si>
  <si>
    <t>Full Time</t>
  </si>
  <si>
    <t>Executive Education</t>
  </si>
  <si>
    <t>Half-Time</t>
  </si>
  <si>
    <t>Logistics</t>
  </si>
  <si>
    <t>Hourly</t>
  </si>
  <si>
    <t>Manufacturing</t>
  </si>
  <si>
    <t>Operations</t>
  </si>
  <si>
    <t>Peptide Chemistry</t>
  </si>
  <si>
    <t>Process Development</t>
  </si>
  <si>
    <t>Quality Assurance</t>
  </si>
  <si>
    <t>Quality Control</t>
  </si>
  <si>
    <t>Salary</t>
  </si>
  <si>
    <t>ID#</t>
  </si>
  <si>
    <t>State</t>
  </si>
  <si>
    <t>Sales</t>
  </si>
  <si>
    <t>California</t>
  </si>
  <si>
    <t>Texas</t>
  </si>
  <si>
    <t>Florida</t>
  </si>
  <si>
    <t>New York</t>
  </si>
  <si>
    <t>MAX</t>
  </si>
  <si>
    <t>MEDIAN</t>
  </si>
  <si>
    <t>AVERAGE</t>
  </si>
  <si>
    <t>STDEV</t>
  </si>
  <si>
    <t>MIN</t>
  </si>
  <si>
    <t>2015 Profits
(in thousands)</t>
  </si>
  <si>
    <t>YTD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</si>
  <si>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</si>
  <si>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</si>
  <si>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</si>
  <si>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</si>
  <si>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</si>
  <si>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</si>
  <si>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</si>
  <si>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</si>
  <si>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</si>
  <si>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</si>
  <si>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</si>
  <si>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bin</t>
  </si>
  <si>
    <t>Cumulative</t>
  </si>
  <si>
    <t>Percent</t>
  </si>
  <si>
    <t>Illinois</t>
  </si>
  <si>
    <t>Ohio</t>
  </si>
  <si>
    <t>Pennsylvania</t>
  </si>
  <si>
    <t>Wisconsin</t>
  </si>
  <si>
    <t>Missouri</t>
  </si>
  <si>
    <t>Colorado</t>
  </si>
  <si>
    <t>Indiana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</si>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</sst>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_(* #,##0.00_);_(* \(#,##0.00\);_(* &quot;-&quot;??_);_(@_)"/>
    <numFmt numFmtId="166" formatCode="_([$$-409]* #,##0.00_);_([$$-409]* \(#,##0.00\);_([$$-409]* &quot;-&quot;??_);_(@_)"/>
    <numFmt numFmtId="167" formatCode="m/d/yyyy;@"/>
    <numFmt numFmtId="170" formatCode="_(* #,##0_);_(* \(#,##0\);_(* &quot;-&quot;??_);_(@_)"/>
    <numFmt numFmtId="171" formatCode="#,##0.0,_);[Red]\(#,##0.0,\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38">
    <xf numFmtId="0" fontId="0" fillId="0" borderId="0" xfId="0"/>
    <xf numFmtId="0" fontId="6" fillId="0" borderId="0" xfId="0" applyFont="1" applyAlignment="1">
      <alignment horizontal="left"/>
    </xf>
    <xf numFmtId="0" fontId="1" fillId="0" borderId="0" xfId="0" applyFont="1"/>
    <xf numFmtId="167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6" fillId="4" borderId="4" xfId="6" applyFont="1" applyFill="1" applyBorder="1"/>
    <xf numFmtId="170" fontId="6" fillId="4" borderId="4" xfId="7" applyNumberFormat="1" applyFont="1" applyFill="1" applyBorder="1" applyAlignment="1">
      <alignment horizontal="right"/>
    </xf>
    <xf numFmtId="0" fontId="1" fillId="0" borderId="0" xfId="6"/>
    <xf numFmtId="170" fontId="0" fillId="0" borderId="0" xfId="7" applyNumberFormat="1" applyFont="1"/>
    <xf numFmtId="170" fontId="7" fillId="5" borderId="5" xfId="7" applyNumberFormat="1" applyFont="1" applyFill="1" applyBorder="1" applyAlignment="1" applyProtection="1">
      <alignment horizontal="right" vertical="top"/>
    </xf>
    <xf numFmtId="0" fontId="7" fillId="0" borderId="5" xfId="5" applyFont="1" applyBorder="1" applyAlignment="1">
      <alignment vertical="top"/>
    </xf>
    <xf numFmtId="0" fontId="8" fillId="0" borderId="0" xfId="5" applyFont="1"/>
    <xf numFmtId="170" fontId="8" fillId="0" borderId="0" xfId="7" applyNumberFormat="1" applyFont="1" applyProtection="1"/>
    <xf numFmtId="3" fontId="8" fillId="0" borderId="0" xfId="5" applyNumberFormat="1" applyFont="1"/>
    <xf numFmtId="170" fontId="8" fillId="0" borderId="0" xfId="5" applyNumberFormat="1" applyFont="1"/>
    <xf numFmtId="170" fontId="8" fillId="0" borderId="0" xfId="7" applyNumberFormat="1" applyFont="1" applyFill="1" applyAlignment="1" applyProtection="1">
      <alignment horizontal="left" indent="1"/>
    </xf>
    <xf numFmtId="170" fontId="8" fillId="0" borderId="0" xfId="7" applyNumberFormat="1" applyFont="1" applyAlignment="1" applyProtection="1"/>
    <xf numFmtId="0" fontId="7" fillId="5" borderId="5" xfId="5" applyFont="1" applyFill="1" applyBorder="1" applyAlignment="1">
      <alignment horizontal="center" vertical="top"/>
    </xf>
    <xf numFmtId="0" fontId="7" fillId="5" borderId="5" xfId="5" applyFont="1" applyFill="1" applyBorder="1" applyAlignment="1">
      <alignment vertical="top"/>
    </xf>
    <xf numFmtId="170" fontId="7" fillId="5" borderId="5" xfId="8" applyNumberFormat="1" applyFont="1" applyFill="1" applyBorder="1" applyAlignment="1" applyProtection="1">
      <alignment horizontal="right" vertical="top"/>
    </xf>
    <xf numFmtId="165" fontId="6" fillId="0" borderId="0" xfId="7" applyFont="1" applyAlignment="1">
      <alignment horizontal="right"/>
    </xf>
    <xf numFmtId="170" fontId="8" fillId="0" borderId="0" xfId="8" applyNumberFormat="1" applyFont="1" applyFill="1" applyAlignment="1" applyProtection="1">
      <alignment horizontal="left" indent="1"/>
    </xf>
    <xf numFmtId="170" fontId="1" fillId="0" borderId="0" xfId="6" applyNumberFormat="1"/>
    <xf numFmtId="0" fontId="6" fillId="0" borderId="0" xfId="6" applyFont="1" applyAlignment="1">
      <alignment horizontal="right"/>
    </xf>
    <xf numFmtId="170" fontId="8" fillId="0" borderId="0" xfId="8" applyNumberFormat="1" applyFont="1" applyAlignment="1" applyProtection="1"/>
    <xf numFmtId="0" fontId="1" fillId="0" borderId="0" xfId="6" applyAlignment="1">
      <alignment horizontal="right" wrapText="1"/>
    </xf>
    <xf numFmtId="0" fontId="1" fillId="0" borderId="0" xfId="6" applyAlignment="1">
      <alignment horizontal="right"/>
    </xf>
    <xf numFmtId="171" fontId="0" fillId="0" borderId="0" xfId="7" applyNumberFormat="1" applyFont="1"/>
    <xf numFmtId="38" fontId="1" fillId="0" borderId="0" xfId="6" applyNumberForma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9">
    <cellStyle name="Comma 2" xfId="7" xr:uid="{EA13A165-107F-BE48-84D9-064C75A6EE17}"/>
    <cellStyle name="Comma 2 2" xfId="8" xr:uid="{AA8B511F-C15C-7449-8594-1DEB8EAD401F}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07000000}"/>
    <cellStyle name="Normal 3" xfId="6" xr:uid="{A10AA9E3-9BEF-BD46-A255-A9EE289BD52F}"/>
  </cellStyles>
  <dxfs count="0"/>
  <tableStyles count="0" defaultTableStyle="TableStyleMedium9" defaultPivotStyle="PivotStyleMedium4"/>
  <colors>
    <mruColors>
      <color rgb="FF57FFFD"/>
      <color rgb="FF66FF66"/>
      <color rgb="FF392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125</xdr:row>
      <xdr:rowOff>84364</xdr:rowOff>
    </xdr:from>
    <xdr:to>
      <xdr:col>24</xdr:col>
      <xdr:colOff>108857</xdr:colOff>
      <xdr:row>156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6E7171-3B7C-9F48-ADB4-3A7610FFF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3000" y="25466221"/>
              <a:ext cx="9417050" cy="6379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125</xdr:row>
      <xdr:rowOff>84364</xdr:rowOff>
    </xdr:from>
    <xdr:to>
      <xdr:col>24</xdr:col>
      <xdr:colOff>108857</xdr:colOff>
      <xdr:row>156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1FD67F-514F-9044-891D-E2690D5695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3000" y="25466221"/>
              <a:ext cx="9417050" cy="6379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Bestop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Excel%20Class%20Files\Char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Employees"/>
      <sheetName val="MultiFieldData"/>
      <sheetName val="HR List with Duplicates"/>
      <sheetName val="CitySales"/>
      <sheetName val="Budget2013"/>
      <sheetName val="MixedNames"/>
      <sheetName val="AutoFillExamples"/>
      <sheetName val="Profits"/>
      <sheetName val="LocateFormulas"/>
      <sheetName val="AutoSum"/>
      <sheetName val="ChartData"/>
      <sheetName val="CopyNonBlanks"/>
      <sheetName val="MixedReferences"/>
      <sheetName val="Lookup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98C1-1B16-5A4A-B67A-4213854972EE}">
  <sheetPr>
    <tabColor rgb="FFFFFF00"/>
  </sheetPr>
  <dimension ref="A1:C34"/>
  <sheetViews>
    <sheetView tabSelected="1" zoomScale="85" zoomScaleNormal="85" workbookViewId="0">
      <selection activeCell="A4" sqref="A4"/>
    </sheetView>
  </sheetViews>
  <sheetFormatPr defaultColWidth="8.85546875" defaultRowHeight="15.9" x14ac:dyDescent="0.45"/>
  <cols>
    <col min="1" max="1" width="21.140625" style="7" bestFit="1" customWidth="1"/>
    <col min="2" max="2" width="10.35546875" style="7" bestFit="1" customWidth="1"/>
    <col min="3" max="3" width="10.5" style="8" bestFit="1" customWidth="1"/>
    <col min="4" max="14" width="8.85546875" style="7"/>
    <col min="15" max="15" width="9.140625" style="7" customWidth="1"/>
    <col min="16" max="16384" width="8.85546875" style="7"/>
  </cols>
  <sheetData>
    <row r="1" spans="1:3" ht="14.6" x14ac:dyDescent="0.4">
      <c r="A1" s="5" t="s">
        <v>18</v>
      </c>
      <c r="B1" s="5" t="s">
        <v>19</v>
      </c>
      <c r="C1" s="6" t="s">
        <v>20</v>
      </c>
    </row>
    <row r="2" spans="1:3" x14ac:dyDescent="0.45">
      <c r="A2" s="7" t="s">
        <v>21</v>
      </c>
      <c r="B2" s="7" t="s">
        <v>22</v>
      </c>
      <c r="C2" s="8">
        <v>990708</v>
      </c>
    </row>
    <row r="3" spans="1:3" x14ac:dyDescent="0.45">
      <c r="A3" s="7" t="s">
        <v>21</v>
      </c>
      <c r="B3" s="7" t="s">
        <v>23</v>
      </c>
      <c r="C3" s="8">
        <v>1488549</v>
      </c>
    </row>
    <row r="4" spans="1:3" x14ac:dyDescent="0.45">
      <c r="A4" s="7" t="s">
        <v>21</v>
      </c>
      <c r="B4" s="7" t="s">
        <v>25</v>
      </c>
      <c r="C4" s="8">
        <v>428420</v>
      </c>
    </row>
    <row r="5" spans="1:3" x14ac:dyDescent="0.45">
      <c r="A5" s="7" t="s">
        <v>21</v>
      </c>
      <c r="B5" s="7" t="s">
        <v>27</v>
      </c>
      <c r="C5" s="8">
        <v>252009</v>
      </c>
    </row>
    <row r="6" spans="1:3" x14ac:dyDescent="0.45">
      <c r="A6" s="7" t="s">
        <v>24</v>
      </c>
      <c r="B6" s="7" t="s">
        <v>22</v>
      </c>
      <c r="C6" s="8">
        <v>425155</v>
      </c>
    </row>
    <row r="7" spans="1:3" x14ac:dyDescent="0.45">
      <c r="A7" s="7" t="s">
        <v>24</v>
      </c>
      <c r="B7" s="7" t="s">
        <v>23</v>
      </c>
      <c r="C7" s="8">
        <v>215371</v>
      </c>
    </row>
    <row r="8" spans="1:3" x14ac:dyDescent="0.45">
      <c r="A8" s="7" t="s">
        <v>24</v>
      </c>
      <c r="B8" s="7" t="s">
        <v>25</v>
      </c>
      <c r="C8" s="8">
        <v>42861</v>
      </c>
    </row>
    <row r="9" spans="1:3" x14ac:dyDescent="0.45">
      <c r="A9" s="7" t="s">
        <v>24</v>
      </c>
      <c r="B9" s="7" t="s">
        <v>27</v>
      </c>
      <c r="C9" s="8">
        <v>90194</v>
      </c>
    </row>
    <row r="10" spans="1:3" x14ac:dyDescent="0.45">
      <c r="A10" s="7" t="s">
        <v>26</v>
      </c>
      <c r="B10" s="7" t="s">
        <v>22</v>
      </c>
      <c r="C10" s="8">
        <v>375989</v>
      </c>
    </row>
    <row r="11" spans="1:3" x14ac:dyDescent="0.45">
      <c r="A11" s="7" t="s">
        <v>26</v>
      </c>
      <c r="B11" s="7" t="s">
        <v>23</v>
      </c>
      <c r="C11" s="8">
        <v>1006681</v>
      </c>
    </row>
    <row r="12" spans="1:3" x14ac:dyDescent="0.45">
      <c r="A12" s="7" t="s">
        <v>26</v>
      </c>
      <c r="B12" s="7" t="s">
        <v>25</v>
      </c>
      <c r="C12" s="8">
        <v>264615</v>
      </c>
    </row>
    <row r="13" spans="1:3" x14ac:dyDescent="0.45">
      <c r="A13" s="7" t="s">
        <v>28</v>
      </c>
      <c r="B13" s="7" t="s">
        <v>22</v>
      </c>
      <c r="C13" s="8">
        <v>2402201</v>
      </c>
    </row>
    <row r="14" spans="1:3" x14ac:dyDescent="0.45">
      <c r="A14" s="7" t="s">
        <v>28</v>
      </c>
      <c r="B14" s="7" t="s">
        <v>23</v>
      </c>
      <c r="C14" s="8">
        <v>4079383</v>
      </c>
    </row>
    <row r="15" spans="1:3" x14ac:dyDescent="0.45">
      <c r="A15" s="7" t="s">
        <v>28</v>
      </c>
      <c r="B15" s="7" t="s">
        <v>25</v>
      </c>
      <c r="C15" s="8">
        <v>593051</v>
      </c>
    </row>
    <row r="16" spans="1:3" x14ac:dyDescent="0.45">
      <c r="A16" s="7" t="s">
        <v>28</v>
      </c>
      <c r="B16" s="7" t="s">
        <v>27</v>
      </c>
      <c r="C16" s="8">
        <v>628511</v>
      </c>
    </row>
    <row r="17" spans="1:3" x14ac:dyDescent="0.45">
      <c r="A17" s="7" t="s">
        <v>29</v>
      </c>
      <c r="B17" s="7" t="s">
        <v>22</v>
      </c>
      <c r="C17" s="8">
        <v>315705</v>
      </c>
    </row>
    <row r="18" spans="1:3" x14ac:dyDescent="0.45">
      <c r="A18" s="7" t="s">
        <v>29</v>
      </c>
      <c r="B18" s="7" t="s">
        <v>23</v>
      </c>
      <c r="C18" s="8">
        <v>1073859</v>
      </c>
    </row>
    <row r="19" spans="1:3" x14ac:dyDescent="0.45">
      <c r="A19" s="7" t="s">
        <v>29</v>
      </c>
      <c r="B19" s="7" t="s">
        <v>25</v>
      </c>
      <c r="C19" s="8">
        <v>603057</v>
      </c>
    </row>
    <row r="20" spans="1:3" x14ac:dyDescent="0.45">
      <c r="A20" s="7" t="s">
        <v>30</v>
      </c>
      <c r="B20" s="7" t="s">
        <v>22</v>
      </c>
      <c r="C20" s="8">
        <v>384636</v>
      </c>
    </row>
    <row r="21" spans="1:3" x14ac:dyDescent="0.45">
      <c r="A21" s="7" t="s">
        <v>30</v>
      </c>
      <c r="B21" s="7" t="s">
        <v>23</v>
      </c>
      <c r="C21" s="8">
        <v>350899</v>
      </c>
    </row>
    <row r="22" spans="1:3" x14ac:dyDescent="0.45">
      <c r="A22" s="7" t="s">
        <v>30</v>
      </c>
      <c r="B22" s="7" t="s">
        <v>27</v>
      </c>
      <c r="C22" s="8">
        <v>92538</v>
      </c>
    </row>
    <row r="23" spans="1:3" x14ac:dyDescent="0.45">
      <c r="A23" s="7" t="s">
        <v>31</v>
      </c>
      <c r="B23" s="7" t="s">
        <v>22</v>
      </c>
      <c r="C23" s="8">
        <v>385199</v>
      </c>
    </row>
    <row r="24" spans="1:3" x14ac:dyDescent="0.45">
      <c r="A24" s="7" t="s">
        <v>31</v>
      </c>
      <c r="B24" s="7" t="s">
        <v>23</v>
      </c>
      <c r="C24" s="8">
        <v>1204283</v>
      </c>
    </row>
    <row r="25" spans="1:3" x14ac:dyDescent="0.45">
      <c r="A25" s="7" t="s">
        <v>31</v>
      </c>
      <c r="B25" s="7" t="s">
        <v>25</v>
      </c>
      <c r="C25" s="8">
        <v>314806</v>
      </c>
    </row>
    <row r="26" spans="1:3" x14ac:dyDescent="0.45">
      <c r="A26" s="7" t="s">
        <v>31</v>
      </c>
      <c r="B26" s="7" t="s">
        <v>27</v>
      </c>
      <c r="C26" s="8">
        <v>355808</v>
      </c>
    </row>
    <row r="27" spans="1:3" x14ac:dyDescent="0.45">
      <c r="A27" s="7" t="s">
        <v>32</v>
      </c>
      <c r="B27" s="7" t="s">
        <v>22</v>
      </c>
      <c r="C27" s="8">
        <v>579079</v>
      </c>
    </row>
    <row r="28" spans="1:3" x14ac:dyDescent="0.45">
      <c r="A28" s="7" t="s">
        <v>32</v>
      </c>
      <c r="B28" s="7" t="s">
        <v>23</v>
      </c>
      <c r="C28" s="8">
        <v>2382635</v>
      </c>
    </row>
    <row r="29" spans="1:3" x14ac:dyDescent="0.45">
      <c r="A29" s="7" t="s">
        <v>32</v>
      </c>
      <c r="B29" s="7" t="s">
        <v>25</v>
      </c>
      <c r="C29" s="8">
        <v>422381</v>
      </c>
    </row>
    <row r="30" spans="1:3" x14ac:dyDescent="0.45">
      <c r="A30" s="7" t="s">
        <v>32</v>
      </c>
      <c r="B30" s="7" t="s">
        <v>27</v>
      </c>
      <c r="C30" s="8">
        <v>216027</v>
      </c>
    </row>
    <row r="31" spans="1:3" x14ac:dyDescent="0.45">
      <c r="A31" s="7" t="s">
        <v>33</v>
      </c>
      <c r="B31" s="7" t="s">
        <v>22</v>
      </c>
      <c r="C31" s="8">
        <v>1661631</v>
      </c>
    </row>
    <row r="32" spans="1:3" x14ac:dyDescent="0.45">
      <c r="A32" s="7" t="s">
        <v>33</v>
      </c>
      <c r="B32" s="7" t="s">
        <v>23</v>
      </c>
      <c r="C32" s="8">
        <v>2310852</v>
      </c>
    </row>
    <row r="33" spans="1:3" x14ac:dyDescent="0.45">
      <c r="A33" s="7" t="s">
        <v>33</v>
      </c>
      <c r="B33" s="7" t="s">
        <v>25</v>
      </c>
      <c r="C33" s="8">
        <v>591270</v>
      </c>
    </row>
    <row r="34" spans="1:3" x14ac:dyDescent="0.45">
      <c r="A34" s="7" t="s">
        <v>33</v>
      </c>
      <c r="B34" s="7" t="s">
        <v>27</v>
      </c>
      <c r="C34" s="8">
        <v>123149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T13"/>
  <sheetViews>
    <sheetView zoomScale="115" zoomScaleNormal="115" workbookViewId="0">
      <selection activeCell="F9" sqref="F9"/>
    </sheetView>
  </sheetViews>
  <sheetFormatPr defaultColWidth="6.140625" defaultRowHeight="15.9" x14ac:dyDescent="0.45"/>
  <cols>
    <col min="1" max="1" width="6.140625" style="2" bestFit="1" customWidth="1"/>
    <col min="2" max="5" width="4.140625" style="2" bestFit="1" customWidth="1"/>
    <col min="6" max="6" width="4.5" style="2" bestFit="1" customWidth="1"/>
    <col min="7" max="13" width="4.140625" style="2" bestFit="1" customWidth="1"/>
    <col min="14" max="14" width="11.140625" style="2" customWidth="1"/>
    <col min="15" max="15" width="4.85546875" style="2" customWidth="1"/>
    <col min="16" max="16" width="3.5" customWidth="1"/>
    <col min="18" max="20" width="12.35546875" style="2" bestFit="1" customWidth="1"/>
    <col min="21" max="21" width="21.140625" style="2" customWidth="1"/>
    <col min="22" max="16384" width="6.140625" style="2"/>
  </cols>
  <sheetData>
    <row r="1" spans="1:20" x14ac:dyDescent="0.45">
      <c r="A1" s="29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O1" s="1"/>
      <c r="R1" s="1"/>
      <c r="S1" s="1"/>
      <c r="T1" s="1"/>
    </row>
    <row r="2" spans="1:20" x14ac:dyDescent="0.45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O2" s="4"/>
      <c r="R2" s="4"/>
      <c r="S2" s="4"/>
      <c r="T2" s="4"/>
    </row>
    <row r="3" spans="1:20" x14ac:dyDescent="0.45">
      <c r="A3" s="1" t="s">
        <v>0</v>
      </c>
      <c r="B3" s="2">
        <v>131</v>
      </c>
      <c r="C3" s="2">
        <v>197</v>
      </c>
      <c r="D3" s="2">
        <v>251</v>
      </c>
      <c r="E3" s="2">
        <v>198</v>
      </c>
      <c r="F3" s="2">
        <v>193</v>
      </c>
      <c r="G3" s="2">
        <v>261</v>
      </c>
      <c r="H3" s="2">
        <v>272</v>
      </c>
      <c r="I3" s="2">
        <v>256</v>
      </c>
      <c r="J3" s="2">
        <v>206</v>
      </c>
      <c r="K3" s="2">
        <v>272</v>
      </c>
      <c r="L3" s="2">
        <v>248</v>
      </c>
      <c r="M3" s="2">
        <v>299</v>
      </c>
    </row>
    <row r="4" spans="1:20" x14ac:dyDescent="0.45">
      <c r="A4" s="1" t="s">
        <v>1</v>
      </c>
      <c r="B4" s="2">
        <v>84</v>
      </c>
      <c r="C4" s="2">
        <v>62</v>
      </c>
      <c r="D4" s="2">
        <v>84</v>
      </c>
      <c r="E4" s="2">
        <v>107</v>
      </c>
      <c r="F4" s="2">
        <v>143</v>
      </c>
      <c r="G4" s="2">
        <v>129</v>
      </c>
      <c r="H4" s="2">
        <v>109</v>
      </c>
      <c r="I4" s="2">
        <v>142</v>
      </c>
      <c r="J4" s="2">
        <v>127</v>
      </c>
      <c r="K4" s="2">
        <v>133</v>
      </c>
      <c r="L4" s="2">
        <v>146</v>
      </c>
      <c r="M4" s="2">
        <v>156</v>
      </c>
    </row>
    <row r="5" spans="1:20" x14ac:dyDescent="0.45">
      <c r="A5" s="1" t="s">
        <v>2</v>
      </c>
      <c r="B5" s="2">
        <v>100</v>
      </c>
      <c r="C5" s="2">
        <v>56</v>
      </c>
      <c r="D5" s="2">
        <v>62</v>
      </c>
      <c r="E5" s="2">
        <v>81</v>
      </c>
      <c r="F5" s="2">
        <v>89</v>
      </c>
      <c r="G5" s="2">
        <v>79</v>
      </c>
      <c r="H5" s="2">
        <v>53</v>
      </c>
      <c r="I5" s="2">
        <v>86</v>
      </c>
      <c r="J5" s="2">
        <v>134</v>
      </c>
      <c r="K5" s="2">
        <v>140</v>
      </c>
      <c r="L5" s="2">
        <v>195</v>
      </c>
      <c r="M5" s="2">
        <v>202</v>
      </c>
    </row>
    <row r="6" spans="1:20" x14ac:dyDescent="0.45">
      <c r="A6" s="1" t="s">
        <v>3</v>
      </c>
      <c r="B6" s="2">
        <v>156</v>
      </c>
      <c r="C6" s="2">
        <v>236</v>
      </c>
      <c r="D6" s="2">
        <v>182</v>
      </c>
      <c r="E6" s="2">
        <v>186</v>
      </c>
      <c r="F6" s="2">
        <v>222</v>
      </c>
      <c r="G6" s="2">
        <v>198</v>
      </c>
      <c r="H6" s="2">
        <v>201</v>
      </c>
      <c r="I6" s="2">
        <v>221</v>
      </c>
      <c r="J6" s="2">
        <v>233</v>
      </c>
      <c r="K6" s="2">
        <v>219</v>
      </c>
      <c r="L6" s="2">
        <v>216</v>
      </c>
      <c r="M6" s="2">
        <v>244</v>
      </c>
    </row>
    <row r="8" spans="1:20" x14ac:dyDescent="0.45">
      <c r="A8" s="32" t="s">
        <v>17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</row>
    <row r="9" spans="1:20" x14ac:dyDescent="0.45">
      <c r="A9" s="1"/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20" x14ac:dyDescent="0.45">
      <c r="A10" s="1" t="s">
        <v>0</v>
      </c>
      <c r="B10" s="2">
        <v>-40</v>
      </c>
      <c r="C10" s="2">
        <v>61</v>
      </c>
      <c r="D10" s="2">
        <v>111</v>
      </c>
      <c r="E10" s="2">
        <v>86</v>
      </c>
      <c r="F10" s="2">
        <v>68</v>
      </c>
      <c r="G10" s="2">
        <v>112</v>
      </c>
      <c r="H10" s="2">
        <v>154</v>
      </c>
      <c r="I10" s="2">
        <v>125</v>
      </c>
      <c r="J10" s="2">
        <v>81</v>
      </c>
      <c r="K10" s="2">
        <v>125</v>
      </c>
      <c r="L10" s="2">
        <v>148</v>
      </c>
      <c r="M10" s="2">
        <v>176</v>
      </c>
    </row>
    <row r="11" spans="1:20" x14ac:dyDescent="0.45">
      <c r="A11" s="1" t="s">
        <v>1</v>
      </c>
      <c r="B11" s="2">
        <v>-57</v>
      </c>
      <c r="C11" s="2">
        <v>-84</v>
      </c>
      <c r="D11" s="2">
        <v>-34</v>
      </c>
      <c r="E11" s="2">
        <v>-43</v>
      </c>
      <c r="F11" s="2">
        <v>13</v>
      </c>
      <c r="G11" s="2">
        <v>5</v>
      </c>
      <c r="H11" s="2">
        <v>-10</v>
      </c>
      <c r="I11" s="2">
        <v>32</v>
      </c>
      <c r="J11" s="2">
        <v>-9</v>
      </c>
      <c r="K11" s="2">
        <v>31</v>
      </c>
      <c r="L11" s="2">
        <v>39</v>
      </c>
      <c r="M11" s="2">
        <v>23</v>
      </c>
    </row>
    <row r="12" spans="1:20" x14ac:dyDescent="0.45">
      <c r="A12" s="1" t="s">
        <v>2</v>
      </c>
      <c r="B12" s="2">
        <v>-25</v>
      </c>
      <c r="C12" s="2">
        <v>-73</v>
      </c>
      <c r="D12" s="2">
        <v>-73</v>
      </c>
      <c r="E12" s="2">
        <v>-50</v>
      </c>
      <c r="F12" s="2">
        <v>-26</v>
      </c>
      <c r="G12" s="2">
        <v>-37</v>
      </c>
      <c r="H12" s="2">
        <v>-92</v>
      </c>
      <c r="I12" s="2">
        <v>-29</v>
      </c>
      <c r="J12" s="2">
        <v>23</v>
      </c>
      <c r="K12" s="2">
        <v>20</v>
      </c>
      <c r="L12" s="2">
        <v>54</v>
      </c>
      <c r="M12" s="2">
        <v>74</v>
      </c>
    </row>
    <row r="13" spans="1:20" x14ac:dyDescent="0.45">
      <c r="A13" s="1" t="s">
        <v>3</v>
      </c>
      <c r="B13" s="2">
        <v>-32</v>
      </c>
      <c r="C13" s="2">
        <v>93</v>
      </c>
      <c r="D13" s="2">
        <v>53</v>
      </c>
      <c r="E13" s="2">
        <v>66</v>
      </c>
      <c r="F13" s="2">
        <v>88</v>
      </c>
      <c r="G13" s="2">
        <v>91</v>
      </c>
      <c r="H13" s="2">
        <v>85</v>
      </c>
      <c r="I13" s="2">
        <v>101</v>
      </c>
      <c r="J13" s="2">
        <v>117</v>
      </c>
      <c r="K13" s="2">
        <v>102</v>
      </c>
      <c r="L13" s="2">
        <v>143</v>
      </c>
      <c r="M13" s="2">
        <v>126</v>
      </c>
    </row>
  </sheetData>
  <mergeCells count="2">
    <mergeCell ref="A1:M1"/>
    <mergeCell ref="A8:M8"/>
  </mergeCells>
  <pageMargins left="0.75" right="0.75" top="1" bottom="1" header="0.5" footer="0.5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2.25" displayEmptyCellsAs="gap" markers="1" xr2:uid="{00000000-0003-0000-04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Sparklines!O2:T2</xm:f>
              <xm:sqref>U2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4B50-1D05-444A-88C4-01995BB82B49}">
  <sheetPr>
    <tabColor rgb="FF00B0F0"/>
  </sheetPr>
  <dimension ref="A1:C34"/>
  <sheetViews>
    <sheetView zoomScale="130" zoomScaleNormal="130" workbookViewId="0">
      <selection activeCell="A2" sqref="A2"/>
    </sheetView>
  </sheetViews>
  <sheetFormatPr defaultColWidth="8.85546875" defaultRowHeight="15.9" x14ac:dyDescent="0.45"/>
  <cols>
    <col min="1" max="1" width="21.140625" style="7" bestFit="1" customWidth="1"/>
    <col min="2" max="2" width="10.35546875" style="7" bestFit="1" customWidth="1"/>
    <col min="3" max="3" width="10.5" style="8" bestFit="1" customWidth="1"/>
    <col min="4" max="14" width="8.85546875" style="7"/>
    <col min="15" max="15" width="9.140625" style="7" customWidth="1"/>
    <col min="16" max="16384" width="8.85546875" style="7"/>
  </cols>
  <sheetData>
    <row r="1" spans="1:3" ht="14.6" x14ac:dyDescent="0.4">
      <c r="A1" s="5" t="s">
        <v>18</v>
      </c>
      <c r="B1" s="5" t="s">
        <v>19</v>
      </c>
      <c r="C1" s="6" t="s">
        <v>20</v>
      </c>
    </row>
    <row r="2" spans="1:3" x14ac:dyDescent="0.45">
      <c r="A2" s="7" t="s">
        <v>21</v>
      </c>
      <c r="B2" s="7" t="s">
        <v>22</v>
      </c>
      <c r="C2" s="8">
        <v>990708</v>
      </c>
    </row>
    <row r="3" spans="1:3" x14ac:dyDescent="0.45">
      <c r="A3" s="7" t="s">
        <v>21</v>
      </c>
      <c r="B3" s="7" t="s">
        <v>23</v>
      </c>
      <c r="C3" s="8">
        <v>1488549</v>
      </c>
    </row>
    <row r="4" spans="1:3" x14ac:dyDescent="0.45">
      <c r="A4" s="7" t="s">
        <v>21</v>
      </c>
      <c r="B4" s="7" t="s">
        <v>25</v>
      </c>
      <c r="C4" s="8">
        <v>428420</v>
      </c>
    </row>
    <row r="5" spans="1:3" x14ac:dyDescent="0.45">
      <c r="A5" s="7" t="s">
        <v>21</v>
      </c>
      <c r="B5" s="7" t="s">
        <v>27</v>
      </c>
      <c r="C5" s="8">
        <v>252009</v>
      </c>
    </row>
    <row r="6" spans="1:3" x14ac:dyDescent="0.45">
      <c r="A6" s="7" t="s">
        <v>24</v>
      </c>
      <c r="B6" s="7" t="s">
        <v>22</v>
      </c>
      <c r="C6" s="8">
        <v>425155</v>
      </c>
    </row>
    <row r="7" spans="1:3" x14ac:dyDescent="0.45">
      <c r="A7" s="7" t="s">
        <v>24</v>
      </c>
      <c r="B7" s="7" t="s">
        <v>23</v>
      </c>
      <c r="C7" s="8">
        <v>215371</v>
      </c>
    </row>
    <row r="8" spans="1:3" x14ac:dyDescent="0.45">
      <c r="A8" s="7" t="s">
        <v>24</v>
      </c>
      <c r="B8" s="7" t="s">
        <v>25</v>
      </c>
      <c r="C8" s="8">
        <v>42861</v>
      </c>
    </row>
    <row r="9" spans="1:3" x14ac:dyDescent="0.45">
      <c r="A9" s="7" t="s">
        <v>24</v>
      </c>
      <c r="B9" s="7" t="s">
        <v>27</v>
      </c>
      <c r="C9" s="8">
        <v>90194</v>
      </c>
    </row>
    <row r="10" spans="1:3" x14ac:dyDescent="0.45">
      <c r="A10" s="7" t="s">
        <v>26</v>
      </c>
      <c r="B10" s="7" t="s">
        <v>22</v>
      </c>
      <c r="C10" s="8">
        <v>375989</v>
      </c>
    </row>
    <row r="11" spans="1:3" x14ac:dyDescent="0.45">
      <c r="A11" s="7" t="s">
        <v>26</v>
      </c>
      <c r="B11" s="7" t="s">
        <v>23</v>
      </c>
      <c r="C11" s="8">
        <v>1006681</v>
      </c>
    </row>
    <row r="12" spans="1:3" x14ac:dyDescent="0.45">
      <c r="A12" s="7" t="s">
        <v>26</v>
      </c>
      <c r="B12" s="7" t="s">
        <v>25</v>
      </c>
      <c r="C12" s="8">
        <v>264615</v>
      </c>
    </row>
    <row r="13" spans="1:3" x14ac:dyDescent="0.45">
      <c r="A13" s="7" t="s">
        <v>28</v>
      </c>
      <c r="B13" s="7" t="s">
        <v>22</v>
      </c>
      <c r="C13" s="8">
        <v>2402201</v>
      </c>
    </row>
    <row r="14" spans="1:3" x14ac:dyDescent="0.45">
      <c r="A14" s="7" t="s">
        <v>28</v>
      </c>
      <c r="B14" s="7" t="s">
        <v>23</v>
      </c>
      <c r="C14" s="8">
        <v>4079383</v>
      </c>
    </row>
    <row r="15" spans="1:3" x14ac:dyDescent="0.45">
      <c r="A15" s="7" t="s">
        <v>28</v>
      </c>
      <c r="B15" s="7" t="s">
        <v>25</v>
      </c>
      <c r="C15" s="8">
        <v>593051</v>
      </c>
    </row>
    <row r="16" spans="1:3" x14ac:dyDescent="0.45">
      <c r="A16" s="7" t="s">
        <v>28</v>
      </c>
      <c r="B16" s="7" t="s">
        <v>27</v>
      </c>
      <c r="C16" s="8">
        <v>628511</v>
      </c>
    </row>
    <row r="17" spans="1:3" x14ac:dyDescent="0.45">
      <c r="A17" s="7" t="s">
        <v>29</v>
      </c>
      <c r="B17" s="7" t="s">
        <v>22</v>
      </c>
      <c r="C17" s="8">
        <v>315705</v>
      </c>
    </row>
    <row r="18" spans="1:3" x14ac:dyDescent="0.45">
      <c r="A18" s="7" t="s">
        <v>29</v>
      </c>
      <c r="B18" s="7" t="s">
        <v>23</v>
      </c>
      <c r="C18" s="8">
        <v>1073859</v>
      </c>
    </row>
    <row r="19" spans="1:3" x14ac:dyDescent="0.45">
      <c r="A19" s="7" t="s">
        <v>29</v>
      </c>
      <c r="B19" s="7" t="s">
        <v>25</v>
      </c>
      <c r="C19" s="8">
        <v>603057</v>
      </c>
    </row>
    <row r="20" spans="1:3" x14ac:dyDescent="0.45">
      <c r="A20" s="7" t="s">
        <v>30</v>
      </c>
      <c r="B20" s="7" t="s">
        <v>22</v>
      </c>
      <c r="C20" s="8">
        <v>384636</v>
      </c>
    </row>
    <row r="21" spans="1:3" x14ac:dyDescent="0.45">
      <c r="A21" s="7" t="s">
        <v>30</v>
      </c>
      <c r="B21" s="7" t="s">
        <v>23</v>
      </c>
      <c r="C21" s="8">
        <v>350899</v>
      </c>
    </row>
    <row r="22" spans="1:3" x14ac:dyDescent="0.45">
      <c r="A22" s="7" t="s">
        <v>30</v>
      </c>
      <c r="B22" s="7" t="s">
        <v>27</v>
      </c>
      <c r="C22" s="8">
        <v>92538</v>
      </c>
    </row>
    <row r="23" spans="1:3" x14ac:dyDescent="0.45">
      <c r="A23" s="7" t="s">
        <v>31</v>
      </c>
      <c r="B23" s="7" t="s">
        <v>22</v>
      </c>
      <c r="C23" s="8">
        <v>385199</v>
      </c>
    </row>
    <row r="24" spans="1:3" x14ac:dyDescent="0.45">
      <c r="A24" s="7" t="s">
        <v>31</v>
      </c>
      <c r="B24" s="7" t="s">
        <v>23</v>
      </c>
      <c r="C24" s="8">
        <v>1204283</v>
      </c>
    </row>
    <row r="25" spans="1:3" x14ac:dyDescent="0.45">
      <c r="A25" s="7" t="s">
        <v>31</v>
      </c>
      <c r="B25" s="7" t="s">
        <v>25</v>
      </c>
      <c r="C25" s="8">
        <v>314806</v>
      </c>
    </row>
    <row r="26" spans="1:3" x14ac:dyDescent="0.45">
      <c r="A26" s="7" t="s">
        <v>31</v>
      </c>
      <c r="B26" s="7" t="s">
        <v>27</v>
      </c>
      <c r="C26" s="8">
        <v>355808</v>
      </c>
    </row>
    <row r="27" spans="1:3" x14ac:dyDescent="0.45">
      <c r="A27" s="7" t="s">
        <v>32</v>
      </c>
      <c r="B27" s="7" t="s">
        <v>22</v>
      </c>
      <c r="C27" s="8">
        <v>579079</v>
      </c>
    </row>
    <row r="28" spans="1:3" x14ac:dyDescent="0.45">
      <c r="A28" s="7" t="s">
        <v>32</v>
      </c>
      <c r="B28" s="7" t="s">
        <v>23</v>
      </c>
      <c r="C28" s="8">
        <v>2382635</v>
      </c>
    </row>
    <row r="29" spans="1:3" x14ac:dyDescent="0.45">
      <c r="A29" s="7" t="s">
        <v>32</v>
      </c>
      <c r="B29" s="7" t="s">
        <v>25</v>
      </c>
      <c r="C29" s="8">
        <v>422381</v>
      </c>
    </row>
    <row r="30" spans="1:3" x14ac:dyDescent="0.45">
      <c r="A30" s="7" t="s">
        <v>32</v>
      </c>
      <c r="B30" s="7" t="s">
        <v>27</v>
      </c>
      <c r="C30" s="8">
        <v>216027</v>
      </c>
    </row>
    <row r="31" spans="1:3" x14ac:dyDescent="0.45">
      <c r="A31" s="7" t="s">
        <v>33</v>
      </c>
      <c r="B31" s="7" t="s">
        <v>22</v>
      </c>
      <c r="C31" s="8">
        <v>1661631</v>
      </c>
    </row>
    <row r="32" spans="1:3" x14ac:dyDescent="0.45">
      <c r="A32" s="7" t="s">
        <v>33</v>
      </c>
      <c r="B32" s="7" t="s">
        <v>23</v>
      </c>
      <c r="C32" s="8">
        <v>2310852</v>
      </c>
    </row>
    <row r="33" spans="1:3" x14ac:dyDescent="0.45">
      <c r="A33" s="7" t="s">
        <v>33</v>
      </c>
      <c r="B33" s="7" t="s">
        <v>25</v>
      </c>
      <c r="C33" s="8">
        <v>591270</v>
      </c>
    </row>
    <row r="34" spans="1:3" x14ac:dyDescent="0.45">
      <c r="A34" s="7" t="s">
        <v>33</v>
      </c>
      <c r="B34" s="7" t="s">
        <v>27</v>
      </c>
      <c r="C34" s="8">
        <v>123149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3394-CA68-CB4A-8956-FC90835AEC24}">
  <sheetPr>
    <tabColor rgb="FF00FF00"/>
    <pageSetUpPr autoPageBreaks="0"/>
  </sheetPr>
  <dimension ref="A1:F711"/>
  <sheetViews>
    <sheetView zoomScale="115" zoomScaleNormal="115" zoomScaleSheetLayoutView="100" workbookViewId="0">
      <selection activeCell="A14" sqref="A14"/>
    </sheetView>
  </sheetViews>
  <sheetFormatPr defaultColWidth="19.85546875" defaultRowHeight="14.6" x14ac:dyDescent="0.4"/>
  <cols>
    <col min="1" max="1" width="9.5" style="16" customWidth="1"/>
    <col min="2" max="2" width="8" style="16" customWidth="1"/>
    <col min="3" max="3" width="3.35546875" style="11" customWidth="1"/>
    <col min="4" max="4" width="9.5" style="11" bestFit="1" customWidth="1"/>
    <col min="5" max="5" width="3.35546875" style="11" customWidth="1"/>
    <col min="6" max="16384" width="19.85546875" style="11"/>
  </cols>
  <sheetData>
    <row r="1" spans="1:6" x14ac:dyDescent="0.4">
      <c r="A1" s="9" t="s">
        <v>34</v>
      </c>
      <c r="B1" s="10"/>
      <c r="C1" s="10"/>
      <c r="D1" s="11" t="s">
        <v>60</v>
      </c>
    </row>
    <row r="2" spans="1:6" x14ac:dyDescent="0.4">
      <c r="A2" s="12">
        <v>32129</v>
      </c>
      <c r="B2" s="12"/>
      <c r="D2" s="13">
        <v>20000</v>
      </c>
      <c r="E2" s="11">
        <f t="array" ref="E2:E12">FREQUENCY(A:A,D2:D12)</f>
        <v>1</v>
      </c>
      <c r="F2" s="14"/>
    </row>
    <row r="3" spans="1:6" x14ac:dyDescent="0.4">
      <c r="A3" s="12">
        <v>84995</v>
      </c>
      <c r="B3" s="12"/>
      <c r="D3" s="13">
        <v>30000</v>
      </c>
      <c r="E3" s="11">
        <v>18</v>
      </c>
    </row>
    <row r="4" spans="1:6" x14ac:dyDescent="0.4">
      <c r="A4" s="12">
        <v>82748</v>
      </c>
      <c r="B4" s="12"/>
      <c r="D4" s="13">
        <v>40000</v>
      </c>
      <c r="E4" s="11">
        <v>66</v>
      </c>
    </row>
    <row r="5" spans="1:6" x14ac:dyDescent="0.4">
      <c r="A5" s="12">
        <v>122808</v>
      </c>
      <c r="B5" s="12"/>
      <c r="D5" s="13">
        <v>50000</v>
      </c>
      <c r="E5" s="11">
        <v>68</v>
      </c>
    </row>
    <row r="6" spans="1:6" x14ac:dyDescent="0.4">
      <c r="A6" s="12">
        <v>60496</v>
      </c>
      <c r="B6" s="12"/>
      <c r="D6" s="13">
        <v>60000</v>
      </c>
      <c r="E6" s="11">
        <v>68</v>
      </c>
    </row>
    <row r="7" spans="1:6" x14ac:dyDescent="0.4">
      <c r="A7" s="12">
        <v>112372</v>
      </c>
      <c r="B7" s="12"/>
      <c r="D7" s="13">
        <v>70000</v>
      </c>
      <c r="E7" s="11">
        <v>74</v>
      </c>
    </row>
    <row r="8" spans="1:6" x14ac:dyDescent="0.4">
      <c r="A8" s="12">
        <v>98657</v>
      </c>
      <c r="B8" s="12"/>
      <c r="D8" s="13">
        <v>80000</v>
      </c>
      <c r="E8" s="11">
        <v>50</v>
      </c>
    </row>
    <row r="9" spans="1:6" x14ac:dyDescent="0.4">
      <c r="A9" s="12">
        <v>63162</v>
      </c>
      <c r="B9" s="12"/>
      <c r="D9" s="13">
        <v>90000</v>
      </c>
      <c r="E9" s="11">
        <v>76</v>
      </c>
    </row>
    <row r="10" spans="1:6" x14ac:dyDescent="0.4">
      <c r="A10" s="12">
        <v>80718</v>
      </c>
      <c r="B10" s="12"/>
      <c r="D10" s="13">
        <v>100000</v>
      </c>
      <c r="E10" s="11">
        <v>72</v>
      </c>
    </row>
    <row r="11" spans="1:6" x14ac:dyDescent="0.4">
      <c r="A11" s="12">
        <v>93918</v>
      </c>
      <c r="B11" s="12"/>
      <c r="D11" s="13">
        <v>110000</v>
      </c>
      <c r="E11" s="11">
        <v>57</v>
      </c>
    </row>
    <row r="12" spans="1:6" x14ac:dyDescent="0.4">
      <c r="A12" s="12">
        <v>86539</v>
      </c>
      <c r="B12" s="12"/>
      <c r="D12" s="13">
        <v>120000</v>
      </c>
      <c r="E12" s="11">
        <v>24</v>
      </c>
    </row>
    <row r="13" spans="1:6" x14ac:dyDescent="0.4">
      <c r="A13" s="12">
        <v>59598</v>
      </c>
      <c r="B13" s="12"/>
      <c r="D13" s="14"/>
    </row>
    <row r="14" spans="1:6" x14ac:dyDescent="0.4">
      <c r="A14" s="12">
        <v>45910</v>
      </c>
      <c r="B14" s="12"/>
    </row>
    <row r="15" spans="1:6" x14ac:dyDescent="0.4">
      <c r="A15" s="12">
        <v>89773</v>
      </c>
      <c r="B15" s="12"/>
    </row>
    <row r="16" spans="1:6" x14ac:dyDescent="0.4">
      <c r="A16" s="12">
        <v>61657</v>
      </c>
      <c r="B16" s="12"/>
    </row>
    <row r="17" spans="1:2" x14ac:dyDescent="0.4">
      <c r="A17" s="12">
        <v>94974</v>
      </c>
      <c r="B17" s="12"/>
    </row>
    <row r="18" spans="1:2" x14ac:dyDescent="0.4">
      <c r="A18" s="12">
        <v>113494</v>
      </c>
      <c r="B18" s="12"/>
    </row>
    <row r="19" spans="1:2" x14ac:dyDescent="0.4">
      <c r="A19" s="12">
        <v>88744</v>
      </c>
      <c r="B19" s="12"/>
    </row>
    <row r="20" spans="1:2" x14ac:dyDescent="0.4">
      <c r="A20" s="12">
        <v>62489</v>
      </c>
      <c r="B20" s="12"/>
    </row>
    <row r="21" spans="1:2" x14ac:dyDescent="0.4">
      <c r="A21" s="12">
        <v>98564</v>
      </c>
      <c r="B21" s="12"/>
    </row>
    <row r="22" spans="1:2" x14ac:dyDescent="0.4">
      <c r="A22" s="12">
        <v>102868</v>
      </c>
      <c r="B22" s="12"/>
    </row>
    <row r="23" spans="1:2" x14ac:dyDescent="0.4">
      <c r="A23" s="12">
        <v>123024</v>
      </c>
      <c r="B23" s="12"/>
    </row>
    <row r="24" spans="1:2" x14ac:dyDescent="0.4">
      <c r="A24" s="12">
        <v>103712</v>
      </c>
      <c r="B24" s="12"/>
    </row>
    <row r="25" spans="1:2" x14ac:dyDescent="0.4">
      <c r="A25" s="12">
        <v>79279</v>
      </c>
      <c r="B25" s="12"/>
    </row>
    <row r="26" spans="1:2" x14ac:dyDescent="0.4">
      <c r="A26" s="12">
        <v>82748</v>
      </c>
      <c r="B26" s="12"/>
    </row>
    <row r="27" spans="1:2" x14ac:dyDescent="0.4">
      <c r="A27" s="12">
        <v>123024</v>
      </c>
      <c r="B27" s="12"/>
    </row>
    <row r="28" spans="1:2" x14ac:dyDescent="0.4">
      <c r="A28" s="12">
        <v>34795</v>
      </c>
      <c r="B28" s="12"/>
    </row>
    <row r="29" spans="1:2" x14ac:dyDescent="0.4">
      <c r="A29" s="12">
        <v>102102</v>
      </c>
      <c r="B29" s="12"/>
    </row>
    <row r="30" spans="1:2" x14ac:dyDescent="0.4">
      <c r="A30" s="12">
        <v>102894</v>
      </c>
      <c r="B30" s="12"/>
    </row>
    <row r="31" spans="1:2" x14ac:dyDescent="0.4">
      <c r="A31" s="12">
        <v>65380</v>
      </c>
      <c r="B31" s="12"/>
    </row>
    <row r="32" spans="1:2" x14ac:dyDescent="0.4">
      <c r="A32" s="12">
        <v>34796</v>
      </c>
      <c r="B32" s="12"/>
    </row>
    <row r="33" spans="1:2" x14ac:dyDescent="0.4">
      <c r="A33" s="12">
        <v>30254</v>
      </c>
      <c r="B33" s="12"/>
    </row>
    <row r="34" spans="1:2" x14ac:dyDescent="0.4">
      <c r="A34" s="12">
        <v>49843</v>
      </c>
      <c r="B34" s="12"/>
    </row>
    <row r="35" spans="1:2" x14ac:dyDescent="0.4">
      <c r="A35" s="12">
        <v>84282</v>
      </c>
      <c r="B35" s="12"/>
    </row>
    <row r="36" spans="1:2" x14ac:dyDescent="0.4">
      <c r="A36" s="12">
        <v>34571</v>
      </c>
      <c r="B36" s="12"/>
    </row>
    <row r="37" spans="1:2" x14ac:dyDescent="0.4">
      <c r="A37" s="12">
        <v>94684</v>
      </c>
      <c r="B37" s="12"/>
    </row>
    <row r="38" spans="1:2" x14ac:dyDescent="0.4">
      <c r="A38" s="12">
        <v>92770</v>
      </c>
      <c r="B38" s="12"/>
    </row>
    <row r="39" spans="1:2" x14ac:dyDescent="0.4">
      <c r="A39" s="12">
        <v>35970</v>
      </c>
      <c r="B39" s="12"/>
    </row>
    <row r="40" spans="1:2" x14ac:dyDescent="0.4">
      <c r="A40" s="12">
        <v>54199</v>
      </c>
      <c r="B40" s="12"/>
    </row>
    <row r="41" spans="1:2" x14ac:dyDescent="0.4">
      <c r="A41" s="12">
        <v>34795</v>
      </c>
      <c r="B41" s="12"/>
    </row>
    <row r="42" spans="1:2" x14ac:dyDescent="0.4">
      <c r="A42" s="12">
        <v>96136</v>
      </c>
      <c r="B42" s="12"/>
    </row>
    <row r="43" spans="1:2" x14ac:dyDescent="0.4">
      <c r="A43" s="12">
        <v>63908</v>
      </c>
      <c r="B43" s="12"/>
    </row>
    <row r="44" spans="1:2" x14ac:dyDescent="0.4">
      <c r="A44" s="12">
        <v>52488</v>
      </c>
      <c r="B44" s="12"/>
    </row>
    <row r="45" spans="1:2" x14ac:dyDescent="0.4">
      <c r="A45" s="12">
        <v>26888</v>
      </c>
      <c r="B45" s="12"/>
    </row>
    <row r="46" spans="1:2" x14ac:dyDescent="0.4">
      <c r="A46" s="12">
        <v>98340</v>
      </c>
      <c r="B46" s="12"/>
    </row>
    <row r="47" spans="1:2" x14ac:dyDescent="0.4">
      <c r="A47" s="12">
        <v>88057</v>
      </c>
      <c r="B47" s="12"/>
    </row>
    <row r="48" spans="1:2" x14ac:dyDescent="0.4">
      <c r="A48" s="12">
        <v>120096</v>
      </c>
      <c r="B48" s="12"/>
    </row>
    <row r="49" spans="1:2" x14ac:dyDescent="0.4">
      <c r="A49" s="12">
        <v>60845</v>
      </c>
      <c r="B49" s="12"/>
    </row>
    <row r="50" spans="1:2" x14ac:dyDescent="0.4">
      <c r="A50" s="12">
        <v>33172</v>
      </c>
      <c r="B50" s="12"/>
    </row>
    <row r="51" spans="1:2" x14ac:dyDescent="0.4">
      <c r="A51" s="12">
        <v>21740</v>
      </c>
      <c r="B51" s="12"/>
    </row>
    <row r="52" spans="1:2" x14ac:dyDescent="0.4">
      <c r="A52" s="12">
        <v>46675</v>
      </c>
      <c r="B52" s="12"/>
    </row>
    <row r="53" spans="1:2" x14ac:dyDescent="0.4">
      <c r="A53" s="12">
        <v>73194</v>
      </c>
      <c r="B53" s="12"/>
    </row>
    <row r="54" spans="1:2" x14ac:dyDescent="0.4">
      <c r="A54" s="12">
        <v>99132</v>
      </c>
      <c r="B54" s="12"/>
    </row>
    <row r="55" spans="1:2" x14ac:dyDescent="0.4">
      <c r="A55" s="12">
        <v>38557</v>
      </c>
      <c r="B55" s="12"/>
    </row>
    <row r="56" spans="1:2" x14ac:dyDescent="0.4">
      <c r="A56" s="12">
        <v>47589</v>
      </c>
      <c r="B56" s="12"/>
    </row>
    <row r="57" spans="1:2" x14ac:dyDescent="0.4">
      <c r="A57" s="12">
        <v>61195</v>
      </c>
      <c r="B57" s="12"/>
    </row>
    <row r="58" spans="1:2" x14ac:dyDescent="0.4">
      <c r="A58" s="12">
        <v>99079</v>
      </c>
      <c r="B58" s="12"/>
    </row>
    <row r="59" spans="1:2" x14ac:dyDescent="0.4">
      <c r="A59" s="12">
        <v>36279</v>
      </c>
      <c r="B59" s="12"/>
    </row>
    <row r="60" spans="1:2" x14ac:dyDescent="0.4">
      <c r="A60" s="12">
        <v>59954</v>
      </c>
      <c r="B60" s="12"/>
    </row>
    <row r="61" spans="1:2" x14ac:dyDescent="0.4">
      <c r="A61" s="12">
        <v>23972</v>
      </c>
      <c r="B61" s="12"/>
    </row>
    <row r="62" spans="1:2" x14ac:dyDescent="0.4">
      <c r="A62" s="12">
        <v>62502</v>
      </c>
      <c r="B62" s="12"/>
    </row>
    <row r="63" spans="1:2" x14ac:dyDescent="0.4">
      <c r="A63" s="12">
        <v>62845</v>
      </c>
      <c r="B63" s="12"/>
    </row>
    <row r="64" spans="1:2" x14ac:dyDescent="0.4">
      <c r="A64" s="12">
        <v>61010</v>
      </c>
      <c r="B64" s="12"/>
    </row>
    <row r="65" spans="1:2" x14ac:dyDescent="0.4">
      <c r="A65" s="12">
        <v>121685</v>
      </c>
      <c r="B65" s="12"/>
    </row>
    <row r="66" spans="1:2" x14ac:dyDescent="0.4">
      <c r="A66" s="12">
        <v>105085</v>
      </c>
      <c r="B66" s="12"/>
    </row>
    <row r="67" spans="1:2" x14ac:dyDescent="0.4">
      <c r="A67" s="12">
        <v>107448</v>
      </c>
      <c r="B67" s="12"/>
    </row>
    <row r="68" spans="1:2" x14ac:dyDescent="0.4">
      <c r="A68" s="12">
        <v>58938</v>
      </c>
      <c r="B68" s="12"/>
    </row>
    <row r="69" spans="1:2" x14ac:dyDescent="0.4">
      <c r="A69" s="12">
        <v>101091</v>
      </c>
      <c r="B69" s="12"/>
    </row>
    <row r="70" spans="1:2" x14ac:dyDescent="0.4">
      <c r="A70" s="12">
        <v>94116</v>
      </c>
      <c r="B70" s="12"/>
    </row>
    <row r="71" spans="1:2" x14ac:dyDescent="0.4">
      <c r="A71" s="12">
        <v>46807</v>
      </c>
      <c r="B71" s="12"/>
    </row>
    <row r="72" spans="1:2" x14ac:dyDescent="0.4">
      <c r="A72" s="12">
        <v>48634</v>
      </c>
      <c r="B72" s="12"/>
    </row>
    <row r="73" spans="1:2" x14ac:dyDescent="0.4">
      <c r="A73" s="12">
        <v>37785</v>
      </c>
      <c r="B73" s="12"/>
    </row>
    <row r="74" spans="1:2" x14ac:dyDescent="0.4">
      <c r="A74" s="12">
        <v>22598</v>
      </c>
      <c r="B74" s="12"/>
    </row>
    <row r="75" spans="1:2" x14ac:dyDescent="0.4">
      <c r="A75" s="12">
        <v>80956</v>
      </c>
      <c r="B75" s="12"/>
    </row>
    <row r="76" spans="1:2" x14ac:dyDescent="0.4">
      <c r="A76" s="12">
        <v>38452</v>
      </c>
      <c r="B76" s="12"/>
    </row>
    <row r="77" spans="1:2" x14ac:dyDescent="0.4">
      <c r="A77" s="12">
        <v>79926</v>
      </c>
      <c r="B77" s="12"/>
    </row>
    <row r="78" spans="1:2" x14ac:dyDescent="0.4">
      <c r="A78" s="12">
        <v>105283</v>
      </c>
      <c r="B78" s="12"/>
    </row>
    <row r="79" spans="1:2" x14ac:dyDescent="0.4">
      <c r="A79" s="12">
        <v>44959</v>
      </c>
      <c r="B79" s="12"/>
    </row>
    <row r="80" spans="1:2" x14ac:dyDescent="0.4">
      <c r="A80" s="12">
        <v>49658</v>
      </c>
      <c r="B80" s="12"/>
    </row>
    <row r="81" spans="1:2" x14ac:dyDescent="0.4">
      <c r="A81" s="12">
        <v>45316</v>
      </c>
      <c r="B81" s="12"/>
    </row>
    <row r="82" spans="1:2" x14ac:dyDescent="0.4">
      <c r="A82" s="12">
        <v>35363</v>
      </c>
      <c r="B82" s="12"/>
    </row>
    <row r="83" spans="1:2" x14ac:dyDescent="0.4">
      <c r="A83" s="12">
        <v>102590</v>
      </c>
      <c r="B83" s="12"/>
    </row>
    <row r="84" spans="1:2" x14ac:dyDescent="0.4">
      <c r="A84" s="12">
        <v>44405</v>
      </c>
      <c r="B84" s="12"/>
    </row>
    <row r="85" spans="1:2" x14ac:dyDescent="0.4">
      <c r="A85" s="12">
        <v>93760</v>
      </c>
      <c r="B85" s="12"/>
    </row>
    <row r="86" spans="1:2" x14ac:dyDescent="0.4">
      <c r="A86" s="12">
        <v>105296</v>
      </c>
      <c r="B86" s="12"/>
    </row>
    <row r="87" spans="1:2" x14ac:dyDescent="0.4">
      <c r="A87" s="12">
        <v>57182</v>
      </c>
      <c r="B87" s="12"/>
    </row>
    <row r="88" spans="1:2" x14ac:dyDescent="0.4">
      <c r="A88" s="12">
        <v>73511</v>
      </c>
      <c r="B88" s="12"/>
    </row>
    <row r="89" spans="1:2" x14ac:dyDescent="0.4">
      <c r="A89" s="12">
        <v>69630</v>
      </c>
      <c r="B89" s="12"/>
    </row>
    <row r="90" spans="1:2" x14ac:dyDescent="0.4">
      <c r="A90" s="12">
        <v>88097</v>
      </c>
      <c r="B90" s="12"/>
    </row>
    <row r="91" spans="1:2" x14ac:dyDescent="0.4">
      <c r="A91" s="12">
        <v>29663</v>
      </c>
      <c r="B91" s="12"/>
    </row>
    <row r="92" spans="1:2" x14ac:dyDescent="0.4">
      <c r="A92" s="12">
        <v>43866</v>
      </c>
      <c r="B92" s="12"/>
    </row>
    <row r="93" spans="1:2" x14ac:dyDescent="0.4">
      <c r="A93" s="12">
        <v>65215</v>
      </c>
      <c r="B93" s="12"/>
    </row>
    <row r="94" spans="1:2" x14ac:dyDescent="0.4">
      <c r="A94" s="12">
        <v>85100</v>
      </c>
      <c r="B94" s="12"/>
    </row>
    <row r="95" spans="1:2" x14ac:dyDescent="0.4">
      <c r="A95" s="12">
        <v>40062</v>
      </c>
      <c r="B95" s="12"/>
    </row>
    <row r="96" spans="1:2" x14ac:dyDescent="0.4">
      <c r="A96" s="12">
        <v>62858</v>
      </c>
      <c r="B96" s="12"/>
    </row>
    <row r="97" spans="1:2" x14ac:dyDescent="0.4">
      <c r="A97" s="12">
        <v>80296</v>
      </c>
      <c r="B97" s="12"/>
    </row>
    <row r="98" spans="1:2" x14ac:dyDescent="0.4">
      <c r="A98" s="12">
        <v>51480</v>
      </c>
      <c r="B98" s="12"/>
    </row>
    <row r="99" spans="1:2" x14ac:dyDescent="0.4">
      <c r="A99" s="12">
        <v>78065</v>
      </c>
      <c r="B99" s="12"/>
    </row>
    <row r="100" spans="1:2" x14ac:dyDescent="0.4">
      <c r="A100" s="12">
        <v>80560</v>
      </c>
      <c r="B100" s="12"/>
    </row>
    <row r="101" spans="1:2" x14ac:dyDescent="0.4">
      <c r="A101" s="12">
        <v>87701</v>
      </c>
      <c r="B101" s="12"/>
    </row>
    <row r="102" spans="1:2" x14ac:dyDescent="0.4">
      <c r="A102" s="12">
        <v>72376</v>
      </c>
      <c r="B102" s="12"/>
    </row>
    <row r="103" spans="1:2" x14ac:dyDescent="0.4">
      <c r="A103" s="12">
        <v>57526</v>
      </c>
      <c r="B103" s="12"/>
    </row>
    <row r="104" spans="1:2" x14ac:dyDescent="0.4">
      <c r="A104" s="12">
        <v>35495</v>
      </c>
      <c r="B104" s="12"/>
    </row>
    <row r="105" spans="1:2" x14ac:dyDescent="0.4">
      <c r="A105" s="12">
        <v>90697</v>
      </c>
      <c r="B105" s="12"/>
    </row>
    <row r="106" spans="1:2" x14ac:dyDescent="0.4">
      <c r="A106" s="12">
        <v>104478</v>
      </c>
      <c r="B106" s="12"/>
    </row>
    <row r="107" spans="1:2" x14ac:dyDescent="0.4">
      <c r="A107" s="12">
        <v>51625</v>
      </c>
      <c r="B107" s="12"/>
    </row>
    <row r="108" spans="1:2" x14ac:dyDescent="0.4">
      <c r="A108" s="12">
        <v>108887</v>
      </c>
      <c r="B108" s="12"/>
    </row>
    <row r="109" spans="1:2" x14ac:dyDescent="0.4">
      <c r="A109" s="12">
        <v>83266</v>
      </c>
      <c r="B109" s="12"/>
    </row>
    <row r="110" spans="1:2" x14ac:dyDescent="0.4">
      <c r="A110" s="12">
        <v>91159</v>
      </c>
      <c r="B110" s="12"/>
    </row>
    <row r="111" spans="1:2" x14ac:dyDescent="0.4">
      <c r="A111" s="12">
        <v>95674</v>
      </c>
      <c r="B111" s="12"/>
    </row>
    <row r="112" spans="1:2" x14ac:dyDescent="0.4">
      <c r="A112" s="12">
        <v>52166</v>
      </c>
      <c r="B112" s="12"/>
    </row>
    <row r="113" spans="1:2" x14ac:dyDescent="0.4">
      <c r="A113" s="12">
        <v>94248</v>
      </c>
      <c r="B113" s="12"/>
    </row>
    <row r="114" spans="1:2" x14ac:dyDescent="0.4">
      <c r="A114" s="12">
        <v>63690</v>
      </c>
      <c r="B114" s="12"/>
    </row>
    <row r="115" spans="1:2" x14ac:dyDescent="0.4">
      <c r="A115" s="12">
        <v>64772</v>
      </c>
      <c r="B115" s="12"/>
    </row>
    <row r="116" spans="1:2" x14ac:dyDescent="0.4">
      <c r="A116" s="12">
        <v>76943</v>
      </c>
      <c r="B116" s="12"/>
    </row>
    <row r="117" spans="1:2" x14ac:dyDescent="0.4">
      <c r="A117" s="12">
        <v>61169</v>
      </c>
      <c r="B117" s="12"/>
    </row>
    <row r="118" spans="1:2" x14ac:dyDescent="0.4">
      <c r="A118" s="12">
        <v>83411</v>
      </c>
      <c r="B118" s="12"/>
    </row>
    <row r="119" spans="1:2" x14ac:dyDescent="0.4">
      <c r="A119" s="12">
        <v>29746</v>
      </c>
      <c r="B119" s="12"/>
    </row>
    <row r="120" spans="1:2" x14ac:dyDescent="0.4">
      <c r="A120" s="12">
        <v>84282</v>
      </c>
      <c r="B120" s="12"/>
    </row>
    <row r="121" spans="1:2" x14ac:dyDescent="0.4">
      <c r="A121" s="12">
        <v>83609</v>
      </c>
      <c r="B121" s="12"/>
    </row>
    <row r="122" spans="1:2" x14ac:dyDescent="0.4">
      <c r="A122" s="12">
        <v>63611</v>
      </c>
      <c r="B122" s="12"/>
    </row>
    <row r="123" spans="1:2" x14ac:dyDescent="0.4">
      <c r="A123" s="12">
        <v>99232</v>
      </c>
      <c r="B123" s="12"/>
    </row>
    <row r="124" spans="1:2" x14ac:dyDescent="0.4">
      <c r="A124" s="12">
        <v>71108</v>
      </c>
      <c r="B124" s="12"/>
    </row>
    <row r="125" spans="1:2" x14ac:dyDescent="0.4">
      <c r="A125" s="12">
        <v>104887</v>
      </c>
      <c r="B125" s="12"/>
    </row>
    <row r="126" spans="1:2" x14ac:dyDescent="0.4">
      <c r="A126" s="12">
        <v>43634</v>
      </c>
      <c r="B126" s="12"/>
    </row>
    <row r="127" spans="1:2" x14ac:dyDescent="0.4">
      <c r="A127" s="12">
        <v>34043</v>
      </c>
      <c r="B127" s="12"/>
    </row>
    <row r="128" spans="1:2" x14ac:dyDescent="0.4">
      <c r="A128" s="12">
        <v>101231</v>
      </c>
      <c r="B128" s="12"/>
    </row>
    <row r="129" spans="1:2" x14ac:dyDescent="0.4">
      <c r="A129" s="12">
        <v>52879</v>
      </c>
      <c r="B129" s="12"/>
    </row>
    <row r="130" spans="1:2" x14ac:dyDescent="0.4">
      <c r="A130" s="12">
        <v>29462</v>
      </c>
      <c r="B130" s="12"/>
    </row>
    <row r="131" spans="1:2" x14ac:dyDescent="0.4">
      <c r="A131" s="12">
        <v>37520</v>
      </c>
      <c r="B131" s="12"/>
    </row>
    <row r="132" spans="1:2" x14ac:dyDescent="0.4">
      <c r="A132" s="12">
        <v>81008</v>
      </c>
      <c r="B132" s="12"/>
    </row>
    <row r="133" spans="1:2" x14ac:dyDescent="0.4">
      <c r="A133" s="12">
        <v>91608</v>
      </c>
      <c r="B133" s="12"/>
    </row>
    <row r="134" spans="1:2" x14ac:dyDescent="0.4">
      <c r="A134" s="12">
        <v>69287</v>
      </c>
      <c r="B134" s="12"/>
    </row>
    <row r="135" spans="1:2" x14ac:dyDescent="0.4">
      <c r="A135" s="12">
        <v>58370</v>
      </c>
      <c r="B135" s="12"/>
    </row>
    <row r="136" spans="1:2" x14ac:dyDescent="0.4">
      <c r="A136" s="12">
        <v>121370</v>
      </c>
      <c r="B136" s="12"/>
    </row>
    <row r="137" spans="1:2" x14ac:dyDescent="0.4">
      <c r="A137" s="12">
        <v>111144</v>
      </c>
      <c r="B137" s="12"/>
    </row>
    <row r="138" spans="1:2" x14ac:dyDescent="0.4">
      <c r="A138" s="12">
        <v>77418</v>
      </c>
      <c r="B138" s="12"/>
    </row>
    <row r="139" spans="1:2" x14ac:dyDescent="0.4">
      <c r="A139" s="12">
        <v>99488</v>
      </c>
      <c r="B139" s="12"/>
    </row>
    <row r="140" spans="1:2" x14ac:dyDescent="0.4">
      <c r="A140" s="12">
        <v>113837</v>
      </c>
      <c r="B140" s="12"/>
    </row>
    <row r="141" spans="1:2" x14ac:dyDescent="0.4">
      <c r="A141" s="12">
        <v>40049</v>
      </c>
      <c r="B141" s="12"/>
    </row>
    <row r="142" spans="1:2" x14ac:dyDescent="0.4">
      <c r="A142" s="12">
        <v>121651</v>
      </c>
      <c r="B142" s="12"/>
    </row>
    <row r="143" spans="1:2" x14ac:dyDescent="0.4">
      <c r="A143" s="12">
        <v>44629</v>
      </c>
      <c r="B143" s="12"/>
    </row>
    <row r="144" spans="1:2" x14ac:dyDescent="0.4">
      <c r="A144" s="12">
        <v>112596</v>
      </c>
      <c r="B144" s="12"/>
    </row>
    <row r="145" spans="1:2" x14ac:dyDescent="0.4">
      <c r="A145" s="12">
        <v>46807</v>
      </c>
      <c r="B145" s="12"/>
    </row>
    <row r="146" spans="1:2" x14ac:dyDescent="0.4">
      <c r="A146" s="12">
        <v>91621</v>
      </c>
      <c r="B146" s="12"/>
    </row>
    <row r="147" spans="1:2" x14ac:dyDescent="0.4">
      <c r="A147" s="12">
        <v>47824</v>
      </c>
      <c r="B147" s="12"/>
    </row>
    <row r="148" spans="1:2" x14ac:dyDescent="0.4">
      <c r="A148" s="12">
        <v>89654</v>
      </c>
      <c r="B148" s="12"/>
    </row>
    <row r="149" spans="1:2" x14ac:dyDescent="0.4">
      <c r="A149" s="12">
        <v>61024</v>
      </c>
      <c r="B149" s="12"/>
    </row>
    <row r="150" spans="1:2" x14ac:dyDescent="0.4">
      <c r="A150" s="12">
        <v>51124</v>
      </c>
      <c r="B150" s="12"/>
    </row>
    <row r="151" spans="1:2" x14ac:dyDescent="0.4">
      <c r="A151" s="12">
        <v>62621</v>
      </c>
      <c r="B151" s="12"/>
    </row>
    <row r="152" spans="1:2" x14ac:dyDescent="0.4">
      <c r="A152" s="12">
        <v>99158</v>
      </c>
      <c r="B152" s="12"/>
    </row>
    <row r="153" spans="1:2" x14ac:dyDescent="0.4">
      <c r="A153" s="12">
        <v>77946</v>
      </c>
      <c r="B153" s="12"/>
    </row>
    <row r="154" spans="1:2" x14ac:dyDescent="0.4">
      <c r="A154" s="12">
        <v>114220</v>
      </c>
      <c r="B154" s="12"/>
    </row>
    <row r="155" spans="1:2" x14ac:dyDescent="0.4">
      <c r="A155" s="12">
        <v>64086</v>
      </c>
      <c r="B155" s="12"/>
    </row>
    <row r="156" spans="1:2" x14ac:dyDescent="0.4">
      <c r="A156" s="12">
        <v>30782</v>
      </c>
      <c r="B156" s="12"/>
    </row>
    <row r="157" spans="1:2" x14ac:dyDescent="0.4">
      <c r="A157" s="12">
        <v>76138</v>
      </c>
      <c r="B157" s="12"/>
    </row>
    <row r="158" spans="1:2" x14ac:dyDescent="0.4">
      <c r="A158" s="12">
        <v>82817</v>
      </c>
      <c r="B158" s="12"/>
    </row>
    <row r="159" spans="1:2" x14ac:dyDescent="0.4">
      <c r="A159" s="12">
        <v>32789</v>
      </c>
      <c r="B159" s="12"/>
    </row>
    <row r="160" spans="1:2" x14ac:dyDescent="0.4">
      <c r="A160" s="12">
        <v>80956</v>
      </c>
      <c r="B160" s="12"/>
    </row>
    <row r="161" spans="1:2" x14ac:dyDescent="0.4">
      <c r="A161" s="12">
        <v>30730</v>
      </c>
      <c r="B161" s="12"/>
    </row>
    <row r="162" spans="1:2" x14ac:dyDescent="0.4">
      <c r="A162" s="12">
        <v>75108</v>
      </c>
      <c r="B162" s="12"/>
    </row>
    <row r="163" spans="1:2" x14ac:dyDescent="0.4">
      <c r="A163" s="12">
        <v>88977</v>
      </c>
      <c r="B163" s="12"/>
    </row>
    <row r="164" spans="1:2" x14ac:dyDescent="0.4">
      <c r="A164" s="12">
        <v>42491</v>
      </c>
      <c r="B164" s="12"/>
    </row>
    <row r="165" spans="1:2" x14ac:dyDescent="0.4">
      <c r="A165" s="12">
        <v>81048</v>
      </c>
      <c r="B165" s="12"/>
    </row>
    <row r="166" spans="1:2" x14ac:dyDescent="0.4">
      <c r="A166" s="12">
        <v>66264</v>
      </c>
      <c r="B166" s="12"/>
    </row>
    <row r="167" spans="1:2" x14ac:dyDescent="0.4">
      <c r="A167" s="12">
        <v>31099</v>
      </c>
      <c r="B167" s="12"/>
    </row>
    <row r="168" spans="1:2" x14ac:dyDescent="0.4">
      <c r="A168" s="12">
        <v>42425</v>
      </c>
      <c r="B168" s="12"/>
    </row>
    <row r="169" spans="1:2" x14ac:dyDescent="0.4">
      <c r="A169" s="12">
        <v>96228</v>
      </c>
      <c r="B169" s="12"/>
    </row>
    <row r="170" spans="1:2" x14ac:dyDescent="0.4">
      <c r="A170" s="12">
        <v>38122</v>
      </c>
      <c r="B170" s="12"/>
    </row>
    <row r="171" spans="1:2" x14ac:dyDescent="0.4">
      <c r="A171" s="12">
        <v>34993</v>
      </c>
      <c r="B171" s="12"/>
    </row>
    <row r="172" spans="1:2" x14ac:dyDescent="0.4">
      <c r="A172" s="12">
        <v>30188</v>
      </c>
      <c r="B172" s="12"/>
    </row>
    <row r="173" spans="1:2" x14ac:dyDescent="0.4">
      <c r="A173" s="12">
        <v>42715</v>
      </c>
      <c r="B173" s="12"/>
    </row>
    <row r="174" spans="1:2" x14ac:dyDescent="0.4">
      <c r="A174" s="12">
        <v>101548</v>
      </c>
      <c r="B174" s="12"/>
    </row>
    <row r="175" spans="1:2" x14ac:dyDescent="0.4">
      <c r="A175" s="12">
        <v>41276</v>
      </c>
      <c r="B175" s="12"/>
    </row>
    <row r="176" spans="1:2" x14ac:dyDescent="0.4">
      <c r="A176" s="12">
        <v>61096</v>
      </c>
      <c r="B176" s="12"/>
    </row>
    <row r="177" spans="1:2" x14ac:dyDescent="0.4">
      <c r="A177" s="12">
        <v>46259</v>
      </c>
      <c r="B177" s="12"/>
    </row>
    <row r="178" spans="1:2" x14ac:dyDescent="0.4">
      <c r="A178" s="12">
        <v>117745</v>
      </c>
      <c r="B178" s="12"/>
    </row>
    <row r="179" spans="1:2" x14ac:dyDescent="0.4">
      <c r="A179" s="12">
        <v>58278</v>
      </c>
      <c r="B179" s="12"/>
    </row>
    <row r="180" spans="1:2" x14ac:dyDescent="0.4">
      <c r="A180" s="12">
        <v>51480</v>
      </c>
      <c r="B180" s="12"/>
    </row>
    <row r="181" spans="1:2" x14ac:dyDescent="0.4">
      <c r="A181" s="12">
        <v>60562</v>
      </c>
      <c r="B181" s="12"/>
    </row>
    <row r="182" spans="1:2" x14ac:dyDescent="0.4">
      <c r="A182" s="12">
        <v>43032</v>
      </c>
      <c r="B182" s="12"/>
    </row>
    <row r="183" spans="1:2" x14ac:dyDescent="0.4">
      <c r="A183" s="12">
        <v>96455</v>
      </c>
      <c r="B183" s="12"/>
    </row>
    <row r="184" spans="1:2" x14ac:dyDescent="0.4">
      <c r="A184" s="12">
        <v>100030</v>
      </c>
      <c r="B184" s="12"/>
    </row>
    <row r="185" spans="1:2" x14ac:dyDescent="0.4">
      <c r="A185" s="12">
        <v>60865</v>
      </c>
      <c r="B185" s="12"/>
    </row>
    <row r="186" spans="1:2" x14ac:dyDescent="0.4">
      <c r="A186" s="12">
        <v>93034</v>
      </c>
      <c r="B186" s="12"/>
    </row>
    <row r="187" spans="1:2" x14ac:dyDescent="0.4">
      <c r="A187" s="12">
        <v>121249</v>
      </c>
      <c r="B187" s="12"/>
    </row>
    <row r="188" spans="1:2" x14ac:dyDescent="0.4">
      <c r="A188" s="12">
        <v>80599</v>
      </c>
      <c r="B188" s="12"/>
    </row>
    <row r="189" spans="1:2" x14ac:dyDescent="0.4">
      <c r="A189" s="12">
        <v>69881</v>
      </c>
      <c r="B189" s="12"/>
    </row>
    <row r="190" spans="1:2" x14ac:dyDescent="0.4">
      <c r="A190" s="12">
        <v>61571</v>
      </c>
      <c r="B190" s="12"/>
    </row>
    <row r="191" spans="1:2" x14ac:dyDescent="0.4">
      <c r="A191" s="12">
        <v>99198</v>
      </c>
      <c r="B191" s="12"/>
    </row>
    <row r="192" spans="1:2" x14ac:dyDescent="0.4">
      <c r="A192" s="12">
        <v>32406</v>
      </c>
      <c r="B192" s="12"/>
    </row>
    <row r="193" spans="1:2" x14ac:dyDescent="0.4">
      <c r="A193" s="12">
        <v>113652</v>
      </c>
      <c r="B193" s="12"/>
    </row>
    <row r="194" spans="1:2" x14ac:dyDescent="0.4">
      <c r="A194" s="12">
        <v>82870</v>
      </c>
      <c r="B194" s="12"/>
    </row>
    <row r="195" spans="1:2" x14ac:dyDescent="0.4">
      <c r="A195" s="12">
        <v>77761</v>
      </c>
      <c r="B195" s="12"/>
    </row>
    <row r="196" spans="1:2" x14ac:dyDescent="0.4">
      <c r="A196" s="12">
        <v>86750</v>
      </c>
      <c r="B196" s="12"/>
    </row>
    <row r="197" spans="1:2" x14ac:dyDescent="0.4">
      <c r="A197" s="12">
        <v>48861</v>
      </c>
      <c r="B197" s="12"/>
    </row>
    <row r="198" spans="1:2" x14ac:dyDescent="0.4">
      <c r="A198" s="12">
        <v>23456</v>
      </c>
      <c r="B198" s="12"/>
    </row>
    <row r="199" spans="1:2" x14ac:dyDescent="0.4">
      <c r="A199" s="12">
        <v>91502</v>
      </c>
      <c r="B199" s="12"/>
    </row>
    <row r="200" spans="1:2" x14ac:dyDescent="0.4">
      <c r="A200" s="12">
        <v>77101</v>
      </c>
      <c r="B200" s="12"/>
    </row>
    <row r="201" spans="1:2" x14ac:dyDescent="0.4">
      <c r="A201" s="12">
        <v>105719</v>
      </c>
      <c r="B201" s="12"/>
    </row>
    <row r="202" spans="1:2" x14ac:dyDescent="0.4">
      <c r="A202" s="12">
        <v>79939</v>
      </c>
      <c r="B202" s="12"/>
    </row>
    <row r="203" spans="1:2" x14ac:dyDescent="0.4">
      <c r="A203" s="12">
        <v>105666</v>
      </c>
      <c r="B203" s="12"/>
    </row>
    <row r="204" spans="1:2" x14ac:dyDescent="0.4">
      <c r="A204" s="12">
        <v>65149</v>
      </c>
      <c r="B204" s="12"/>
    </row>
    <row r="205" spans="1:2" x14ac:dyDescent="0.4">
      <c r="A205" s="12">
        <v>94618</v>
      </c>
      <c r="B205" s="12"/>
    </row>
    <row r="206" spans="1:2" x14ac:dyDescent="0.4">
      <c r="A206" s="12">
        <v>20024</v>
      </c>
      <c r="B206" s="12"/>
    </row>
    <row r="207" spans="1:2" x14ac:dyDescent="0.4">
      <c r="A207" s="12">
        <v>94816</v>
      </c>
      <c r="B207" s="12"/>
    </row>
    <row r="208" spans="1:2" x14ac:dyDescent="0.4">
      <c r="A208" s="12">
        <v>29667</v>
      </c>
      <c r="B208" s="12"/>
    </row>
    <row r="209" spans="1:2" x14ac:dyDescent="0.4">
      <c r="A209" s="12">
        <v>83252</v>
      </c>
      <c r="B209" s="12"/>
    </row>
    <row r="210" spans="1:2" x14ac:dyDescent="0.4">
      <c r="A210" s="12">
        <v>38372</v>
      </c>
      <c r="B210" s="12"/>
    </row>
    <row r="211" spans="1:2" x14ac:dyDescent="0.4">
      <c r="A211" s="12">
        <v>40814</v>
      </c>
      <c r="B211" s="12"/>
    </row>
    <row r="212" spans="1:2" x14ac:dyDescent="0.4">
      <c r="A212" s="12">
        <v>34096</v>
      </c>
      <c r="B212" s="12"/>
    </row>
    <row r="213" spans="1:2" x14ac:dyDescent="0.4">
      <c r="A213" s="12">
        <v>36379</v>
      </c>
      <c r="B213" s="12"/>
    </row>
    <row r="214" spans="1:2" x14ac:dyDescent="0.4">
      <c r="A214" s="12">
        <v>63208</v>
      </c>
      <c r="B214" s="12"/>
    </row>
    <row r="215" spans="1:2" x14ac:dyDescent="0.4">
      <c r="A215" s="12">
        <v>102643</v>
      </c>
      <c r="B215" s="12"/>
    </row>
    <row r="216" spans="1:2" x14ac:dyDescent="0.4">
      <c r="A216" s="12">
        <v>108385</v>
      </c>
      <c r="B216" s="12"/>
    </row>
    <row r="217" spans="1:2" x14ac:dyDescent="0.4">
      <c r="A217" s="12">
        <v>79253</v>
      </c>
      <c r="B217" s="12"/>
    </row>
    <row r="218" spans="1:2" x14ac:dyDescent="0.4">
      <c r="A218" s="12">
        <v>55229</v>
      </c>
      <c r="B218" s="12"/>
    </row>
    <row r="219" spans="1:2" x14ac:dyDescent="0.4">
      <c r="A219" s="12">
        <v>49830</v>
      </c>
      <c r="B219" s="12"/>
    </row>
    <row r="220" spans="1:2" x14ac:dyDescent="0.4">
      <c r="A220" s="12">
        <v>97667</v>
      </c>
      <c r="B220" s="12"/>
    </row>
    <row r="221" spans="1:2" x14ac:dyDescent="0.4">
      <c r="A221" s="12">
        <v>114140</v>
      </c>
      <c r="B221" s="12"/>
    </row>
    <row r="222" spans="1:2" x14ac:dyDescent="0.4">
      <c r="A222" s="12">
        <v>102406</v>
      </c>
      <c r="B222" s="12"/>
    </row>
    <row r="223" spans="1:2" x14ac:dyDescent="0.4">
      <c r="A223" s="12">
        <v>46543</v>
      </c>
      <c r="B223" s="12"/>
    </row>
    <row r="224" spans="1:2" x14ac:dyDescent="0.4">
      <c r="A224" s="12">
        <v>87688</v>
      </c>
      <c r="B224" s="12"/>
    </row>
    <row r="225" spans="1:2" x14ac:dyDescent="0.4">
      <c r="A225" s="12">
        <v>61010</v>
      </c>
      <c r="B225" s="12"/>
    </row>
    <row r="226" spans="1:2" x14ac:dyDescent="0.4">
      <c r="A226" s="12">
        <v>91634</v>
      </c>
      <c r="B226" s="12"/>
    </row>
    <row r="227" spans="1:2" x14ac:dyDescent="0.4">
      <c r="A227" s="12">
        <v>96875</v>
      </c>
      <c r="B227" s="12"/>
    </row>
    <row r="228" spans="1:2" x14ac:dyDescent="0.4">
      <c r="A228" s="12">
        <v>97337</v>
      </c>
      <c r="B228" s="12"/>
    </row>
    <row r="229" spans="1:2" x14ac:dyDescent="0.4">
      <c r="A229" s="12">
        <v>43085</v>
      </c>
      <c r="B229" s="12"/>
    </row>
    <row r="230" spans="1:2" x14ac:dyDescent="0.4">
      <c r="A230" s="12">
        <v>53539</v>
      </c>
      <c r="B230" s="12"/>
    </row>
    <row r="231" spans="1:2" x14ac:dyDescent="0.4">
      <c r="A231" s="12">
        <v>103184</v>
      </c>
      <c r="B231" s="12"/>
    </row>
    <row r="232" spans="1:2" x14ac:dyDescent="0.4">
      <c r="A232" s="12">
        <v>93971</v>
      </c>
      <c r="B232" s="12"/>
    </row>
    <row r="233" spans="1:2" x14ac:dyDescent="0.4">
      <c r="A233" s="12">
        <v>49648</v>
      </c>
      <c r="B233" s="12"/>
    </row>
    <row r="234" spans="1:2" x14ac:dyDescent="0.4">
      <c r="A234" s="12">
        <v>50919</v>
      </c>
      <c r="B234" s="12"/>
    </row>
    <row r="235" spans="1:2" x14ac:dyDescent="0.4">
      <c r="A235" s="12">
        <v>108148</v>
      </c>
      <c r="B235" s="12"/>
    </row>
    <row r="236" spans="1:2" x14ac:dyDescent="0.4">
      <c r="A236" s="12">
        <v>83226</v>
      </c>
      <c r="B236" s="12"/>
    </row>
    <row r="237" spans="1:2" x14ac:dyDescent="0.4">
      <c r="A237" s="12">
        <v>119381</v>
      </c>
      <c r="B237" s="12"/>
    </row>
    <row r="238" spans="1:2" x14ac:dyDescent="0.4">
      <c r="A238" s="12">
        <v>98380</v>
      </c>
      <c r="B238" s="12"/>
    </row>
    <row r="239" spans="1:2" x14ac:dyDescent="0.4">
      <c r="A239" s="12">
        <v>30862</v>
      </c>
      <c r="B239" s="12"/>
    </row>
    <row r="240" spans="1:2" x14ac:dyDescent="0.4">
      <c r="A240" s="12">
        <v>48352</v>
      </c>
      <c r="B240" s="12"/>
    </row>
    <row r="241" spans="1:2" x14ac:dyDescent="0.4">
      <c r="A241" s="12">
        <v>109586</v>
      </c>
      <c r="B241" s="12"/>
    </row>
    <row r="242" spans="1:2" x14ac:dyDescent="0.4">
      <c r="A242" s="12">
        <v>38512</v>
      </c>
      <c r="B242" s="12"/>
    </row>
    <row r="243" spans="1:2" x14ac:dyDescent="0.4">
      <c r="A243" s="12">
        <v>56258</v>
      </c>
      <c r="B243" s="12"/>
    </row>
    <row r="244" spans="1:2" x14ac:dyDescent="0.4">
      <c r="A244" s="12">
        <v>76032</v>
      </c>
      <c r="B244" s="12"/>
    </row>
    <row r="245" spans="1:2" x14ac:dyDescent="0.4">
      <c r="A245" s="12">
        <v>38834</v>
      </c>
      <c r="B245" s="12"/>
    </row>
    <row r="246" spans="1:2" x14ac:dyDescent="0.4">
      <c r="A246" s="12">
        <v>40187</v>
      </c>
      <c r="B246" s="12"/>
    </row>
    <row r="247" spans="1:2" x14ac:dyDescent="0.4">
      <c r="A247" s="12">
        <v>59453</v>
      </c>
      <c r="B247" s="12"/>
    </row>
    <row r="248" spans="1:2" x14ac:dyDescent="0.4">
      <c r="A248" s="12">
        <v>37303</v>
      </c>
      <c r="B248" s="12"/>
    </row>
    <row r="249" spans="1:2" x14ac:dyDescent="0.4">
      <c r="A249" s="12">
        <v>96611</v>
      </c>
      <c r="B249" s="12"/>
    </row>
    <row r="250" spans="1:2" x14ac:dyDescent="0.4">
      <c r="A250" s="12">
        <v>66726</v>
      </c>
      <c r="B250" s="12"/>
    </row>
    <row r="251" spans="1:2" x14ac:dyDescent="0.4">
      <c r="A251" s="12">
        <v>71280</v>
      </c>
      <c r="B251" s="12"/>
    </row>
    <row r="252" spans="1:2" x14ac:dyDescent="0.4">
      <c r="A252" s="12">
        <v>46992</v>
      </c>
      <c r="B252" s="12"/>
    </row>
    <row r="253" spans="1:2" x14ac:dyDescent="0.4">
      <c r="A253" s="12">
        <v>60034</v>
      </c>
      <c r="B253" s="12"/>
    </row>
    <row r="254" spans="1:2" x14ac:dyDescent="0.4">
      <c r="A254" s="12">
        <v>60337</v>
      </c>
      <c r="B254" s="12"/>
    </row>
    <row r="255" spans="1:2" x14ac:dyDescent="0.4">
      <c r="A255" s="12">
        <v>59400</v>
      </c>
      <c r="B255" s="12"/>
    </row>
    <row r="256" spans="1:2" x14ac:dyDescent="0.4">
      <c r="A256" s="12">
        <v>39283</v>
      </c>
      <c r="B256" s="12"/>
    </row>
    <row r="257" spans="1:2" x14ac:dyDescent="0.4">
      <c r="A257" s="12">
        <v>45025</v>
      </c>
      <c r="B257" s="12"/>
    </row>
    <row r="258" spans="1:2" x14ac:dyDescent="0.4">
      <c r="A258" s="12">
        <v>42398</v>
      </c>
      <c r="B258" s="12"/>
    </row>
    <row r="259" spans="1:2" x14ac:dyDescent="0.4">
      <c r="A259" s="12">
        <v>88334</v>
      </c>
      <c r="B259" s="12"/>
    </row>
    <row r="260" spans="1:2" x14ac:dyDescent="0.4">
      <c r="A260" s="12">
        <v>83432</v>
      </c>
      <c r="B260" s="12"/>
    </row>
    <row r="261" spans="1:2" x14ac:dyDescent="0.4">
      <c r="A261" s="12">
        <v>104782</v>
      </c>
      <c r="B261" s="12"/>
    </row>
    <row r="262" spans="1:2" x14ac:dyDescent="0.4">
      <c r="A262" s="12">
        <v>107012</v>
      </c>
      <c r="B262" s="12"/>
    </row>
    <row r="263" spans="1:2" x14ac:dyDescent="0.4">
      <c r="A263" s="12">
        <v>108398</v>
      </c>
      <c r="B263" s="12"/>
    </row>
    <row r="264" spans="1:2" x14ac:dyDescent="0.4">
      <c r="A264" s="12">
        <v>62489</v>
      </c>
      <c r="B264" s="12"/>
    </row>
    <row r="265" spans="1:2" x14ac:dyDescent="0.4">
      <c r="A265" s="12">
        <v>98300</v>
      </c>
      <c r="B265" s="12"/>
    </row>
    <row r="266" spans="1:2" x14ac:dyDescent="0.4">
      <c r="A266" s="12">
        <v>103092</v>
      </c>
      <c r="B266" s="12"/>
    </row>
    <row r="267" spans="1:2" x14ac:dyDescent="0.4">
      <c r="A267" s="12">
        <v>31099</v>
      </c>
      <c r="B267" s="12"/>
    </row>
    <row r="268" spans="1:2" x14ac:dyDescent="0.4">
      <c r="A268" s="12">
        <v>108900</v>
      </c>
      <c r="B268" s="12"/>
    </row>
    <row r="269" spans="1:2" x14ac:dyDescent="0.4">
      <c r="A269" s="12">
        <v>86554</v>
      </c>
      <c r="B269" s="12"/>
    </row>
    <row r="270" spans="1:2" x14ac:dyDescent="0.4">
      <c r="A270" s="12">
        <v>95119</v>
      </c>
      <c r="B270" s="12"/>
    </row>
    <row r="271" spans="1:2" x14ac:dyDescent="0.4">
      <c r="A271" s="12">
        <v>94604</v>
      </c>
      <c r="B271" s="12"/>
    </row>
    <row r="272" spans="1:2" x14ac:dyDescent="0.4">
      <c r="A272" s="12">
        <v>49949</v>
      </c>
      <c r="B272" s="12"/>
    </row>
    <row r="273" spans="1:2" x14ac:dyDescent="0.4">
      <c r="A273" s="12">
        <v>30386</v>
      </c>
      <c r="B273" s="12"/>
    </row>
    <row r="274" spans="1:2" x14ac:dyDescent="0.4">
      <c r="A274" s="12">
        <v>89615</v>
      </c>
      <c r="B274" s="12"/>
    </row>
    <row r="275" spans="1:2" x14ac:dyDescent="0.4">
      <c r="A275" s="12">
        <v>54582</v>
      </c>
      <c r="B275" s="12"/>
    </row>
    <row r="276" spans="1:2" x14ac:dyDescent="0.4">
      <c r="A276" s="12">
        <v>31218</v>
      </c>
      <c r="B276" s="12"/>
    </row>
    <row r="277" spans="1:2" x14ac:dyDescent="0.4">
      <c r="A277" s="12">
        <v>85048</v>
      </c>
      <c r="B277" s="12"/>
    </row>
    <row r="278" spans="1:2" x14ac:dyDescent="0.4">
      <c r="A278" s="12">
        <v>98617</v>
      </c>
      <c r="B278" s="12"/>
    </row>
    <row r="279" spans="1:2" x14ac:dyDescent="0.4">
      <c r="A279" s="12">
        <v>52298</v>
      </c>
      <c r="B279" s="12"/>
    </row>
    <row r="280" spans="1:2" x14ac:dyDescent="0.4">
      <c r="A280" s="12">
        <v>90156</v>
      </c>
      <c r="B280" s="12"/>
    </row>
    <row r="281" spans="1:2" x14ac:dyDescent="0.4">
      <c r="A281" s="12">
        <v>90446</v>
      </c>
      <c r="B281" s="12"/>
    </row>
    <row r="282" spans="1:2" x14ac:dyDescent="0.4">
      <c r="A282" s="12">
        <v>88208</v>
      </c>
      <c r="B282" s="12"/>
    </row>
    <row r="283" spans="1:2" x14ac:dyDescent="0.4">
      <c r="A283" s="12">
        <v>63796</v>
      </c>
      <c r="B283" s="12"/>
    </row>
    <row r="284" spans="1:2" x14ac:dyDescent="0.4">
      <c r="A284" s="12">
        <v>81286</v>
      </c>
      <c r="B284" s="12"/>
    </row>
    <row r="285" spans="1:2" x14ac:dyDescent="0.4">
      <c r="A285" s="12">
        <v>70369</v>
      </c>
      <c r="B285" s="12"/>
    </row>
    <row r="286" spans="1:2" x14ac:dyDescent="0.4">
      <c r="A286" s="12">
        <v>119807</v>
      </c>
      <c r="B286" s="12"/>
    </row>
    <row r="287" spans="1:2" x14ac:dyDescent="0.4">
      <c r="A287" s="12">
        <v>101468</v>
      </c>
      <c r="B287" s="12"/>
    </row>
    <row r="288" spans="1:2" x14ac:dyDescent="0.4">
      <c r="A288" s="12">
        <v>54932</v>
      </c>
      <c r="B288" s="12"/>
    </row>
    <row r="289" spans="1:2" x14ac:dyDescent="0.4">
      <c r="A289" s="12">
        <v>65749</v>
      </c>
      <c r="B289" s="12"/>
    </row>
    <row r="290" spans="1:2" x14ac:dyDescent="0.4">
      <c r="A290" s="12">
        <v>57011</v>
      </c>
      <c r="B290" s="12"/>
    </row>
    <row r="291" spans="1:2" x14ac:dyDescent="0.4">
      <c r="A291" s="12">
        <v>97456</v>
      </c>
      <c r="B291" s="12"/>
    </row>
    <row r="292" spans="1:2" x14ac:dyDescent="0.4">
      <c r="A292" s="12">
        <v>79570</v>
      </c>
      <c r="B292" s="12"/>
    </row>
    <row r="293" spans="1:2" x14ac:dyDescent="0.4">
      <c r="A293" s="12">
        <v>23630</v>
      </c>
      <c r="B293" s="12"/>
    </row>
    <row r="294" spans="1:2" x14ac:dyDescent="0.4">
      <c r="A294" s="12">
        <v>59545</v>
      </c>
      <c r="B294" s="12"/>
    </row>
    <row r="295" spans="1:2" x14ac:dyDescent="0.4">
      <c r="A295" s="12">
        <v>56153</v>
      </c>
      <c r="B295" s="12"/>
    </row>
    <row r="296" spans="1:2" x14ac:dyDescent="0.4">
      <c r="A296" s="12">
        <v>107620</v>
      </c>
      <c r="B296" s="12"/>
    </row>
    <row r="297" spans="1:2" x14ac:dyDescent="0.4">
      <c r="A297" s="12">
        <v>112834</v>
      </c>
      <c r="B297" s="12"/>
    </row>
    <row r="298" spans="1:2" x14ac:dyDescent="0.4">
      <c r="A298" s="12">
        <v>109164</v>
      </c>
      <c r="B298" s="12"/>
    </row>
    <row r="299" spans="1:2" x14ac:dyDescent="0.4">
      <c r="A299" s="12">
        <v>108214</v>
      </c>
      <c r="B299" s="12"/>
    </row>
    <row r="300" spans="1:2" x14ac:dyDescent="0.4">
      <c r="A300" s="12">
        <v>95964</v>
      </c>
      <c r="B300" s="12"/>
    </row>
    <row r="301" spans="1:2" x14ac:dyDescent="0.4">
      <c r="A301" s="12">
        <v>23114</v>
      </c>
      <c r="B301" s="12"/>
    </row>
    <row r="302" spans="1:2" x14ac:dyDescent="0.4">
      <c r="A302" s="12">
        <v>84770</v>
      </c>
      <c r="B302" s="12"/>
    </row>
    <row r="303" spans="1:2" x14ac:dyDescent="0.4">
      <c r="A303" s="12">
        <v>56074</v>
      </c>
      <c r="B303" s="12"/>
    </row>
    <row r="304" spans="1:2" x14ac:dyDescent="0.4">
      <c r="A304" s="12">
        <v>83741</v>
      </c>
      <c r="B304" s="12"/>
    </row>
    <row r="305" spans="1:2" x14ac:dyDescent="0.4">
      <c r="A305" s="12">
        <v>72389</v>
      </c>
      <c r="B305" s="12"/>
    </row>
    <row r="306" spans="1:2" x14ac:dyDescent="0.4">
      <c r="A306" s="12">
        <v>96941</v>
      </c>
      <c r="B306" s="12"/>
    </row>
    <row r="307" spans="1:2" x14ac:dyDescent="0.4">
      <c r="A307" s="12">
        <v>123071</v>
      </c>
      <c r="B307" s="12"/>
    </row>
    <row r="308" spans="1:2" x14ac:dyDescent="0.4">
      <c r="A308" s="12">
        <v>59743</v>
      </c>
      <c r="B308" s="12"/>
    </row>
    <row r="309" spans="1:2" x14ac:dyDescent="0.4">
      <c r="A309" s="12">
        <v>61604</v>
      </c>
      <c r="B309" s="12"/>
    </row>
    <row r="310" spans="1:2" x14ac:dyDescent="0.4">
      <c r="A310" s="12">
        <v>42755</v>
      </c>
      <c r="B310" s="12"/>
    </row>
    <row r="311" spans="1:2" x14ac:dyDescent="0.4">
      <c r="A311" s="12">
        <v>105758</v>
      </c>
      <c r="B311" s="12"/>
    </row>
    <row r="312" spans="1:2" x14ac:dyDescent="0.4">
      <c r="A312" s="12">
        <v>43098</v>
      </c>
      <c r="B312" s="12"/>
    </row>
    <row r="313" spans="1:2" x14ac:dyDescent="0.4">
      <c r="A313" s="12">
        <v>71636</v>
      </c>
      <c r="B313" s="12"/>
    </row>
    <row r="314" spans="1:2" x14ac:dyDescent="0.4">
      <c r="A314" s="12">
        <v>62971</v>
      </c>
      <c r="B314" s="12"/>
    </row>
    <row r="315" spans="1:2" x14ac:dyDescent="0.4">
      <c r="A315" s="12">
        <v>80256</v>
      </c>
      <c r="B315" s="12"/>
    </row>
    <row r="316" spans="1:2" x14ac:dyDescent="0.4">
      <c r="A316" s="12">
        <v>97588</v>
      </c>
      <c r="B316" s="12"/>
    </row>
    <row r="317" spans="1:2" x14ac:dyDescent="0.4">
      <c r="A317" s="12">
        <v>82368</v>
      </c>
      <c r="B317" s="12"/>
    </row>
    <row r="318" spans="1:2" x14ac:dyDescent="0.4">
      <c r="A318" s="12">
        <v>30611</v>
      </c>
      <c r="B318" s="12"/>
    </row>
    <row r="319" spans="1:2" x14ac:dyDescent="0.4">
      <c r="A319" s="12">
        <v>106511</v>
      </c>
      <c r="B319" s="12"/>
    </row>
    <row r="320" spans="1:2" x14ac:dyDescent="0.4">
      <c r="A320" s="12">
        <v>38716</v>
      </c>
      <c r="B320" s="12"/>
    </row>
    <row r="321" spans="1:2" x14ac:dyDescent="0.4">
      <c r="A321" s="12">
        <v>78434</v>
      </c>
      <c r="B321" s="12"/>
    </row>
    <row r="322" spans="1:2" x14ac:dyDescent="0.4">
      <c r="A322" s="12">
        <v>61578</v>
      </c>
      <c r="B322" s="12"/>
    </row>
    <row r="323" spans="1:2" x14ac:dyDescent="0.4">
      <c r="A323" s="12">
        <v>65155</v>
      </c>
      <c r="B323" s="12"/>
    </row>
    <row r="324" spans="1:2" x14ac:dyDescent="0.4">
      <c r="A324" s="12">
        <v>66145</v>
      </c>
      <c r="B324" s="12"/>
    </row>
    <row r="325" spans="1:2" x14ac:dyDescent="0.4">
      <c r="A325" s="12">
        <v>30228</v>
      </c>
      <c r="B325" s="12"/>
    </row>
    <row r="326" spans="1:2" x14ac:dyDescent="0.4">
      <c r="A326" s="12">
        <v>51308</v>
      </c>
      <c r="B326" s="12"/>
    </row>
    <row r="327" spans="1:2" x14ac:dyDescent="0.4">
      <c r="A327" s="12">
        <v>54041</v>
      </c>
      <c r="B327" s="12"/>
    </row>
    <row r="328" spans="1:2" x14ac:dyDescent="0.4">
      <c r="A328" s="12">
        <v>79702</v>
      </c>
      <c r="B328" s="12"/>
    </row>
    <row r="329" spans="1:2" x14ac:dyDescent="0.4">
      <c r="A329" s="12">
        <v>94657</v>
      </c>
      <c r="B329" s="12"/>
    </row>
    <row r="330" spans="1:2" x14ac:dyDescent="0.4">
      <c r="A330" s="12">
        <v>71108</v>
      </c>
      <c r="B330" s="12"/>
    </row>
    <row r="331" spans="1:2" x14ac:dyDescent="0.4">
      <c r="A331" s="12">
        <v>75979</v>
      </c>
      <c r="B331" s="12"/>
    </row>
    <row r="332" spans="1:2" x14ac:dyDescent="0.4">
      <c r="A332" s="12">
        <v>90301</v>
      </c>
      <c r="B332" s="12"/>
    </row>
    <row r="333" spans="1:2" x14ac:dyDescent="0.4">
      <c r="A333" s="12">
        <v>94222</v>
      </c>
      <c r="B333" s="12"/>
    </row>
    <row r="334" spans="1:2" x14ac:dyDescent="0.4">
      <c r="A334" s="12">
        <v>29494</v>
      </c>
      <c r="B334" s="12"/>
    </row>
    <row r="335" spans="1:2" x14ac:dyDescent="0.4">
      <c r="A335" s="12">
        <v>42200</v>
      </c>
      <c r="B335" s="12"/>
    </row>
    <row r="336" spans="1:2" x14ac:dyDescent="0.4">
      <c r="A336" s="12">
        <v>97099</v>
      </c>
      <c r="B336" s="12"/>
    </row>
    <row r="337" spans="1:2" x14ac:dyDescent="0.4">
      <c r="A337" s="12">
        <v>56681</v>
      </c>
      <c r="B337" s="12"/>
    </row>
    <row r="338" spans="1:2" x14ac:dyDescent="0.4">
      <c r="A338" s="12">
        <v>103897</v>
      </c>
      <c r="B338" s="12"/>
    </row>
    <row r="339" spans="1:2" x14ac:dyDescent="0.4">
      <c r="A339" s="12">
        <v>62119</v>
      </c>
      <c r="B339" s="12"/>
    </row>
    <row r="340" spans="1:2" x14ac:dyDescent="0.4">
      <c r="A340" s="12">
        <v>41191</v>
      </c>
      <c r="B340" s="12"/>
    </row>
    <row r="341" spans="1:2" x14ac:dyDescent="0.4">
      <c r="A341" s="12">
        <v>81140</v>
      </c>
      <c r="B341" s="12"/>
    </row>
    <row r="342" spans="1:2" x14ac:dyDescent="0.4">
      <c r="A342" s="12">
        <v>30175</v>
      </c>
      <c r="B342" s="12"/>
    </row>
    <row r="343" spans="1:2" x14ac:dyDescent="0.4">
      <c r="A343" s="12">
        <v>82883</v>
      </c>
      <c r="B343" s="12"/>
    </row>
    <row r="344" spans="1:2" x14ac:dyDescent="0.4">
      <c r="A344" s="12">
        <v>83516</v>
      </c>
      <c r="B344" s="12"/>
    </row>
    <row r="345" spans="1:2" x14ac:dyDescent="0.4">
      <c r="A345" s="12">
        <v>120728</v>
      </c>
      <c r="B345" s="12"/>
    </row>
    <row r="346" spans="1:2" x14ac:dyDescent="0.4">
      <c r="A346" s="12">
        <v>45791</v>
      </c>
      <c r="B346" s="12"/>
    </row>
    <row r="347" spans="1:2" x14ac:dyDescent="0.4">
      <c r="A347" s="12">
        <v>87133</v>
      </c>
      <c r="B347" s="12"/>
    </row>
    <row r="348" spans="1:2" x14ac:dyDescent="0.4">
      <c r="A348" s="12">
        <v>32723</v>
      </c>
      <c r="B348" s="12"/>
    </row>
    <row r="349" spans="1:2" x14ac:dyDescent="0.4">
      <c r="A349" s="12">
        <v>72046</v>
      </c>
      <c r="B349" s="12"/>
    </row>
    <row r="350" spans="1:2" x14ac:dyDescent="0.4">
      <c r="A350" s="12">
        <v>64462</v>
      </c>
      <c r="B350" s="12"/>
    </row>
    <row r="351" spans="1:2" x14ac:dyDescent="0.4">
      <c r="A351" s="12">
        <v>78342</v>
      </c>
      <c r="B351" s="12"/>
    </row>
    <row r="352" spans="1:2" x14ac:dyDescent="0.4">
      <c r="A352" s="12">
        <v>47098</v>
      </c>
      <c r="B352" s="12"/>
    </row>
    <row r="353" spans="1:2" x14ac:dyDescent="0.4">
      <c r="A353" s="12">
        <v>81074</v>
      </c>
      <c r="B353" s="12"/>
    </row>
    <row r="354" spans="1:2" x14ac:dyDescent="0.4">
      <c r="A354" s="12">
        <v>57552</v>
      </c>
      <c r="B354" s="12"/>
    </row>
    <row r="355" spans="1:2" x14ac:dyDescent="0.4">
      <c r="A355" s="12">
        <v>84902</v>
      </c>
      <c r="B355" s="12"/>
    </row>
    <row r="356" spans="1:2" x14ac:dyDescent="0.4">
      <c r="A356" s="12">
        <v>60060</v>
      </c>
      <c r="B356" s="12"/>
    </row>
    <row r="357" spans="1:2" x14ac:dyDescent="0.4">
      <c r="A357" s="12">
        <v>56905</v>
      </c>
      <c r="B357" s="12"/>
    </row>
    <row r="358" spans="1:2" x14ac:dyDescent="0.4">
      <c r="A358" s="12">
        <v>88466</v>
      </c>
      <c r="B358" s="12"/>
    </row>
    <row r="359" spans="1:2" x14ac:dyDescent="0.4">
      <c r="A359" s="12">
        <v>52378</v>
      </c>
      <c r="B359" s="12"/>
    </row>
    <row r="360" spans="1:2" x14ac:dyDescent="0.4">
      <c r="A360" s="12">
        <v>71148</v>
      </c>
      <c r="B360" s="12"/>
    </row>
    <row r="361" spans="1:2" x14ac:dyDescent="0.4">
      <c r="A361" s="12">
        <v>59532</v>
      </c>
      <c r="B361" s="12"/>
    </row>
    <row r="362" spans="1:2" x14ac:dyDescent="0.4">
      <c r="A362" s="12">
        <v>85087</v>
      </c>
      <c r="B362" s="12"/>
    </row>
    <row r="363" spans="1:2" x14ac:dyDescent="0.4">
      <c r="A363" s="12">
        <v>32076</v>
      </c>
      <c r="B363" s="12"/>
    </row>
    <row r="364" spans="1:2" x14ac:dyDescent="0.4">
      <c r="A364" s="12">
        <v>67558</v>
      </c>
      <c r="B364" s="12"/>
    </row>
    <row r="365" spans="1:2" x14ac:dyDescent="0.4">
      <c r="A365" s="12">
        <v>60390</v>
      </c>
      <c r="B365" s="12"/>
    </row>
    <row r="366" spans="1:2" x14ac:dyDescent="0.4">
      <c r="A366" s="12">
        <v>37858</v>
      </c>
      <c r="B366" s="12"/>
    </row>
    <row r="367" spans="1:2" x14ac:dyDescent="0.4">
      <c r="A367" s="12">
        <v>57301</v>
      </c>
      <c r="B367" s="12"/>
    </row>
    <row r="368" spans="1:2" x14ac:dyDescent="0.4">
      <c r="A368" s="12">
        <v>52061</v>
      </c>
      <c r="B368" s="12"/>
    </row>
    <row r="369" spans="1:2" x14ac:dyDescent="0.4">
      <c r="A369" s="12">
        <v>57367</v>
      </c>
      <c r="B369" s="12"/>
    </row>
    <row r="370" spans="1:2" x14ac:dyDescent="0.4">
      <c r="A370" s="12">
        <v>29911</v>
      </c>
      <c r="B370" s="12"/>
    </row>
    <row r="371" spans="1:2" x14ac:dyDescent="0.4">
      <c r="A371" s="12">
        <v>59294</v>
      </c>
      <c r="B371" s="12"/>
    </row>
    <row r="372" spans="1:2" x14ac:dyDescent="0.4">
      <c r="A372" s="12">
        <v>96954</v>
      </c>
      <c r="B372" s="12"/>
    </row>
    <row r="373" spans="1:2" x14ac:dyDescent="0.4">
      <c r="A373" s="12">
        <v>64007</v>
      </c>
      <c r="B373" s="12"/>
    </row>
    <row r="374" spans="1:2" x14ac:dyDescent="0.4">
      <c r="A374" s="12">
        <v>83200</v>
      </c>
      <c r="B374" s="12"/>
    </row>
    <row r="375" spans="1:2" x14ac:dyDescent="0.4">
      <c r="A375" s="12">
        <v>99554</v>
      </c>
      <c r="B375" s="12"/>
    </row>
    <row r="376" spans="1:2" x14ac:dyDescent="0.4">
      <c r="A376" s="12">
        <v>93878</v>
      </c>
      <c r="B376" s="12"/>
    </row>
    <row r="377" spans="1:2" x14ac:dyDescent="0.4">
      <c r="A377" s="12">
        <v>91344</v>
      </c>
      <c r="B377" s="12"/>
    </row>
    <row r="378" spans="1:2" x14ac:dyDescent="0.4">
      <c r="A378" s="12">
        <v>46570</v>
      </c>
      <c r="B378" s="12"/>
    </row>
    <row r="379" spans="1:2" x14ac:dyDescent="0.4">
      <c r="A379" s="12">
        <v>58436</v>
      </c>
      <c r="B379" s="12"/>
    </row>
    <row r="380" spans="1:2" x14ac:dyDescent="0.4">
      <c r="A380" s="12">
        <v>121117</v>
      </c>
      <c r="B380" s="12"/>
    </row>
    <row r="381" spans="1:2" x14ac:dyDescent="0.4">
      <c r="A381" s="12">
        <v>94802</v>
      </c>
      <c r="B381" s="12"/>
    </row>
    <row r="382" spans="1:2" x14ac:dyDescent="0.4">
      <c r="A382" s="12">
        <v>95885</v>
      </c>
      <c r="B382" s="12"/>
    </row>
    <row r="383" spans="1:2" x14ac:dyDescent="0.4">
      <c r="A383" s="12">
        <v>111276</v>
      </c>
      <c r="B383" s="12"/>
    </row>
    <row r="384" spans="1:2" x14ac:dyDescent="0.4">
      <c r="A384" s="12">
        <v>61921</v>
      </c>
      <c r="B384" s="12"/>
    </row>
    <row r="385" spans="1:2" x14ac:dyDescent="0.4">
      <c r="A385" s="12">
        <v>51401</v>
      </c>
      <c r="B385" s="12"/>
    </row>
    <row r="386" spans="1:2" x14ac:dyDescent="0.4">
      <c r="A386" s="12">
        <v>45514</v>
      </c>
      <c r="B386" s="12"/>
    </row>
    <row r="387" spans="1:2" x14ac:dyDescent="0.4">
      <c r="A387" s="12">
        <v>51691</v>
      </c>
      <c r="B387" s="12"/>
    </row>
    <row r="388" spans="1:2" x14ac:dyDescent="0.4">
      <c r="A388" s="12">
        <v>67109</v>
      </c>
      <c r="B388" s="12"/>
    </row>
    <row r="389" spans="1:2" x14ac:dyDescent="0.4">
      <c r="A389" s="12">
        <v>28604</v>
      </c>
      <c r="B389" s="12"/>
    </row>
    <row r="390" spans="1:2" x14ac:dyDescent="0.4">
      <c r="A390" s="12">
        <v>84190</v>
      </c>
      <c r="B390" s="12"/>
    </row>
    <row r="391" spans="1:2" x14ac:dyDescent="0.4">
      <c r="A391" s="12">
        <v>56635</v>
      </c>
      <c r="B391" s="12"/>
    </row>
    <row r="392" spans="1:2" x14ac:dyDescent="0.4">
      <c r="A392" s="12">
        <v>42016</v>
      </c>
      <c r="B392" s="12"/>
    </row>
    <row r="393" spans="1:2" x14ac:dyDescent="0.4">
      <c r="A393" s="12">
        <v>106762</v>
      </c>
      <c r="B393" s="12"/>
    </row>
    <row r="394" spans="1:2" x14ac:dyDescent="0.4">
      <c r="A394" s="12">
        <v>29581</v>
      </c>
      <c r="B394" s="12"/>
    </row>
    <row r="395" spans="1:2" x14ac:dyDescent="0.4">
      <c r="A395" s="12">
        <v>109243</v>
      </c>
      <c r="B395" s="12"/>
    </row>
    <row r="396" spans="1:2" x14ac:dyDescent="0.4">
      <c r="A396" s="12">
        <v>85259</v>
      </c>
      <c r="B396" s="12"/>
    </row>
    <row r="397" spans="1:2" x14ac:dyDescent="0.4">
      <c r="A397" s="12">
        <v>113414</v>
      </c>
      <c r="B397" s="12"/>
    </row>
    <row r="398" spans="1:2" x14ac:dyDescent="0.4">
      <c r="A398" s="12">
        <v>113428</v>
      </c>
      <c r="B398" s="12"/>
    </row>
    <row r="399" spans="1:2" x14ac:dyDescent="0.4">
      <c r="A399" s="12">
        <v>120187</v>
      </c>
      <c r="B399" s="12"/>
    </row>
    <row r="400" spans="1:2" x14ac:dyDescent="0.4">
      <c r="A400" s="12">
        <v>54014</v>
      </c>
      <c r="B400" s="12"/>
    </row>
    <row r="401" spans="1:2" x14ac:dyDescent="0.4">
      <c r="A401" s="12">
        <v>75926</v>
      </c>
      <c r="B401" s="12"/>
    </row>
    <row r="402" spans="1:2" x14ac:dyDescent="0.4">
      <c r="A402" s="12">
        <v>51876</v>
      </c>
      <c r="B402" s="12"/>
    </row>
    <row r="403" spans="1:2" x14ac:dyDescent="0.4">
      <c r="A403" s="12">
        <v>71940</v>
      </c>
      <c r="B403" s="12"/>
    </row>
    <row r="404" spans="1:2" x14ac:dyDescent="0.4">
      <c r="A404" s="12">
        <v>75068</v>
      </c>
      <c r="B404" s="12"/>
    </row>
    <row r="405" spans="1:2" x14ac:dyDescent="0.4">
      <c r="A405" s="12">
        <v>76547</v>
      </c>
      <c r="B405" s="12"/>
    </row>
    <row r="406" spans="1:2" x14ac:dyDescent="0.4">
      <c r="A406" s="12">
        <v>94644</v>
      </c>
      <c r="B406" s="12"/>
    </row>
    <row r="407" spans="1:2" x14ac:dyDescent="0.4">
      <c r="A407" s="12">
        <v>83596</v>
      </c>
      <c r="B407" s="12"/>
    </row>
    <row r="408" spans="1:2" x14ac:dyDescent="0.4">
      <c r="A408" s="12">
        <v>43428</v>
      </c>
      <c r="B408" s="12"/>
    </row>
    <row r="409" spans="1:2" x14ac:dyDescent="0.4">
      <c r="A409" s="12">
        <v>90380</v>
      </c>
      <c r="B409" s="12"/>
    </row>
    <row r="410" spans="1:2" x14ac:dyDescent="0.4">
      <c r="A410" s="12">
        <v>54041</v>
      </c>
      <c r="B410" s="12"/>
    </row>
    <row r="411" spans="1:2" x14ac:dyDescent="0.4">
      <c r="A411" s="12">
        <v>100346</v>
      </c>
      <c r="B411" s="12"/>
    </row>
    <row r="412" spans="1:2" x14ac:dyDescent="0.4">
      <c r="A412" s="12">
        <v>20000</v>
      </c>
      <c r="B412" s="12"/>
    </row>
    <row r="413" spans="1:2" x14ac:dyDescent="0.4">
      <c r="A413" s="12">
        <v>42121</v>
      </c>
      <c r="B413" s="12"/>
    </row>
    <row r="414" spans="1:2" x14ac:dyDescent="0.4">
      <c r="A414" s="12">
        <v>90961</v>
      </c>
      <c r="B414" s="12"/>
    </row>
    <row r="415" spans="1:2" x14ac:dyDescent="0.4">
      <c r="A415" s="12">
        <v>80715</v>
      </c>
      <c r="B415" s="12"/>
    </row>
    <row r="416" spans="1:2" x14ac:dyDescent="0.4">
      <c r="A416" s="12">
        <v>38240</v>
      </c>
      <c r="B416" s="12"/>
    </row>
    <row r="417" spans="1:2" x14ac:dyDescent="0.4">
      <c r="A417" s="12">
        <v>38993</v>
      </c>
      <c r="B417" s="12"/>
    </row>
    <row r="418" spans="1:2" x14ac:dyDescent="0.4">
      <c r="A418" s="12">
        <v>114180</v>
      </c>
      <c r="B418" s="12"/>
    </row>
    <row r="419" spans="1:2" x14ac:dyDescent="0.4">
      <c r="A419" s="12">
        <v>42372</v>
      </c>
      <c r="B419" s="12"/>
    </row>
    <row r="420" spans="1:2" x14ac:dyDescent="0.4">
      <c r="A420" s="12">
        <v>90103</v>
      </c>
      <c r="B420" s="12"/>
    </row>
    <row r="421" spans="1:2" x14ac:dyDescent="0.4">
      <c r="A421" s="12">
        <v>109652</v>
      </c>
      <c r="B421" s="12"/>
    </row>
    <row r="422" spans="1:2" x14ac:dyDescent="0.4">
      <c r="A422" s="12">
        <v>87133</v>
      </c>
      <c r="B422" s="12"/>
    </row>
    <row r="423" spans="1:2" x14ac:dyDescent="0.4">
      <c r="A423" s="12">
        <v>90433</v>
      </c>
      <c r="B423" s="12"/>
    </row>
    <row r="424" spans="1:2" x14ac:dyDescent="0.4">
      <c r="A424" s="12">
        <v>32617</v>
      </c>
      <c r="B424" s="12"/>
    </row>
    <row r="425" spans="1:2" x14ac:dyDescent="0.4">
      <c r="A425" s="12">
        <v>42029</v>
      </c>
      <c r="B425" s="12"/>
    </row>
    <row r="426" spans="1:2" x14ac:dyDescent="0.4">
      <c r="A426" s="12">
        <v>35410</v>
      </c>
      <c r="B426" s="12"/>
    </row>
    <row r="427" spans="1:2" x14ac:dyDescent="0.4">
      <c r="A427" s="12">
        <v>91186</v>
      </c>
      <c r="B427" s="12"/>
    </row>
    <row r="428" spans="1:2" x14ac:dyDescent="0.4">
      <c r="A428" s="12">
        <v>93733</v>
      </c>
      <c r="B428" s="12"/>
    </row>
    <row r="429" spans="1:2" x14ac:dyDescent="0.4">
      <c r="A429" s="12">
        <v>67861</v>
      </c>
      <c r="B429" s="12"/>
    </row>
    <row r="430" spans="1:2" x14ac:dyDescent="0.4">
      <c r="A430" s="12">
        <v>62726</v>
      </c>
      <c r="B430" s="12"/>
    </row>
    <row r="431" spans="1:2" x14ac:dyDescent="0.4">
      <c r="A431" s="12">
        <v>57658</v>
      </c>
      <c r="B431" s="12"/>
    </row>
    <row r="432" spans="1:2" x14ac:dyDescent="0.4">
      <c r="A432" s="12">
        <v>43342</v>
      </c>
      <c r="B432" s="12"/>
    </row>
    <row r="433" spans="1:2" x14ac:dyDescent="0.4">
      <c r="A433" s="12">
        <v>85153</v>
      </c>
      <c r="B433" s="12"/>
    </row>
    <row r="434" spans="1:2" x14ac:dyDescent="0.4">
      <c r="A434" s="12">
        <v>40630</v>
      </c>
      <c r="B434" s="12"/>
    </row>
    <row r="435" spans="1:2" x14ac:dyDescent="0.4">
      <c r="A435" s="12">
        <v>102722</v>
      </c>
      <c r="B435" s="12"/>
    </row>
    <row r="436" spans="1:2" x14ac:dyDescent="0.4">
      <c r="A436" s="12">
        <v>57842</v>
      </c>
      <c r="B436" s="12"/>
    </row>
    <row r="437" spans="1:2" x14ac:dyDescent="0.4">
      <c r="A437" s="12">
        <v>100901</v>
      </c>
      <c r="B437" s="12"/>
    </row>
    <row r="438" spans="1:2" x14ac:dyDescent="0.4">
      <c r="A438" s="12">
        <v>93403</v>
      </c>
      <c r="B438" s="12"/>
    </row>
    <row r="439" spans="1:2" x14ac:dyDescent="0.4">
      <c r="A439" s="12">
        <v>111104</v>
      </c>
      <c r="B439" s="12"/>
    </row>
    <row r="440" spans="1:2" x14ac:dyDescent="0.4">
      <c r="A440" s="12">
        <v>43481</v>
      </c>
      <c r="B440" s="12"/>
    </row>
    <row r="441" spans="1:2" x14ac:dyDescent="0.4">
      <c r="A441" s="12">
        <v>102749</v>
      </c>
      <c r="B441" s="12"/>
    </row>
    <row r="442" spans="1:2" x14ac:dyDescent="0.4">
      <c r="A442" s="12">
        <v>104095</v>
      </c>
      <c r="B442" s="12"/>
    </row>
    <row r="443" spans="1:2" x14ac:dyDescent="0.4">
      <c r="A443" s="12">
        <v>35878</v>
      </c>
      <c r="B443" s="12"/>
    </row>
    <row r="444" spans="1:2" x14ac:dyDescent="0.4">
      <c r="A444" s="12">
        <v>33409</v>
      </c>
      <c r="B444" s="12"/>
    </row>
    <row r="445" spans="1:2" x14ac:dyDescent="0.4">
      <c r="A445" s="12">
        <v>46612</v>
      </c>
      <c r="B445" s="12"/>
    </row>
    <row r="446" spans="1:2" x14ac:dyDescent="0.4">
      <c r="A446" s="12">
        <v>40149</v>
      </c>
      <c r="B446" s="12"/>
    </row>
    <row r="447" spans="1:2" x14ac:dyDescent="0.4">
      <c r="A447" s="12">
        <v>75385</v>
      </c>
      <c r="B447" s="12"/>
    </row>
    <row r="448" spans="1:2" x14ac:dyDescent="0.4">
      <c r="A448" s="12">
        <v>64284</v>
      </c>
      <c r="B448" s="12"/>
    </row>
    <row r="449" spans="1:2" x14ac:dyDescent="0.4">
      <c r="A449" s="12">
        <v>71544</v>
      </c>
      <c r="B449" s="12"/>
    </row>
    <row r="450" spans="1:2" x14ac:dyDescent="0.4">
      <c r="A450" s="12">
        <v>113784</v>
      </c>
      <c r="B450" s="12"/>
    </row>
    <row r="451" spans="1:2" x14ac:dyDescent="0.4">
      <c r="A451" s="12">
        <v>96550</v>
      </c>
      <c r="B451" s="12"/>
    </row>
    <row r="452" spans="1:2" x14ac:dyDescent="0.4">
      <c r="A452" s="12">
        <v>20882</v>
      </c>
      <c r="B452" s="12"/>
    </row>
    <row r="453" spans="1:2" x14ac:dyDescent="0.4">
      <c r="A453" s="12">
        <v>36142</v>
      </c>
      <c r="B453" s="12"/>
    </row>
    <row r="454" spans="1:2" x14ac:dyDescent="0.4">
      <c r="A454" s="12">
        <v>39996</v>
      </c>
      <c r="B454" s="12"/>
    </row>
    <row r="455" spans="1:2" x14ac:dyDescent="0.4">
      <c r="A455" s="12">
        <v>48866</v>
      </c>
      <c r="B455" s="12"/>
    </row>
    <row r="456" spans="1:2" x14ac:dyDescent="0.4">
      <c r="A456" s="12">
        <v>55638</v>
      </c>
      <c r="B456" s="12"/>
    </row>
    <row r="457" spans="1:2" x14ac:dyDescent="0.4">
      <c r="A457" s="12">
        <v>59638</v>
      </c>
      <c r="B457" s="12"/>
    </row>
    <row r="458" spans="1:2" x14ac:dyDescent="0.4">
      <c r="A458" s="12">
        <v>84599</v>
      </c>
      <c r="B458" s="12"/>
    </row>
    <row r="459" spans="1:2" x14ac:dyDescent="0.4">
      <c r="A459" s="12">
        <v>38623</v>
      </c>
      <c r="B459" s="12"/>
    </row>
    <row r="460" spans="1:2" x14ac:dyDescent="0.4">
      <c r="A460" s="12">
        <v>121658</v>
      </c>
      <c r="B460" s="12"/>
    </row>
    <row r="461" spans="1:2" x14ac:dyDescent="0.4">
      <c r="A461" s="12">
        <v>88229</v>
      </c>
      <c r="B461" s="12"/>
    </row>
    <row r="462" spans="1:2" x14ac:dyDescent="0.4">
      <c r="A462" s="12">
        <v>79292</v>
      </c>
      <c r="B462" s="12"/>
    </row>
    <row r="463" spans="1:2" x14ac:dyDescent="0.4">
      <c r="A463" s="12">
        <v>74778</v>
      </c>
      <c r="B463" s="12"/>
    </row>
    <row r="464" spans="1:2" x14ac:dyDescent="0.4">
      <c r="A464" s="12">
        <v>32287</v>
      </c>
      <c r="B464" s="12"/>
    </row>
    <row r="465" spans="1:2" x14ac:dyDescent="0.4">
      <c r="A465" s="12">
        <v>44236</v>
      </c>
      <c r="B465" s="12"/>
    </row>
    <row r="466" spans="1:2" x14ac:dyDescent="0.4">
      <c r="A466" s="12">
        <v>65023</v>
      </c>
      <c r="B466" s="12"/>
    </row>
    <row r="467" spans="1:2" x14ac:dyDescent="0.4">
      <c r="A467" s="12">
        <v>55466</v>
      </c>
      <c r="B467" s="12"/>
    </row>
    <row r="468" spans="1:2" x14ac:dyDescent="0.4">
      <c r="A468" s="12">
        <v>47018</v>
      </c>
      <c r="B468" s="12"/>
    </row>
    <row r="469" spans="1:2" x14ac:dyDescent="0.4">
      <c r="A469" s="12">
        <v>108768</v>
      </c>
      <c r="B469" s="12"/>
    </row>
    <row r="470" spans="1:2" x14ac:dyDescent="0.4">
      <c r="A470" s="12">
        <v>82038</v>
      </c>
      <c r="B470" s="12"/>
    </row>
    <row r="471" spans="1:2" x14ac:dyDescent="0.4">
      <c r="A471" s="12">
        <v>60146</v>
      </c>
      <c r="B471" s="12"/>
    </row>
    <row r="472" spans="1:2" x14ac:dyDescent="0.4">
      <c r="A472" s="12">
        <v>39706</v>
      </c>
      <c r="B472" s="12"/>
    </row>
    <row r="473" spans="1:2" x14ac:dyDescent="0.4">
      <c r="A473" s="12">
        <v>76732</v>
      </c>
      <c r="B473" s="12"/>
    </row>
    <row r="474" spans="1:2" x14ac:dyDescent="0.4">
      <c r="A474" s="12">
        <v>103646</v>
      </c>
      <c r="B474" s="12"/>
    </row>
    <row r="475" spans="1:2" x14ac:dyDescent="0.4">
      <c r="A475" s="12">
        <v>104570</v>
      </c>
      <c r="B475" s="12"/>
    </row>
    <row r="476" spans="1:2" x14ac:dyDescent="0.4">
      <c r="A476" s="12">
        <v>54767</v>
      </c>
      <c r="B476" s="12"/>
    </row>
    <row r="477" spans="1:2" x14ac:dyDescent="0.4">
      <c r="A477" s="12">
        <v>100573</v>
      </c>
      <c r="B477" s="12"/>
    </row>
    <row r="478" spans="1:2" x14ac:dyDescent="0.4">
      <c r="A478" s="12">
        <v>102617</v>
      </c>
      <c r="B478" s="12"/>
    </row>
    <row r="479" spans="1:2" x14ac:dyDescent="0.4">
      <c r="A479" s="12">
        <v>86130</v>
      </c>
      <c r="B479" s="12"/>
    </row>
    <row r="480" spans="1:2" x14ac:dyDescent="0.4">
      <c r="A480" s="12">
        <v>101521</v>
      </c>
      <c r="B480" s="12"/>
    </row>
    <row r="481" spans="1:2" x14ac:dyDescent="0.4">
      <c r="A481" s="12">
        <v>79292</v>
      </c>
      <c r="B481" s="12"/>
    </row>
    <row r="482" spans="1:2" x14ac:dyDescent="0.4">
      <c r="A482" s="12">
        <v>31429</v>
      </c>
      <c r="B482" s="12"/>
    </row>
    <row r="483" spans="1:2" x14ac:dyDescent="0.4">
      <c r="A483" s="12">
        <v>75781</v>
      </c>
      <c r="B483" s="12"/>
    </row>
    <row r="484" spans="1:2" x14ac:dyDescent="0.4">
      <c r="A484" s="12">
        <v>48695</v>
      </c>
      <c r="B484" s="12"/>
    </row>
    <row r="485" spans="1:2" x14ac:dyDescent="0.4">
      <c r="A485" s="12">
        <v>61222</v>
      </c>
      <c r="B485" s="12"/>
    </row>
    <row r="486" spans="1:2" x14ac:dyDescent="0.4">
      <c r="A486" s="12">
        <v>88810</v>
      </c>
      <c r="B486" s="12"/>
    </row>
    <row r="487" spans="1:2" x14ac:dyDescent="0.4">
      <c r="A487" s="12">
        <v>44840</v>
      </c>
      <c r="B487" s="12"/>
    </row>
    <row r="488" spans="1:2" x14ac:dyDescent="0.4">
      <c r="A488" s="12">
        <v>71531</v>
      </c>
      <c r="B488" s="12"/>
    </row>
    <row r="489" spans="1:2" x14ac:dyDescent="0.4">
      <c r="A489" s="12">
        <v>27746</v>
      </c>
      <c r="B489" s="12"/>
    </row>
    <row r="490" spans="1:2" x14ac:dyDescent="0.4">
      <c r="A490" s="12">
        <v>30796</v>
      </c>
      <c r="B490" s="12"/>
    </row>
    <row r="491" spans="1:2" x14ac:dyDescent="0.4">
      <c r="A491" s="12">
        <v>88295</v>
      </c>
      <c r="B491" s="12"/>
    </row>
    <row r="492" spans="1:2" x14ac:dyDescent="0.4">
      <c r="A492" s="12">
        <v>60416</v>
      </c>
      <c r="B492" s="12"/>
    </row>
    <row r="493" spans="1:2" x14ac:dyDescent="0.4">
      <c r="A493" s="12">
        <v>80718</v>
      </c>
      <c r="B493" s="12"/>
    </row>
    <row r="494" spans="1:2" x14ac:dyDescent="0.4">
      <c r="A494" s="12">
        <v>41257</v>
      </c>
      <c r="B494" s="12"/>
    </row>
    <row r="495" spans="1:2" x14ac:dyDescent="0.4">
      <c r="A495" s="12">
        <v>81655</v>
      </c>
      <c r="B495" s="12"/>
    </row>
    <row r="496" spans="1:2" x14ac:dyDescent="0.4">
      <c r="A496" s="12">
        <v>61750</v>
      </c>
      <c r="B496" s="12"/>
    </row>
    <row r="497" spans="1:2" x14ac:dyDescent="0.4">
      <c r="A497" s="12">
        <v>66752</v>
      </c>
      <c r="B497" s="12"/>
    </row>
    <row r="498" spans="1:2" x14ac:dyDescent="0.4">
      <c r="A498" s="12">
        <v>52206</v>
      </c>
      <c r="B498" s="12"/>
    </row>
    <row r="499" spans="1:2" x14ac:dyDescent="0.4">
      <c r="A499" s="12">
        <v>31799</v>
      </c>
      <c r="B499" s="12"/>
    </row>
    <row r="500" spans="1:2" x14ac:dyDescent="0.4">
      <c r="A500" s="12">
        <v>38287</v>
      </c>
      <c r="B500" s="12"/>
    </row>
    <row r="501" spans="1:2" x14ac:dyDescent="0.4">
      <c r="A501" s="12">
        <v>87886</v>
      </c>
      <c r="B501" s="12"/>
    </row>
    <row r="502" spans="1:2" x14ac:dyDescent="0.4">
      <c r="A502" s="12">
        <v>113362</v>
      </c>
      <c r="B502" s="12"/>
    </row>
    <row r="503" spans="1:2" x14ac:dyDescent="0.4">
      <c r="A503" s="12">
        <v>38280</v>
      </c>
      <c r="B503" s="12"/>
    </row>
    <row r="504" spans="1:2" x14ac:dyDescent="0.4">
      <c r="A504" s="12">
        <v>113863</v>
      </c>
      <c r="B504" s="12"/>
    </row>
    <row r="505" spans="1:2" x14ac:dyDescent="0.4">
      <c r="A505" s="12">
        <v>58423</v>
      </c>
      <c r="B505" s="12"/>
    </row>
    <row r="506" spans="1:2" x14ac:dyDescent="0.4">
      <c r="A506" s="12">
        <v>41065</v>
      </c>
      <c r="B506" s="12"/>
    </row>
    <row r="507" spans="1:2" x14ac:dyDescent="0.4">
      <c r="A507" s="12">
        <v>110497</v>
      </c>
      <c r="B507" s="12"/>
    </row>
    <row r="508" spans="1:2" x14ac:dyDescent="0.4">
      <c r="A508" s="12">
        <v>83569</v>
      </c>
      <c r="B508" s="12"/>
    </row>
    <row r="509" spans="1:2" x14ac:dyDescent="0.4">
      <c r="A509" s="12">
        <v>78078</v>
      </c>
      <c r="B509" s="12"/>
    </row>
    <row r="510" spans="1:2" x14ac:dyDescent="0.4">
      <c r="A510" s="12">
        <v>119096</v>
      </c>
      <c r="B510" s="12"/>
    </row>
    <row r="511" spans="1:2" x14ac:dyDescent="0.4">
      <c r="A511" s="12">
        <v>43837</v>
      </c>
      <c r="B511" s="12"/>
    </row>
    <row r="512" spans="1:2" x14ac:dyDescent="0.4">
      <c r="A512" s="12">
        <v>75134</v>
      </c>
      <c r="B512" s="12"/>
    </row>
    <row r="513" spans="1:2" x14ac:dyDescent="0.4">
      <c r="A513" s="12">
        <v>106036</v>
      </c>
      <c r="B513" s="12"/>
    </row>
    <row r="514" spans="1:2" x14ac:dyDescent="0.4">
      <c r="A514" s="12">
        <v>46622</v>
      </c>
      <c r="B514" s="12"/>
    </row>
    <row r="515" spans="1:2" x14ac:dyDescent="0.4">
      <c r="A515" s="12">
        <v>69881</v>
      </c>
      <c r="B515" s="12"/>
    </row>
    <row r="516" spans="1:2" x14ac:dyDescent="0.4">
      <c r="A516" s="12">
        <v>76243</v>
      </c>
      <c r="B516" s="12"/>
    </row>
    <row r="517" spans="1:2" x14ac:dyDescent="0.4">
      <c r="A517" s="12">
        <v>53249</v>
      </c>
      <c r="B517" s="12"/>
    </row>
    <row r="518" spans="1:2" x14ac:dyDescent="0.4">
      <c r="A518" s="12">
        <v>59162</v>
      </c>
      <c r="B518" s="12"/>
    </row>
    <row r="519" spans="1:2" x14ac:dyDescent="0.4">
      <c r="A519" s="12">
        <v>117601</v>
      </c>
      <c r="B519" s="12"/>
    </row>
    <row r="520" spans="1:2" x14ac:dyDescent="0.4">
      <c r="A520" s="12">
        <v>82078</v>
      </c>
      <c r="B520" s="12"/>
    </row>
    <row r="521" spans="1:2" x14ac:dyDescent="0.4">
      <c r="A521" s="12">
        <v>78302</v>
      </c>
      <c r="B521" s="12"/>
    </row>
    <row r="522" spans="1:2" x14ac:dyDescent="0.4">
      <c r="A522" s="12">
        <v>35369</v>
      </c>
      <c r="B522" s="12"/>
    </row>
    <row r="523" spans="1:2" x14ac:dyDescent="0.4">
      <c r="A523" s="12">
        <v>47282</v>
      </c>
      <c r="B523" s="12"/>
    </row>
    <row r="524" spans="1:2" x14ac:dyDescent="0.4">
      <c r="A524" s="12">
        <v>63466</v>
      </c>
      <c r="B524" s="12"/>
    </row>
    <row r="525" spans="1:2" x14ac:dyDescent="0.4">
      <c r="A525" s="12">
        <v>52378</v>
      </c>
      <c r="B525" s="12"/>
    </row>
    <row r="526" spans="1:2" x14ac:dyDescent="0.4">
      <c r="A526" s="12">
        <v>51374</v>
      </c>
      <c r="B526" s="12"/>
    </row>
    <row r="527" spans="1:2" x14ac:dyDescent="0.4">
      <c r="A527" s="12">
        <v>98789</v>
      </c>
      <c r="B527" s="12"/>
    </row>
    <row r="528" spans="1:2" x14ac:dyDescent="0.4">
      <c r="A528" s="12">
        <v>64667</v>
      </c>
      <c r="B528" s="12"/>
    </row>
    <row r="529" spans="1:2" x14ac:dyDescent="0.4">
      <c r="A529" s="12">
        <v>104214</v>
      </c>
      <c r="B529" s="12"/>
    </row>
    <row r="530" spans="1:2" x14ac:dyDescent="0.4">
      <c r="A530" s="12">
        <v>59994</v>
      </c>
      <c r="B530" s="12"/>
    </row>
    <row r="531" spans="1:2" x14ac:dyDescent="0.4">
      <c r="A531" s="12">
        <v>71584</v>
      </c>
      <c r="B531" s="12"/>
    </row>
    <row r="532" spans="1:2" x14ac:dyDescent="0.4">
      <c r="A532" s="12">
        <v>82830</v>
      </c>
      <c r="B532" s="12"/>
    </row>
    <row r="533" spans="1:2" x14ac:dyDescent="0.4">
      <c r="A533" s="12">
        <v>87001</v>
      </c>
      <c r="B533" s="12"/>
    </row>
    <row r="534" spans="1:2" x14ac:dyDescent="0.4">
      <c r="A534" s="12">
        <v>43718</v>
      </c>
      <c r="B534" s="12"/>
    </row>
    <row r="535" spans="1:2" x14ac:dyDescent="0.4">
      <c r="A535" s="12">
        <v>79332</v>
      </c>
      <c r="B535" s="12"/>
    </row>
    <row r="536" spans="1:2" x14ac:dyDescent="0.4">
      <c r="A536" s="12">
        <v>63043</v>
      </c>
      <c r="B536" s="12"/>
    </row>
    <row r="537" spans="1:2" x14ac:dyDescent="0.4">
      <c r="A537" s="12">
        <v>64416</v>
      </c>
      <c r="B537" s="12"/>
    </row>
    <row r="538" spans="1:2" x14ac:dyDescent="0.4">
      <c r="A538" s="12">
        <v>95159</v>
      </c>
      <c r="B538" s="12"/>
    </row>
    <row r="539" spans="1:2" x14ac:dyDescent="0.4">
      <c r="A539" s="12">
        <v>92426</v>
      </c>
      <c r="B539" s="12"/>
    </row>
    <row r="540" spans="1:2" x14ac:dyDescent="0.4">
      <c r="A540" s="12">
        <v>80956</v>
      </c>
      <c r="B540" s="12"/>
    </row>
    <row r="541" spans="1:2" x14ac:dyDescent="0.4">
      <c r="A541" s="12">
        <v>41263</v>
      </c>
      <c r="B541" s="12"/>
    </row>
    <row r="542" spans="1:2" x14ac:dyDescent="0.4">
      <c r="A542" s="12">
        <v>68376</v>
      </c>
      <c r="B542" s="12"/>
    </row>
    <row r="543" spans="1:2" x14ac:dyDescent="0.4">
      <c r="A543" s="12">
        <v>52457</v>
      </c>
      <c r="B543" s="12"/>
    </row>
    <row r="544" spans="1:2" x14ac:dyDescent="0.4">
      <c r="A544" s="12">
        <v>49724</v>
      </c>
      <c r="B544" s="12"/>
    </row>
    <row r="545" spans="1:2" x14ac:dyDescent="0.4">
      <c r="A545" s="12">
        <v>86962</v>
      </c>
      <c r="B545" s="12"/>
    </row>
    <row r="546" spans="1:2" x14ac:dyDescent="0.4">
      <c r="A546" s="12">
        <v>81695</v>
      </c>
      <c r="B546" s="12"/>
    </row>
    <row r="547" spans="1:2" x14ac:dyDescent="0.4">
      <c r="A547" s="12">
        <v>97706</v>
      </c>
      <c r="B547" s="12"/>
    </row>
    <row r="548" spans="1:2" x14ac:dyDescent="0.4">
      <c r="A548" s="12">
        <v>120714</v>
      </c>
      <c r="B548" s="12"/>
    </row>
    <row r="549" spans="1:2" x14ac:dyDescent="0.4">
      <c r="A549" s="12">
        <v>106933</v>
      </c>
      <c r="B549" s="12"/>
    </row>
    <row r="550" spans="1:2" x14ac:dyDescent="0.4">
      <c r="A550" s="12">
        <v>101521</v>
      </c>
      <c r="B550" s="12"/>
    </row>
    <row r="551" spans="1:2" x14ac:dyDescent="0.4">
      <c r="A551" s="12">
        <v>69656</v>
      </c>
      <c r="B551" s="12"/>
    </row>
    <row r="552" spans="1:2" x14ac:dyDescent="0.4">
      <c r="A552" s="12">
        <v>33323</v>
      </c>
      <c r="B552" s="12"/>
    </row>
    <row r="553" spans="1:2" x14ac:dyDescent="0.4">
      <c r="A553" s="12">
        <v>32221</v>
      </c>
      <c r="B553" s="12"/>
    </row>
    <row r="554" spans="1:2" x14ac:dyDescent="0.4">
      <c r="A554" s="12">
        <v>105244</v>
      </c>
      <c r="B554" s="12"/>
    </row>
    <row r="555" spans="1:2" x14ac:dyDescent="0.4">
      <c r="A555" s="12">
        <v>37818</v>
      </c>
      <c r="B555" s="12"/>
    </row>
    <row r="556" spans="1:2" x14ac:dyDescent="0.4">
      <c r="A556" s="12">
        <v>59030</v>
      </c>
      <c r="B556" s="12"/>
    </row>
    <row r="557" spans="1:2" x14ac:dyDescent="0.4">
      <c r="A557" s="12">
        <v>67307</v>
      </c>
      <c r="B557" s="12"/>
    </row>
    <row r="558" spans="1:2" x14ac:dyDescent="0.4">
      <c r="A558" s="12">
        <v>83114</v>
      </c>
      <c r="B558" s="12"/>
    </row>
    <row r="559" spans="1:2" x14ac:dyDescent="0.4">
      <c r="A559" s="12">
        <v>62819</v>
      </c>
      <c r="B559" s="12"/>
    </row>
    <row r="560" spans="1:2" x14ac:dyDescent="0.4">
      <c r="A560" s="12">
        <v>58819</v>
      </c>
      <c r="B560" s="12"/>
    </row>
    <row r="561" spans="1:4" x14ac:dyDescent="0.4">
      <c r="A561" s="12">
        <v>78316</v>
      </c>
      <c r="B561" s="12"/>
    </row>
    <row r="562" spans="1:4" x14ac:dyDescent="0.4">
      <c r="A562" s="12">
        <v>90750</v>
      </c>
      <c r="B562" s="12"/>
    </row>
    <row r="563" spans="1:4" x14ac:dyDescent="0.4">
      <c r="A563" s="12">
        <v>60760</v>
      </c>
      <c r="B563" s="12"/>
    </row>
    <row r="564" spans="1:4" x14ac:dyDescent="0.4">
      <c r="A564" s="12">
        <v>51174</v>
      </c>
      <c r="B564" s="12"/>
    </row>
    <row r="565" spans="1:4" x14ac:dyDescent="0.4">
      <c r="A565" s="12">
        <v>94367</v>
      </c>
      <c r="B565" s="12"/>
    </row>
    <row r="566" spans="1:4" x14ac:dyDescent="0.4">
      <c r="A566" s="12">
        <v>104808</v>
      </c>
      <c r="B566" s="12"/>
    </row>
    <row r="567" spans="1:4" x14ac:dyDescent="0.4">
      <c r="A567" s="12">
        <v>58898</v>
      </c>
      <c r="B567" s="12"/>
    </row>
    <row r="568" spans="1:4" x14ac:dyDescent="0.4">
      <c r="A568" s="12">
        <v>52160</v>
      </c>
      <c r="B568" s="12"/>
    </row>
    <row r="569" spans="1:4" x14ac:dyDescent="0.4">
      <c r="A569" s="12">
        <v>107765</v>
      </c>
      <c r="B569" s="12"/>
    </row>
    <row r="570" spans="1:4" x14ac:dyDescent="0.4">
      <c r="A570" s="12">
        <v>95726</v>
      </c>
      <c r="B570" s="12"/>
      <c r="D570" s="14"/>
    </row>
    <row r="571" spans="1:4" x14ac:dyDescent="0.4">
      <c r="A571" s="12">
        <v>71531</v>
      </c>
      <c r="B571" s="12"/>
      <c r="D571" s="14"/>
    </row>
    <row r="572" spans="1:4" x14ac:dyDescent="0.4">
      <c r="A572" s="12">
        <v>65696</v>
      </c>
      <c r="B572" s="12"/>
      <c r="D572" s="14"/>
    </row>
    <row r="573" spans="1:4" x14ac:dyDescent="0.4">
      <c r="A573" s="12">
        <v>49856</v>
      </c>
      <c r="B573" s="12"/>
      <c r="D573" s="14"/>
    </row>
    <row r="574" spans="1:4" x14ac:dyDescent="0.4">
      <c r="A574" s="12">
        <v>65380</v>
      </c>
      <c r="B574" s="12"/>
      <c r="D574" s="14"/>
    </row>
    <row r="575" spans="1:4" x14ac:dyDescent="0.4">
      <c r="A575" s="12">
        <v>62429</v>
      </c>
      <c r="B575" s="12"/>
      <c r="D575" s="14"/>
    </row>
    <row r="576" spans="1:4" x14ac:dyDescent="0.4">
      <c r="A576" s="12">
        <v>65815</v>
      </c>
      <c r="B576" s="12"/>
      <c r="D576" s="14"/>
    </row>
    <row r="577" spans="1:4" x14ac:dyDescent="0.4">
      <c r="A577" s="12">
        <v>31046</v>
      </c>
      <c r="B577" s="12"/>
      <c r="D577" s="14"/>
    </row>
    <row r="578" spans="1:4" x14ac:dyDescent="0.4">
      <c r="A578" s="12">
        <v>32756</v>
      </c>
      <c r="B578" s="12"/>
      <c r="D578" s="14"/>
    </row>
    <row r="579" spans="1:4" x14ac:dyDescent="0.4">
      <c r="A579" s="12">
        <v>84652</v>
      </c>
      <c r="B579" s="12"/>
      <c r="D579" s="14"/>
    </row>
    <row r="580" spans="1:4" x14ac:dyDescent="0.4">
      <c r="A580" s="12">
        <v>119082</v>
      </c>
      <c r="B580" s="12"/>
      <c r="D580" s="14"/>
    </row>
    <row r="581" spans="1:4" x14ac:dyDescent="0.4">
      <c r="A581" s="12">
        <v>50134</v>
      </c>
      <c r="B581" s="12"/>
      <c r="D581" s="14"/>
    </row>
    <row r="582" spans="1:4" x14ac:dyDescent="0.4">
      <c r="A582" s="12">
        <v>120517</v>
      </c>
      <c r="B582" s="12"/>
      <c r="D582" s="14"/>
    </row>
    <row r="583" spans="1:4" x14ac:dyDescent="0.4">
      <c r="A583" s="12">
        <v>59466</v>
      </c>
      <c r="B583" s="12"/>
      <c r="D583" s="14"/>
    </row>
    <row r="584" spans="1:4" x14ac:dyDescent="0.4">
      <c r="A584" s="12">
        <v>65142</v>
      </c>
      <c r="B584" s="12"/>
      <c r="D584" s="14"/>
    </row>
    <row r="585" spans="1:4" x14ac:dyDescent="0.4">
      <c r="A585" s="12">
        <v>39481</v>
      </c>
      <c r="B585" s="12"/>
      <c r="D585" s="14"/>
    </row>
    <row r="586" spans="1:4" x14ac:dyDescent="0.4">
      <c r="A586" s="12">
        <v>33158</v>
      </c>
      <c r="B586" s="12"/>
      <c r="D586" s="14"/>
    </row>
    <row r="587" spans="1:4" x14ac:dyDescent="0.4">
      <c r="A587" s="12">
        <v>74501</v>
      </c>
      <c r="B587" s="12"/>
      <c r="D587" s="14"/>
    </row>
    <row r="588" spans="1:4" x14ac:dyDescent="0.4">
      <c r="A588" s="12">
        <v>46596</v>
      </c>
      <c r="B588" s="12"/>
      <c r="D588" s="14"/>
    </row>
    <row r="589" spans="1:4" x14ac:dyDescent="0.4">
      <c r="A589" s="12">
        <v>88506</v>
      </c>
      <c r="B589" s="12"/>
      <c r="D589" s="14"/>
    </row>
    <row r="590" spans="1:4" x14ac:dyDescent="0.4">
      <c r="A590" s="12">
        <v>96400</v>
      </c>
      <c r="B590" s="12"/>
      <c r="D590" s="14"/>
    </row>
    <row r="591" spans="1:4" x14ac:dyDescent="0.4">
      <c r="A591" s="15"/>
      <c r="B591" s="12"/>
    </row>
    <row r="592" spans="1:4" x14ac:dyDescent="0.4">
      <c r="A592" s="15"/>
      <c r="B592" s="15"/>
    </row>
    <row r="593" spans="1:2" x14ac:dyDescent="0.4">
      <c r="A593" s="15"/>
      <c r="B593" s="15"/>
    </row>
    <row r="594" spans="1:2" x14ac:dyDescent="0.4">
      <c r="A594" s="15"/>
      <c r="B594" s="15"/>
    </row>
    <row r="595" spans="1:2" x14ac:dyDescent="0.4">
      <c r="A595" s="15"/>
      <c r="B595" s="15"/>
    </row>
    <row r="596" spans="1:2" x14ac:dyDescent="0.4">
      <c r="A596" s="15"/>
      <c r="B596" s="15"/>
    </row>
    <row r="597" spans="1:2" x14ac:dyDescent="0.4">
      <c r="A597" s="15"/>
      <c r="B597" s="15"/>
    </row>
    <row r="598" spans="1:2" x14ac:dyDescent="0.4">
      <c r="A598" s="15"/>
      <c r="B598" s="15"/>
    </row>
    <row r="599" spans="1:2" x14ac:dyDescent="0.4">
      <c r="A599" s="15"/>
      <c r="B599" s="15"/>
    </row>
    <row r="600" spans="1:2" x14ac:dyDescent="0.4">
      <c r="A600" s="15"/>
      <c r="B600" s="15"/>
    </row>
    <row r="601" spans="1:2" x14ac:dyDescent="0.4">
      <c r="A601" s="15"/>
      <c r="B601" s="15"/>
    </row>
    <row r="602" spans="1:2" x14ac:dyDescent="0.4">
      <c r="A602" s="15"/>
      <c r="B602" s="15"/>
    </row>
    <row r="603" spans="1:2" x14ac:dyDescent="0.4">
      <c r="A603" s="15"/>
      <c r="B603" s="15"/>
    </row>
    <row r="604" spans="1:2" x14ac:dyDescent="0.4">
      <c r="A604" s="15"/>
      <c r="B604" s="15"/>
    </row>
    <row r="605" spans="1:2" x14ac:dyDescent="0.4">
      <c r="A605" s="15"/>
      <c r="B605" s="15"/>
    </row>
    <row r="606" spans="1:2" x14ac:dyDescent="0.4">
      <c r="A606" s="15"/>
      <c r="B606" s="15"/>
    </row>
    <row r="607" spans="1:2" x14ac:dyDescent="0.4">
      <c r="A607" s="15"/>
      <c r="B607" s="15"/>
    </row>
    <row r="608" spans="1:2" x14ac:dyDescent="0.4">
      <c r="A608" s="15"/>
      <c r="B608" s="15"/>
    </row>
    <row r="609" spans="1:2" x14ac:dyDescent="0.4">
      <c r="A609" s="15"/>
      <c r="B609" s="15"/>
    </row>
    <row r="610" spans="1:2" x14ac:dyDescent="0.4">
      <c r="A610" s="15"/>
      <c r="B610" s="15"/>
    </row>
    <row r="611" spans="1:2" x14ac:dyDescent="0.4">
      <c r="A611" s="15"/>
      <c r="B611" s="15"/>
    </row>
    <row r="612" spans="1:2" x14ac:dyDescent="0.4">
      <c r="A612" s="15"/>
      <c r="B612" s="15"/>
    </row>
    <row r="613" spans="1:2" x14ac:dyDescent="0.4">
      <c r="A613" s="15"/>
      <c r="B613" s="15"/>
    </row>
    <row r="614" spans="1:2" x14ac:dyDescent="0.4">
      <c r="A614" s="15"/>
      <c r="B614" s="15"/>
    </row>
    <row r="615" spans="1:2" x14ac:dyDescent="0.4">
      <c r="A615" s="15"/>
      <c r="B615" s="15"/>
    </row>
    <row r="616" spans="1:2" x14ac:dyDescent="0.4">
      <c r="A616" s="15"/>
      <c r="B616" s="15"/>
    </row>
    <row r="617" spans="1:2" x14ac:dyDescent="0.4">
      <c r="A617" s="15"/>
      <c r="B617" s="15"/>
    </row>
    <row r="618" spans="1:2" x14ac:dyDescent="0.4">
      <c r="A618" s="15"/>
      <c r="B618" s="15"/>
    </row>
    <row r="619" spans="1:2" x14ac:dyDescent="0.4">
      <c r="A619" s="15"/>
      <c r="B619" s="15"/>
    </row>
    <row r="620" spans="1:2" x14ac:dyDescent="0.4">
      <c r="A620" s="15"/>
      <c r="B620" s="15"/>
    </row>
    <row r="621" spans="1:2" x14ac:dyDescent="0.4">
      <c r="A621" s="15"/>
      <c r="B621" s="15"/>
    </row>
    <row r="622" spans="1:2" x14ac:dyDescent="0.4">
      <c r="A622" s="15"/>
      <c r="B622" s="15"/>
    </row>
    <row r="623" spans="1:2" x14ac:dyDescent="0.4">
      <c r="A623" s="15"/>
      <c r="B623" s="15"/>
    </row>
    <row r="624" spans="1:2" x14ac:dyDescent="0.4">
      <c r="A624" s="15"/>
      <c r="B624" s="15"/>
    </row>
    <row r="625" spans="1:2" x14ac:dyDescent="0.4">
      <c r="A625" s="15"/>
      <c r="B625" s="15"/>
    </row>
    <row r="626" spans="1:2" x14ac:dyDescent="0.4">
      <c r="A626" s="15"/>
      <c r="B626" s="15"/>
    </row>
    <row r="627" spans="1:2" x14ac:dyDescent="0.4">
      <c r="A627" s="15"/>
      <c r="B627" s="15"/>
    </row>
    <row r="628" spans="1:2" x14ac:dyDescent="0.4">
      <c r="A628" s="15"/>
      <c r="B628" s="15"/>
    </row>
    <row r="629" spans="1:2" x14ac:dyDescent="0.4">
      <c r="A629" s="15"/>
      <c r="B629" s="15"/>
    </row>
    <row r="630" spans="1:2" x14ac:dyDescent="0.4">
      <c r="A630" s="15"/>
      <c r="B630" s="15"/>
    </row>
    <row r="631" spans="1:2" x14ac:dyDescent="0.4">
      <c r="A631" s="15"/>
      <c r="B631" s="15"/>
    </row>
    <row r="632" spans="1:2" x14ac:dyDescent="0.4">
      <c r="A632" s="15"/>
      <c r="B632" s="15"/>
    </row>
    <row r="633" spans="1:2" x14ac:dyDescent="0.4">
      <c r="A633" s="15"/>
      <c r="B633" s="15"/>
    </row>
    <row r="634" spans="1:2" x14ac:dyDescent="0.4">
      <c r="A634" s="15"/>
      <c r="B634" s="15"/>
    </row>
    <row r="635" spans="1:2" x14ac:dyDescent="0.4">
      <c r="A635" s="15"/>
      <c r="B635" s="15"/>
    </row>
    <row r="636" spans="1:2" x14ac:dyDescent="0.4">
      <c r="A636" s="15"/>
      <c r="B636" s="15"/>
    </row>
    <row r="637" spans="1:2" x14ac:dyDescent="0.4">
      <c r="A637" s="15"/>
      <c r="B637" s="15"/>
    </row>
    <row r="638" spans="1:2" x14ac:dyDescent="0.4">
      <c r="A638" s="15"/>
      <c r="B638" s="15"/>
    </row>
    <row r="639" spans="1:2" x14ac:dyDescent="0.4">
      <c r="A639" s="15"/>
      <c r="B639" s="15"/>
    </row>
    <row r="640" spans="1:2" x14ac:dyDescent="0.4">
      <c r="A640" s="15"/>
      <c r="B640" s="15"/>
    </row>
    <row r="641" spans="1:2" x14ac:dyDescent="0.4">
      <c r="A641" s="15"/>
      <c r="B641" s="15"/>
    </row>
    <row r="642" spans="1:2" x14ac:dyDescent="0.4">
      <c r="A642" s="15"/>
      <c r="B642" s="15"/>
    </row>
    <row r="643" spans="1:2" x14ac:dyDescent="0.4">
      <c r="A643" s="15"/>
      <c r="B643" s="15"/>
    </row>
    <row r="644" spans="1:2" x14ac:dyDescent="0.4">
      <c r="A644" s="15"/>
      <c r="B644" s="15"/>
    </row>
    <row r="645" spans="1:2" x14ac:dyDescent="0.4">
      <c r="A645" s="15"/>
      <c r="B645" s="15"/>
    </row>
    <row r="646" spans="1:2" x14ac:dyDescent="0.4">
      <c r="A646" s="15"/>
      <c r="B646" s="15"/>
    </row>
    <row r="647" spans="1:2" x14ac:dyDescent="0.4">
      <c r="A647" s="15"/>
      <c r="B647" s="15"/>
    </row>
    <row r="648" spans="1:2" x14ac:dyDescent="0.4">
      <c r="A648" s="15"/>
      <c r="B648" s="15"/>
    </row>
    <row r="649" spans="1:2" x14ac:dyDescent="0.4">
      <c r="A649" s="15"/>
      <c r="B649" s="15"/>
    </row>
    <row r="650" spans="1:2" x14ac:dyDescent="0.4">
      <c r="A650" s="15"/>
      <c r="B650" s="15"/>
    </row>
    <row r="651" spans="1:2" x14ac:dyDescent="0.4">
      <c r="A651" s="15"/>
      <c r="B651" s="15"/>
    </row>
    <row r="652" spans="1:2" x14ac:dyDescent="0.4">
      <c r="A652" s="15"/>
      <c r="B652" s="15"/>
    </row>
    <row r="653" spans="1:2" x14ac:dyDescent="0.4">
      <c r="A653" s="15"/>
      <c r="B653" s="15"/>
    </row>
    <row r="654" spans="1:2" x14ac:dyDescent="0.4">
      <c r="A654" s="15"/>
      <c r="B654" s="15"/>
    </row>
    <row r="655" spans="1:2" x14ac:dyDescent="0.4">
      <c r="A655" s="15"/>
      <c r="B655" s="15"/>
    </row>
    <row r="656" spans="1:2" x14ac:dyDescent="0.4">
      <c r="A656" s="15"/>
      <c r="B656" s="15"/>
    </row>
    <row r="657" spans="1:2" x14ac:dyDescent="0.4">
      <c r="A657" s="15"/>
      <c r="B657" s="15"/>
    </row>
    <row r="658" spans="1:2" x14ac:dyDescent="0.4">
      <c r="A658" s="15"/>
      <c r="B658" s="15"/>
    </row>
    <row r="659" spans="1:2" x14ac:dyDescent="0.4">
      <c r="A659" s="15"/>
      <c r="B659" s="15"/>
    </row>
    <row r="660" spans="1:2" x14ac:dyDescent="0.4">
      <c r="A660" s="15"/>
      <c r="B660" s="15"/>
    </row>
    <row r="661" spans="1:2" x14ac:dyDescent="0.4">
      <c r="A661" s="15"/>
      <c r="B661" s="15"/>
    </row>
    <row r="662" spans="1:2" x14ac:dyDescent="0.4">
      <c r="A662" s="15"/>
      <c r="B662" s="15"/>
    </row>
    <row r="663" spans="1:2" x14ac:dyDescent="0.4">
      <c r="A663" s="15"/>
      <c r="B663" s="15"/>
    </row>
    <row r="664" spans="1:2" x14ac:dyDescent="0.4">
      <c r="A664" s="15"/>
      <c r="B664" s="15"/>
    </row>
    <row r="665" spans="1:2" x14ac:dyDescent="0.4">
      <c r="A665" s="15"/>
      <c r="B665" s="15"/>
    </row>
    <row r="666" spans="1:2" x14ac:dyDescent="0.4">
      <c r="A666" s="15"/>
      <c r="B666" s="15"/>
    </row>
    <row r="667" spans="1:2" x14ac:dyDescent="0.4">
      <c r="A667" s="15"/>
      <c r="B667" s="15"/>
    </row>
    <row r="668" spans="1:2" x14ac:dyDescent="0.4">
      <c r="A668" s="15"/>
      <c r="B668" s="15"/>
    </row>
    <row r="669" spans="1:2" x14ac:dyDescent="0.4">
      <c r="A669" s="15"/>
      <c r="B669" s="15"/>
    </row>
    <row r="670" spans="1:2" x14ac:dyDescent="0.4">
      <c r="A670" s="15"/>
      <c r="B670" s="15"/>
    </row>
    <row r="671" spans="1:2" x14ac:dyDescent="0.4">
      <c r="A671" s="15"/>
      <c r="B671" s="15"/>
    </row>
    <row r="672" spans="1:2" x14ac:dyDescent="0.4">
      <c r="A672" s="15"/>
      <c r="B672" s="15"/>
    </row>
    <row r="673" spans="1:2" x14ac:dyDescent="0.4">
      <c r="A673" s="15"/>
      <c r="B673" s="15"/>
    </row>
    <row r="674" spans="1:2" x14ac:dyDescent="0.4">
      <c r="A674" s="15"/>
      <c r="B674" s="15"/>
    </row>
    <row r="675" spans="1:2" x14ac:dyDescent="0.4">
      <c r="A675" s="15"/>
      <c r="B675" s="15"/>
    </row>
    <row r="676" spans="1:2" x14ac:dyDescent="0.4">
      <c r="A676" s="15"/>
      <c r="B676" s="15"/>
    </row>
    <row r="677" spans="1:2" x14ac:dyDescent="0.4">
      <c r="A677" s="15"/>
      <c r="B677" s="15"/>
    </row>
    <row r="678" spans="1:2" x14ac:dyDescent="0.4">
      <c r="A678" s="15"/>
      <c r="B678" s="15"/>
    </row>
    <row r="679" spans="1:2" x14ac:dyDescent="0.4">
      <c r="A679" s="15"/>
      <c r="B679" s="15"/>
    </row>
    <row r="680" spans="1:2" x14ac:dyDescent="0.4">
      <c r="A680" s="15"/>
      <c r="B680" s="15"/>
    </row>
    <row r="681" spans="1:2" x14ac:dyDescent="0.4">
      <c r="A681" s="15"/>
      <c r="B681" s="15"/>
    </row>
    <row r="682" spans="1:2" x14ac:dyDescent="0.4">
      <c r="A682" s="15"/>
      <c r="B682" s="15"/>
    </row>
    <row r="683" spans="1:2" x14ac:dyDescent="0.4">
      <c r="A683" s="15"/>
      <c r="B683" s="15"/>
    </row>
    <row r="684" spans="1:2" x14ac:dyDescent="0.4">
      <c r="A684" s="15"/>
      <c r="B684" s="15"/>
    </row>
    <row r="685" spans="1:2" x14ac:dyDescent="0.4">
      <c r="A685" s="15"/>
      <c r="B685" s="15"/>
    </row>
    <row r="686" spans="1:2" x14ac:dyDescent="0.4">
      <c r="A686" s="15"/>
      <c r="B686" s="15"/>
    </row>
    <row r="687" spans="1:2" x14ac:dyDescent="0.4">
      <c r="A687" s="15"/>
      <c r="B687" s="15"/>
    </row>
    <row r="688" spans="1:2" x14ac:dyDescent="0.4">
      <c r="A688" s="15"/>
      <c r="B688" s="15"/>
    </row>
    <row r="689" spans="1:2" x14ac:dyDescent="0.4">
      <c r="A689" s="15"/>
      <c r="B689" s="15"/>
    </row>
    <row r="690" spans="1:2" x14ac:dyDescent="0.4">
      <c r="A690" s="15"/>
      <c r="B690" s="15"/>
    </row>
    <row r="691" spans="1:2" x14ac:dyDescent="0.4">
      <c r="A691" s="15"/>
      <c r="B691" s="15"/>
    </row>
    <row r="692" spans="1:2" x14ac:dyDescent="0.4">
      <c r="A692" s="15"/>
      <c r="B692" s="15"/>
    </row>
    <row r="693" spans="1:2" x14ac:dyDescent="0.4">
      <c r="A693" s="15"/>
      <c r="B693" s="15"/>
    </row>
    <row r="694" spans="1:2" x14ac:dyDescent="0.4">
      <c r="A694" s="15"/>
      <c r="B694" s="15"/>
    </row>
    <row r="695" spans="1:2" x14ac:dyDescent="0.4">
      <c r="A695" s="15"/>
      <c r="B695" s="15"/>
    </row>
    <row r="696" spans="1:2" x14ac:dyDescent="0.4">
      <c r="A696" s="15"/>
      <c r="B696" s="15"/>
    </row>
    <row r="697" spans="1:2" x14ac:dyDescent="0.4">
      <c r="A697" s="15"/>
      <c r="B697" s="15"/>
    </row>
    <row r="698" spans="1:2" x14ac:dyDescent="0.4">
      <c r="A698" s="15"/>
      <c r="B698" s="15"/>
    </row>
    <row r="699" spans="1:2" x14ac:dyDescent="0.4">
      <c r="A699" s="15"/>
      <c r="B699" s="15"/>
    </row>
    <row r="700" spans="1:2" x14ac:dyDescent="0.4">
      <c r="A700" s="15"/>
      <c r="B700" s="15"/>
    </row>
    <row r="701" spans="1:2" x14ac:dyDescent="0.4">
      <c r="A701" s="15"/>
      <c r="B701" s="15"/>
    </row>
    <row r="702" spans="1:2" x14ac:dyDescent="0.4">
      <c r="A702" s="15"/>
      <c r="B702" s="15"/>
    </row>
    <row r="703" spans="1:2" x14ac:dyDescent="0.4">
      <c r="A703" s="15"/>
      <c r="B703" s="15"/>
    </row>
    <row r="704" spans="1:2" x14ac:dyDescent="0.4">
      <c r="A704" s="15"/>
      <c r="B704" s="15"/>
    </row>
    <row r="705" spans="1:2" x14ac:dyDescent="0.4">
      <c r="A705" s="15"/>
      <c r="B705" s="15"/>
    </row>
    <row r="706" spans="1:2" x14ac:dyDescent="0.4">
      <c r="A706" s="15"/>
      <c r="B706" s="15"/>
    </row>
    <row r="707" spans="1:2" x14ac:dyDescent="0.4">
      <c r="A707" s="15"/>
      <c r="B707" s="15"/>
    </row>
    <row r="708" spans="1:2" x14ac:dyDescent="0.4">
      <c r="A708" s="15"/>
      <c r="B708" s="15"/>
    </row>
    <row r="709" spans="1:2" x14ac:dyDescent="0.4">
      <c r="A709" s="15"/>
      <c r="B709" s="15"/>
    </row>
    <row r="710" spans="1:2" x14ac:dyDescent="0.4">
      <c r="A710" s="15"/>
      <c r="B710" s="15"/>
    </row>
    <row r="711" spans="1:2" x14ac:dyDescent="0.4">
      <c r="A711" s="15"/>
      <c r="B711" s="1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BD6D-3EB2-004C-932C-F0808F9839CB}">
  <sheetPr>
    <tabColor rgb="FF00B0F0"/>
  </sheetPr>
  <dimension ref="A1:I601"/>
  <sheetViews>
    <sheetView zoomScale="85" zoomScaleNormal="85" workbookViewId="0">
      <selection activeCell="I3" sqref="I3"/>
    </sheetView>
  </sheetViews>
  <sheetFormatPr defaultColWidth="8.85546875" defaultRowHeight="14.6" x14ac:dyDescent="0.4"/>
  <cols>
    <col min="1" max="1" width="7.85546875" style="7" bestFit="1" customWidth="1"/>
    <col min="2" max="2" width="9.640625" style="11" bestFit="1" customWidth="1"/>
    <col min="3" max="3" width="10.85546875" style="24" bestFit="1" customWidth="1"/>
    <col min="4" max="4" width="10.5" style="7" bestFit="1" customWidth="1"/>
    <col min="5" max="5" width="10.5" style="7" customWidth="1"/>
    <col min="6" max="9" width="21.85546875" style="7" customWidth="1"/>
    <col min="10" max="11" width="8" style="7" bestFit="1" customWidth="1"/>
    <col min="12" max="16384" width="8.85546875" style="7"/>
  </cols>
  <sheetData>
    <row r="1" spans="1:9" x14ac:dyDescent="0.4">
      <c r="A1" s="17" t="s">
        <v>35</v>
      </c>
      <c r="B1" s="18" t="s">
        <v>36</v>
      </c>
      <c r="C1" s="19" t="s">
        <v>37</v>
      </c>
      <c r="F1" s="20" t="s">
        <v>38</v>
      </c>
      <c r="G1" s="20" t="s">
        <v>39</v>
      </c>
      <c r="H1" s="20" t="s">
        <v>40</v>
      </c>
      <c r="I1" s="20" t="s">
        <v>41</v>
      </c>
    </row>
    <row r="2" spans="1:9" ht="15.9" x14ac:dyDescent="0.45">
      <c r="A2" s="7">
        <v>12521</v>
      </c>
      <c r="B2" s="11" t="s">
        <v>38</v>
      </c>
      <c r="C2" s="21">
        <v>61807</v>
      </c>
      <c r="D2" s="22"/>
      <c r="E2" s="23" t="s">
        <v>42</v>
      </c>
      <c r="F2" s="8">
        <f t="array" ref="F2">MAX(IF(B:B=F1,C:C,""))</f>
        <v>101007</v>
      </c>
      <c r="G2" s="8">
        <f t="array" ref="G2">MAX(IF(B:B=G1,C:C,""))</f>
        <v>88408</v>
      </c>
      <c r="H2" s="8">
        <f t="array" ref="H2">MAX(IF(B:B=H1,C:C,""))</f>
        <v>62305</v>
      </c>
      <c r="I2" s="8">
        <f t="array" ref="I2">MAX(IF(B:B=I1,C:C,""))</f>
        <v>46718</v>
      </c>
    </row>
    <row r="3" spans="1:9" ht="15.9" x14ac:dyDescent="0.45">
      <c r="A3" s="7">
        <v>13488</v>
      </c>
      <c r="B3" s="11" t="s">
        <v>38</v>
      </c>
      <c r="C3" s="21">
        <v>67007</v>
      </c>
      <c r="D3" s="22"/>
      <c r="E3" s="23" t="s">
        <v>43</v>
      </c>
      <c r="F3" s="8">
        <f t="array" ref="F3">MEDIAN(IF(B:B=F1,C:C))</f>
        <v>65803</v>
      </c>
      <c r="G3" s="8">
        <f t="array" ref="G3">MEDIAN(IF(B:B=G1,C:C))</f>
        <v>59402</v>
      </c>
      <c r="H3" s="8">
        <f t="array" ref="H3">MEDIAN(IF(B:B=H1,C:C))</f>
        <v>32204.5</v>
      </c>
      <c r="I3" s="8">
        <f t="array" ref="I3">MEDIAN(IF(B:B=I1,C:C))</f>
        <v>28103</v>
      </c>
    </row>
    <row r="4" spans="1:9" ht="15.9" x14ac:dyDescent="0.45">
      <c r="A4" s="7">
        <v>15064</v>
      </c>
      <c r="B4" s="11" t="s">
        <v>39</v>
      </c>
      <c r="C4" s="21">
        <v>42205</v>
      </c>
      <c r="D4" s="22"/>
      <c r="E4" s="23" t="s">
        <v>44</v>
      </c>
      <c r="F4" s="8">
        <f>AVERAGEIF(B:B,F1,C:C)</f>
        <v>63713.237288135591</v>
      </c>
      <c r="G4" s="8">
        <f>AVERAGEIF(B:B,G1,C:C)</f>
        <v>57119.452459016393</v>
      </c>
      <c r="H4" s="8">
        <f>AVERAGEIF(B:B,H1,C:C)</f>
        <v>35412.789473684214</v>
      </c>
      <c r="I4" s="8">
        <f>AVERAGEIF(B:B,I1,C:C)</f>
        <v>29468.833333333332</v>
      </c>
    </row>
    <row r="5" spans="1:9" ht="15.9" x14ac:dyDescent="0.45">
      <c r="A5" s="7">
        <v>16194</v>
      </c>
      <c r="B5" s="11" t="s">
        <v>40</v>
      </c>
      <c r="C5" s="21">
        <v>49808</v>
      </c>
      <c r="D5" s="22"/>
      <c r="E5" s="23" t="s">
        <v>45</v>
      </c>
      <c r="F5" s="8">
        <f t="array" ref="F5">STDEV((IF(B:B=F1,C:C,"")))</f>
        <v>19914.419536543504</v>
      </c>
      <c r="G5" s="8">
        <f t="array" ref="G5">STDEV((IF(B:B=G1,C:C,"")))</f>
        <v>17672.242432060008</v>
      </c>
      <c r="H5" s="8">
        <f t="array" ref="H5">STDEV((IF(B:B=H1,C:C,"")))</f>
        <v>12002.512407342932</v>
      </c>
      <c r="I5" s="8">
        <f t="array" ref="I5">STDEV((IF(B:B=I1,C:C,"")))</f>
        <v>8141.1304510077262</v>
      </c>
    </row>
    <row r="6" spans="1:9" ht="15.9" x14ac:dyDescent="0.45">
      <c r="A6" s="7">
        <v>17283</v>
      </c>
      <c r="B6" s="11" t="s">
        <v>39</v>
      </c>
      <c r="C6" s="21">
        <v>58902</v>
      </c>
      <c r="D6" s="22"/>
      <c r="E6" s="23" t="s">
        <v>46</v>
      </c>
      <c r="F6" s="8">
        <f t="array" ref="F6">MIN(IF(B:B=F1,C:C,""))</f>
        <v>24105</v>
      </c>
      <c r="G6" s="8">
        <f t="array" ref="G6">MIN(IF(B:B=G1,C:C,""))</f>
        <v>24909</v>
      </c>
      <c r="H6" s="8">
        <f t="array" ref="H6">MIN(IF(B:B=H1,C:C,""))</f>
        <v>17704</v>
      </c>
      <c r="I6" s="8">
        <f t="array" ref="I6">MIN(IF(B:B=I1,C:C,""))</f>
        <v>17605</v>
      </c>
    </row>
    <row r="7" spans="1:9" x14ac:dyDescent="0.4">
      <c r="A7" s="7">
        <v>18702</v>
      </c>
      <c r="B7" s="11" t="s">
        <v>39</v>
      </c>
      <c r="C7" s="21">
        <v>37203</v>
      </c>
      <c r="D7" s="22"/>
    </row>
    <row r="8" spans="1:9" x14ac:dyDescent="0.4">
      <c r="A8" s="7">
        <v>20494</v>
      </c>
      <c r="B8" s="11" t="s">
        <v>38</v>
      </c>
      <c r="C8" s="21">
        <v>81902</v>
      </c>
      <c r="D8" s="22"/>
    </row>
    <row r="9" spans="1:9" x14ac:dyDescent="0.4">
      <c r="A9" s="7">
        <v>22532</v>
      </c>
      <c r="B9" s="11" t="s">
        <v>40</v>
      </c>
      <c r="C9" s="21">
        <v>45207</v>
      </c>
      <c r="D9" s="22"/>
    </row>
    <row r="10" spans="1:9" x14ac:dyDescent="0.4">
      <c r="A10" s="7">
        <v>24301</v>
      </c>
      <c r="B10" s="11" t="s">
        <v>39</v>
      </c>
      <c r="C10" s="21">
        <v>52603</v>
      </c>
      <c r="D10" s="22"/>
    </row>
    <row r="11" spans="1:9" x14ac:dyDescent="0.4">
      <c r="A11" s="7">
        <v>29676</v>
      </c>
      <c r="B11" s="11" t="s">
        <v>39</v>
      </c>
      <c r="C11" s="21">
        <v>66203</v>
      </c>
      <c r="D11" s="22"/>
    </row>
    <row r="12" spans="1:9" x14ac:dyDescent="0.4">
      <c r="A12" s="7">
        <v>32852</v>
      </c>
      <c r="B12" s="11" t="s">
        <v>39</v>
      </c>
      <c r="C12" s="21">
        <v>79103</v>
      </c>
      <c r="D12" s="22"/>
    </row>
    <row r="13" spans="1:9" x14ac:dyDescent="0.4">
      <c r="A13" s="7">
        <v>33976</v>
      </c>
      <c r="B13" s="11" t="s">
        <v>40</v>
      </c>
      <c r="C13" s="21">
        <v>20201</v>
      </c>
      <c r="D13" s="22"/>
    </row>
    <row r="14" spans="1:9" x14ac:dyDescent="0.4">
      <c r="A14" s="7">
        <v>35808</v>
      </c>
      <c r="B14" s="11" t="s">
        <v>38</v>
      </c>
      <c r="C14" s="21">
        <v>77008</v>
      </c>
      <c r="D14" s="22"/>
    </row>
    <row r="15" spans="1:9" x14ac:dyDescent="0.4">
      <c r="A15" s="7">
        <v>37811</v>
      </c>
      <c r="B15" s="11" t="s">
        <v>38</v>
      </c>
      <c r="C15" s="21">
        <v>64404</v>
      </c>
      <c r="D15" s="22"/>
    </row>
    <row r="16" spans="1:9" x14ac:dyDescent="0.4">
      <c r="A16" s="7">
        <v>38312</v>
      </c>
      <c r="B16" s="11" t="s">
        <v>39</v>
      </c>
      <c r="C16" s="21">
        <v>68402</v>
      </c>
      <c r="D16" s="22"/>
    </row>
    <row r="17" spans="1:4" x14ac:dyDescent="0.4">
      <c r="A17" s="7">
        <v>40238</v>
      </c>
      <c r="B17" s="11" t="s">
        <v>40</v>
      </c>
      <c r="C17" s="21">
        <v>31108</v>
      </c>
      <c r="D17" s="22"/>
    </row>
    <row r="18" spans="1:4" x14ac:dyDescent="0.4">
      <c r="A18" s="7">
        <v>42125</v>
      </c>
      <c r="B18" s="11" t="s">
        <v>38</v>
      </c>
      <c r="C18" s="21">
        <v>75904</v>
      </c>
      <c r="D18" s="22"/>
    </row>
    <row r="19" spans="1:4" x14ac:dyDescent="0.4">
      <c r="A19" s="7">
        <v>42244</v>
      </c>
      <c r="B19" s="11" t="s">
        <v>39</v>
      </c>
      <c r="C19" s="21">
        <v>49601</v>
      </c>
      <c r="D19" s="22"/>
    </row>
    <row r="20" spans="1:4" x14ac:dyDescent="0.4">
      <c r="A20" s="7">
        <v>42550</v>
      </c>
      <c r="B20" s="11" t="s">
        <v>39</v>
      </c>
      <c r="C20" s="21">
        <v>49206</v>
      </c>
      <c r="D20" s="22"/>
    </row>
    <row r="21" spans="1:4" x14ac:dyDescent="0.4">
      <c r="A21" s="7">
        <v>46561</v>
      </c>
      <c r="B21" s="11" t="s">
        <v>38</v>
      </c>
      <c r="C21" s="21">
        <v>60006</v>
      </c>
      <c r="D21" s="22"/>
    </row>
    <row r="22" spans="1:4" x14ac:dyDescent="0.4">
      <c r="A22" s="7">
        <v>48529</v>
      </c>
      <c r="B22" s="11" t="s">
        <v>39</v>
      </c>
      <c r="C22" s="21">
        <v>27305</v>
      </c>
      <c r="D22" s="22"/>
    </row>
    <row r="23" spans="1:4" x14ac:dyDescent="0.4">
      <c r="A23" s="7">
        <v>48927</v>
      </c>
      <c r="B23" s="11" t="s">
        <v>39</v>
      </c>
      <c r="C23" s="21">
        <v>76209</v>
      </c>
      <c r="D23" s="22"/>
    </row>
    <row r="24" spans="1:4" x14ac:dyDescent="0.4">
      <c r="A24" s="7">
        <v>49977</v>
      </c>
      <c r="B24" s="11" t="s">
        <v>39</v>
      </c>
      <c r="C24" s="21">
        <v>65902</v>
      </c>
      <c r="D24" s="22"/>
    </row>
    <row r="25" spans="1:4" x14ac:dyDescent="0.4">
      <c r="A25" s="7">
        <v>51952</v>
      </c>
      <c r="B25" s="11" t="s">
        <v>39</v>
      </c>
      <c r="C25" s="21">
        <v>69209</v>
      </c>
      <c r="D25" s="22"/>
    </row>
    <row r="26" spans="1:4" x14ac:dyDescent="0.4">
      <c r="A26" s="7">
        <v>52007</v>
      </c>
      <c r="B26" s="11" t="s">
        <v>39</v>
      </c>
      <c r="C26" s="21">
        <v>56409</v>
      </c>
      <c r="D26" s="22"/>
    </row>
    <row r="27" spans="1:4" x14ac:dyDescent="0.4">
      <c r="A27" s="7">
        <v>52117</v>
      </c>
      <c r="B27" s="11" t="s">
        <v>38</v>
      </c>
      <c r="C27" s="21">
        <v>90705</v>
      </c>
      <c r="D27" s="22"/>
    </row>
    <row r="28" spans="1:4" x14ac:dyDescent="0.4">
      <c r="A28" s="7">
        <v>52131</v>
      </c>
      <c r="B28" s="11" t="s">
        <v>38</v>
      </c>
      <c r="C28" s="21">
        <v>77903</v>
      </c>
      <c r="D28" s="22"/>
    </row>
    <row r="29" spans="1:4" x14ac:dyDescent="0.4">
      <c r="A29" s="7">
        <v>52527</v>
      </c>
      <c r="B29" s="11" t="s">
        <v>38</v>
      </c>
      <c r="C29" s="21">
        <v>61909</v>
      </c>
      <c r="D29" s="22"/>
    </row>
    <row r="30" spans="1:4" x14ac:dyDescent="0.4">
      <c r="A30" s="7">
        <v>55248</v>
      </c>
      <c r="B30" s="11" t="s">
        <v>39</v>
      </c>
      <c r="C30" s="21">
        <v>77605</v>
      </c>
      <c r="D30" s="22"/>
    </row>
    <row r="31" spans="1:4" x14ac:dyDescent="0.4">
      <c r="A31" s="7">
        <v>56812</v>
      </c>
      <c r="B31" s="11" t="s">
        <v>39</v>
      </c>
      <c r="C31" s="21">
        <v>45005</v>
      </c>
      <c r="D31" s="22"/>
    </row>
    <row r="32" spans="1:4" x14ac:dyDescent="0.4">
      <c r="A32" s="7">
        <v>59790</v>
      </c>
      <c r="B32" s="11" t="s">
        <v>38</v>
      </c>
      <c r="C32" s="21">
        <v>68505</v>
      </c>
      <c r="D32" s="22"/>
    </row>
    <row r="33" spans="1:4" x14ac:dyDescent="0.4">
      <c r="A33" s="7">
        <v>64063</v>
      </c>
      <c r="B33" s="11" t="s">
        <v>39</v>
      </c>
      <c r="C33" s="21">
        <v>74205</v>
      </c>
      <c r="D33" s="22"/>
    </row>
    <row r="34" spans="1:4" x14ac:dyDescent="0.4">
      <c r="A34" s="7">
        <v>69636</v>
      </c>
      <c r="B34" s="11" t="s">
        <v>38</v>
      </c>
      <c r="C34" s="21">
        <v>32007</v>
      </c>
      <c r="D34" s="22"/>
    </row>
    <row r="35" spans="1:4" x14ac:dyDescent="0.4">
      <c r="A35" s="7">
        <v>71639</v>
      </c>
      <c r="B35" s="11" t="s">
        <v>38</v>
      </c>
      <c r="C35" s="21">
        <v>67101</v>
      </c>
      <c r="D35" s="22"/>
    </row>
    <row r="36" spans="1:4" x14ac:dyDescent="0.4">
      <c r="A36" s="7">
        <v>76024</v>
      </c>
      <c r="B36" s="11" t="s">
        <v>39</v>
      </c>
      <c r="C36" s="21">
        <v>56703</v>
      </c>
      <c r="D36" s="22"/>
    </row>
    <row r="37" spans="1:4" x14ac:dyDescent="0.4">
      <c r="A37" s="7">
        <v>76222</v>
      </c>
      <c r="B37" s="11" t="s">
        <v>39</v>
      </c>
      <c r="C37" s="21">
        <v>59403</v>
      </c>
      <c r="D37" s="22"/>
    </row>
    <row r="38" spans="1:4" x14ac:dyDescent="0.4">
      <c r="A38" s="7">
        <v>79976</v>
      </c>
      <c r="B38" s="11" t="s">
        <v>38</v>
      </c>
      <c r="C38" s="21">
        <v>81106</v>
      </c>
      <c r="D38" s="22"/>
    </row>
    <row r="39" spans="1:4" x14ac:dyDescent="0.4">
      <c r="A39" s="7">
        <v>86469</v>
      </c>
      <c r="B39" s="11" t="s">
        <v>39</v>
      </c>
      <c r="C39" s="21">
        <v>47001</v>
      </c>
      <c r="D39" s="22"/>
    </row>
    <row r="40" spans="1:4" x14ac:dyDescent="0.4">
      <c r="A40" s="7">
        <v>87085</v>
      </c>
      <c r="B40" s="11" t="s">
        <v>39</v>
      </c>
      <c r="C40" s="21">
        <v>66605</v>
      </c>
      <c r="D40" s="22"/>
    </row>
    <row r="41" spans="1:4" x14ac:dyDescent="0.4">
      <c r="A41" s="7">
        <v>87688</v>
      </c>
      <c r="B41" s="11" t="s">
        <v>40</v>
      </c>
      <c r="C41" s="21">
        <v>28707</v>
      </c>
      <c r="D41" s="22"/>
    </row>
    <row r="42" spans="1:4" x14ac:dyDescent="0.4">
      <c r="A42" s="7">
        <v>87723</v>
      </c>
      <c r="B42" s="11" t="s">
        <v>38</v>
      </c>
      <c r="C42" s="21">
        <v>67201</v>
      </c>
      <c r="D42" s="22"/>
    </row>
    <row r="43" spans="1:4" x14ac:dyDescent="0.4">
      <c r="A43" s="7">
        <v>90303</v>
      </c>
      <c r="B43" s="11" t="s">
        <v>40</v>
      </c>
      <c r="C43" s="21">
        <v>33603</v>
      </c>
      <c r="D43" s="22"/>
    </row>
    <row r="44" spans="1:4" x14ac:dyDescent="0.4">
      <c r="A44" s="7">
        <v>91690</v>
      </c>
      <c r="B44" s="11" t="s">
        <v>41</v>
      </c>
      <c r="C44" s="21">
        <v>21504</v>
      </c>
      <c r="D44" s="22"/>
    </row>
    <row r="45" spans="1:4" x14ac:dyDescent="0.4">
      <c r="A45" s="7">
        <v>92521</v>
      </c>
      <c r="B45" s="11" t="s">
        <v>38</v>
      </c>
      <c r="C45" s="21">
        <v>58206</v>
      </c>
      <c r="D45" s="22"/>
    </row>
    <row r="46" spans="1:4" x14ac:dyDescent="0.4">
      <c r="A46" s="7">
        <v>92561</v>
      </c>
      <c r="B46" s="11" t="s">
        <v>38</v>
      </c>
      <c r="C46" s="21">
        <v>76503</v>
      </c>
      <c r="D46" s="22"/>
    </row>
    <row r="47" spans="1:4" x14ac:dyDescent="0.4">
      <c r="A47" s="7">
        <v>94509</v>
      </c>
      <c r="B47" s="11" t="s">
        <v>39</v>
      </c>
      <c r="C47" s="21">
        <v>82304</v>
      </c>
      <c r="D47" s="22"/>
    </row>
    <row r="48" spans="1:4" x14ac:dyDescent="0.4">
      <c r="A48" s="7">
        <v>94863</v>
      </c>
      <c r="B48" s="11" t="s">
        <v>39</v>
      </c>
      <c r="C48" s="21">
        <v>45903</v>
      </c>
      <c r="D48" s="22"/>
    </row>
    <row r="49" spans="1:4" x14ac:dyDescent="0.4">
      <c r="A49" s="7">
        <v>96925</v>
      </c>
      <c r="B49" s="11" t="s">
        <v>39</v>
      </c>
      <c r="C49" s="21">
        <v>76105</v>
      </c>
      <c r="D49" s="22"/>
    </row>
    <row r="50" spans="1:4" x14ac:dyDescent="0.4">
      <c r="A50" s="7">
        <v>98406</v>
      </c>
      <c r="B50" s="11" t="s">
        <v>38</v>
      </c>
      <c r="C50" s="21">
        <v>40509</v>
      </c>
      <c r="D50" s="22"/>
    </row>
    <row r="51" spans="1:4" x14ac:dyDescent="0.4">
      <c r="A51" s="7">
        <v>100385</v>
      </c>
      <c r="B51" s="11" t="s">
        <v>38</v>
      </c>
      <c r="C51" s="21">
        <v>78102</v>
      </c>
      <c r="D51" s="22"/>
    </row>
    <row r="52" spans="1:4" x14ac:dyDescent="0.4">
      <c r="A52" s="7">
        <v>102169</v>
      </c>
      <c r="B52" s="11" t="s">
        <v>38</v>
      </c>
      <c r="C52" s="21">
        <v>88809</v>
      </c>
      <c r="D52" s="22"/>
    </row>
    <row r="53" spans="1:4" x14ac:dyDescent="0.4">
      <c r="A53" s="7">
        <v>102386</v>
      </c>
      <c r="B53" s="11" t="s">
        <v>38</v>
      </c>
      <c r="C53" s="21">
        <v>59404</v>
      </c>
      <c r="D53" s="22"/>
    </row>
    <row r="54" spans="1:4" x14ac:dyDescent="0.4">
      <c r="A54" s="7">
        <v>102579</v>
      </c>
      <c r="B54" s="11" t="s">
        <v>39</v>
      </c>
      <c r="C54" s="21">
        <v>70404</v>
      </c>
      <c r="D54" s="22"/>
    </row>
    <row r="55" spans="1:4" x14ac:dyDescent="0.4">
      <c r="A55" s="7">
        <v>103442</v>
      </c>
      <c r="B55" s="11" t="s">
        <v>40</v>
      </c>
      <c r="C55" s="21">
        <v>18403</v>
      </c>
      <c r="D55" s="22"/>
    </row>
    <row r="56" spans="1:4" x14ac:dyDescent="0.4">
      <c r="A56" s="7">
        <v>104849</v>
      </c>
      <c r="B56" s="11" t="s">
        <v>39</v>
      </c>
      <c r="C56" s="21">
        <v>44005</v>
      </c>
      <c r="D56" s="22"/>
    </row>
    <row r="57" spans="1:4" x14ac:dyDescent="0.4">
      <c r="A57" s="7">
        <v>106570</v>
      </c>
      <c r="B57" s="11" t="s">
        <v>38</v>
      </c>
      <c r="C57" s="21">
        <v>55304</v>
      </c>
      <c r="D57" s="22"/>
    </row>
    <row r="58" spans="1:4" x14ac:dyDescent="0.4">
      <c r="A58" s="7">
        <v>115986</v>
      </c>
      <c r="B58" s="11" t="s">
        <v>39</v>
      </c>
      <c r="C58" s="21">
        <v>63901</v>
      </c>
      <c r="D58" s="22"/>
    </row>
    <row r="59" spans="1:4" x14ac:dyDescent="0.4">
      <c r="A59" s="7">
        <v>117281</v>
      </c>
      <c r="B59" s="11" t="s">
        <v>38</v>
      </c>
      <c r="C59" s="21">
        <v>89603</v>
      </c>
      <c r="D59" s="22"/>
    </row>
    <row r="60" spans="1:4" x14ac:dyDescent="0.4">
      <c r="A60" s="7">
        <v>119042</v>
      </c>
      <c r="B60" s="11" t="s">
        <v>40</v>
      </c>
      <c r="C60" s="21">
        <v>29304</v>
      </c>
      <c r="D60" s="22"/>
    </row>
    <row r="61" spans="1:4" x14ac:dyDescent="0.4">
      <c r="A61" s="7">
        <v>119185</v>
      </c>
      <c r="B61" s="11" t="s">
        <v>39</v>
      </c>
      <c r="C61" s="21">
        <v>51105</v>
      </c>
      <c r="D61" s="22"/>
    </row>
    <row r="62" spans="1:4" x14ac:dyDescent="0.4">
      <c r="A62" s="7">
        <v>119842</v>
      </c>
      <c r="B62" s="11" t="s">
        <v>39</v>
      </c>
      <c r="C62" s="21">
        <v>31608</v>
      </c>
      <c r="D62" s="22"/>
    </row>
    <row r="63" spans="1:4" x14ac:dyDescent="0.4">
      <c r="A63" s="7">
        <v>120698</v>
      </c>
      <c r="B63" s="11" t="s">
        <v>38</v>
      </c>
      <c r="C63" s="21">
        <v>55809</v>
      </c>
      <c r="D63" s="22"/>
    </row>
    <row r="64" spans="1:4" x14ac:dyDescent="0.4">
      <c r="A64" s="7">
        <v>122208</v>
      </c>
      <c r="B64" s="11" t="s">
        <v>41</v>
      </c>
      <c r="C64" s="21">
        <v>29401</v>
      </c>
      <c r="D64" s="22"/>
    </row>
    <row r="65" spans="1:4" x14ac:dyDescent="0.4">
      <c r="A65" s="7">
        <v>124840</v>
      </c>
      <c r="B65" s="11" t="s">
        <v>38</v>
      </c>
      <c r="C65" s="21">
        <v>70806</v>
      </c>
      <c r="D65" s="22"/>
    </row>
    <row r="66" spans="1:4" x14ac:dyDescent="0.4">
      <c r="A66" s="7">
        <v>125032</v>
      </c>
      <c r="B66" s="11" t="s">
        <v>38</v>
      </c>
      <c r="C66" s="21">
        <v>92007</v>
      </c>
      <c r="D66" s="22"/>
    </row>
    <row r="67" spans="1:4" x14ac:dyDescent="0.4">
      <c r="A67" s="7">
        <v>126165</v>
      </c>
      <c r="B67" s="11" t="s">
        <v>41</v>
      </c>
      <c r="C67" s="21">
        <v>18205</v>
      </c>
      <c r="D67" s="22"/>
    </row>
    <row r="68" spans="1:4" x14ac:dyDescent="0.4">
      <c r="A68" s="7">
        <v>130737</v>
      </c>
      <c r="B68" s="11" t="s">
        <v>39</v>
      </c>
      <c r="C68" s="21">
        <v>81203</v>
      </c>
      <c r="D68" s="22"/>
    </row>
    <row r="69" spans="1:4" x14ac:dyDescent="0.4">
      <c r="A69" s="7">
        <v>132992</v>
      </c>
      <c r="B69" s="11" t="s">
        <v>38</v>
      </c>
      <c r="C69" s="21">
        <v>86701</v>
      </c>
      <c r="D69" s="22"/>
    </row>
    <row r="70" spans="1:4" x14ac:dyDescent="0.4">
      <c r="A70" s="7">
        <v>136212</v>
      </c>
      <c r="B70" s="11" t="s">
        <v>39</v>
      </c>
      <c r="C70" s="21">
        <v>26809</v>
      </c>
      <c r="D70" s="22"/>
    </row>
    <row r="71" spans="1:4" x14ac:dyDescent="0.4">
      <c r="A71" s="7">
        <v>137820</v>
      </c>
      <c r="B71" s="11" t="s">
        <v>39</v>
      </c>
      <c r="C71" s="21">
        <v>81206</v>
      </c>
      <c r="D71" s="22"/>
    </row>
    <row r="72" spans="1:4" x14ac:dyDescent="0.4">
      <c r="A72" s="7">
        <v>137833</v>
      </c>
      <c r="B72" s="11" t="s">
        <v>39</v>
      </c>
      <c r="C72" s="21">
        <v>83806</v>
      </c>
      <c r="D72" s="22"/>
    </row>
    <row r="73" spans="1:4" x14ac:dyDescent="0.4">
      <c r="A73" s="7">
        <v>137962</v>
      </c>
      <c r="B73" s="11" t="s">
        <v>38</v>
      </c>
      <c r="C73" s="21">
        <v>63303</v>
      </c>
      <c r="D73" s="22"/>
    </row>
    <row r="74" spans="1:4" x14ac:dyDescent="0.4">
      <c r="A74" s="7">
        <v>141273</v>
      </c>
      <c r="B74" s="11" t="s">
        <v>38</v>
      </c>
      <c r="C74" s="21">
        <v>49206</v>
      </c>
      <c r="D74" s="22"/>
    </row>
    <row r="75" spans="1:4" x14ac:dyDescent="0.4">
      <c r="A75" s="7">
        <v>141575</v>
      </c>
      <c r="B75" s="11" t="s">
        <v>41</v>
      </c>
      <c r="C75" s="21">
        <v>19206</v>
      </c>
      <c r="D75" s="22"/>
    </row>
    <row r="76" spans="1:4" x14ac:dyDescent="0.4">
      <c r="A76" s="7">
        <v>142920</v>
      </c>
      <c r="B76" s="11" t="s">
        <v>38</v>
      </c>
      <c r="C76" s="21">
        <v>66101</v>
      </c>
      <c r="D76" s="22"/>
    </row>
    <row r="77" spans="1:4" x14ac:dyDescent="0.4">
      <c r="A77" s="7">
        <v>144047</v>
      </c>
      <c r="B77" s="11" t="s">
        <v>40</v>
      </c>
      <c r="C77" s="21">
        <v>18503</v>
      </c>
      <c r="D77" s="22"/>
    </row>
    <row r="78" spans="1:4" x14ac:dyDescent="0.4">
      <c r="A78" s="7">
        <v>144951</v>
      </c>
      <c r="B78" s="11" t="s">
        <v>38</v>
      </c>
      <c r="C78" s="21">
        <v>32809</v>
      </c>
      <c r="D78" s="22"/>
    </row>
    <row r="79" spans="1:4" x14ac:dyDescent="0.4">
      <c r="A79" s="7">
        <v>146706</v>
      </c>
      <c r="B79" s="11" t="s">
        <v>40</v>
      </c>
      <c r="C79" s="21">
        <v>51602</v>
      </c>
      <c r="D79" s="22"/>
    </row>
    <row r="80" spans="1:4" x14ac:dyDescent="0.4">
      <c r="A80" s="7">
        <v>148145</v>
      </c>
      <c r="B80" s="11" t="s">
        <v>38</v>
      </c>
      <c r="C80" s="21">
        <v>35201</v>
      </c>
      <c r="D80" s="22"/>
    </row>
    <row r="81" spans="1:4" x14ac:dyDescent="0.4">
      <c r="A81" s="7">
        <v>148498</v>
      </c>
      <c r="B81" s="11" t="s">
        <v>38</v>
      </c>
      <c r="C81" s="21">
        <v>88006</v>
      </c>
      <c r="D81" s="22"/>
    </row>
    <row r="82" spans="1:4" x14ac:dyDescent="0.4">
      <c r="A82" s="7">
        <v>148631</v>
      </c>
      <c r="B82" s="11" t="s">
        <v>40</v>
      </c>
      <c r="C82" s="21">
        <v>49101</v>
      </c>
      <c r="D82" s="22"/>
    </row>
    <row r="83" spans="1:4" x14ac:dyDescent="0.4">
      <c r="A83" s="7">
        <v>149103</v>
      </c>
      <c r="B83" s="11" t="s">
        <v>39</v>
      </c>
      <c r="C83" s="21">
        <v>46204</v>
      </c>
      <c r="D83" s="22"/>
    </row>
    <row r="84" spans="1:4" x14ac:dyDescent="0.4">
      <c r="A84" s="7">
        <v>151258</v>
      </c>
      <c r="B84" s="11" t="s">
        <v>39</v>
      </c>
      <c r="C84" s="21">
        <v>24909</v>
      </c>
      <c r="D84" s="22"/>
    </row>
    <row r="85" spans="1:4" x14ac:dyDescent="0.4">
      <c r="A85" s="7">
        <v>151292</v>
      </c>
      <c r="B85" s="11" t="s">
        <v>39</v>
      </c>
      <c r="C85" s="21">
        <v>77706</v>
      </c>
      <c r="D85" s="22"/>
    </row>
    <row r="86" spans="1:4" x14ac:dyDescent="0.4">
      <c r="A86" s="7">
        <v>153212</v>
      </c>
      <c r="B86" s="11" t="s">
        <v>39</v>
      </c>
      <c r="C86" s="21">
        <v>85008</v>
      </c>
      <c r="D86" s="22"/>
    </row>
    <row r="87" spans="1:4" x14ac:dyDescent="0.4">
      <c r="A87" s="7">
        <v>153894</v>
      </c>
      <c r="B87" s="11" t="s">
        <v>39</v>
      </c>
      <c r="C87" s="21">
        <v>77207</v>
      </c>
      <c r="D87" s="22"/>
    </row>
    <row r="88" spans="1:4" x14ac:dyDescent="0.4">
      <c r="A88" s="7">
        <v>156570</v>
      </c>
      <c r="B88" s="11" t="s">
        <v>39</v>
      </c>
      <c r="C88" s="21">
        <v>77904</v>
      </c>
      <c r="D88" s="22"/>
    </row>
    <row r="89" spans="1:4" x14ac:dyDescent="0.4">
      <c r="A89" s="7">
        <v>159129</v>
      </c>
      <c r="B89" s="11" t="s">
        <v>39</v>
      </c>
      <c r="C89" s="21">
        <v>82104</v>
      </c>
      <c r="D89" s="22"/>
    </row>
    <row r="90" spans="1:4" x14ac:dyDescent="0.4">
      <c r="A90" s="7">
        <v>160758</v>
      </c>
      <c r="B90" s="11" t="s">
        <v>41</v>
      </c>
      <c r="C90" s="21">
        <v>21007</v>
      </c>
      <c r="D90" s="22"/>
    </row>
    <row r="91" spans="1:4" x14ac:dyDescent="0.4">
      <c r="A91" s="7">
        <v>161767</v>
      </c>
      <c r="B91" s="11" t="s">
        <v>38</v>
      </c>
      <c r="C91" s="21">
        <v>101007</v>
      </c>
      <c r="D91" s="22"/>
    </row>
    <row r="92" spans="1:4" x14ac:dyDescent="0.4">
      <c r="A92" s="7">
        <v>161981</v>
      </c>
      <c r="B92" s="11" t="s">
        <v>39</v>
      </c>
      <c r="C92" s="21">
        <v>67802</v>
      </c>
      <c r="D92" s="22"/>
    </row>
    <row r="93" spans="1:4" x14ac:dyDescent="0.4">
      <c r="A93" s="7">
        <v>166831</v>
      </c>
      <c r="B93" s="11" t="s">
        <v>38</v>
      </c>
      <c r="C93" s="21">
        <v>92009</v>
      </c>
      <c r="D93" s="22"/>
    </row>
    <row r="94" spans="1:4" x14ac:dyDescent="0.4">
      <c r="A94" s="7">
        <v>168155</v>
      </c>
      <c r="B94" s="11" t="s">
        <v>38</v>
      </c>
      <c r="C94" s="21">
        <v>33801</v>
      </c>
      <c r="D94" s="22"/>
    </row>
    <row r="95" spans="1:4" x14ac:dyDescent="0.4">
      <c r="A95" s="7">
        <v>168324</v>
      </c>
      <c r="B95" s="11" t="s">
        <v>38</v>
      </c>
      <c r="C95" s="21">
        <v>62501</v>
      </c>
      <c r="D95" s="22"/>
    </row>
    <row r="96" spans="1:4" x14ac:dyDescent="0.4">
      <c r="A96" s="7">
        <v>169365</v>
      </c>
      <c r="B96" s="11" t="s">
        <v>39</v>
      </c>
      <c r="C96" s="21">
        <v>69402</v>
      </c>
      <c r="D96" s="22"/>
    </row>
    <row r="97" spans="1:4" x14ac:dyDescent="0.4">
      <c r="A97" s="7">
        <v>172734</v>
      </c>
      <c r="B97" s="11" t="s">
        <v>41</v>
      </c>
      <c r="C97" s="21">
        <v>23107</v>
      </c>
      <c r="D97" s="22"/>
    </row>
    <row r="98" spans="1:4" x14ac:dyDescent="0.4">
      <c r="A98" s="7">
        <v>173712</v>
      </c>
      <c r="B98" s="11" t="s">
        <v>38</v>
      </c>
      <c r="C98" s="21">
        <v>37207</v>
      </c>
      <c r="D98" s="22"/>
    </row>
    <row r="99" spans="1:4" x14ac:dyDescent="0.4">
      <c r="A99" s="7">
        <v>175865</v>
      </c>
      <c r="B99" s="11" t="s">
        <v>41</v>
      </c>
      <c r="C99" s="21">
        <v>36001</v>
      </c>
      <c r="D99" s="22"/>
    </row>
    <row r="100" spans="1:4" x14ac:dyDescent="0.4">
      <c r="A100" s="7">
        <v>177041</v>
      </c>
      <c r="B100" s="11" t="s">
        <v>41</v>
      </c>
      <c r="C100" s="21">
        <v>24205</v>
      </c>
      <c r="D100" s="22"/>
    </row>
    <row r="101" spans="1:4" x14ac:dyDescent="0.4">
      <c r="A101" s="7">
        <v>179484</v>
      </c>
      <c r="B101" s="11" t="s">
        <v>40</v>
      </c>
      <c r="C101" s="21">
        <v>31006</v>
      </c>
      <c r="D101" s="22"/>
    </row>
    <row r="102" spans="1:4" x14ac:dyDescent="0.4">
      <c r="A102" s="7">
        <v>181646</v>
      </c>
      <c r="B102" s="11" t="s">
        <v>38</v>
      </c>
      <c r="C102" s="21">
        <v>89704</v>
      </c>
      <c r="D102" s="22"/>
    </row>
    <row r="103" spans="1:4" x14ac:dyDescent="0.4">
      <c r="A103" s="7">
        <v>183059</v>
      </c>
      <c r="B103" s="11" t="s">
        <v>38</v>
      </c>
      <c r="C103" s="21">
        <v>88409</v>
      </c>
      <c r="D103" s="22"/>
    </row>
    <row r="104" spans="1:4" x14ac:dyDescent="0.4">
      <c r="A104" s="7">
        <v>183615</v>
      </c>
      <c r="B104" s="11" t="s">
        <v>39</v>
      </c>
      <c r="C104" s="21">
        <v>80106</v>
      </c>
      <c r="D104" s="22"/>
    </row>
    <row r="105" spans="1:4" x14ac:dyDescent="0.4">
      <c r="A105" s="7">
        <v>184057</v>
      </c>
      <c r="B105" s="11" t="s">
        <v>41</v>
      </c>
      <c r="C105" s="21">
        <v>20402</v>
      </c>
      <c r="D105" s="22"/>
    </row>
    <row r="106" spans="1:4" x14ac:dyDescent="0.4">
      <c r="A106" s="7">
        <v>184969</v>
      </c>
      <c r="B106" s="11" t="s">
        <v>38</v>
      </c>
      <c r="C106" s="21">
        <v>89001</v>
      </c>
      <c r="D106" s="22"/>
    </row>
    <row r="107" spans="1:4" x14ac:dyDescent="0.4">
      <c r="A107" s="7">
        <v>185256</v>
      </c>
      <c r="B107" s="11" t="s">
        <v>41</v>
      </c>
      <c r="C107" s="21">
        <v>21902</v>
      </c>
      <c r="D107" s="22"/>
    </row>
    <row r="108" spans="1:4" x14ac:dyDescent="0.4">
      <c r="A108" s="7">
        <v>186212</v>
      </c>
      <c r="B108" s="11" t="s">
        <v>38</v>
      </c>
      <c r="C108" s="21">
        <v>65309</v>
      </c>
      <c r="D108" s="22"/>
    </row>
    <row r="109" spans="1:4" x14ac:dyDescent="0.4">
      <c r="A109" s="7">
        <v>187178</v>
      </c>
      <c r="B109" s="11" t="s">
        <v>39</v>
      </c>
      <c r="C109" s="21">
        <v>81908</v>
      </c>
      <c r="D109" s="22"/>
    </row>
    <row r="110" spans="1:4" x14ac:dyDescent="0.4">
      <c r="A110" s="7">
        <v>189021</v>
      </c>
      <c r="B110" s="11" t="s">
        <v>38</v>
      </c>
      <c r="C110" s="21">
        <v>41903</v>
      </c>
      <c r="D110" s="22"/>
    </row>
    <row r="111" spans="1:4" x14ac:dyDescent="0.4">
      <c r="A111" s="7">
        <v>190965</v>
      </c>
      <c r="B111" s="11" t="s">
        <v>39</v>
      </c>
      <c r="C111" s="21">
        <v>81705</v>
      </c>
      <c r="D111" s="22"/>
    </row>
    <row r="112" spans="1:4" x14ac:dyDescent="0.4">
      <c r="A112" s="7">
        <v>193484</v>
      </c>
      <c r="B112" s="11" t="s">
        <v>38</v>
      </c>
      <c r="C112" s="21">
        <v>73808</v>
      </c>
      <c r="D112" s="22"/>
    </row>
    <row r="113" spans="1:4" x14ac:dyDescent="0.4">
      <c r="A113" s="7">
        <v>194698</v>
      </c>
      <c r="B113" s="11" t="s">
        <v>38</v>
      </c>
      <c r="C113" s="21">
        <v>47908</v>
      </c>
      <c r="D113" s="22"/>
    </row>
    <row r="114" spans="1:4" x14ac:dyDescent="0.4">
      <c r="A114" s="7">
        <v>195965</v>
      </c>
      <c r="B114" s="11" t="s">
        <v>39</v>
      </c>
      <c r="C114" s="21">
        <v>31803</v>
      </c>
      <c r="D114" s="22"/>
    </row>
    <row r="115" spans="1:4" x14ac:dyDescent="0.4">
      <c r="A115" s="7">
        <v>200027</v>
      </c>
      <c r="B115" s="11" t="s">
        <v>40</v>
      </c>
      <c r="C115" s="21">
        <v>23504</v>
      </c>
      <c r="D115" s="22"/>
    </row>
    <row r="116" spans="1:4" x14ac:dyDescent="0.4">
      <c r="A116" s="7">
        <v>200077</v>
      </c>
      <c r="B116" s="11" t="s">
        <v>39</v>
      </c>
      <c r="C116" s="21">
        <v>65203</v>
      </c>
      <c r="D116" s="22"/>
    </row>
    <row r="117" spans="1:4" x14ac:dyDescent="0.4">
      <c r="A117" s="7">
        <v>202294</v>
      </c>
      <c r="B117" s="11" t="s">
        <v>39</v>
      </c>
      <c r="C117" s="21">
        <v>41405</v>
      </c>
      <c r="D117" s="22"/>
    </row>
    <row r="118" spans="1:4" x14ac:dyDescent="0.4">
      <c r="A118" s="7">
        <v>202606</v>
      </c>
      <c r="B118" s="11" t="s">
        <v>40</v>
      </c>
      <c r="C118" s="21">
        <v>23704</v>
      </c>
      <c r="D118" s="22"/>
    </row>
    <row r="119" spans="1:4" x14ac:dyDescent="0.4">
      <c r="A119" s="7">
        <v>203590</v>
      </c>
      <c r="B119" s="11" t="s">
        <v>40</v>
      </c>
      <c r="C119" s="21">
        <v>51302</v>
      </c>
      <c r="D119" s="22"/>
    </row>
    <row r="120" spans="1:4" x14ac:dyDescent="0.4">
      <c r="A120" s="7">
        <v>204696</v>
      </c>
      <c r="B120" s="11" t="s">
        <v>38</v>
      </c>
      <c r="C120" s="21">
        <v>26306</v>
      </c>
      <c r="D120" s="22"/>
    </row>
    <row r="121" spans="1:4" x14ac:dyDescent="0.4">
      <c r="A121" s="7">
        <v>207623</v>
      </c>
      <c r="B121" s="11" t="s">
        <v>38</v>
      </c>
      <c r="C121" s="21">
        <v>65803</v>
      </c>
      <c r="D121" s="22"/>
    </row>
    <row r="122" spans="1:4" x14ac:dyDescent="0.4">
      <c r="A122" s="7">
        <v>208094</v>
      </c>
      <c r="B122" s="11" t="s">
        <v>40</v>
      </c>
      <c r="C122" s="21">
        <v>23604</v>
      </c>
      <c r="D122" s="22"/>
    </row>
    <row r="123" spans="1:4" x14ac:dyDescent="0.4">
      <c r="A123" s="7">
        <v>208742</v>
      </c>
      <c r="B123" s="11" t="s">
        <v>38</v>
      </c>
      <c r="C123" s="21">
        <v>60504</v>
      </c>
      <c r="D123" s="22"/>
    </row>
    <row r="124" spans="1:4" x14ac:dyDescent="0.4">
      <c r="A124" s="7">
        <v>210362</v>
      </c>
      <c r="B124" s="11" t="s">
        <v>39</v>
      </c>
      <c r="C124" s="21">
        <v>34603</v>
      </c>
      <c r="D124" s="22"/>
    </row>
    <row r="125" spans="1:4" x14ac:dyDescent="0.4">
      <c r="A125" s="7">
        <v>210364</v>
      </c>
      <c r="B125" s="11" t="s">
        <v>39</v>
      </c>
      <c r="C125" s="21">
        <v>65304</v>
      </c>
      <c r="D125" s="22"/>
    </row>
    <row r="126" spans="1:4" x14ac:dyDescent="0.4">
      <c r="A126" s="7">
        <v>212827</v>
      </c>
      <c r="B126" s="11" t="s">
        <v>39</v>
      </c>
      <c r="C126" s="21">
        <v>29809</v>
      </c>
      <c r="D126" s="22"/>
    </row>
    <row r="127" spans="1:4" x14ac:dyDescent="0.4">
      <c r="A127" s="7">
        <v>214230</v>
      </c>
      <c r="B127" s="11" t="s">
        <v>39</v>
      </c>
      <c r="C127" s="21">
        <v>35109</v>
      </c>
      <c r="D127" s="22"/>
    </row>
    <row r="128" spans="1:4" x14ac:dyDescent="0.4">
      <c r="A128" s="7">
        <v>215317</v>
      </c>
      <c r="B128" s="11" t="s">
        <v>40</v>
      </c>
      <c r="C128" s="21">
        <v>50209</v>
      </c>
      <c r="D128" s="22"/>
    </row>
    <row r="129" spans="1:4" x14ac:dyDescent="0.4">
      <c r="A129" s="7">
        <v>220890</v>
      </c>
      <c r="B129" s="11" t="s">
        <v>38</v>
      </c>
      <c r="C129" s="21">
        <v>26102</v>
      </c>
      <c r="D129" s="22"/>
    </row>
    <row r="130" spans="1:4" x14ac:dyDescent="0.4">
      <c r="A130" s="7">
        <v>220970</v>
      </c>
      <c r="B130" s="11" t="s">
        <v>40</v>
      </c>
      <c r="C130" s="21">
        <v>50407</v>
      </c>
      <c r="D130" s="22"/>
    </row>
    <row r="131" spans="1:4" x14ac:dyDescent="0.4">
      <c r="A131" s="7">
        <v>231281</v>
      </c>
      <c r="B131" s="11" t="s">
        <v>39</v>
      </c>
      <c r="C131" s="21">
        <v>63603</v>
      </c>
      <c r="D131" s="22"/>
    </row>
    <row r="132" spans="1:4" x14ac:dyDescent="0.4">
      <c r="A132" s="7">
        <v>232098</v>
      </c>
      <c r="B132" s="11" t="s">
        <v>41</v>
      </c>
      <c r="C132" s="21">
        <v>31307</v>
      </c>
      <c r="D132" s="22"/>
    </row>
    <row r="133" spans="1:4" x14ac:dyDescent="0.4">
      <c r="A133" s="7">
        <v>232270</v>
      </c>
      <c r="B133" s="11" t="s">
        <v>38</v>
      </c>
      <c r="C133" s="21">
        <v>90501</v>
      </c>
      <c r="D133" s="22"/>
    </row>
    <row r="134" spans="1:4" x14ac:dyDescent="0.4">
      <c r="A134" s="7">
        <v>234031</v>
      </c>
      <c r="B134" s="11" t="s">
        <v>38</v>
      </c>
      <c r="C134" s="21">
        <v>79607</v>
      </c>
      <c r="D134" s="22"/>
    </row>
    <row r="135" spans="1:4" x14ac:dyDescent="0.4">
      <c r="A135" s="7">
        <v>234999</v>
      </c>
      <c r="B135" s="11" t="s">
        <v>41</v>
      </c>
      <c r="C135" s="21">
        <v>41306</v>
      </c>
      <c r="D135" s="22"/>
    </row>
    <row r="136" spans="1:4" x14ac:dyDescent="0.4">
      <c r="A136" s="7">
        <v>235230</v>
      </c>
      <c r="B136" s="11" t="s">
        <v>39</v>
      </c>
      <c r="C136" s="21">
        <v>57108</v>
      </c>
      <c r="D136" s="22"/>
    </row>
    <row r="137" spans="1:4" x14ac:dyDescent="0.4">
      <c r="A137" s="7">
        <v>236665</v>
      </c>
      <c r="B137" s="11" t="s">
        <v>38</v>
      </c>
      <c r="C137" s="21">
        <v>62603</v>
      </c>
      <c r="D137" s="22"/>
    </row>
    <row r="138" spans="1:4" x14ac:dyDescent="0.4">
      <c r="A138" s="7">
        <v>240433</v>
      </c>
      <c r="B138" s="11" t="s">
        <v>40</v>
      </c>
      <c r="C138" s="21">
        <v>22502</v>
      </c>
      <c r="D138" s="22"/>
    </row>
    <row r="139" spans="1:4" x14ac:dyDescent="0.4">
      <c r="A139" s="7">
        <v>240683</v>
      </c>
      <c r="B139" s="11" t="s">
        <v>38</v>
      </c>
      <c r="C139" s="21">
        <v>45502</v>
      </c>
      <c r="D139" s="22"/>
    </row>
    <row r="140" spans="1:4" x14ac:dyDescent="0.4">
      <c r="A140" s="7">
        <v>241696</v>
      </c>
      <c r="B140" s="11" t="s">
        <v>39</v>
      </c>
      <c r="C140" s="21">
        <v>71208</v>
      </c>
      <c r="D140" s="22"/>
    </row>
    <row r="141" spans="1:4" x14ac:dyDescent="0.4">
      <c r="A141" s="7">
        <v>248370</v>
      </c>
      <c r="B141" s="11" t="s">
        <v>39</v>
      </c>
      <c r="C141" s="21">
        <v>75608</v>
      </c>
      <c r="D141" s="22"/>
    </row>
    <row r="142" spans="1:4" x14ac:dyDescent="0.4">
      <c r="A142" s="7">
        <v>249082</v>
      </c>
      <c r="B142" s="11" t="s">
        <v>39</v>
      </c>
      <c r="C142" s="21">
        <v>27506</v>
      </c>
      <c r="D142" s="22"/>
    </row>
    <row r="143" spans="1:4" x14ac:dyDescent="0.4">
      <c r="A143" s="7">
        <v>252360</v>
      </c>
      <c r="B143" s="11" t="s">
        <v>38</v>
      </c>
      <c r="C143" s="21">
        <v>38702</v>
      </c>
      <c r="D143" s="22"/>
    </row>
    <row r="144" spans="1:4" x14ac:dyDescent="0.4">
      <c r="A144" s="7">
        <v>254278</v>
      </c>
      <c r="B144" s="11" t="s">
        <v>39</v>
      </c>
      <c r="C144" s="21">
        <v>31202</v>
      </c>
      <c r="D144" s="22"/>
    </row>
    <row r="145" spans="1:4" x14ac:dyDescent="0.4">
      <c r="A145" s="7">
        <v>254847</v>
      </c>
      <c r="B145" s="11" t="s">
        <v>38</v>
      </c>
      <c r="C145" s="21">
        <v>89507</v>
      </c>
      <c r="D145" s="22"/>
    </row>
    <row r="146" spans="1:4" x14ac:dyDescent="0.4">
      <c r="A146" s="7">
        <v>254874</v>
      </c>
      <c r="B146" s="11" t="s">
        <v>39</v>
      </c>
      <c r="C146" s="21">
        <v>48005</v>
      </c>
      <c r="D146" s="22"/>
    </row>
    <row r="147" spans="1:4" x14ac:dyDescent="0.4">
      <c r="A147" s="7">
        <v>256529</v>
      </c>
      <c r="B147" s="11" t="s">
        <v>40</v>
      </c>
      <c r="C147" s="21">
        <v>25008</v>
      </c>
      <c r="D147" s="22"/>
    </row>
    <row r="148" spans="1:4" x14ac:dyDescent="0.4">
      <c r="A148" s="7">
        <v>263595</v>
      </c>
      <c r="B148" s="11" t="s">
        <v>39</v>
      </c>
      <c r="C148" s="21">
        <v>59402</v>
      </c>
      <c r="D148" s="22"/>
    </row>
    <row r="149" spans="1:4" x14ac:dyDescent="0.4">
      <c r="A149" s="7">
        <v>265059</v>
      </c>
      <c r="B149" s="11" t="s">
        <v>40</v>
      </c>
      <c r="C149" s="21">
        <v>41106</v>
      </c>
      <c r="D149" s="22"/>
    </row>
    <row r="150" spans="1:4" x14ac:dyDescent="0.4">
      <c r="A150" s="7">
        <v>265722</v>
      </c>
      <c r="B150" s="11" t="s">
        <v>39</v>
      </c>
      <c r="C150" s="21">
        <v>64409</v>
      </c>
      <c r="D150" s="22"/>
    </row>
    <row r="151" spans="1:4" x14ac:dyDescent="0.4">
      <c r="A151" s="7">
        <v>265875</v>
      </c>
      <c r="B151" s="11" t="s">
        <v>38</v>
      </c>
      <c r="C151" s="21">
        <v>86804</v>
      </c>
      <c r="D151" s="22"/>
    </row>
    <row r="152" spans="1:4" x14ac:dyDescent="0.4">
      <c r="A152" s="7">
        <v>267923</v>
      </c>
      <c r="B152" s="11" t="s">
        <v>39</v>
      </c>
      <c r="C152" s="21">
        <v>65602</v>
      </c>
      <c r="D152" s="22"/>
    </row>
    <row r="153" spans="1:4" x14ac:dyDescent="0.4">
      <c r="A153" s="7">
        <v>269898</v>
      </c>
      <c r="B153" s="11" t="s">
        <v>40</v>
      </c>
      <c r="C153" s="21">
        <v>48102</v>
      </c>
      <c r="D153" s="22"/>
    </row>
    <row r="154" spans="1:4" x14ac:dyDescent="0.4">
      <c r="A154" s="7">
        <v>274253</v>
      </c>
      <c r="B154" s="11" t="s">
        <v>39</v>
      </c>
      <c r="C154" s="21">
        <v>28909</v>
      </c>
      <c r="D154" s="22"/>
    </row>
    <row r="155" spans="1:4" x14ac:dyDescent="0.4">
      <c r="A155" s="7">
        <v>276081</v>
      </c>
      <c r="B155" s="11" t="s">
        <v>40</v>
      </c>
      <c r="C155" s="21">
        <v>52004</v>
      </c>
      <c r="D155" s="22"/>
    </row>
    <row r="156" spans="1:4" x14ac:dyDescent="0.4">
      <c r="A156" s="7">
        <v>276756</v>
      </c>
      <c r="B156" s="11" t="s">
        <v>38</v>
      </c>
      <c r="C156" s="21">
        <v>72809</v>
      </c>
      <c r="D156" s="22"/>
    </row>
    <row r="157" spans="1:4" x14ac:dyDescent="0.4">
      <c r="A157" s="7">
        <v>276785</v>
      </c>
      <c r="B157" s="11" t="s">
        <v>39</v>
      </c>
      <c r="C157" s="21">
        <v>53503</v>
      </c>
      <c r="D157" s="22"/>
    </row>
    <row r="158" spans="1:4" x14ac:dyDescent="0.4">
      <c r="A158" s="7">
        <v>277472</v>
      </c>
      <c r="B158" s="11" t="s">
        <v>40</v>
      </c>
      <c r="C158" s="21">
        <v>42103</v>
      </c>
      <c r="D158" s="22"/>
    </row>
    <row r="159" spans="1:4" x14ac:dyDescent="0.4">
      <c r="A159" s="7">
        <v>279063</v>
      </c>
      <c r="B159" s="11" t="s">
        <v>39</v>
      </c>
      <c r="C159" s="21">
        <v>42607</v>
      </c>
      <c r="D159" s="22"/>
    </row>
    <row r="160" spans="1:4" x14ac:dyDescent="0.4">
      <c r="A160" s="7">
        <v>279300</v>
      </c>
      <c r="B160" s="11" t="s">
        <v>39</v>
      </c>
      <c r="C160" s="21">
        <v>43401</v>
      </c>
      <c r="D160" s="22"/>
    </row>
    <row r="161" spans="1:4" x14ac:dyDescent="0.4">
      <c r="A161" s="7">
        <v>281996</v>
      </c>
      <c r="B161" s="11" t="s">
        <v>39</v>
      </c>
      <c r="C161" s="21">
        <v>50509</v>
      </c>
      <c r="D161" s="22"/>
    </row>
    <row r="162" spans="1:4" x14ac:dyDescent="0.4">
      <c r="A162" s="7">
        <v>282041</v>
      </c>
      <c r="B162" s="11" t="s">
        <v>39</v>
      </c>
      <c r="C162" s="21">
        <v>63708</v>
      </c>
      <c r="D162" s="22"/>
    </row>
    <row r="163" spans="1:4" x14ac:dyDescent="0.4">
      <c r="A163" s="7">
        <v>283865</v>
      </c>
      <c r="B163" s="11" t="s">
        <v>39</v>
      </c>
      <c r="C163" s="21">
        <v>48004</v>
      </c>
      <c r="D163" s="22"/>
    </row>
    <row r="164" spans="1:4" x14ac:dyDescent="0.4">
      <c r="A164" s="7">
        <v>285547</v>
      </c>
      <c r="B164" s="11" t="s">
        <v>39</v>
      </c>
      <c r="C164" s="21">
        <v>43901</v>
      </c>
      <c r="D164" s="22"/>
    </row>
    <row r="165" spans="1:4" x14ac:dyDescent="0.4">
      <c r="A165" s="7">
        <v>285671</v>
      </c>
      <c r="B165" s="11" t="s">
        <v>39</v>
      </c>
      <c r="C165" s="21">
        <v>70402</v>
      </c>
      <c r="D165" s="22"/>
    </row>
    <row r="166" spans="1:4" x14ac:dyDescent="0.4">
      <c r="A166" s="7">
        <v>287547</v>
      </c>
      <c r="B166" s="11" t="s">
        <v>38</v>
      </c>
      <c r="C166" s="21">
        <v>72708</v>
      </c>
      <c r="D166" s="22"/>
    </row>
    <row r="167" spans="1:4" x14ac:dyDescent="0.4">
      <c r="A167" s="7">
        <v>288264</v>
      </c>
      <c r="B167" s="11" t="s">
        <v>38</v>
      </c>
      <c r="C167" s="21">
        <v>60204</v>
      </c>
      <c r="D167" s="22"/>
    </row>
    <row r="168" spans="1:4" x14ac:dyDescent="0.4">
      <c r="A168" s="7">
        <v>290748</v>
      </c>
      <c r="B168" s="11" t="s">
        <v>39</v>
      </c>
      <c r="C168" s="21">
        <v>46806</v>
      </c>
      <c r="D168" s="22"/>
    </row>
    <row r="169" spans="1:4" x14ac:dyDescent="0.4">
      <c r="A169" s="7">
        <v>291491</v>
      </c>
      <c r="B169" s="11" t="s">
        <v>39</v>
      </c>
      <c r="C169" s="21">
        <v>72504</v>
      </c>
      <c r="D169" s="22"/>
    </row>
    <row r="170" spans="1:4" x14ac:dyDescent="0.4">
      <c r="A170" s="7">
        <v>291526</v>
      </c>
      <c r="B170" s="11" t="s">
        <v>38</v>
      </c>
      <c r="C170" s="21">
        <v>80402</v>
      </c>
      <c r="D170" s="22"/>
    </row>
    <row r="171" spans="1:4" x14ac:dyDescent="0.4">
      <c r="A171" s="7">
        <v>291831</v>
      </c>
      <c r="B171" s="11" t="s">
        <v>39</v>
      </c>
      <c r="C171" s="21">
        <v>26002</v>
      </c>
      <c r="D171" s="22"/>
    </row>
    <row r="172" spans="1:4" x14ac:dyDescent="0.4">
      <c r="A172" s="7">
        <v>293007</v>
      </c>
      <c r="B172" s="11" t="s">
        <v>38</v>
      </c>
      <c r="C172" s="21">
        <v>75003</v>
      </c>
      <c r="D172" s="22"/>
    </row>
    <row r="173" spans="1:4" x14ac:dyDescent="0.4">
      <c r="A173" s="7">
        <v>296139</v>
      </c>
      <c r="B173" s="11" t="s">
        <v>40</v>
      </c>
      <c r="C173" s="21">
        <v>17806</v>
      </c>
      <c r="D173" s="22"/>
    </row>
    <row r="174" spans="1:4" x14ac:dyDescent="0.4">
      <c r="A174" s="7">
        <v>297550</v>
      </c>
      <c r="B174" s="11" t="s">
        <v>39</v>
      </c>
      <c r="C174" s="21">
        <v>66303</v>
      </c>
      <c r="D174" s="22"/>
    </row>
    <row r="175" spans="1:4" x14ac:dyDescent="0.4">
      <c r="A175" s="7">
        <v>298022</v>
      </c>
      <c r="B175" s="11" t="s">
        <v>38</v>
      </c>
      <c r="C175" s="21">
        <v>41805</v>
      </c>
      <c r="D175" s="22"/>
    </row>
    <row r="176" spans="1:4" x14ac:dyDescent="0.4">
      <c r="A176" s="7">
        <v>303926</v>
      </c>
      <c r="B176" s="11" t="s">
        <v>39</v>
      </c>
      <c r="C176" s="21">
        <v>68101</v>
      </c>
      <c r="D176" s="22"/>
    </row>
    <row r="177" spans="1:4" x14ac:dyDescent="0.4">
      <c r="A177" s="7">
        <v>307526</v>
      </c>
      <c r="B177" s="11" t="s">
        <v>39</v>
      </c>
      <c r="C177" s="21">
        <v>68405</v>
      </c>
      <c r="D177" s="22"/>
    </row>
    <row r="178" spans="1:4" x14ac:dyDescent="0.4">
      <c r="A178" s="7">
        <v>308733</v>
      </c>
      <c r="B178" s="11" t="s">
        <v>38</v>
      </c>
      <c r="C178" s="21">
        <v>40303</v>
      </c>
      <c r="D178" s="22"/>
    </row>
    <row r="179" spans="1:4" x14ac:dyDescent="0.4">
      <c r="A179" s="7">
        <v>308775</v>
      </c>
      <c r="B179" s="11" t="s">
        <v>39</v>
      </c>
      <c r="C179" s="21">
        <v>73203</v>
      </c>
      <c r="D179" s="22"/>
    </row>
    <row r="180" spans="1:4" x14ac:dyDescent="0.4">
      <c r="A180" s="7">
        <v>309346</v>
      </c>
      <c r="B180" s="11" t="s">
        <v>39</v>
      </c>
      <c r="C180" s="21">
        <v>73006</v>
      </c>
      <c r="D180" s="22"/>
    </row>
    <row r="181" spans="1:4" x14ac:dyDescent="0.4">
      <c r="A181" s="7">
        <v>310706</v>
      </c>
      <c r="B181" s="11" t="s">
        <v>39</v>
      </c>
      <c r="C181" s="21">
        <v>71909</v>
      </c>
      <c r="D181" s="22"/>
    </row>
    <row r="182" spans="1:4" x14ac:dyDescent="0.4">
      <c r="A182" s="7">
        <v>312665</v>
      </c>
      <c r="B182" s="11" t="s">
        <v>39</v>
      </c>
      <c r="C182" s="21">
        <v>71007</v>
      </c>
      <c r="D182" s="22"/>
    </row>
    <row r="183" spans="1:4" x14ac:dyDescent="0.4">
      <c r="A183" s="7">
        <v>314143</v>
      </c>
      <c r="B183" s="11" t="s">
        <v>40</v>
      </c>
      <c r="C183" s="21">
        <v>29404</v>
      </c>
      <c r="D183" s="22"/>
    </row>
    <row r="184" spans="1:4" x14ac:dyDescent="0.4">
      <c r="A184" s="7">
        <v>315879</v>
      </c>
      <c r="B184" s="11" t="s">
        <v>39</v>
      </c>
      <c r="C184" s="21">
        <v>69606</v>
      </c>
      <c r="D184" s="22"/>
    </row>
    <row r="185" spans="1:4" x14ac:dyDescent="0.4">
      <c r="A185" s="7">
        <v>316205</v>
      </c>
      <c r="B185" s="11" t="s">
        <v>39</v>
      </c>
      <c r="C185" s="21">
        <v>71701</v>
      </c>
      <c r="D185" s="22"/>
    </row>
    <row r="186" spans="1:4" x14ac:dyDescent="0.4">
      <c r="A186" s="7">
        <v>321178</v>
      </c>
      <c r="B186" s="11" t="s">
        <v>38</v>
      </c>
      <c r="C186" s="21">
        <v>91608</v>
      </c>
      <c r="D186" s="22"/>
    </row>
    <row r="187" spans="1:4" x14ac:dyDescent="0.4">
      <c r="A187" s="7">
        <v>323604</v>
      </c>
      <c r="B187" s="11" t="s">
        <v>39</v>
      </c>
      <c r="C187" s="21">
        <v>75402</v>
      </c>
      <c r="D187" s="22"/>
    </row>
    <row r="188" spans="1:4" x14ac:dyDescent="0.4">
      <c r="A188" s="7">
        <v>323932</v>
      </c>
      <c r="B188" s="11" t="s">
        <v>39</v>
      </c>
      <c r="C188" s="21">
        <v>84604</v>
      </c>
      <c r="D188" s="22"/>
    </row>
    <row r="189" spans="1:4" x14ac:dyDescent="0.4">
      <c r="A189" s="7">
        <v>326025</v>
      </c>
      <c r="B189" s="11" t="s">
        <v>39</v>
      </c>
      <c r="C189" s="21">
        <v>68908</v>
      </c>
      <c r="D189" s="22"/>
    </row>
    <row r="190" spans="1:4" x14ac:dyDescent="0.4">
      <c r="A190" s="7">
        <v>326829</v>
      </c>
      <c r="B190" s="11" t="s">
        <v>40</v>
      </c>
      <c r="C190" s="21">
        <v>54306</v>
      </c>
      <c r="D190" s="22"/>
    </row>
    <row r="191" spans="1:4" x14ac:dyDescent="0.4">
      <c r="A191" s="7">
        <v>327809</v>
      </c>
      <c r="B191" s="11" t="s">
        <v>39</v>
      </c>
      <c r="C191" s="21">
        <v>25405</v>
      </c>
      <c r="D191" s="22"/>
    </row>
    <row r="192" spans="1:4" x14ac:dyDescent="0.4">
      <c r="A192" s="7">
        <v>328017</v>
      </c>
      <c r="B192" s="11" t="s">
        <v>39</v>
      </c>
      <c r="C192" s="21">
        <v>62804</v>
      </c>
      <c r="D192" s="22"/>
    </row>
    <row r="193" spans="1:4" x14ac:dyDescent="0.4">
      <c r="A193" s="7">
        <v>330016</v>
      </c>
      <c r="B193" s="11" t="s">
        <v>39</v>
      </c>
      <c r="C193" s="21">
        <v>31503</v>
      </c>
      <c r="D193" s="22"/>
    </row>
    <row r="194" spans="1:4" x14ac:dyDescent="0.4">
      <c r="A194" s="7">
        <v>330997</v>
      </c>
      <c r="B194" s="11" t="s">
        <v>39</v>
      </c>
      <c r="C194" s="21">
        <v>81908</v>
      </c>
      <c r="D194" s="22"/>
    </row>
    <row r="195" spans="1:4" x14ac:dyDescent="0.4">
      <c r="A195" s="7">
        <v>331685</v>
      </c>
      <c r="B195" s="11" t="s">
        <v>38</v>
      </c>
      <c r="C195" s="21">
        <v>25808</v>
      </c>
      <c r="D195" s="22"/>
    </row>
    <row r="196" spans="1:4" x14ac:dyDescent="0.4">
      <c r="A196" s="7">
        <v>335322</v>
      </c>
      <c r="B196" s="11" t="s">
        <v>38</v>
      </c>
      <c r="C196" s="21">
        <v>77006</v>
      </c>
      <c r="D196" s="22"/>
    </row>
    <row r="197" spans="1:4" x14ac:dyDescent="0.4">
      <c r="A197" s="7">
        <v>335510</v>
      </c>
      <c r="B197" s="11" t="s">
        <v>38</v>
      </c>
      <c r="C197" s="21">
        <v>27606</v>
      </c>
      <c r="D197" s="22"/>
    </row>
    <row r="198" spans="1:4" x14ac:dyDescent="0.4">
      <c r="A198" s="7">
        <v>338225</v>
      </c>
      <c r="B198" s="11" t="s">
        <v>38</v>
      </c>
      <c r="C198" s="21">
        <v>91801</v>
      </c>
      <c r="D198" s="22"/>
    </row>
    <row r="199" spans="1:4" x14ac:dyDescent="0.4">
      <c r="A199" s="7">
        <v>340551</v>
      </c>
      <c r="B199" s="11" t="s">
        <v>41</v>
      </c>
      <c r="C199" s="21">
        <v>25305</v>
      </c>
      <c r="D199" s="22"/>
    </row>
    <row r="200" spans="1:4" x14ac:dyDescent="0.4">
      <c r="A200" s="7">
        <v>343445</v>
      </c>
      <c r="B200" s="11" t="s">
        <v>41</v>
      </c>
      <c r="C200" s="21">
        <v>30001</v>
      </c>
      <c r="D200" s="22"/>
    </row>
    <row r="201" spans="1:4" x14ac:dyDescent="0.4">
      <c r="A201" s="7">
        <v>345089</v>
      </c>
      <c r="B201" s="11" t="s">
        <v>39</v>
      </c>
      <c r="C201" s="21">
        <v>32303</v>
      </c>
      <c r="D201" s="22"/>
    </row>
    <row r="202" spans="1:4" x14ac:dyDescent="0.4">
      <c r="A202" s="7">
        <v>347182</v>
      </c>
      <c r="B202" s="11" t="s">
        <v>38</v>
      </c>
      <c r="C202" s="21">
        <v>49207</v>
      </c>
      <c r="D202" s="22"/>
    </row>
    <row r="203" spans="1:4" x14ac:dyDescent="0.4">
      <c r="A203" s="7">
        <v>347273</v>
      </c>
      <c r="B203" s="11" t="s">
        <v>39</v>
      </c>
      <c r="C203" s="21">
        <v>60104</v>
      </c>
      <c r="D203" s="22"/>
    </row>
    <row r="204" spans="1:4" x14ac:dyDescent="0.4">
      <c r="A204" s="7">
        <v>348269</v>
      </c>
      <c r="B204" s="11" t="s">
        <v>38</v>
      </c>
      <c r="C204" s="21">
        <v>76507</v>
      </c>
      <c r="D204" s="22"/>
    </row>
    <row r="205" spans="1:4" x14ac:dyDescent="0.4">
      <c r="A205" s="7">
        <v>349334</v>
      </c>
      <c r="B205" s="11" t="s">
        <v>38</v>
      </c>
      <c r="C205" s="21">
        <v>48308</v>
      </c>
      <c r="D205" s="22"/>
    </row>
    <row r="206" spans="1:4" x14ac:dyDescent="0.4">
      <c r="A206" s="7">
        <v>350866</v>
      </c>
      <c r="B206" s="11" t="s">
        <v>39</v>
      </c>
      <c r="C206" s="21">
        <v>58008</v>
      </c>
      <c r="D206" s="22"/>
    </row>
    <row r="207" spans="1:4" x14ac:dyDescent="0.4">
      <c r="A207" s="7">
        <v>351970</v>
      </c>
      <c r="B207" s="11" t="s">
        <v>39</v>
      </c>
      <c r="C207" s="21">
        <v>86208</v>
      </c>
      <c r="D207" s="22"/>
    </row>
    <row r="208" spans="1:4" x14ac:dyDescent="0.4">
      <c r="A208" s="7">
        <v>356132</v>
      </c>
      <c r="B208" s="11" t="s">
        <v>40</v>
      </c>
      <c r="C208" s="21">
        <v>40205</v>
      </c>
      <c r="D208" s="22"/>
    </row>
    <row r="209" spans="1:4" x14ac:dyDescent="0.4">
      <c r="A209" s="7">
        <v>357244</v>
      </c>
      <c r="B209" s="11" t="s">
        <v>39</v>
      </c>
      <c r="C209" s="21">
        <v>65709</v>
      </c>
      <c r="D209" s="22"/>
    </row>
    <row r="210" spans="1:4" x14ac:dyDescent="0.4">
      <c r="A210" s="7">
        <v>359463</v>
      </c>
      <c r="B210" s="11" t="s">
        <v>40</v>
      </c>
      <c r="C210" s="21">
        <v>33702</v>
      </c>
      <c r="D210" s="22"/>
    </row>
    <row r="211" spans="1:4" x14ac:dyDescent="0.4">
      <c r="A211" s="7">
        <v>360220</v>
      </c>
      <c r="B211" s="11" t="s">
        <v>38</v>
      </c>
      <c r="C211" s="21">
        <v>35606</v>
      </c>
      <c r="D211" s="22"/>
    </row>
    <row r="212" spans="1:4" x14ac:dyDescent="0.4">
      <c r="A212" s="7">
        <v>360880</v>
      </c>
      <c r="B212" s="11" t="s">
        <v>39</v>
      </c>
      <c r="C212" s="21">
        <v>76006</v>
      </c>
      <c r="D212" s="22"/>
    </row>
    <row r="213" spans="1:4" x14ac:dyDescent="0.4">
      <c r="A213" s="7">
        <v>361237</v>
      </c>
      <c r="B213" s="11" t="s">
        <v>40</v>
      </c>
      <c r="C213" s="21">
        <v>29301</v>
      </c>
      <c r="D213" s="22"/>
    </row>
    <row r="214" spans="1:4" x14ac:dyDescent="0.4">
      <c r="A214" s="7">
        <v>361699</v>
      </c>
      <c r="B214" s="11" t="s">
        <v>38</v>
      </c>
      <c r="C214" s="21">
        <v>91302</v>
      </c>
      <c r="D214" s="22"/>
    </row>
    <row r="215" spans="1:4" x14ac:dyDescent="0.4">
      <c r="A215" s="7">
        <v>361768</v>
      </c>
      <c r="B215" s="11" t="s">
        <v>39</v>
      </c>
      <c r="C215" s="21">
        <v>51907</v>
      </c>
      <c r="D215" s="22"/>
    </row>
    <row r="216" spans="1:4" x14ac:dyDescent="0.4">
      <c r="A216" s="7">
        <v>362296</v>
      </c>
      <c r="B216" s="11" t="s">
        <v>39</v>
      </c>
      <c r="C216" s="21">
        <v>70508</v>
      </c>
      <c r="D216" s="22"/>
    </row>
    <row r="217" spans="1:4" x14ac:dyDescent="0.4">
      <c r="A217" s="7">
        <v>369191</v>
      </c>
      <c r="B217" s="11" t="s">
        <v>41</v>
      </c>
      <c r="C217" s="21">
        <v>24101</v>
      </c>
      <c r="D217" s="22"/>
    </row>
    <row r="218" spans="1:4" x14ac:dyDescent="0.4">
      <c r="A218" s="7">
        <v>371397</v>
      </c>
      <c r="B218" s="11" t="s">
        <v>39</v>
      </c>
      <c r="C218" s="21">
        <v>69809</v>
      </c>
      <c r="D218" s="22"/>
    </row>
    <row r="219" spans="1:4" x14ac:dyDescent="0.4">
      <c r="A219" s="7">
        <v>371603</v>
      </c>
      <c r="B219" s="11" t="s">
        <v>38</v>
      </c>
      <c r="C219" s="21">
        <v>66905</v>
      </c>
      <c r="D219" s="22"/>
    </row>
    <row r="220" spans="1:4" x14ac:dyDescent="0.4">
      <c r="A220" s="7">
        <v>371647</v>
      </c>
      <c r="B220" s="11" t="s">
        <v>39</v>
      </c>
      <c r="C220" s="21">
        <v>63309</v>
      </c>
      <c r="D220" s="22"/>
    </row>
    <row r="221" spans="1:4" x14ac:dyDescent="0.4">
      <c r="A221" s="7">
        <v>371774</v>
      </c>
      <c r="B221" s="11" t="s">
        <v>39</v>
      </c>
      <c r="C221" s="21">
        <v>31701</v>
      </c>
      <c r="D221" s="22"/>
    </row>
    <row r="222" spans="1:4" x14ac:dyDescent="0.4">
      <c r="A222" s="7">
        <v>372053</v>
      </c>
      <c r="B222" s="11" t="s">
        <v>39</v>
      </c>
      <c r="C222" s="21">
        <v>74006</v>
      </c>
      <c r="D222" s="22"/>
    </row>
    <row r="223" spans="1:4" x14ac:dyDescent="0.4">
      <c r="A223" s="7">
        <v>372282</v>
      </c>
      <c r="B223" s="11" t="s">
        <v>39</v>
      </c>
      <c r="C223" s="21">
        <v>26808</v>
      </c>
      <c r="D223" s="22"/>
    </row>
    <row r="224" spans="1:4" x14ac:dyDescent="0.4">
      <c r="A224" s="7">
        <v>373839</v>
      </c>
      <c r="B224" s="11" t="s">
        <v>41</v>
      </c>
      <c r="C224" s="21">
        <v>26902</v>
      </c>
      <c r="D224" s="22"/>
    </row>
    <row r="225" spans="1:4" x14ac:dyDescent="0.4">
      <c r="A225" s="7">
        <v>375409</v>
      </c>
      <c r="B225" s="11" t="s">
        <v>39</v>
      </c>
      <c r="C225" s="21">
        <v>36103</v>
      </c>
      <c r="D225" s="22"/>
    </row>
    <row r="226" spans="1:4" x14ac:dyDescent="0.4">
      <c r="A226" s="7">
        <v>377414</v>
      </c>
      <c r="B226" s="11" t="s">
        <v>39</v>
      </c>
      <c r="C226" s="21">
        <v>75906</v>
      </c>
      <c r="D226" s="22"/>
    </row>
    <row r="227" spans="1:4" x14ac:dyDescent="0.4">
      <c r="A227" s="7">
        <v>380130</v>
      </c>
      <c r="B227" s="11" t="s">
        <v>41</v>
      </c>
      <c r="C227" s="21">
        <v>21401</v>
      </c>
      <c r="D227" s="22"/>
    </row>
    <row r="228" spans="1:4" x14ac:dyDescent="0.4">
      <c r="A228" s="7">
        <v>381449</v>
      </c>
      <c r="B228" s="11" t="s">
        <v>38</v>
      </c>
      <c r="C228" s="21">
        <v>28507</v>
      </c>
      <c r="D228" s="22"/>
    </row>
    <row r="229" spans="1:4" x14ac:dyDescent="0.4">
      <c r="A229" s="7">
        <v>383246</v>
      </c>
      <c r="B229" s="11" t="s">
        <v>40</v>
      </c>
      <c r="C229" s="21">
        <v>49905</v>
      </c>
      <c r="D229" s="22"/>
    </row>
    <row r="230" spans="1:4" x14ac:dyDescent="0.4">
      <c r="A230" s="7">
        <v>390137</v>
      </c>
      <c r="B230" s="11" t="s">
        <v>39</v>
      </c>
      <c r="C230" s="21">
        <v>40304</v>
      </c>
      <c r="D230" s="22"/>
    </row>
    <row r="231" spans="1:4" x14ac:dyDescent="0.4">
      <c r="A231" s="7">
        <v>396524</v>
      </c>
      <c r="B231" s="11" t="s">
        <v>39</v>
      </c>
      <c r="C231" s="21">
        <v>84905</v>
      </c>
      <c r="D231" s="22"/>
    </row>
    <row r="232" spans="1:4" x14ac:dyDescent="0.4">
      <c r="A232" s="7">
        <v>397407</v>
      </c>
      <c r="B232" s="11" t="s">
        <v>39</v>
      </c>
      <c r="C232" s="21">
        <v>36102</v>
      </c>
      <c r="D232" s="22"/>
    </row>
    <row r="233" spans="1:4" x14ac:dyDescent="0.4">
      <c r="A233" s="7">
        <v>397757</v>
      </c>
      <c r="B233" s="11" t="s">
        <v>39</v>
      </c>
      <c r="C233" s="21">
        <v>46009</v>
      </c>
      <c r="D233" s="22"/>
    </row>
    <row r="234" spans="1:4" x14ac:dyDescent="0.4">
      <c r="A234" s="7">
        <v>399304</v>
      </c>
      <c r="B234" s="11" t="s">
        <v>41</v>
      </c>
      <c r="C234" s="21">
        <v>25008</v>
      </c>
      <c r="D234" s="22"/>
    </row>
    <row r="235" spans="1:4" x14ac:dyDescent="0.4">
      <c r="A235" s="7">
        <v>400169</v>
      </c>
      <c r="B235" s="11" t="s">
        <v>40</v>
      </c>
      <c r="C235" s="21">
        <v>27504</v>
      </c>
      <c r="D235" s="22"/>
    </row>
    <row r="236" spans="1:4" x14ac:dyDescent="0.4">
      <c r="A236" s="7">
        <v>400280</v>
      </c>
      <c r="B236" s="11" t="s">
        <v>39</v>
      </c>
      <c r="C236" s="21">
        <v>60904</v>
      </c>
      <c r="D236" s="22"/>
    </row>
    <row r="237" spans="1:4" x14ac:dyDescent="0.4">
      <c r="A237" s="7">
        <v>403146</v>
      </c>
      <c r="B237" s="11" t="s">
        <v>39</v>
      </c>
      <c r="C237" s="21">
        <v>50803</v>
      </c>
      <c r="D237" s="22"/>
    </row>
    <row r="238" spans="1:4" x14ac:dyDescent="0.4">
      <c r="A238" s="7">
        <v>403998</v>
      </c>
      <c r="B238" s="11" t="s">
        <v>39</v>
      </c>
      <c r="C238" s="21">
        <v>64705</v>
      </c>
      <c r="D238" s="22"/>
    </row>
    <row r="239" spans="1:4" x14ac:dyDescent="0.4">
      <c r="A239" s="7">
        <v>405089</v>
      </c>
      <c r="B239" s="11" t="s">
        <v>39</v>
      </c>
      <c r="C239" s="21">
        <v>71307</v>
      </c>
      <c r="D239" s="22"/>
    </row>
    <row r="240" spans="1:4" x14ac:dyDescent="0.4">
      <c r="A240" s="7">
        <v>408044</v>
      </c>
      <c r="B240" s="11" t="s">
        <v>41</v>
      </c>
      <c r="C240" s="21">
        <v>23101</v>
      </c>
      <c r="D240" s="22"/>
    </row>
    <row r="241" spans="1:4" x14ac:dyDescent="0.4">
      <c r="A241" s="7">
        <v>413207</v>
      </c>
      <c r="B241" s="11" t="s">
        <v>39</v>
      </c>
      <c r="C241" s="21">
        <v>74608</v>
      </c>
      <c r="D241" s="22"/>
    </row>
    <row r="242" spans="1:4" x14ac:dyDescent="0.4">
      <c r="A242" s="7">
        <v>414610</v>
      </c>
      <c r="B242" s="11" t="s">
        <v>39</v>
      </c>
      <c r="C242" s="21">
        <v>61907</v>
      </c>
      <c r="D242" s="22"/>
    </row>
    <row r="243" spans="1:4" x14ac:dyDescent="0.4">
      <c r="A243" s="7">
        <v>416918</v>
      </c>
      <c r="B243" s="11" t="s">
        <v>40</v>
      </c>
      <c r="C243" s="21">
        <v>48606</v>
      </c>
      <c r="D243" s="22"/>
    </row>
    <row r="244" spans="1:4" x14ac:dyDescent="0.4">
      <c r="A244" s="7">
        <v>417654</v>
      </c>
      <c r="B244" s="11" t="s">
        <v>38</v>
      </c>
      <c r="C244" s="21">
        <v>71008</v>
      </c>
      <c r="D244" s="22"/>
    </row>
    <row r="245" spans="1:4" x14ac:dyDescent="0.4">
      <c r="A245" s="7">
        <v>422448</v>
      </c>
      <c r="B245" s="11" t="s">
        <v>40</v>
      </c>
      <c r="C245" s="21">
        <v>48904</v>
      </c>
      <c r="D245" s="22"/>
    </row>
    <row r="246" spans="1:4" x14ac:dyDescent="0.4">
      <c r="A246" s="7">
        <v>422967</v>
      </c>
      <c r="B246" s="11" t="s">
        <v>39</v>
      </c>
      <c r="C246" s="21">
        <v>74503</v>
      </c>
      <c r="D246" s="22"/>
    </row>
    <row r="247" spans="1:4" x14ac:dyDescent="0.4">
      <c r="A247" s="7">
        <v>423012</v>
      </c>
      <c r="B247" s="11" t="s">
        <v>39</v>
      </c>
      <c r="C247" s="21">
        <v>40205</v>
      </c>
      <c r="D247" s="22"/>
    </row>
    <row r="248" spans="1:4" x14ac:dyDescent="0.4">
      <c r="A248" s="7">
        <v>423902</v>
      </c>
      <c r="B248" s="11" t="s">
        <v>39</v>
      </c>
      <c r="C248" s="21">
        <v>27202</v>
      </c>
      <c r="D248" s="22"/>
    </row>
    <row r="249" spans="1:4" x14ac:dyDescent="0.4">
      <c r="A249" s="7">
        <v>435011</v>
      </c>
      <c r="B249" s="11" t="s">
        <v>39</v>
      </c>
      <c r="C249" s="21">
        <v>50108</v>
      </c>
      <c r="D249" s="22"/>
    </row>
    <row r="250" spans="1:4" x14ac:dyDescent="0.4">
      <c r="A250" s="7">
        <v>436094</v>
      </c>
      <c r="B250" s="11" t="s">
        <v>39</v>
      </c>
      <c r="C250" s="21">
        <v>71805</v>
      </c>
      <c r="D250" s="22"/>
    </row>
    <row r="251" spans="1:4" x14ac:dyDescent="0.4">
      <c r="A251" s="7">
        <v>439816</v>
      </c>
      <c r="B251" s="11" t="s">
        <v>39</v>
      </c>
      <c r="C251" s="21">
        <v>68103</v>
      </c>
      <c r="D251" s="22"/>
    </row>
    <row r="252" spans="1:4" x14ac:dyDescent="0.4">
      <c r="A252" s="7">
        <v>440112</v>
      </c>
      <c r="B252" s="11" t="s">
        <v>39</v>
      </c>
      <c r="C252" s="21">
        <v>74209</v>
      </c>
      <c r="D252" s="22"/>
    </row>
    <row r="253" spans="1:4" x14ac:dyDescent="0.4">
      <c r="A253" s="7">
        <v>440173</v>
      </c>
      <c r="B253" s="11" t="s">
        <v>41</v>
      </c>
      <c r="C253" s="21">
        <v>22503</v>
      </c>
      <c r="D253" s="22"/>
    </row>
    <row r="254" spans="1:4" x14ac:dyDescent="0.4">
      <c r="A254" s="7">
        <v>440797</v>
      </c>
      <c r="B254" s="11" t="s">
        <v>39</v>
      </c>
      <c r="C254" s="21">
        <v>83404</v>
      </c>
      <c r="D254" s="22"/>
    </row>
    <row r="255" spans="1:4" x14ac:dyDescent="0.4">
      <c r="A255" s="7">
        <v>441444</v>
      </c>
      <c r="B255" s="11" t="s">
        <v>39</v>
      </c>
      <c r="C255" s="21">
        <v>63809</v>
      </c>
      <c r="D255" s="22"/>
    </row>
    <row r="256" spans="1:4" x14ac:dyDescent="0.4">
      <c r="A256" s="7">
        <v>443683</v>
      </c>
      <c r="B256" s="11" t="s">
        <v>38</v>
      </c>
      <c r="C256" s="21">
        <v>30808</v>
      </c>
      <c r="D256" s="22"/>
    </row>
    <row r="257" spans="1:4" x14ac:dyDescent="0.4">
      <c r="A257" s="7">
        <v>446222</v>
      </c>
      <c r="B257" s="11" t="s">
        <v>39</v>
      </c>
      <c r="C257" s="21">
        <v>37802</v>
      </c>
      <c r="D257" s="22"/>
    </row>
    <row r="258" spans="1:4" x14ac:dyDescent="0.4">
      <c r="A258" s="7">
        <v>446277</v>
      </c>
      <c r="B258" s="11" t="s">
        <v>39</v>
      </c>
      <c r="C258" s="21">
        <v>87806</v>
      </c>
      <c r="D258" s="22"/>
    </row>
    <row r="259" spans="1:4" x14ac:dyDescent="0.4">
      <c r="A259" s="7">
        <v>447456</v>
      </c>
      <c r="B259" s="11" t="s">
        <v>39</v>
      </c>
      <c r="C259" s="21">
        <v>68905</v>
      </c>
      <c r="D259" s="22"/>
    </row>
    <row r="260" spans="1:4" x14ac:dyDescent="0.4">
      <c r="A260" s="7">
        <v>448230</v>
      </c>
      <c r="B260" s="11" t="s">
        <v>40</v>
      </c>
      <c r="C260" s="21">
        <v>28405</v>
      </c>
      <c r="D260" s="22"/>
    </row>
    <row r="261" spans="1:4" x14ac:dyDescent="0.4">
      <c r="A261" s="7">
        <v>448700</v>
      </c>
      <c r="B261" s="11" t="s">
        <v>41</v>
      </c>
      <c r="C261" s="21">
        <v>27205</v>
      </c>
      <c r="D261" s="22"/>
    </row>
    <row r="262" spans="1:4" x14ac:dyDescent="0.4">
      <c r="A262" s="7">
        <v>456773</v>
      </c>
      <c r="B262" s="11" t="s">
        <v>38</v>
      </c>
      <c r="C262" s="21">
        <v>58001</v>
      </c>
      <c r="D262" s="22"/>
    </row>
    <row r="263" spans="1:4" x14ac:dyDescent="0.4">
      <c r="A263" s="7">
        <v>458989</v>
      </c>
      <c r="B263" s="11" t="s">
        <v>39</v>
      </c>
      <c r="C263" s="21">
        <v>25509</v>
      </c>
      <c r="D263" s="22"/>
    </row>
    <row r="264" spans="1:4" x14ac:dyDescent="0.4">
      <c r="A264" s="7">
        <v>459303</v>
      </c>
      <c r="B264" s="11" t="s">
        <v>38</v>
      </c>
      <c r="C264" s="21">
        <v>52008</v>
      </c>
      <c r="D264" s="22"/>
    </row>
    <row r="265" spans="1:4" x14ac:dyDescent="0.4">
      <c r="A265" s="7">
        <v>459542</v>
      </c>
      <c r="B265" s="11" t="s">
        <v>41</v>
      </c>
      <c r="C265" s="21">
        <v>35605</v>
      </c>
      <c r="D265" s="22"/>
    </row>
    <row r="266" spans="1:4" x14ac:dyDescent="0.4">
      <c r="A266" s="7">
        <v>460325</v>
      </c>
      <c r="B266" s="11" t="s">
        <v>39</v>
      </c>
      <c r="C266" s="21">
        <v>41502</v>
      </c>
      <c r="D266" s="22"/>
    </row>
    <row r="267" spans="1:4" x14ac:dyDescent="0.4">
      <c r="A267" s="7">
        <v>461329</v>
      </c>
      <c r="B267" s="11" t="s">
        <v>39</v>
      </c>
      <c r="C267" s="21">
        <v>75506</v>
      </c>
      <c r="D267" s="22"/>
    </row>
    <row r="268" spans="1:4" x14ac:dyDescent="0.4">
      <c r="A268" s="7">
        <v>463936</v>
      </c>
      <c r="B268" s="11" t="s">
        <v>39</v>
      </c>
      <c r="C268" s="21">
        <v>80309</v>
      </c>
      <c r="D268" s="22"/>
    </row>
    <row r="269" spans="1:4" x14ac:dyDescent="0.4">
      <c r="A269" s="7">
        <v>464438</v>
      </c>
      <c r="B269" s="11" t="s">
        <v>38</v>
      </c>
      <c r="C269" s="21">
        <v>53302</v>
      </c>
      <c r="D269" s="22"/>
    </row>
    <row r="270" spans="1:4" x14ac:dyDescent="0.4">
      <c r="A270" s="7">
        <v>464626</v>
      </c>
      <c r="B270" s="11" t="s">
        <v>39</v>
      </c>
      <c r="C270" s="21">
        <v>38008</v>
      </c>
      <c r="D270" s="22"/>
    </row>
    <row r="271" spans="1:4" x14ac:dyDescent="0.4">
      <c r="A271" s="7">
        <v>464720</v>
      </c>
      <c r="B271" s="11" t="s">
        <v>38</v>
      </c>
      <c r="C271" s="21">
        <v>65808</v>
      </c>
      <c r="D271" s="22"/>
    </row>
    <row r="272" spans="1:4" x14ac:dyDescent="0.4">
      <c r="A272" s="7">
        <v>465035</v>
      </c>
      <c r="B272" s="11" t="s">
        <v>39</v>
      </c>
      <c r="C272" s="21">
        <v>65701</v>
      </c>
      <c r="D272" s="22"/>
    </row>
    <row r="273" spans="1:4" x14ac:dyDescent="0.4">
      <c r="A273" s="7">
        <v>467259</v>
      </c>
      <c r="B273" s="11" t="s">
        <v>38</v>
      </c>
      <c r="C273" s="21">
        <v>88701</v>
      </c>
      <c r="D273" s="22"/>
    </row>
    <row r="274" spans="1:4" x14ac:dyDescent="0.4">
      <c r="A274" s="7">
        <v>467773</v>
      </c>
      <c r="B274" s="11" t="s">
        <v>38</v>
      </c>
      <c r="C274" s="21">
        <v>75002</v>
      </c>
      <c r="D274" s="22"/>
    </row>
    <row r="275" spans="1:4" x14ac:dyDescent="0.4">
      <c r="A275" s="7">
        <v>467801</v>
      </c>
      <c r="B275" s="11" t="s">
        <v>40</v>
      </c>
      <c r="C275" s="21">
        <v>31508</v>
      </c>
      <c r="D275" s="22"/>
    </row>
    <row r="276" spans="1:4" x14ac:dyDescent="0.4">
      <c r="A276" s="7">
        <v>470473</v>
      </c>
      <c r="B276" s="11" t="s">
        <v>39</v>
      </c>
      <c r="C276" s="21">
        <v>56702</v>
      </c>
      <c r="D276" s="22"/>
    </row>
    <row r="277" spans="1:4" x14ac:dyDescent="0.4">
      <c r="A277" s="7">
        <v>470633</v>
      </c>
      <c r="B277" s="11" t="s">
        <v>38</v>
      </c>
      <c r="C277" s="21">
        <v>89104</v>
      </c>
      <c r="D277" s="22"/>
    </row>
    <row r="278" spans="1:4" x14ac:dyDescent="0.4">
      <c r="A278" s="7">
        <v>471939</v>
      </c>
      <c r="B278" s="11" t="s">
        <v>38</v>
      </c>
      <c r="C278" s="21">
        <v>69107</v>
      </c>
      <c r="D278" s="22"/>
    </row>
    <row r="279" spans="1:4" x14ac:dyDescent="0.4">
      <c r="A279" s="7">
        <v>472819</v>
      </c>
      <c r="B279" s="11" t="s">
        <v>41</v>
      </c>
      <c r="C279" s="21">
        <v>18102</v>
      </c>
      <c r="D279" s="22"/>
    </row>
    <row r="280" spans="1:4" x14ac:dyDescent="0.4">
      <c r="A280" s="7">
        <v>473424</v>
      </c>
      <c r="B280" s="11" t="s">
        <v>41</v>
      </c>
      <c r="C280" s="21">
        <v>43110</v>
      </c>
      <c r="D280" s="22"/>
    </row>
    <row r="281" spans="1:4" x14ac:dyDescent="0.4">
      <c r="A281" s="7">
        <v>474714</v>
      </c>
      <c r="B281" s="11" t="s">
        <v>39</v>
      </c>
      <c r="C281" s="21">
        <v>81508</v>
      </c>
      <c r="D281" s="22"/>
    </row>
    <row r="282" spans="1:4" x14ac:dyDescent="0.4">
      <c r="A282" s="7">
        <v>475280</v>
      </c>
      <c r="B282" s="11" t="s">
        <v>38</v>
      </c>
      <c r="C282" s="21">
        <v>66609</v>
      </c>
      <c r="D282" s="22"/>
    </row>
    <row r="283" spans="1:4" x14ac:dyDescent="0.4">
      <c r="A283" s="7">
        <v>480062</v>
      </c>
      <c r="B283" s="11" t="s">
        <v>41</v>
      </c>
      <c r="C283" s="21">
        <v>39301</v>
      </c>
      <c r="D283" s="22"/>
    </row>
    <row r="284" spans="1:4" x14ac:dyDescent="0.4">
      <c r="A284" s="7">
        <v>481027</v>
      </c>
      <c r="B284" s="11" t="s">
        <v>38</v>
      </c>
      <c r="C284" s="21">
        <v>68609</v>
      </c>
      <c r="D284" s="22"/>
    </row>
    <row r="285" spans="1:4" x14ac:dyDescent="0.4">
      <c r="A285" s="7">
        <v>481695</v>
      </c>
      <c r="B285" s="11" t="s">
        <v>39</v>
      </c>
      <c r="C285" s="21">
        <v>34403</v>
      </c>
      <c r="D285" s="22"/>
    </row>
    <row r="286" spans="1:4" x14ac:dyDescent="0.4">
      <c r="A286" s="7">
        <v>482179</v>
      </c>
      <c r="B286" s="11" t="s">
        <v>38</v>
      </c>
      <c r="C286" s="21">
        <v>69204</v>
      </c>
      <c r="D286" s="22"/>
    </row>
    <row r="287" spans="1:4" x14ac:dyDescent="0.4">
      <c r="A287" s="7">
        <v>482395</v>
      </c>
      <c r="B287" s="11" t="s">
        <v>39</v>
      </c>
      <c r="C287" s="21">
        <v>28302</v>
      </c>
      <c r="D287" s="22"/>
    </row>
    <row r="288" spans="1:4" x14ac:dyDescent="0.4">
      <c r="A288" s="7">
        <v>482969</v>
      </c>
      <c r="B288" s="11" t="s">
        <v>39</v>
      </c>
      <c r="C288" s="21">
        <v>57003</v>
      </c>
      <c r="D288" s="22"/>
    </row>
    <row r="289" spans="1:4" x14ac:dyDescent="0.4">
      <c r="A289" s="7">
        <v>483935</v>
      </c>
      <c r="B289" s="11" t="s">
        <v>39</v>
      </c>
      <c r="C289" s="21">
        <v>80302</v>
      </c>
      <c r="D289" s="22"/>
    </row>
    <row r="290" spans="1:4" x14ac:dyDescent="0.4">
      <c r="A290" s="7">
        <v>486459</v>
      </c>
      <c r="B290" s="11" t="s">
        <v>38</v>
      </c>
      <c r="C290" s="21">
        <v>45001</v>
      </c>
      <c r="D290" s="22"/>
    </row>
    <row r="291" spans="1:4" x14ac:dyDescent="0.4">
      <c r="A291" s="7">
        <v>486739</v>
      </c>
      <c r="B291" s="11" t="s">
        <v>38</v>
      </c>
      <c r="C291" s="21">
        <v>25507</v>
      </c>
      <c r="D291" s="22"/>
    </row>
    <row r="292" spans="1:4" x14ac:dyDescent="0.4">
      <c r="A292" s="7">
        <v>487518</v>
      </c>
      <c r="B292" s="11" t="s">
        <v>39</v>
      </c>
      <c r="C292" s="21">
        <v>51008</v>
      </c>
      <c r="D292" s="22"/>
    </row>
    <row r="293" spans="1:4" x14ac:dyDescent="0.4">
      <c r="A293" s="7">
        <v>493132</v>
      </c>
      <c r="B293" s="11" t="s">
        <v>39</v>
      </c>
      <c r="C293" s="21">
        <v>39405</v>
      </c>
      <c r="D293" s="22"/>
    </row>
    <row r="294" spans="1:4" x14ac:dyDescent="0.4">
      <c r="A294" s="7">
        <v>493312</v>
      </c>
      <c r="B294" s="11" t="s">
        <v>38</v>
      </c>
      <c r="C294" s="21">
        <v>27602</v>
      </c>
      <c r="D294" s="22"/>
    </row>
    <row r="295" spans="1:4" x14ac:dyDescent="0.4">
      <c r="A295" s="7">
        <v>493531</v>
      </c>
      <c r="B295" s="11" t="s">
        <v>39</v>
      </c>
      <c r="C295" s="21">
        <v>80206</v>
      </c>
      <c r="D295" s="22"/>
    </row>
    <row r="296" spans="1:4" x14ac:dyDescent="0.4">
      <c r="A296" s="7">
        <v>494315</v>
      </c>
      <c r="B296" s="11" t="s">
        <v>38</v>
      </c>
      <c r="C296" s="21">
        <v>88006</v>
      </c>
      <c r="D296" s="22"/>
    </row>
    <row r="297" spans="1:4" x14ac:dyDescent="0.4">
      <c r="A297" s="7">
        <v>495751</v>
      </c>
      <c r="B297" s="11" t="s">
        <v>39</v>
      </c>
      <c r="C297" s="21">
        <v>26207</v>
      </c>
      <c r="D297" s="22"/>
    </row>
    <row r="298" spans="1:4" x14ac:dyDescent="0.4">
      <c r="A298" s="7">
        <v>496812</v>
      </c>
      <c r="B298" s="11" t="s">
        <v>39</v>
      </c>
      <c r="C298" s="21">
        <v>53103</v>
      </c>
      <c r="D298" s="22"/>
    </row>
    <row r="299" spans="1:4" x14ac:dyDescent="0.4">
      <c r="A299" s="7">
        <v>498592</v>
      </c>
      <c r="B299" s="11" t="s">
        <v>38</v>
      </c>
      <c r="C299" s="21">
        <v>34703</v>
      </c>
      <c r="D299" s="22"/>
    </row>
    <row r="300" spans="1:4" x14ac:dyDescent="0.4">
      <c r="A300" s="7">
        <v>500038</v>
      </c>
      <c r="B300" s="11" t="s">
        <v>38</v>
      </c>
      <c r="C300" s="21">
        <v>38103</v>
      </c>
      <c r="D300" s="22"/>
    </row>
    <row r="301" spans="1:4" x14ac:dyDescent="0.4">
      <c r="A301" s="7">
        <v>500570</v>
      </c>
      <c r="B301" s="11" t="s">
        <v>39</v>
      </c>
      <c r="C301" s="21">
        <v>57308</v>
      </c>
      <c r="D301" s="22"/>
    </row>
    <row r="302" spans="1:4" x14ac:dyDescent="0.4">
      <c r="A302" s="7">
        <v>503399</v>
      </c>
      <c r="B302" s="11" t="s">
        <v>39</v>
      </c>
      <c r="C302" s="21">
        <v>77707</v>
      </c>
      <c r="D302" s="22"/>
    </row>
    <row r="303" spans="1:4" x14ac:dyDescent="0.4">
      <c r="A303" s="7">
        <v>503987</v>
      </c>
      <c r="B303" s="11" t="s">
        <v>38</v>
      </c>
      <c r="C303" s="21">
        <v>47304</v>
      </c>
      <c r="D303" s="22"/>
    </row>
    <row r="304" spans="1:4" x14ac:dyDescent="0.4">
      <c r="A304" s="7">
        <v>504668</v>
      </c>
      <c r="B304" s="11" t="s">
        <v>38</v>
      </c>
      <c r="C304" s="21">
        <v>45805</v>
      </c>
      <c r="D304" s="22"/>
    </row>
    <row r="305" spans="1:4" x14ac:dyDescent="0.4">
      <c r="A305" s="7">
        <v>505286</v>
      </c>
      <c r="B305" s="11" t="s">
        <v>39</v>
      </c>
      <c r="C305" s="21">
        <v>79403</v>
      </c>
      <c r="D305" s="22"/>
    </row>
    <row r="306" spans="1:4" x14ac:dyDescent="0.4">
      <c r="A306" s="7">
        <v>505603</v>
      </c>
      <c r="B306" s="11" t="s">
        <v>39</v>
      </c>
      <c r="C306" s="21">
        <v>28701</v>
      </c>
      <c r="D306" s="22"/>
    </row>
    <row r="307" spans="1:4" x14ac:dyDescent="0.4">
      <c r="A307" s="7">
        <v>505892</v>
      </c>
      <c r="B307" s="11" t="s">
        <v>38</v>
      </c>
      <c r="C307" s="21">
        <v>90303</v>
      </c>
      <c r="D307" s="22"/>
    </row>
    <row r="308" spans="1:4" x14ac:dyDescent="0.4">
      <c r="A308" s="7">
        <v>508414</v>
      </c>
      <c r="B308" s="11" t="s">
        <v>39</v>
      </c>
      <c r="C308" s="21">
        <v>38101</v>
      </c>
      <c r="D308" s="22"/>
    </row>
    <row r="309" spans="1:4" x14ac:dyDescent="0.4">
      <c r="A309" s="7">
        <v>509868</v>
      </c>
      <c r="B309" s="11" t="s">
        <v>39</v>
      </c>
      <c r="C309" s="21">
        <v>34407</v>
      </c>
      <c r="D309" s="22"/>
    </row>
    <row r="310" spans="1:4" x14ac:dyDescent="0.4">
      <c r="A310" s="7">
        <v>510180</v>
      </c>
      <c r="B310" s="11" t="s">
        <v>40</v>
      </c>
      <c r="C310" s="21">
        <v>30202</v>
      </c>
      <c r="D310" s="22"/>
    </row>
    <row r="311" spans="1:4" x14ac:dyDescent="0.4">
      <c r="A311" s="7">
        <v>510861</v>
      </c>
      <c r="B311" s="11" t="s">
        <v>39</v>
      </c>
      <c r="C311" s="21">
        <v>85208</v>
      </c>
      <c r="D311" s="22"/>
    </row>
    <row r="312" spans="1:4" x14ac:dyDescent="0.4">
      <c r="A312" s="7">
        <v>512252</v>
      </c>
      <c r="B312" s="11" t="s">
        <v>39</v>
      </c>
      <c r="C312" s="21">
        <v>25804</v>
      </c>
      <c r="D312" s="22"/>
    </row>
    <row r="313" spans="1:4" x14ac:dyDescent="0.4">
      <c r="A313" s="7">
        <v>512444</v>
      </c>
      <c r="B313" s="11" t="s">
        <v>39</v>
      </c>
      <c r="C313" s="21">
        <v>69302</v>
      </c>
      <c r="D313" s="22"/>
    </row>
    <row r="314" spans="1:4" x14ac:dyDescent="0.4">
      <c r="A314" s="7">
        <v>513576</v>
      </c>
      <c r="B314" s="11" t="s">
        <v>40</v>
      </c>
      <c r="C314" s="21">
        <v>51208</v>
      </c>
      <c r="D314" s="22"/>
    </row>
    <row r="315" spans="1:4" x14ac:dyDescent="0.4">
      <c r="A315" s="7">
        <v>514046</v>
      </c>
      <c r="B315" s="11" t="s">
        <v>39</v>
      </c>
      <c r="C315" s="21">
        <v>48708</v>
      </c>
      <c r="D315" s="22"/>
    </row>
    <row r="316" spans="1:4" x14ac:dyDescent="0.4">
      <c r="A316" s="7">
        <v>516115</v>
      </c>
      <c r="B316" s="11" t="s">
        <v>38</v>
      </c>
      <c r="C316" s="21">
        <v>89807</v>
      </c>
      <c r="D316" s="22"/>
    </row>
    <row r="317" spans="1:4" x14ac:dyDescent="0.4">
      <c r="A317" s="7">
        <v>517869</v>
      </c>
      <c r="B317" s="11" t="s">
        <v>38</v>
      </c>
      <c r="C317" s="21">
        <v>44708</v>
      </c>
      <c r="D317" s="22"/>
    </row>
    <row r="318" spans="1:4" x14ac:dyDescent="0.4">
      <c r="A318" s="7">
        <v>518666</v>
      </c>
      <c r="B318" s="11" t="s">
        <v>39</v>
      </c>
      <c r="C318" s="21">
        <v>32905</v>
      </c>
      <c r="D318" s="22"/>
    </row>
    <row r="319" spans="1:4" x14ac:dyDescent="0.4">
      <c r="A319" s="7">
        <v>519380</v>
      </c>
      <c r="B319" s="11" t="s">
        <v>39</v>
      </c>
      <c r="C319" s="21">
        <v>25806</v>
      </c>
      <c r="D319" s="22"/>
    </row>
    <row r="320" spans="1:4" x14ac:dyDescent="0.4">
      <c r="A320" s="7">
        <v>519402</v>
      </c>
      <c r="B320" s="11" t="s">
        <v>38</v>
      </c>
      <c r="C320" s="21">
        <v>71906</v>
      </c>
      <c r="D320" s="22"/>
    </row>
    <row r="321" spans="1:4" x14ac:dyDescent="0.4">
      <c r="A321" s="7">
        <v>520409</v>
      </c>
      <c r="B321" s="11" t="s">
        <v>38</v>
      </c>
      <c r="C321" s="21">
        <v>79406</v>
      </c>
      <c r="D321" s="22"/>
    </row>
    <row r="322" spans="1:4" x14ac:dyDescent="0.4">
      <c r="A322" s="7">
        <v>522192</v>
      </c>
      <c r="B322" s="11" t="s">
        <v>39</v>
      </c>
      <c r="C322" s="21">
        <v>25405</v>
      </c>
      <c r="D322" s="22"/>
    </row>
    <row r="323" spans="1:4" x14ac:dyDescent="0.4">
      <c r="A323" s="7">
        <v>523089</v>
      </c>
      <c r="B323" s="11" t="s">
        <v>38</v>
      </c>
      <c r="C323" s="21">
        <v>42203</v>
      </c>
      <c r="D323" s="22"/>
    </row>
    <row r="324" spans="1:4" x14ac:dyDescent="0.4">
      <c r="A324" s="7">
        <v>528718</v>
      </c>
      <c r="B324" s="11" t="s">
        <v>39</v>
      </c>
      <c r="C324" s="21">
        <v>42804</v>
      </c>
      <c r="D324" s="22"/>
    </row>
    <row r="325" spans="1:4" x14ac:dyDescent="0.4">
      <c r="A325" s="7">
        <v>529903</v>
      </c>
      <c r="B325" s="11" t="s">
        <v>38</v>
      </c>
      <c r="C325" s="21">
        <v>79205</v>
      </c>
      <c r="D325" s="22"/>
    </row>
    <row r="326" spans="1:4" x14ac:dyDescent="0.4">
      <c r="A326" s="7">
        <v>532785</v>
      </c>
      <c r="B326" s="11" t="s">
        <v>38</v>
      </c>
      <c r="C326" s="21">
        <v>84407</v>
      </c>
      <c r="D326" s="22"/>
    </row>
    <row r="327" spans="1:4" x14ac:dyDescent="0.4">
      <c r="A327" s="7">
        <v>534987</v>
      </c>
      <c r="B327" s="11" t="s">
        <v>38</v>
      </c>
      <c r="C327" s="21">
        <v>50102</v>
      </c>
      <c r="D327" s="22"/>
    </row>
    <row r="328" spans="1:4" x14ac:dyDescent="0.4">
      <c r="A328" s="7">
        <v>536363</v>
      </c>
      <c r="B328" s="11" t="s">
        <v>39</v>
      </c>
      <c r="C328" s="21">
        <v>65603</v>
      </c>
      <c r="D328" s="22"/>
    </row>
    <row r="329" spans="1:4" x14ac:dyDescent="0.4">
      <c r="A329" s="7">
        <v>537628</v>
      </c>
      <c r="B329" s="11" t="s">
        <v>39</v>
      </c>
      <c r="C329" s="21">
        <v>81105</v>
      </c>
      <c r="D329" s="22"/>
    </row>
    <row r="330" spans="1:4" x14ac:dyDescent="0.4">
      <c r="A330" s="7">
        <v>540548</v>
      </c>
      <c r="B330" s="11" t="s">
        <v>39</v>
      </c>
      <c r="C330" s="21">
        <v>35104</v>
      </c>
      <c r="D330" s="22"/>
    </row>
    <row r="331" spans="1:4" x14ac:dyDescent="0.4">
      <c r="A331" s="7">
        <v>544823</v>
      </c>
      <c r="B331" s="11" t="s">
        <v>38</v>
      </c>
      <c r="C331" s="21">
        <v>29902</v>
      </c>
      <c r="D331" s="22"/>
    </row>
    <row r="332" spans="1:4" x14ac:dyDescent="0.4">
      <c r="A332" s="7">
        <v>546722</v>
      </c>
      <c r="B332" s="11" t="s">
        <v>39</v>
      </c>
      <c r="C332" s="21">
        <v>33806</v>
      </c>
      <c r="D332" s="22"/>
    </row>
    <row r="333" spans="1:4" x14ac:dyDescent="0.4">
      <c r="A333" s="7">
        <v>548390</v>
      </c>
      <c r="B333" s="11" t="s">
        <v>38</v>
      </c>
      <c r="C333" s="21">
        <v>62606</v>
      </c>
      <c r="D333" s="22"/>
    </row>
    <row r="334" spans="1:4" x14ac:dyDescent="0.4">
      <c r="A334" s="7">
        <v>549083</v>
      </c>
      <c r="B334" s="11" t="s">
        <v>38</v>
      </c>
      <c r="C334" s="21">
        <v>55309</v>
      </c>
      <c r="D334" s="22"/>
    </row>
    <row r="335" spans="1:4" x14ac:dyDescent="0.4">
      <c r="A335" s="7">
        <v>552418</v>
      </c>
      <c r="B335" s="11" t="s">
        <v>38</v>
      </c>
      <c r="C335" s="21">
        <v>67003</v>
      </c>
      <c r="D335" s="22"/>
    </row>
    <row r="336" spans="1:4" x14ac:dyDescent="0.4">
      <c r="A336" s="7">
        <v>554003</v>
      </c>
      <c r="B336" s="11" t="s">
        <v>39</v>
      </c>
      <c r="C336" s="21">
        <v>52402</v>
      </c>
      <c r="D336" s="22"/>
    </row>
    <row r="337" spans="1:4" x14ac:dyDescent="0.4">
      <c r="A337" s="7">
        <v>555121</v>
      </c>
      <c r="B337" s="11" t="s">
        <v>38</v>
      </c>
      <c r="C337" s="21">
        <v>60606</v>
      </c>
      <c r="D337" s="22"/>
    </row>
    <row r="338" spans="1:4" x14ac:dyDescent="0.4">
      <c r="A338" s="7">
        <v>557527</v>
      </c>
      <c r="B338" s="11" t="s">
        <v>40</v>
      </c>
      <c r="C338" s="21">
        <v>48805</v>
      </c>
      <c r="D338" s="22"/>
    </row>
    <row r="339" spans="1:4" x14ac:dyDescent="0.4">
      <c r="A339" s="7">
        <v>558465</v>
      </c>
      <c r="B339" s="11" t="s">
        <v>39</v>
      </c>
      <c r="C339" s="21">
        <v>37307</v>
      </c>
      <c r="D339" s="22"/>
    </row>
    <row r="340" spans="1:4" x14ac:dyDescent="0.4">
      <c r="A340" s="7">
        <v>561849</v>
      </c>
      <c r="B340" s="11" t="s">
        <v>39</v>
      </c>
      <c r="C340" s="21">
        <v>65301</v>
      </c>
      <c r="D340" s="22"/>
    </row>
    <row r="341" spans="1:4" x14ac:dyDescent="0.4">
      <c r="A341" s="7">
        <v>562599</v>
      </c>
      <c r="B341" s="11" t="s">
        <v>40</v>
      </c>
      <c r="C341" s="21">
        <v>17704</v>
      </c>
      <c r="D341" s="22"/>
    </row>
    <row r="342" spans="1:4" x14ac:dyDescent="0.4">
      <c r="A342" s="7">
        <v>565730</v>
      </c>
      <c r="B342" s="11" t="s">
        <v>40</v>
      </c>
      <c r="C342" s="21">
        <v>42009</v>
      </c>
      <c r="D342" s="22"/>
    </row>
    <row r="343" spans="1:4" x14ac:dyDescent="0.4">
      <c r="A343" s="7">
        <v>566588</v>
      </c>
      <c r="B343" s="11" t="s">
        <v>41</v>
      </c>
      <c r="C343" s="21">
        <v>38607</v>
      </c>
      <c r="D343" s="22"/>
    </row>
    <row r="344" spans="1:4" x14ac:dyDescent="0.4">
      <c r="A344" s="7">
        <v>568042</v>
      </c>
      <c r="B344" s="11" t="s">
        <v>39</v>
      </c>
      <c r="C344" s="21">
        <v>34205</v>
      </c>
      <c r="D344" s="22"/>
    </row>
    <row r="345" spans="1:4" x14ac:dyDescent="0.4">
      <c r="A345" s="7">
        <v>569854</v>
      </c>
      <c r="B345" s="11" t="s">
        <v>39</v>
      </c>
      <c r="C345" s="21">
        <v>27307</v>
      </c>
      <c r="D345" s="22"/>
    </row>
    <row r="346" spans="1:4" x14ac:dyDescent="0.4">
      <c r="A346" s="7">
        <v>573371</v>
      </c>
      <c r="B346" s="11" t="s">
        <v>39</v>
      </c>
      <c r="C346" s="21">
        <v>80501</v>
      </c>
      <c r="D346" s="22"/>
    </row>
    <row r="347" spans="1:4" x14ac:dyDescent="0.4">
      <c r="A347" s="7">
        <v>573550</v>
      </c>
      <c r="B347" s="11" t="s">
        <v>40</v>
      </c>
      <c r="C347" s="21">
        <v>51205</v>
      </c>
      <c r="D347" s="22"/>
    </row>
    <row r="348" spans="1:4" x14ac:dyDescent="0.4">
      <c r="A348" s="7">
        <v>577079</v>
      </c>
      <c r="B348" s="11" t="s">
        <v>39</v>
      </c>
      <c r="C348" s="21">
        <v>37903</v>
      </c>
      <c r="D348" s="22"/>
    </row>
    <row r="349" spans="1:4" x14ac:dyDescent="0.4">
      <c r="A349" s="7">
        <v>577667</v>
      </c>
      <c r="B349" s="11" t="s">
        <v>38</v>
      </c>
      <c r="C349" s="21">
        <v>48303</v>
      </c>
      <c r="D349" s="22"/>
    </row>
    <row r="350" spans="1:4" x14ac:dyDescent="0.4">
      <c r="A350" s="7">
        <v>579440</v>
      </c>
      <c r="B350" s="11" t="s">
        <v>40</v>
      </c>
      <c r="C350" s="21">
        <v>31408</v>
      </c>
      <c r="D350" s="22"/>
    </row>
    <row r="351" spans="1:4" x14ac:dyDescent="0.4">
      <c r="A351" s="7">
        <v>579456</v>
      </c>
      <c r="B351" s="11" t="s">
        <v>38</v>
      </c>
      <c r="C351" s="21">
        <v>57309</v>
      </c>
      <c r="D351" s="22"/>
    </row>
    <row r="352" spans="1:4" x14ac:dyDescent="0.4">
      <c r="A352" s="7">
        <v>581884</v>
      </c>
      <c r="B352" s="11" t="s">
        <v>39</v>
      </c>
      <c r="C352" s="21">
        <v>36803</v>
      </c>
      <c r="D352" s="22"/>
    </row>
    <row r="353" spans="1:4" x14ac:dyDescent="0.4">
      <c r="A353" s="7">
        <v>582363</v>
      </c>
      <c r="B353" s="11" t="s">
        <v>38</v>
      </c>
      <c r="C353" s="21">
        <v>89304</v>
      </c>
      <c r="D353" s="22"/>
    </row>
    <row r="354" spans="1:4" x14ac:dyDescent="0.4">
      <c r="A354" s="7">
        <v>582506</v>
      </c>
      <c r="B354" s="11" t="s">
        <v>40</v>
      </c>
      <c r="C354" s="21">
        <v>42007</v>
      </c>
      <c r="D354" s="22"/>
    </row>
    <row r="355" spans="1:4" x14ac:dyDescent="0.4">
      <c r="A355" s="7">
        <v>582632</v>
      </c>
      <c r="B355" s="11" t="s">
        <v>39</v>
      </c>
      <c r="C355" s="21">
        <v>47809</v>
      </c>
      <c r="D355" s="22"/>
    </row>
    <row r="356" spans="1:4" x14ac:dyDescent="0.4">
      <c r="A356" s="7">
        <v>583543</v>
      </c>
      <c r="B356" s="11" t="s">
        <v>39</v>
      </c>
      <c r="C356" s="21">
        <v>46703</v>
      </c>
      <c r="D356" s="22"/>
    </row>
    <row r="357" spans="1:4" x14ac:dyDescent="0.4">
      <c r="A357" s="7">
        <v>584524</v>
      </c>
      <c r="B357" s="11" t="s">
        <v>41</v>
      </c>
      <c r="C357" s="21">
        <v>37806</v>
      </c>
      <c r="D357" s="22"/>
    </row>
    <row r="358" spans="1:4" x14ac:dyDescent="0.4">
      <c r="A358" s="7">
        <v>584656</v>
      </c>
      <c r="B358" s="11" t="s">
        <v>39</v>
      </c>
      <c r="C358" s="21">
        <v>71907</v>
      </c>
      <c r="D358" s="22"/>
    </row>
    <row r="359" spans="1:4" x14ac:dyDescent="0.4">
      <c r="A359" s="7">
        <v>589334</v>
      </c>
      <c r="B359" s="11" t="s">
        <v>39</v>
      </c>
      <c r="C359" s="21">
        <v>69402</v>
      </c>
      <c r="D359" s="22"/>
    </row>
    <row r="360" spans="1:4" x14ac:dyDescent="0.4">
      <c r="A360" s="7">
        <v>589731</v>
      </c>
      <c r="B360" s="11" t="s">
        <v>38</v>
      </c>
      <c r="C360" s="21">
        <v>90504</v>
      </c>
      <c r="D360" s="22"/>
    </row>
    <row r="361" spans="1:4" x14ac:dyDescent="0.4">
      <c r="A361" s="7">
        <v>590054</v>
      </c>
      <c r="B361" s="11" t="s">
        <v>40</v>
      </c>
      <c r="C361" s="21">
        <v>23106</v>
      </c>
      <c r="D361" s="22"/>
    </row>
    <row r="362" spans="1:4" x14ac:dyDescent="0.4">
      <c r="A362" s="7">
        <v>591251</v>
      </c>
      <c r="B362" s="11" t="s">
        <v>39</v>
      </c>
      <c r="C362" s="21">
        <v>62805</v>
      </c>
      <c r="D362" s="22"/>
    </row>
    <row r="363" spans="1:4" x14ac:dyDescent="0.4">
      <c r="A363" s="7">
        <v>592325</v>
      </c>
      <c r="B363" s="11" t="s">
        <v>38</v>
      </c>
      <c r="C363" s="21">
        <v>82601</v>
      </c>
      <c r="D363" s="22"/>
    </row>
    <row r="364" spans="1:4" x14ac:dyDescent="0.4">
      <c r="A364" s="7">
        <v>595231</v>
      </c>
      <c r="B364" s="11" t="s">
        <v>38</v>
      </c>
      <c r="C364" s="21">
        <v>88507</v>
      </c>
      <c r="D364" s="22"/>
    </row>
    <row r="365" spans="1:4" x14ac:dyDescent="0.4">
      <c r="A365" s="7">
        <v>595448</v>
      </c>
      <c r="B365" s="11" t="s">
        <v>38</v>
      </c>
      <c r="C365" s="21">
        <v>77201</v>
      </c>
      <c r="D365" s="22"/>
    </row>
    <row r="366" spans="1:4" x14ac:dyDescent="0.4">
      <c r="A366" s="7">
        <v>596134</v>
      </c>
      <c r="B366" s="11" t="s">
        <v>39</v>
      </c>
      <c r="C366" s="21">
        <v>39106</v>
      </c>
      <c r="D366" s="22"/>
    </row>
    <row r="367" spans="1:4" x14ac:dyDescent="0.4">
      <c r="A367" s="7">
        <v>598264</v>
      </c>
      <c r="B367" s="11" t="s">
        <v>38</v>
      </c>
      <c r="C367" s="21">
        <v>63607</v>
      </c>
      <c r="D367" s="22"/>
    </row>
    <row r="368" spans="1:4" x14ac:dyDescent="0.4">
      <c r="A368" s="7">
        <v>599471</v>
      </c>
      <c r="B368" s="11" t="s">
        <v>40</v>
      </c>
      <c r="C368" s="21">
        <v>51902</v>
      </c>
      <c r="D368" s="22"/>
    </row>
    <row r="369" spans="1:4" x14ac:dyDescent="0.4">
      <c r="A369" s="7">
        <v>599533</v>
      </c>
      <c r="B369" s="11" t="s">
        <v>39</v>
      </c>
      <c r="C369" s="21">
        <v>62909</v>
      </c>
      <c r="D369" s="22"/>
    </row>
    <row r="370" spans="1:4" x14ac:dyDescent="0.4">
      <c r="A370" s="7">
        <v>600554</v>
      </c>
      <c r="B370" s="11" t="s">
        <v>39</v>
      </c>
      <c r="C370" s="21">
        <v>52308</v>
      </c>
      <c r="D370" s="22"/>
    </row>
    <row r="371" spans="1:4" x14ac:dyDescent="0.4">
      <c r="A371" s="7">
        <v>601588</v>
      </c>
      <c r="B371" s="11" t="s">
        <v>39</v>
      </c>
      <c r="C371" s="21">
        <v>75306</v>
      </c>
      <c r="D371" s="22"/>
    </row>
    <row r="372" spans="1:4" x14ac:dyDescent="0.4">
      <c r="A372" s="7">
        <v>604694</v>
      </c>
      <c r="B372" s="11" t="s">
        <v>39</v>
      </c>
      <c r="C372" s="21">
        <v>33406</v>
      </c>
      <c r="D372" s="22"/>
    </row>
    <row r="373" spans="1:4" x14ac:dyDescent="0.4">
      <c r="A373" s="7">
        <v>606244</v>
      </c>
      <c r="B373" s="11" t="s">
        <v>39</v>
      </c>
      <c r="C373" s="21">
        <v>45708</v>
      </c>
      <c r="D373" s="22"/>
    </row>
    <row r="374" spans="1:4" x14ac:dyDescent="0.4">
      <c r="A374" s="7">
        <v>607176</v>
      </c>
      <c r="B374" s="11" t="s">
        <v>39</v>
      </c>
      <c r="C374" s="21">
        <v>56805</v>
      </c>
      <c r="D374" s="22"/>
    </row>
    <row r="375" spans="1:4" x14ac:dyDescent="0.4">
      <c r="A375" s="7">
        <v>609787</v>
      </c>
      <c r="B375" s="11" t="s">
        <v>40</v>
      </c>
      <c r="C375" s="21">
        <v>24302</v>
      </c>
      <c r="D375" s="22"/>
    </row>
    <row r="376" spans="1:4" x14ac:dyDescent="0.4">
      <c r="A376" s="7">
        <v>617391</v>
      </c>
      <c r="B376" s="11" t="s">
        <v>39</v>
      </c>
      <c r="C376" s="21">
        <v>31809</v>
      </c>
      <c r="D376" s="22"/>
    </row>
    <row r="377" spans="1:4" x14ac:dyDescent="0.4">
      <c r="A377" s="7">
        <v>621038</v>
      </c>
      <c r="B377" s="11" t="s">
        <v>39</v>
      </c>
      <c r="C377" s="21">
        <v>37809</v>
      </c>
      <c r="D377" s="22"/>
    </row>
    <row r="378" spans="1:4" x14ac:dyDescent="0.4">
      <c r="A378" s="7">
        <v>623147</v>
      </c>
      <c r="B378" s="11" t="s">
        <v>39</v>
      </c>
      <c r="C378" s="21">
        <v>74306</v>
      </c>
      <c r="D378" s="22"/>
    </row>
    <row r="379" spans="1:4" x14ac:dyDescent="0.4">
      <c r="A379" s="7">
        <v>624294</v>
      </c>
      <c r="B379" s="11" t="s">
        <v>39</v>
      </c>
      <c r="C379" s="21">
        <v>44503</v>
      </c>
      <c r="D379" s="22"/>
    </row>
    <row r="380" spans="1:4" x14ac:dyDescent="0.4">
      <c r="A380" s="7">
        <v>625212</v>
      </c>
      <c r="B380" s="11" t="s">
        <v>39</v>
      </c>
      <c r="C380" s="21">
        <v>42204</v>
      </c>
      <c r="D380" s="22"/>
    </row>
    <row r="381" spans="1:4" x14ac:dyDescent="0.4">
      <c r="A381" s="7">
        <v>625846</v>
      </c>
      <c r="B381" s="11" t="s">
        <v>39</v>
      </c>
      <c r="C381" s="21">
        <v>82307</v>
      </c>
      <c r="D381" s="22"/>
    </row>
    <row r="382" spans="1:4" x14ac:dyDescent="0.4">
      <c r="A382" s="7">
        <v>625856</v>
      </c>
      <c r="B382" s="11" t="s">
        <v>38</v>
      </c>
      <c r="C382" s="21">
        <v>92107</v>
      </c>
      <c r="D382" s="22"/>
    </row>
    <row r="383" spans="1:4" x14ac:dyDescent="0.4">
      <c r="A383" s="7">
        <v>626341</v>
      </c>
      <c r="B383" s="11" t="s">
        <v>39</v>
      </c>
      <c r="C383" s="21">
        <v>49102</v>
      </c>
      <c r="D383" s="22"/>
    </row>
    <row r="384" spans="1:4" x14ac:dyDescent="0.4">
      <c r="A384" s="7">
        <v>626392</v>
      </c>
      <c r="B384" s="11" t="s">
        <v>38</v>
      </c>
      <c r="C384" s="21">
        <v>80309</v>
      </c>
      <c r="D384" s="22"/>
    </row>
    <row r="385" spans="1:4" x14ac:dyDescent="0.4">
      <c r="A385" s="7">
        <v>629337</v>
      </c>
      <c r="B385" s="11" t="s">
        <v>40</v>
      </c>
      <c r="C385" s="21">
        <v>19807</v>
      </c>
      <c r="D385" s="22"/>
    </row>
    <row r="386" spans="1:4" x14ac:dyDescent="0.4">
      <c r="A386" s="7">
        <v>632847</v>
      </c>
      <c r="B386" s="11" t="s">
        <v>38</v>
      </c>
      <c r="C386" s="21">
        <v>60003</v>
      </c>
      <c r="D386" s="22"/>
    </row>
    <row r="387" spans="1:4" x14ac:dyDescent="0.4">
      <c r="A387" s="7">
        <v>633058</v>
      </c>
      <c r="B387" s="11" t="s">
        <v>39</v>
      </c>
      <c r="C387" s="21">
        <v>26604</v>
      </c>
      <c r="D387" s="22"/>
    </row>
    <row r="388" spans="1:4" x14ac:dyDescent="0.4">
      <c r="A388" s="7">
        <v>634873</v>
      </c>
      <c r="B388" s="11" t="s">
        <v>39</v>
      </c>
      <c r="C388" s="21">
        <v>67808</v>
      </c>
      <c r="D388" s="22"/>
    </row>
    <row r="389" spans="1:4" x14ac:dyDescent="0.4">
      <c r="A389" s="7">
        <v>635689</v>
      </c>
      <c r="B389" s="11" t="s">
        <v>39</v>
      </c>
      <c r="C389" s="21">
        <v>43604</v>
      </c>
      <c r="D389" s="22"/>
    </row>
    <row r="390" spans="1:4" x14ac:dyDescent="0.4">
      <c r="A390" s="7">
        <v>637765</v>
      </c>
      <c r="B390" s="11" t="s">
        <v>39</v>
      </c>
      <c r="C390" s="21">
        <v>65201</v>
      </c>
      <c r="D390" s="22"/>
    </row>
    <row r="391" spans="1:4" x14ac:dyDescent="0.4">
      <c r="A391" s="7">
        <v>638400</v>
      </c>
      <c r="B391" s="11" t="s">
        <v>41</v>
      </c>
      <c r="C391" s="21">
        <v>21401</v>
      </c>
      <c r="D391" s="22"/>
    </row>
    <row r="392" spans="1:4" x14ac:dyDescent="0.4">
      <c r="A392" s="7">
        <v>638936</v>
      </c>
      <c r="B392" s="11" t="s">
        <v>39</v>
      </c>
      <c r="C392" s="21">
        <v>61605</v>
      </c>
      <c r="D392" s="22"/>
    </row>
    <row r="393" spans="1:4" x14ac:dyDescent="0.4">
      <c r="A393" s="7">
        <v>639216</v>
      </c>
      <c r="B393" s="11" t="s">
        <v>38</v>
      </c>
      <c r="C393" s="21">
        <v>89002</v>
      </c>
      <c r="D393" s="22"/>
    </row>
    <row r="394" spans="1:4" x14ac:dyDescent="0.4">
      <c r="A394" s="7">
        <v>639296</v>
      </c>
      <c r="B394" s="11" t="s">
        <v>39</v>
      </c>
      <c r="C394" s="21">
        <v>48907</v>
      </c>
      <c r="D394" s="22"/>
    </row>
    <row r="395" spans="1:4" x14ac:dyDescent="0.4">
      <c r="A395" s="7">
        <v>642750</v>
      </c>
      <c r="B395" s="11" t="s">
        <v>38</v>
      </c>
      <c r="C395" s="21">
        <v>91302</v>
      </c>
      <c r="D395" s="22"/>
    </row>
    <row r="396" spans="1:4" x14ac:dyDescent="0.4">
      <c r="A396" s="7">
        <v>642848</v>
      </c>
      <c r="B396" s="11" t="s">
        <v>38</v>
      </c>
      <c r="C396" s="21">
        <v>61606</v>
      </c>
      <c r="D396" s="22"/>
    </row>
    <row r="397" spans="1:4" x14ac:dyDescent="0.4">
      <c r="A397" s="7">
        <v>645600</v>
      </c>
      <c r="B397" s="11" t="s">
        <v>39</v>
      </c>
      <c r="C397" s="21">
        <v>42008</v>
      </c>
      <c r="D397" s="22"/>
    </row>
    <row r="398" spans="1:4" x14ac:dyDescent="0.4">
      <c r="A398" s="7">
        <v>646315</v>
      </c>
      <c r="B398" s="11" t="s">
        <v>40</v>
      </c>
      <c r="C398" s="21">
        <v>33806</v>
      </c>
      <c r="D398" s="22"/>
    </row>
    <row r="399" spans="1:4" x14ac:dyDescent="0.4">
      <c r="A399" s="7">
        <v>646395</v>
      </c>
      <c r="B399" s="11" t="s">
        <v>39</v>
      </c>
      <c r="C399" s="21">
        <v>69902</v>
      </c>
      <c r="D399" s="22"/>
    </row>
    <row r="400" spans="1:4" x14ac:dyDescent="0.4">
      <c r="A400" s="7">
        <v>648269</v>
      </c>
      <c r="B400" s="11" t="s">
        <v>40</v>
      </c>
      <c r="C400" s="21">
        <v>48705</v>
      </c>
      <c r="D400" s="22"/>
    </row>
    <row r="401" spans="1:4" x14ac:dyDescent="0.4">
      <c r="A401" s="7">
        <v>652837</v>
      </c>
      <c r="B401" s="11" t="s">
        <v>39</v>
      </c>
      <c r="C401" s="21">
        <v>60807</v>
      </c>
      <c r="D401" s="22"/>
    </row>
    <row r="402" spans="1:4" x14ac:dyDescent="0.4">
      <c r="A402" s="7">
        <v>654183</v>
      </c>
      <c r="B402" s="11" t="s">
        <v>40</v>
      </c>
      <c r="C402" s="21">
        <v>25506</v>
      </c>
      <c r="D402" s="22"/>
    </row>
    <row r="403" spans="1:4" x14ac:dyDescent="0.4">
      <c r="A403" s="7">
        <v>655955</v>
      </c>
      <c r="B403" s="11" t="s">
        <v>38</v>
      </c>
      <c r="C403" s="21">
        <v>37801</v>
      </c>
      <c r="D403" s="22"/>
    </row>
    <row r="404" spans="1:4" x14ac:dyDescent="0.4">
      <c r="A404" s="7">
        <v>658316</v>
      </c>
      <c r="B404" s="11" t="s">
        <v>39</v>
      </c>
      <c r="C404" s="21">
        <v>48601</v>
      </c>
      <c r="D404" s="22"/>
    </row>
    <row r="405" spans="1:4" x14ac:dyDescent="0.4">
      <c r="A405" s="7">
        <v>658394</v>
      </c>
      <c r="B405" s="11" t="s">
        <v>39</v>
      </c>
      <c r="C405" s="21">
        <v>70901</v>
      </c>
      <c r="D405" s="22"/>
    </row>
    <row r="406" spans="1:4" x14ac:dyDescent="0.4">
      <c r="A406" s="7">
        <v>659482</v>
      </c>
      <c r="B406" s="11" t="s">
        <v>39</v>
      </c>
      <c r="C406" s="21">
        <v>35709</v>
      </c>
      <c r="D406" s="22"/>
    </row>
    <row r="407" spans="1:4" x14ac:dyDescent="0.4">
      <c r="A407" s="7">
        <v>659757</v>
      </c>
      <c r="B407" s="11" t="s">
        <v>40</v>
      </c>
      <c r="C407" s="21">
        <v>26209</v>
      </c>
      <c r="D407" s="22"/>
    </row>
    <row r="408" spans="1:4" x14ac:dyDescent="0.4">
      <c r="A408" s="7">
        <v>661036</v>
      </c>
      <c r="B408" s="11" t="s">
        <v>39</v>
      </c>
      <c r="C408" s="21">
        <v>68501</v>
      </c>
      <c r="D408" s="22"/>
    </row>
    <row r="409" spans="1:4" x14ac:dyDescent="0.4">
      <c r="A409" s="7">
        <v>664864</v>
      </c>
      <c r="B409" s="11" t="s">
        <v>38</v>
      </c>
      <c r="C409" s="21">
        <v>26905</v>
      </c>
      <c r="D409" s="22"/>
    </row>
    <row r="410" spans="1:4" x14ac:dyDescent="0.4">
      <c r="A410" s="7">
        <v>665055</v>
      </c>
      <c r="B410" s="11" t="s">
        <v>39</v>
      </c>
      <c r="C410" s="21">
        <v>40307</v>
      </c>
      <c r="D410" s="22"/>
    </row>
    <row r="411" spans="1:4" x14ac:dyDescent="0.4">
      <c r="A411" s="7">
        <v>669303</v>
      </c>
      <c r="B411" s="11" t="s">
        <v>40</v>
      </c>
      <c r="C411" s="21">
        <v>37803</v>
      </c>
      <c r="D411" s="22"/>
    </row>
    <row r="412" spans="1:4" x14ac:dyDescent="0.4">
      <c r="A412" s="7">
        <v>671044</v>
      </c>
      <c r="B412" s="11" t="s">
        <v>39</v>
      </c>
      <c r="C412" s="21">
        <v>65609</v>
      </c>
      <c r="D412" s="22"/>
    </row>
    <row r="413" spans="1:4" x14ac:dyDescent="0.4">
      <c r="A413" s="7">
        <v>673042</v>
      </c>
      <c r="B413" s="11" t="s">
        <v>38</v>
      </c>
      <c r="C413" s="21">
        <v>47502</v>
      </c>
      <c r="D413" s="22"/>
    </row>
    <row r="414" spans="1:4" x14ac:dyDescent="0.4">
      <c r="A414" s="7">
        <v>673126</v>
      </c>
      <c r="B414" s="11" t="s">
        <v>39</v>
      </c>
      <c r="C414" s="21">
        <v>34306</v>
      </c>
      <c r="D414" s="22"/>
    </row>
    <row r="415" spans="1:4" x14ac:dyDescent="0.4">
      <c r="A415" s="7">
        <v>673335</v>
      </c>
      <c r="B415" s="11" t="s">
        <v>38</v>
      </c>
      <c r="C415" s="21">
        <v>47606</v>
      </c>
      <c r="D415" s="22"/>
    </row>
    <row r="416" spans="1:4" x14ac:dyDescent="0.4">
      <c r="A416" s="7">
        <v>676440</v>
      </c>
      <c r="B416" s="11" t="s">
        <v>40</v>
      </c>
      <c r="C416" s="21">
        <v>23704</v>
      </c>
      <c r="D416" s="22"/>
    </row>
    <row r="417" spans="1:4" x14ac:dyDescent="0.4">
      <c r="A417" s="7">
        <v>677694</v>
      </c>
      <c r="B417" s="11" t="s">
        <v>38</v>
      </c>
      <c r="C417" s="21">
        <v>28304</v>
      </c>
      <c r="D417" s="22"/>
    </row>
    <row r="418" spans="1:4" x14ac:dyDescent="0.4">
      <c r="A418" s="7">
        <v>684527</v>
      </c>
      <c r="B418" s="11" t="s">
        <v>38</v>
      </c>
      <c r="C418" s="21">
        <v>63901</v>
      </c>
      <c r="D418" s="22"/>
    </row>
    <row r="419" spans="1:4" x14ac:dyDescent="0.4">
      <c r="A419" s="7">
        <v>692142</v>
      </c>
      <c r="B419" s="11" t="s">
        <v>39</v>
      </c>
      <c r="C419" s="21">
        <v>64008</v>
      </c>
      <c r="D419" s="22"/>
    </row>
    <row r="420" spans="1:4" x14ac:dyDescent="0.4">
      <c r="A420" s="7">
        <v>693050</v>
      </c>
      <c r="B420" s="11" t="s">
        <v>39</v>
      </c>
      <c r="C420" s="21">
        <v>65201</v>
      </c>
      <c r="D420" s="22"/>
    </row>
    <row r="421" spans="1:4" x14ac:dyDescent="0.4">
      <c r="A421" s="7">
        <v>693458</v>
      </c>
      <c r="B421" s="11" t="s">
        <v>39</v>
      </c>
      <c r="C421" s="21">
        <v>37509</v>
      </c>
      <c r="D421" s="22"/>
    </row>
    <row r="422" spans="1:4" x14ac:dyDescent="0.4">
      <c r="A422" s="7">
        <v>694562</v>
      </c>
      <c r="B422" s="11" t="s">
        <v>38</v>
      </c>
      <c r="C422" s="21">
        <v>56708</v>
      </c>
      <c r="D422" s="22"/>
    </row>
    <row r="423" spans="1:4" x14ac:dyDescent="0.4">
      <c r="A423" s="7">
        <v>697335</v>
      </c>
      <c r="B423" s="11" t="s">
        <v>41</v>
      </c>
      <c r="C423" s="21">
        <v>35006</v>
      </c>
      <c r="D423" s="22"/>
    </row>
    <row r="424" spans="1:4" x14ac:dyDescent="0.4">
      <c r="A424" s="7">
        <v>697704</v>
      </c>
      <c r="B424" s="11" t="s">
        <v>38</v>
      </c>
      <c r="C424" s="21">
        <v>66703</v>
      </c>
      <c r="D424" s="22"/>
    </row>
    <row r="425" spans="1:4" x14ac:dyDescent="0.4">
      <c r="A425" s="7">
        <v>697834</v>
      </c>
      <c r="B425" s="11" t="s">
        <v>38</v>
      </c>
      <c r="C425" s="21">
        <v>66903</v>
      </c>
      <c r="D425" s="22"/>
    </row>
    <row r="426" spans="1:4" x14ac:dyDescent="0.4">
      <c r="A426" s="7">
        <v>701022</v>
      </c>
      <c r="B426" s="11" t="s">
        <v>39</v>
      </c>
      <c r="C426" s="21">
        <v>61805</v>
      </c>
      <c r="D426" s="22"/>
    </row>
    <row r="427" spans="1:4" x14ac:dyDescent="0.4">
      <c r="A427" s="7">
        <v>701513</v>
      </c>
      <c r="B427" s="11" t="s">
        <v>39</v>
      </c>
      <c r="C427" s="21">
        <v>34302</v>
      </c>
      <c r="D427" s="22"/>
    </row>
    <row r="428" spans="1:4" x14ac:dyDescent="0.4">
      <c r="A428" s="7">
        <v>705216</v>
      </c>
      <c r="B428" s="11" t="s">
        <v>38</v>
      </c>
      <c r="C428" s="21">
        <v>74201</v>
      </c>
      <c r="D428" s="22"/>
    </row>
    <row r="429" spans="1:4" x14ac:dyDescent="0.4">
      <c r="A429" s="7">
        <v>706507</v>
      </c>
      <c r="B429" s="11" t="s">
        <v>38</v>
      </c>
      <c r="C429" s="21">
        <v>89002</v>
      </c>
      <c r="D429" s="22"/>
    </row>
    <row r="430" spans="1:4" x14ac:dyDescent="0.4">
      <c r="A430" s="7">
        <v>708624</v>
      </c>
      <c r="B430" s="11" t="s">
        <v>39</v>
      </c>
      <c r="C430" s="21">
        <v>47103</v>
      </c>
      <c r="D430" s="22"/>
    </row>
    <row r="431" spans="1:4" x14ac:dyDescent="0.4">
      <c r="A431" s="7">
        <v>708645</v>
      </c>
      <c r="B431" s="11" t="s">
        <v>39</v>
      </c>
      <c r="C431" s="21">
        <v>40107</v>
      </c>
      <c r="D431" s="22"/>
    </row>
    <row r="432" spans="1:4" x14ac:dyDescent="0.4">
      <c r="A432" s="7">
        <v>709513</v>
      </c>
      <c r="B432" s="11" t="s">
        <v>39</v>
      </c>
      <c r="C432" s="21">
        <v>47501</v>
      </c>
      <c r="D432" s="22"/>
    </row>
    <row r="433" spans="1:4" x14ac:dyDescent="0.4">
      <c r="A433" s="7">
        <v>710715</v>
      </c>
      <c r="B433" s="11" t="s">
        <v>40</v>
      </c>
      <c r="C433" s="21">
        <v>36605</v>
      </c>
      <c r="D433" s="22"/>
    </row>
    <row r="434" spans="1:4" x14ac:dyDescent="0.4">
      <c r="A434" s="7">
        <v>712170</v>
      </c>
      <c r="B434" s="11" t="s">
        <v>39</v>
      </c>
      <c r="C434" s="21">
        <v>48806</v>
      </c>
      <c r="D434" s="22"/>
    </row>
    <row r="435" spans="1:4" x14ac:dyDescent="0.4">
      <c r="A435" s="7">
        <v>714190</v>
      </c>
      <c r="B435" s="11" t="s">
        <v>39</v>
      </c>
      <c r="C435" s="21">
        <v>60904</v>
      </c>
      <c r="D435" s="22"/>
    </row>
    <row r="436" spans="1:4" x14ac:dyDescent="0.4">
      <c r="A436" s="7">
        <v>714625</v>
      </c>
      <c r="B436" s="11" t="s">
        <v>39</v>
      </c>
      <c r="C436" s="21">
        <v>55405</v>
      </c>
      <c r="D436" s="22"/>
    </row>
    <row r="437" spans="1:4" x14ac:dyDescent="0.4">
      <c r="A437" s="7">
        <v>719690</v>
      </c>
      <c r="B437" s="11" t="s">
        <v>38</v>
      </c>
      <c r="C437" s="21">
        <v>47502</v>
      </c>
      <c r="D437" s="22"/>
    </row>
    <row r="438" spans="1:4" x14ac:dyDescent="0.4">
      <c r="A438" s="7">
        <v>720762</v>
      </c>
      <c r="B438" s="11" t="s">
        <v>38</v>
      </c>
      <c r="C438" s="21">
        <v>88606</v>
      </c>
      <c r="D438" s="22"/>
    </row>
    <row r="439" spans="1:4" x14ac:dyDescent="0.4">
      <c r="A439" s="7">
        <v>721769</v>
      </c>
      <c r="B439" s="11" t="s">
        <v>39</v>
      </c>
      <c r="C439" s="21">
        <v>41206</v>
      </c>
      <c r="D439" s="22"/>
    </row>
    <row r="440" spans="1:4" x14ac:dyDescent="0.4">
      <c r="A440" s="7">
        <v>723537</v>
      </c>
      <c r="B440" s="11" t="s">
        <v>39</v>
      </c>
      <c r="C440" s="21">
        <v>53705</v>
      </c>
      <c r="D440" s="22"/>
    </row>
    <row r="441" spans="1:4" x14ac:dyDescent="0.4">
      <c r="A441" s="7">
        <v>725056</v>
      </c>
      <c r="B441" s="11" t="s">
        <v>41</v>
      </c>
      <c r="C441" s="21">
        <v>25207</v>
      </c>
      <c r="D441" s="22"/>
    </row>
    <row r="442" spans="1:4" x14ac:dyDescent="0.4">
      <c r="A442" s="7">
        <v>725361</v>
      </c>
      <c r="B442" s="11" t="s">
        <v>39</v>
      </c>
      <c r="C442" s="21">
        <v>47607</v>
      </c>
      <c r="D442" s="22"/>
    </row>
    <row r="443" spans="1:4" x14ac:dyDescent="0.4">
      <c r="A443" s="7">
        <v>726384</v>
      </c>
      <c r="B443" s="11" t="s">
        <v>39</v>
      </c>
      <c r="C443" s="21">
        <v>51508</v>
      </c>
      <c r="D443" s="22"/>
    </row>
    <row r="444" spans="1:4" x14ac:dyDescent="0.4">
      <c r="A444" s="7">
        <v>729604</v>
      </c>
      <c r="B444" s="11" t="s">
        <v>39</v>
      </c>
      <c r="C444" s="21">
        <v>46106</v>
      </c>
      <c r="D444" s="22"/>
    </row>
    <row r="445" spans="1:4" x14ac:dyDescent="0.4">
      <c r="A445" s="7">
        <v>730260</v>
      </c>
      <c r="B445" s="11" t="s">
        <v>38</v>
      </c>
      <c r="C445" s="21">
        <v>88406</v>
      </c>
      <c r="D445" s="22"/>
    </row>
    <row r="446" spans="1:4" x14ac:dyDescent="0.4">
      <c r="A446" s="7">
        <v>732355</v>
      </c>
      <c r="B446" s="11" t="s">
        <v>39</v>
      </c>
      <c r="C446" s="21">
        <v>33302</v>
      </c>
      <c r="D446" s="22"/>
    </row>
    <row r="447" spans="1:4" x14ac:dyDescent="0.4">
      <c r="A447" s="7">
        <v>738629</v>
      </c>
      <c r="B447" s="11" t="s">
        <v>38</v>
      </c>
      <c r="C447" s="21">
        <v>53107</v>
      </c>
      <c r="D447" s="22"/>
    </row>
    <row r="448" spans="1:4" x14ac:dyDescent="0.4">
      <c r="A448" s="7">
        <v>739328</v>
      </c>
      <c r="B448" s="11" t="s">
        <v>39</v>
      </c>
      <c r="C448" s="21">
        <v>73502</v>
      </c>
      <c r="D448" s="22"/>
    </row>
    <row r="449" spans="1:4" x14ac:dyDescent="0.4">
      <c r="A449" s="7">
        <v>739683</v>
      </c>
      <c r="B449" s="11" t="s">
        <v>40</v>
      </c>
      <c r="C449" s="21">
        <v>23501</v>
      </c>
      <c r="D449" s="22"/>
    </row>
    <row r="450" spans="1:4" x14ac:dyDescent="0.4">
      <c r="A450" s="7">
        <v>739796</v>
      </c>
      <c r="B450" s="11" t="s">
        <v>38</v>
      </c>
      <c r="C450" s="21">
        <v>47203</v>
      </c>
      <c r="D450" s="22"/>
    </row>
    <row r="451" spans="1:4" x14ac:dyDescent="0.4">
      <c r="A451" s="7">
        <v>742070</v>
      </c>
      <c r="B451" s="11" t="s">
        <v>38</v>
      </c>
      <c r="C451" s="21">
        <v>61204</v>
      </c>
      <c r="D451" s="22"/>
    </row>
    <row r="452" spans="1:4" x14ac:dyDescent="0.4">
      <c r="A452" s="7">
        <v>742962</v>
      </c>
      <c r="B452" s="11" t="s">
        <v>38</v>
      </c>
      <c r="C452" s="21">
        <v>66401</v>
      </c>
      <c r="D452" s="22"/>
    </row>
    <row r="453" spans="1:4" x14ac:dyDescent="0.4">
      <c r="A453" s="7">
        <v>745555</v>
      </c>
      <c r="B453" s="11" t="s">
        <v>41</v>
      </c>
      <c r="C453" s="21">
        <v>31601</v>
      </c>
      <c r="D453" s="22"/>
    </row>
    <row r="454" spans="1:4" x14ac:dyDescent="0.4">
      <c r="A454" s="7">
        <v>746001</v>
      </c>
      <c r="B454" s="11" t="s">
        <v>38</v>
      </c>
      <c r="C454" s="21">
        <v>81708</v>
      </c>
      <c r="D454" s="22"/>
    </row>
    <row r="455" spans="1:4" x14ac:dyDescent="0.4">
      <c r="A455" s="7">
        <v>748983</v>
      </c>
      <c r="B455" s="11" t="s">
        <v>40</v>
      </c>
      <c r="C455" s="21">
        <v>19708</v>
      </c>
      <c r="D455" s="22"/>
    </row>
    <row r="456" spans="1:4" x14ac:dyDescent="0.4">
      <c r="A456" s="7">
        <v>749145</v>
      </c>
      <c r="B456" s="11" t="s">
        <v>39</v>
      </c>
      <c r="C456" s="21">
        <v>63803</v>
      </c>
      <c r="D456" s="22"/>
    </row>
    <row r="457" spans="1:4" x14ac:dyDescent="0.4">
      <c r="A457" s="7">
        <v>749371</v>
      </c>
      <c r="B457" s="11" t="s">
        <v>38</v>
      </c>
      <c r="C457" s="21">
        <v>83606</v>
      </c>
      <c r="D457" s="22"/>
    </row>
    <row r="458" spans="1:4" x14ac:dyDescent="0.4">
      <c r="A458" s="7">
        <v>749782</v>
      </c>
      <c r="B458" s="11" t="s">
        <v>39</v>
      </c>
      <c r="C458" s="21">
        <v>48009</v>
      </c>
      <c r="D458" s="22"/>
    </row>
    <row r="459" spans="1:4" x14ac:dyDescent="0.4">
      <c r="A459" s="7">
        <v>749927</v>
      </c>
      <c r="B459" s="11" t="s">
        <v>39</v>
      </c>
      <c r="C459" s="21">
        <v>71607</v>
      </c>
      <c r="D459" s="22"/>
    </row>
    <row r="460" spans="1:4" x14ac:dyDescent="0.4">
      <c r="A460" s="7">
        <v>750037</v>
      </c>
      <c r="B460" s="11" t="s">
        <v>40</v>
      </c>
      <c r="C460" s="21">
        <v>37507</v>
      </c>
      <c r="D460" s="22"/>
    </row>
    <row r="461" spans="1:4" x14ac:dyDescent="0.4">
      <c r="A461" s="7">
        <v>751460</v>
      </c>
      <c r="B461" s="11" t="s">
        <v>40</v>
      </c>
      <c r="C461" s="21">
        <v>19406</v>
      </c>
      <c r="D461" s="22"/>
    </row>
    <row r="462" spans="1:4" x14ac:dyDescent="0.4">
      <c r="A462" s="7">
        <v>751496</v>
      </c>
      <c r="B462" s="11" t="s">
        <v>38</v>
      </c>
      <c r="C462" s="21">
        <v>45402</v>
      </c>
      <c r="D462" s="22"/>
    </row>
    <row r="463" spans="1:4" x14ac:dyDescent="0.4">
      <c r="A463" s="7">
        <v>753550</v>
      </c>
      <c r="B463" s="11" t="s">
        <v>38</v>
      </c>
      <c r="C463" s="21">
        <v>44303</v>
      </c>
      <c r="D463" s="22"/>
    </row>
    <row r="464" spans="1:4" x14ac:dyDescent="0.4">
      <c r="A464" s="7">
        <v>757207</v>
      </c>
      <c r="B464" s="11" t="s">
        <v>40</v>
      </c>
      <c r="C464" s="21">
        <v>22407</v>
      </c>
      <c r="D464" s="22"/>
    </row>
    <row r="465" spans="1:4" x14ac:dyDescent="0.4">
      <c r="A465" s="7">
        <v>757248</v>
      </c>
      <c r="B465" s="11" t="s">
        <v>39</v>
      </c>
      <c r="C465" s="21">
        <v>49408</v>
      </c>
      <c r="D465" s="22"/>
    </row>
    <row r="466" spans="1:4" x14ac:dyDescent="0.4">
      <c r="A466" s="7">
        <v>758137</v>
      </c>
      <c r="B466" s="11" t="s">
        <v>38</v>
      </c>
      <c r="C466" s="21">
        <v>83205</v>
      </c>
      <c r="D466" s="22"/>
    </row>
    <row r="467" spans="1:4" x14ac:dyDescent="0.4">
      <c r="A467" s="7">
        <v>759849</v>
      </c>
      <c r="B467" s="11" t="s">
        <v>39</v>
      </c>
      <c r="C467" s="21">
        <v>50609</v>
      </c>
      <c r="D467" s="22"/>
    </row>
    <row r="468" spans="1:4" x14ac:dyDescent="0.4">
      <c r="A468" s="7">
        <v>760423</v>
      </c>
      <c r="B468" s="11" t="s">
        <v>39</v>
      </c>
      <c r="C468" s="21">
        <v>80204</v>
      </c>
      <c r="D468" s="22"/>
    </row>
    <row r="469" spans="1:4" x14ac:dyDescent="0.4">
      <c r="A469" s="7">
        <v>762489</v>
      </c>
      <c r="B469" s="11" t="s">
        <v>39</v>
      </c>
      <c r="C469" s="21">
        <v>34603</v>
      </c>
      <c r="D469" s="22"/>
    </row>
    <row r="470" spans="1:4" x14ac:dyDescent="0.4">
      <c r="A470" s="7">
        <v>762735</v>
      </c>
      <c r="B470" s="11" t="s">
        <v>41</v>
      </c>
      <c r="C470" s="21">
        <v>29001</v>
      </c>
      <c r="D470" s="22"/>
    </row>
    <row r="471" spans="1:4" x14ac:dyDescent="0.4">
      <c r="A471" s="7">
        <v>764784</v>
      </c>
      <c r="B471" s="11" t="s">
        <v>39</v>
      </c>
      <c r="C471" s="21">
        <v>83901</v>
      </c>
      <c r="D471" s="22"/>
    </row>
    <row r="472" spans="1:4" x14ac:dyDescent="0.4">
      <c r="A472" s="7">
        <v>770315</v>
      </c>
      <c r="B472" s="11" t="s">
        <v>41</v>
      </c>
      <c r="C472" s="21">
        <v>36004</v>
      </c>
      <c r="D472" s="22"/>
    </row>
    <row r="473" spans="1:4" x14ac:dyDescent="0.4">
      <c r="A473" s="7">
        <v>773543</v>
      </c>
      <c r="B473" s="11" t="s">
        <v>39</v>
      </c>
      <c r="C473" s="21">
        <v>83509</v>
      </c>
      <c r="D473" s="22"/>
    </row>
    <row r="474" spans="1:4" x14ac:dyDescent="0.4">
      <c r="A474" s="7">
        <v>773717</v>
      </c>
      <c r="B474" s="11" t="s">
        <v>38</v>
      </c>
      <c r="C474" s="21">
        <v>78506</v>
      </c>
      <c r="D474" s="22"/>
    </row>
    <row r="475" spans="1:4" x14ac:dyDescent="0.4">
      <c r="A475" s="7">
        <v>774899</v>
      </c>
      <c r="B475" s="11" t="s">
        <v>40</v>
      </c>
      <c r="C475" s="21">
        <v>40608</v>
      </c>
      <c r="D475" s="22"/>
    </row>
    <row r="476" spans="1:4" x14ac:dyDescent="0.4">
      <c r="A476" s="7">
        <v>775208</v>
      </c>
      <c r="B476" s="11" t="s">
        <v>38</v>
      </c>
      <c r="C476" s="21">
        <v>60304</v>
      </c>
      <c r="D476" s="22"/>
    </row>
    <row r="477" spans="1:4" x14ac:dyDescent="0.4">
      <c r="A477" s="7">
        <v>775545</v>
      </c>
      <c r="B477" s="11" t="s">
        <v>38</v>
      </c>
      <c r="C477" s="21">
        <v>88506</v>
      </c>
      <c r="D477" s="22"/>
    </row>
    <row r="478" spans="1:4" x14ac:dyDescent="0.4">
      <c r="A478" s="7">
        <v>775904</v>
      </c>
      <c r="B478" s="11" t="s">
        <v>39</v>
      </c>
      <c r="C478" s="21">
        <v>30107</v>
      </c>
      <c r="D478" s="22"/>
    </row>
    <row r="479" spans="1:4" x14ac:dyDescent="0.4">
      <c r="A479" s="7">
        <v>779011</v>
      </c>
      <c r="B479" s="11" t="s">
        <v>41</v>
      </c>
      <c r="C479" s="21">
        <v>39302</v>
      </c>
      <c r="D479" s="22"/>
    </row>
    <row r="480" spans="1:4" x14ac:dyDescent="0.4">
      <c r="A480" s="7">
        <v>783684</v>
      </c>
      <c r="B480" s="11" t="s">
        <v>38</v>
      </c>
      <c r="C480" s="21">
        <v>88702</v>
      </c>
      <c r="D480" s="22"/>
    </row>
    <row r="481" spans="1:4" x14ac:dyDescent="0.4">
      <c r="A481" s="7">
        <v>787415</v>
      </c>
      <c r="B481" s="11" t="s">
        <v>41</v>
      </c>
      <c r="C481" s="21">
        <v>33004</v>
      </c>
      <c r="D481" s="22"/>
    </row>
    <row r="482" spans="1:4" x14ac:dyDescent="0.4">
      <c r="A482" s="7">
        <v>791890</v>
      </c>
      <c r="B482" s="11" t="s">
        <v>39</v>
      </c>
      <c r="C482" s="21">
        <v>62601</v>
      </c>
      <c r="D482" s="22"/>
    </row>
    <row r="483" spans="1:4" x14ac:dyDescent="0.4">
      <c r="A483" s="7">
        <v>794350</v>
      </c>
      <c r="B483" s="11" t="s">
        <v>39</v>
      </c>
      <c r="C483" s="21">
        <v>71409</v>
      </c>
      <c r="D483" s="22"/>
    </row>
    <row r="484" spans="1:4" x14ac:dyDescent="0.4">
      <c r="A484" s="7">
        <v>795093</v>
      </c>
      <c r="B484" s="11" t="s">
        <v>40</v>
      </c>
      <c r="C484" s="21">
        <v>31206</v>
      </c>
      <c r="D484" s="22"/>
    </row>
    <row r="485" spans="1:4" x14ac:dyDescent="0.4">
      <c r="A485" s="7">
        <v>795681</v>
      </c>
      <c r="B485" s="11" t="s">
        <v>38</v>
      </c>
      <c r="C485" s="21">
        <v>24105</v>
      </c>
      <c r="D485" s="22"/>
    </row>
    <row r="486" spans="1:4" x14ac:dyDescent="0.4">
      <c r="A486" s="7">
        <v>796488</v>
      </c>
      <c r="B486" s="11" t="s">
        <v>39</v>
      </c>
      <c r="C486" s="21">
        <v>67308</v>
      </c>
      <c r="D486" s="22"/>
    </row>
    <row r="487" spans="1:4" x14ac:dyDescent="0.4">
      <c r="A487" s="7">
        <v>796589</v>
      </c>
      <c r="B487" s="11" t="s">
        <v>39</v>
      </c>
      <c r="C487" s="21">
        <v>71604</v>
      </c>
      <c r="D487" s="22"/>
    </row>
    <row r="488" spans="1:4" x14ac:dyDescent="0.4">
      <c r="A488" s="7">
        <v>797179</v>
      </c>
      <c r="B488" s="11" t="s">
        <v>39</v>
      </c>
      <c r="C488" s="21">
        <v>51807</v>
      </c>
      <c r="D488" s="22"/>
    </row>
    <row r="489" spans="1:4" x14ac:dyDescent="0.4">
      <c r="A489" s="7">
        <v>804743</v>
      </c>
      <c r="B489" s="11" t="s">
        <v>39</v>
      </c>
      <c r="C489" s="21">
        <v>84109</v>
      </c>
      <c r="D489" s="22"/>
    </row>
    <row r="490" spans="1:4" x14ac:dyDescent="0.4">
      <c r="A490" s="7">
        <v>806237</v>
      </c>
      <c r="B490" s="11" t="s">
        <v>39</v>
      </c>
      <c r="C490" s="21">
        <v>56702</v>
      </c>
      <c r="D490" s="22"/>
    </row>
    <row r="491" spans="1:4" x14ac:dyDescent="0.4">
      <c r="A491" s="7">
        <v>806487</v>
      </c>
      <c r="B491" s="11" t="s">
        <v>38</v>
      </c>
      <c r="C491" s="21">
        <v>55401</v>
      </c>
      <c r="D491" s="22"/>
    </row>
    <row r="492" spans="1:4" x14ac:dyDescent="0.4">
      <c r="A492" s="7">
        <v>806625</v>
      </c>
      <c r="B492" s="11" t="s">
        <v>39</v>
      </c>
      <c r="C492" s="21">
        <v>78709</v>
      </c>
      <c r="D492" s="22"/>
    </row>
    <row r="493" spans="1:4" x14ac:dyDescent="0.4">
      <c r="A493" s="7">
        <v>809391</v>
      </c>
      <c r="B493" s="11" t="s">
        <v>38</v>
      </c>
      <c r="C493" s="21">
        <v>89005</v>
      </c>
      <c r="D493" s="22"/>
    </row>
    <row r="494" spans="1:4" x14ac:dyDescent="0.4">
      <c r="A494" s="7">
        <v>809758</v>
      </c>
      <c r="B494" s="11" t="s">
        <v>39</v>
      </c>
      <c r="C494" s="21">
        <v>82204</v>
      </c>
      <c r="D494" s="22"/>
    </row>
    <row r="495" spans="1:4" x14ac:dyDescent="0.4">
      <c r="A495" s="7">
        <v>810405</v>
      </c>
      <c r="B495" s="11" t="s">
        <v>38</v>
      </c>
      <c r="C495" s="21">
        <v>83208</v>
      </c>
      <c r="D495" s="22"/>
    </row>
    <row r="496" spans="1:4" x14ac:dyDescent="0.4">
      <c r="A496" s="7">
        <v>812182</v>
      </c>
      <c r="B496" s="11" t="s">
        <v>40</v>
      </c>
      <c r="C496" s="21">
        <v>32901</v>
      </c>
      <c r="D496" s="22"/>
    </row>
    <row r="497" spans="1:4" x14ac:dyDescent="0.4">
      <c r="A497" s="7">
        <v>814287</v>
      </c>
      <c r="B497" s="11" t="s">
        <v>39</v>
      </c>
      <c r="C497" s="21">
        <v>40302</v>
      </c>
      <c r="D497" s="22"/>
    </row>
    <row r="498" spans="1:4" x14ac:dyDescent="0.4">
      <c r="A498" s="7">
        <v>817852</v>
      </c>
      <c r="B498" s="11" t="s">
        <v>39</v>
      </c>
      <c r="C498" s="21">
        <v>34703</v>
      </c>
      <c r="D498" s="22"/>
    </row>
    <row r="499" spans="1:4" x14ac:dyDescent="0.4">
      <c r="A499" s="7">
        <v>818865</v>
      </c>
      <c r="B499" s="11" t="s">
        <v>39</v>
      </c>
      <c r="C499" s="21">
        <v>80201</v>
      </c>
      <c r="D499" s="22"/>
    </row>
    <row r="500" spans="1:4" x14ac:dyDescent="0.4">
      <c r="A500" s="7">
        <v>820639</v>
      </c>
      <c r="B500" s="11" t="s">
        <v>39</v>
      </c>
      <c r="C500" s="21">
        <v>84508</v>
      </c>
      <c r="D500" s="22"/>
    </row>
    <row r="501" spans="1:4" x14ac:dyDescent="0.4">
      <c r="A501" s="7">
        <v>821240</v>
      </c>
      <c r="B501" s="11" t="s">
        <v>39</v>
      </c>
      <c r="C501" s="21">
        <v>46805</v>
      </c>
      <c r="D501" s="22"/>
    </row>
    <row r="502" spans="1:4" x14ac:dyDescent="0.4">
      <c r="A502" s="7">
        <v>822428</v>
      </c>
      <c r="B502" s="11" t="s">
        <v>41</v>
      </c>
      <c r="C502" s="21">
        <v>31706</v>
      </c>
      <c r="D502" s="22"/>
    </row>
    <row r="503" spans="1:4" x14ac:dyDescent="0.4">
      <c r="A503" s="7">
        <v>822438</v>
      </c>
      <c r="B503" s="11" t="s">
        <v>39</v>
      </c>
      <c r="C503" s="21">
        <v>63805</v>
      </c>
      <c r="D503" s="22"/>
    </row>
    <row r="504" spans="1:4" x14ac:dyDescent="0.4">
      <c r="A504" s="7">
        <v>824592</v>
      </c>
      <c r="B504" s="11" t="s">
        <v>39</v>
      </c>
      <c r="C504" s="21">
        <v>76302</v>
      </c>
      <c r="D504" s="22"/>
    </row>
    <row r="505" spans="1:4" x14ac:dyDescent="0.4">
      <c r="A505" s="7">
        <v>824928</v>
      </c>
      <c r="B505" s="11" t="s">
        <v>40</v>
      </c>
      <c r="C505" s="21">
        <v>50308</v>
      </c>
      <c r="D505" s="22"/>
    </row>
    <row r="506" spans="1:4" x14ac:dyDescent="0.4">
      <c r="A506" s="7">
        <v>825160</v>
      </c>
      <c r="B506" s="11" t="s">
        <v>38</v>
      </c>
      <c r="C506" s="21">
        <v>62604</v>
      </c>
      <c r="D506" s="22"/>
    </row>
    <row r="507" spans="1:4" x14ac:dyDescent="0.4">
      <c r="A507" s="7">
        <v>826789</v>
      </c>
      <c r="B507" s="11" t="s">
        <v>39</v>
      </c>
      <c r="C507" s="21">
        <v>73907</v>
      </c>
      <c r="D507" s="22"/>
    </row>
    <row r="508" spans="1:4" x14ac:dyDescent="0.4">
      <c r="A508" s="7">
        <v>828393</v>
      </c>
      <c r="B508" s="11" t="s">
        <v>39</v>
      </c>
      <c r="C508" s="21">
        <v>74501</v>
      </c>
      <c r="D508" s="22"/>
    </row>
    <row r="509" spans="1:4" x14ac:dyDescent="0.4">
      <c r="A509" s="7">
        <v>829599</v>
      </c>
      <c r="B509" s="11" t="s">
        <v>39</v>
      </c>
      <c r="C509" s="21">
        <v>63604</v>
      </c>
      <c r="D509" s="22"/>
    </row>
    <row r="510" spans="1:4" x14ac:dyDescent="0.4">
      <c r="A510" s="7">
        <v>830453</v>
      </c>
      <c r="B510" s="11" t="s">
        <v>39</v>
      </c>
      <c r="C510" s="21">
        <v>66803</v>
      </c>
      <c r="D510" s="22"/>
    </row>
    <row r="511" spans="1:4" x14ac:dyDescent="0.4">
      <c r="A511" s="7">
        <v>831906</v>
      </c>
      <c r="B511" s="11" t="s">
        <v>39</v>
      </c>
      <c r="C511" s="21">
        <v>43902</v>
      </c>
      <c r="D511" s="22"/>
    </row>
    <row r="512" spans="1:4" x14ac:dyDescent="0.4">
      <c r="A512" s="7">
        <v>833650</v>
      </c>
      <c r="B512" s="11" t="s">
        <v>40</v>
      </c>
      <c r="C512" s="21">
        <v>22308</v>
      </c>
      <c r="D512" s="22"/>
    </row>
    <row r="513" spans="1:4" x14ac:dyDescent="0.4">
      <c r="A513" s="7">
        <v>834656</v>
      </c>
      <c r="B513" s="11" t="s">
        <v>39</v>
      </c>
      <c r="C513" s="21">
        <v>42808</v>
      </c>
      <c r="D513" s="22"/>
    </row>
    <row r="514" spans="1:4" x14ac:dyDescent="0.4">
      <c r="A514" s="7">
        <v>836415</v>
      </c>
      <c r="B514" s="11" t="s">
        <v>39</v>
      </c>
      <c r="C514" s="21">
        <v>77208</v>
      </c>
      <c r="D514" s="22"/>
    </row>
    <row r="515" spans="1:4" x14ac:dyDescent="0.4">
      <c r="A515" s="7">
        <v>838286</v>
      </c>
      <c r="B515" s="11" t="s">
        <v>39</v>
      </c>
      <c r="C515" s="21">
        <v>77003</v>
      </c>
      <c r="D515" s="22"/>
    </row>
    <row r="516" spans="1:4" x14ac:dyDescent="0.4">
      <c r="A516" s="7">
        <v>841492</v>
      </c>
      <c r="B516" s="11" t="s">
        <v>39</v>
      </c>
      <c r="C516" s="21">
        <v>49903</v>
      </c>
      <c r="D516" s="22"/>
    </row>
    <row r="517" spans="1:4" x14ac:dyDescent="0.4">
      <c r="A517" s="7">
        <v>841727</v>
      </c>
      <c r="B517" s="11" t="s">
        <v>41</v>
      </c>
      <c r="C517" s="21">
        <v>46718</v>
      </c>
      <c r="D517" s="22"/>
    </row>
    <row r="518" spans="1:4" x14ac:dyDescent="0.4">
      <c r="A518" s="7">
        <v>843577</v>
      </c>
      <c r="B518" s="11" t="s">
        <v>39</v>
      </c>
      <c r="C518" s="21">
        <v>53908</v>
      </c>
      <c r="D518" s="22"/>
    </row>
    <row r="519" spans="1:4" x14ac:dyDescent="0.4">
      <c r="A519" s="7">
        <v>850052</v>
      </c>
      <c r="B519" s="11" t="s">
        <v>41</v>
      </c>
      <c r="C519" s="21">
        <v>36302</v>
      </c>
      <c r="D519" s="22"/>
    </row>
    <row r="520" spans="1:4" x14ac:dyDescent="0.4">
      <c r="A520" s="7">
        <v>853132</v>
      </c>
      <c r="B520" s="11" t="s">
        <v>39</v>
      </c>
      <c r="C520" s="21">
        <v>69703</v>
      </c>
      <c r="D520" s="22"/>
    </row>
    <row r="521" spans="1:4" x14ac:dyDescent="0.4">
      <c r="A521" s="7">
        <v>853473</v>
      </c>
      <c r="B521" s="11" t="s">
        <v>39</v>
      </c>
      <c r="C521" s="21">
        <v>26102</v>
      </c>
      <c r="D521" s="22"/>
    </row>
    <row r="522" spans="1:4" x14ac:dyDescent="0.4">
      <c r="A522" s="7">
        <v>853918</v>
      </c>
      <c r="B522" s="11" t="s">
        <v>41</v>
      </c>
      <c r="C522" s="21">
        <v>24807</v>
      </c>
      <c r="D522" s="22"/>
    </row>
    <row r="523" spans="1:4" x14ac:dyDescent="0.4">
      <c r="A523" s="7">
        <v>855870</v>
      </c>
      <c r="B523" s="11" t="s">
        <v>38</v>
      </c>
      <c r="C523" s="21">
        <v>64708</v>
      </c>
      <c r="D523" s="22"/>
    </row>
    <row r="524" spans="1:4" x14ac:dyDescent="0.4">
      <c r="A524" s="7">
        <v>857135</v>
      </c>
      <c r="B524" s="11" t="s">
        <v>39</v>
      </c>
      <c r="C524" s="21">
        <v>73707</v>
      </c>
      <c r="D524" s="22"/>
    </row>
    <row r="525" spans="1:4" x14ac:dyDescent="0.4">
      <c r="A525" s="7">
        <v>858199</v>
      </c>
      <c r="B525" s="11" t="s">
        <v>39</v>
      </c>
      <c r="C525" s="21">
        <v>65604</v>
      </c>
      <c r="D525" s="22"/>
    </row>
    <row r="526" spans="1:4" x14ac:dyDescent="0.4">
      <c r="A526" s="7">
        <v>858909</v>
      </c>
      <c r="B526" s="11" t="s">
        <v>38</v>
      </c>
      <c r="C526" s="21">
        <v>35404</v>
      </c>
      <c r="D526" s="22"/>
    </row>
    <row r="527" spans="1:4" x14ac:dyDescent="0.4">
      <c r="A527" s="7">
        <v>859903</v>
      </c>
      <c r="B527" s="11" t="s">
        <v>39</v>
      </c>
      <c r="C527" s="21">
        <v>75202</v>
      </c>
      <c r="D527" s="22"/>
    </row>
    <row r="528" spans="1:4" x14ac:dyDescent="0.4">
      <c r="A528" s="7">
        <v>864671</v>
      </c>
      <c r="B528" s="11" t="s">
        <v>39</v>
      </c>
      <c r="C528" s="21">
        <v>47407</v>
      </c>
      <c r="D528" s="22"/>
    </row>
    <row r="529" spans="1:4" x14ac:dyDescent="0.4">
      <c r="A529" s="7">
        <v>866616</v>
      </c>
      <c r="B529" s="11" t="s">
        <v>39</v>
      </c>
      <c r="C529" s="21">
        <v>25401</v>
      </c>
      <c r="D529" s="22"/>
    </row>
    <row r="530" spans="1:4" x14ac:dyDescent="0.4">
      <c r="A530" s="7">
        <v>866816</v>
      </c>
      <c r="B530" s="11" t="s">
        <v>39</v>
      </c>
      <c r="C530" s="21">
        <v>88408</v>
      </c>
      <c r="D530" s="22"/>
    </row>
    <row r="531" spans="1:4" x14ac:dyDescent="0.4">
      <c r="A531" s="7">
        <v>866972</v>
      </c>
      <c r="B531" s="11" t="s">
        <v>39</v>
      </c>
      <c r="C531" s="21">
        <v>72008</v>
      </c>
      <c r="D531" s="22"/>
    </row>
    <row r="532" spans="1:4" x14ac:dyDescent="0.4">
      <c r="A532" s="7">
        <v>878010</v>
      </c>
      <c r="B532" s="11" t="s">
        <v>40</v>
      </c>
      <c r="C532" s="21">
        <v>50705</v>
      </c>
      <c r="D532" s="22"/>
    </row>
    <row r="533" spans="1:4" x14ac:dyDescent="0.4">
      <c r="A533" s="7">
        <v>881618</v>
      </c>
      <c r="B533" s="11" t="s">
        <v>39</v>
      </c>
      <c r="C533" s="21">
        <v>84909</v>
      </c>
      <c r="D533" s="22"/>
    </row>
    <row r="534" spans="1:4" x14ac:dyDescent="0.4">
      <c r="A534" s="7">
        <v>882612</v>
      </c>
      <c r="B534" s="11" t="s">
        <v>39</v>
      </c>
      <c r="C534" s="21">
        <v>82601</v>
      </c>
      <c r="D534" s="22"/>
    </row>
    <row r="535" spans="1:4" x14ac:dyDescent="0.4">
      <c r="A535" s="7">
        <v>883777</v>
      </c>
      <c r="B535" s="11" t="s">
        <v>39</v>
      </c>
      <c r="C535" s="21">
        <v>76404</v>
      </c>
      <c r="D535" s="22"/>
    </row>
    <row r="536" spans="1:4" x14ac:dyDescent="0.4">
      <c r="A536" s="7">
        <v>884797</v>
      </c>
      <c r="B536" s="11" t="s">
        <v>41</v>
      </c>
      <c r="C536" s="21">
        <v>17605</v>
      </c>
      <c r="D536" s="22"/>
    </row>
    <row r="537" spans="1:4" x14ac:dyDescent="0.4">
      <c r="A537" s="7">
        <v>886849</v>
      </c>
      <c r="B537" s="11" t="s">
        <v>39</v>
      </c>
      <c r="C537" s="21">
        <v>50901</v>
      </c>
      <c r="D537" s="22"/>
    </row>
    <row r="538" spans="1:4" x14ac:dyDescent="0.4">
      <c r="A538" s="7">
        <v>887133</v>
      </c>
      <c r="B538" s="11" t="s">
        <v>39</v>
      </c>
      <c r="C538" s="21">
        <v>77604</v>
      </c>
      <c r="D538" s="22"/>
    </row>
    <row r="539" spans="1:4" x14ac:dyDescent="0.4">
      <c r="A539" s="7">
        <v>887869</v>
      </c>
      <c r="B539" s="11" t="s">
        <v>40</v>
      </c>
      <c r="C539" s="21">
        <v>49204</v>
      </c>
      <c r="D539" s="22"/>
    </row>
    <row r="540" spans="1:4" x14ac:dyDescent="0.4">
      <c r="A540" s="7">
        <v>889491</v>
      </c>
      <c r="B540" s="11" t="s">
        <v>40</v>
      </c>
      <c r="C540" s="21">
        <v>48308</v>
      </c>
      <c r="D540" s="22"/>
    </row>
    <row r="541" spans="1:4" x14ac:dyDescent="0.4">
      <c r="A541" s="7">
        <v>891176</v>
      </c>
      <c r="B541" s="11" t="s">
        <v>39</v>
      </c>
      <c r="C541" s="21">
        <v>74207</v>
      </c>
      <c r="D541" s="22"/>
    </row>
    <row r="542" spans="1:4" x14ac:dyDescent="0.4">
      <c r="A542" s="7">
        <v>893247</v>
      </c>
      <c r="B542" s="11" t="s">
        <v>38</v>
      </c>
      <c r="C542" s="21">
        <v>82003</v>
      </c>
      <c r="D542" s="22"/>
    </row>
    <row r="543" spans="1:4" x14ac:dyDescent="0.4">
      <c r="A543" s="7">
        <v>894237</v>
      </c>
      <c r="B543" s="11" t="s">
        <v>38</v>
      </c>
      <c r="C543" s="21">
        <v>60105</v>
      </c>
      <c r="D543" s="22"/>
    </row>
    <row r="544" spans="1:4" x14ac:dyDescent="0.4">
      <c r="A544" s="7">
        <v>895161</v>
      </c>
      <c r="B544" s="11" t="s">
        <v>39</v>
      </c>
      <c r="C544" s="21">
        <v>50404</v>
      </c>
      <c r="D544" s="22"/>
    </row>
    <row r="545" spans="1:4" x14ac:dyDescent="0.4">
      <c r="A545" s="7">
        <v>896376</v>
      </c>
      <c r="B545" s="11" t="s">
        <v>39</v>
      </c>
      <c r="C545" s="21">
        <v>46703</v>
      </c>
      <c r="D545" s="22"/>
    </row>
    <row r="546" spans="1:4" x14ac:dyDescent="0.4">
      <c r="A546" s="7">
        <v>901117</v>
      </c>
      <c r="B546" s="11" t="s">
        <v>39</v>
      </c>
      <c r="C546" s="21">
        <v>48903</v>
      </c>
      <c r="D546" s="22"/>
    </row>
    <row r="547" spans="1:4" x14ac:dyDescent="0.4">
      <c r="A547" s="7">
        <v>902898</v>
      </c>
      <c r="B547" s="11" t="s">
        <v>38</v>
      </c>
      <c r="C547" s="21">
        <v>30801</v>
      </c>
      <c r="D547" s="22"/>
    </row>
    <row r="548" spans="1:4" x14ac:dyDescent="0.4">
      <c r="A548" s="7">
        <v>904368</v>
      </c>
      <c r="B548" s="11" t="s">
        <v>40</v>
      </c>
      <c r="C548" s="21">
        <v>21407</v>
      </c>
      <c r="D548" s="22"/>
    </row>
    <row r="549" spans="1:4" x14ac:dyDescent="0.4">
      <c r="A549" s="7">
        <v>906016</v>
      </c>
      <c r="B549" s="11" t="s">
        <v>39</v>
      </c>
      <c r="C549" s="21">
        <v>63505</v>
      </c>
      <c r="D549" s="22"/>
    </row>
    <row r="550" spans="1:4" x14ac:dyDescent="0.4">
      <c r="A550" s="7">
        <v>906998</v>
      </c>
      <c r="B550" s="11" t="s">
        <v>39</v>
      </c>
      <c r="C550" s="21">
        <v>51902</v>
      </c>
      <c r="D550" s="22"/>
    </row>
    <row r="551" spans="1:4" x14ac:dyDescent="0.4">
      <c r="A551" s="7">
        <v>908974</v>
      </c>
      <c r="B551" s="11" t="s">
        <v>39</v>
      </c>
      <c r="C551" s="21">
        <v>82809</v>
      </c>
      <c r="D551" s="22"/>
    </row>
    <row r="552" spans="1:4" x14ac:dyDescent="0.4">
      <c r="A552" s="7">
        <v>910139</v>
      </c>
      <c r="B552" s="11" t="s">
        <v>38</v>
      </c>
      <c r="C552" s="21">
        <v>80606</v>
      </c>
      <c r="D552" s="22"/>
    </row>
    <row r="553" spans="1:4" x14ac:dyDescent="0.4">
      <c r="A553" s="7">
        <v>918623</v>
      </c>
      <c r="B553" s="11" t="s">
        <v>38</v>
      </c>
      <c r="C553" s="21">
        <v>86706</v>
      </c>
      <c r="D553" s="22"/>
    </row>
    <row r="554" spans="1:4" x14ac:dyDescent="0.4">
      <c r="A554" s="7">
        <v>919053</v>
      </c>
      <c r="B554" s="11" t="s">
        <v>39</v>
      </c>
      <c r="C554" s="21">
        <v>29707</v>
      </c>
      <c r="D554" s="22"/>
    </row>
    <row r="555" spans="1:4" x14ac:dyDescent="0.4">
      <c r="A555" s="7">
        <v>921170</v>
      </c>
      <c r="B555" s="11" t="s">
        <v>38</v>
      </c>
      <c r="C555" s="21">
        <v>66808</v>
      </c>
      <c r="D555" s="22"/>
    </row>
    <row r="556" spans="1:4" x14ac:dyDescent="0.4">
      <c r="A556" s="7">
        <v>923369</v>
      </c>
      <c r="B556" s="11" t="s">
        <v>40</v>
      </c>
      <c r="C556" s="21">
        <v>27001</v>
      </c>
      <c r="D556" s="22"/>
    </row>
    <row r="557" spans="1:4" x14ac:dyDescent="0.4">
      <c r="A557" s="7">
        <v>924257</v>
      </c>
      <c r="B557" s="11" t="s">
        <v>39</v>
      </c>
      <c r="C557" s="21">
        <v>82603</v>
      </c>
      <c r="D557" s="22"/>
    </row>
    <row r="558" spans="1:4" x14ac:dyDescent="0.4">
      <c r="A558" s="7">
        <v>927447</v>
      </c>
      <c r="B558" s="11" t="s">
        <v>40</v>
      </c>
      <c r="C558" s="21">
        <v>62305</v>
      </c>
      <c r="D558" s="22"/>
    </row>
    <row r="559" spans="1:4" x14ac:dyDescent="0.4">
      <c r="A559" s="7">
        <v>927901</v>
      </c>
      <c r="B559" s="11" t="s">
        <v>40</v>
      </c>
      <c r="C559" s="21">
        <v>25005</v>
      </c>
      <c r="D559" s="22"/>
    </row>
    <row r="560" spans="1:4" x14ac:dyDescent="0.4">
      <c r="A560" s="7">
        <v>928893</v>
      </c>
      <c r="B560" s="11" t="s">
        <v>40</v>
      </c>
      <c r="C560" s="21">
        <v>41403</v>
      </c>
      <c r="D560" s="22"/>
    </row>
    <row r="561" spans="1:4" x14ac:dyDescent="0.4">
      <c r="A561" s="7">
        <v>929362</v>
      </c>
      <c r="B561" s="11" t="s">
        <v>39</v>
      </c>
      <c r="C561" s="21">
        <v>55009</v>
      </c>
      <c r="D561" s="22"/>
    </row>
    <row r="562" spans="1:4" x14ac:dyDescent="0.4">
      <c r="A562" s="7">
        <v>931095</v>
      </c>
      <c r="B562" s="11" t="s">
        <v>38</v>
      </c>
      <c r="C562" s="21">
        <v>59605</v>
      </c>
      <c r="D562" s="22"/>
    </row>
    <row r="563" spans="1:4" x14ac:dyDescent="0.4">
      <c r="A563" s="7">
        <v>931220</v>
      </c>
      <c r="B563" s="11" t="s">
        <v>38</v>
      </c>
      <c r="C563" s="21">
        <v>28002</v>
      </c>
      <c r="D563" s="22"/>
    </row>
    <row r="564" spans="1:4" x14ac:dyDescent="0.4">
      <c r="A564" s="7">
        <v>931290</v>
      </c>
      <c r="B564" s="11" t="s">
        <v>39</v>
      </c>
      <c r="C564" s="21">
        <v>70801</v>
      </c>
      <c r="D564" s="22"/>
    </row>
    <row r="565" spans="1:4" x14ac:dyDescent="0.4">
      <c r="A565" s="7">
        <v>932275</v>
      </c>
      <c r="B565" s="11" t="s">
        <v>38</v>
      </c>
      <c r="C565" s="21">
        <v>74305</v>
      </c>
      <c r="D565" s="22"/>
    </row>
    <row r="566" spans="1:4" x14ac:dyDescent="0.4">
      <c r="A566" s="7">
        <v>932469</v>
      </c>
      <c r="B566" s="11" t="s">
        <v>40</v>
      </c>
      <c r="C566" s="21">
        <v>25604</v>
      </c>
      <c r="D566" s="22"/>
    </row>
    <row r="567" spans="1:4" x14ac:dyDescent="0.4">
      <c r="A567" s="7">
        <v>933482</v>
      </c>
      <c r="B567" s="11" t="s">
        <v>39</v>
      </c>
      <c r="C567" s="21">
        <v>27806</v>
      </c>
      <c r="D567" s="22"/>
    </row>
    <row r="568" spans="1:4" x14ac:dyDescent="0.4">
      <c r="A568" s="7">
        <v>935182</v>
      </c>
      <c r="B568" s="11" t="s">
        <v>39</v>
      </c>
      <c r="C568" s="21">
        <v>56401</v>
      </c>
      <c r="D568" s="22"/>
    </row>
    <row r="569" spans="1:4" x14ac:dyDescent="0.4">
      <c r="A569" s="7">
        <v>938313</v>
      </c>
      <c r="B569" s="11" t="s">
        <v>39</v>
      </c>
      <c r="C569" s="21">
        <v>49908</v>
      </c>
      <c r="D569" s="22"/>
    </row>
    <row r="570" spans="1:4" x14ac:dyDescent="0.4">
      <c r="A570" s="7">
        <v>940780</v>
      </c>
      <c r="B570" s="11" t="s">
        <v>38</v>
      </c>
      <c r="C570" s="21">
        <v>52701</v>
      </c>
      <c r="D570" s="22"/>
    </row>
    <row r="571" spans="1:4" x14ac:dyDescent="0.4">
      <c r="A571" s="7">
        <v>942326</v>
      </c>
      <c r="B571" s="11" t="s">
        <v>40</v>
      </c>
      <c r="C571" s="21">
        <v>48602</v>
      </c>
      <c r="D571" s="22"/>
    </row>
    <row r="572" spans="1:4" x14ac:dyDescent="0.4">
      <c r="A572" s="7">
        <v>944547</v>
      </c>
      <c r="B572" s="11" t="s">
        <v>39</v>
      </c>
      <c r="C572" s="21">
        <v>37004</v>
      </c>
      <c r="D572" s="22"/>
    </row>
    <row r="573" spans="1:4" x14ac:dyDescent="0.4">
      <c r="A573" s="7">
        <v>944784</v>
      </c>
      <c r="B573" s="11" t="s">
        <v>38</v>
      </c>
      <c r="C573" s="21">
        <v>35403</v>
      </c>
      <c r="D573" s="22"/>
    </row>
    <row r="574" spans="1:4" x14ac:dyDescent="0.4">
      <c r="A574" s="7">
        <v>945352</v>
      </c>
      <c r="B574" s="11" t="s">
        <v>38</v>
      </c>
      <c r="C574" s="21">
        <v>66401</v>
      </c>
      <c r="D574" s="22"/>
    </row>
    <row r="575" spans="1:4" x14ac:dyDescent="0.4">
      <c r="A575" s="7">
        <v>947586</v>
      </c>
      <c r="B575" s="11" t="s">
        <v>39</v>
      </c>
      <c r="C575" s="21">
        <v>37109</v>
      </c>
      <c r="D575" s="22"/>
    </row>
    <row r="576" spans="1:4" x14ac:dyDescent="0.4">
      <c r="A576" s="7">
        <v>949461</v>
      </c>
      <c r="B576" s="11" t="s">
        <v>39</v>
      </c>
      <c r="C576" s="21">
        <v>47702</v>
      </c>
      <c r="D576" s="22"/>
    </row>
    <row r="577" spans="1:4" x14ac:dyDescent="0.4">
      <c r="A577" s="7">
        <v>950299</v>
      </c>
      <c r="B577" s="11" t="s">
        <v>38</v>
      </c>
      <c r="C577" s="21">
        <v>37704</v>
      </c>
      <c r="D577" s="22"/>
    </row>
    <row r="578" spans="1:4" x14ac:dyDescent="0.4">
      <c r="A578" s="7">
        <v>950564</v>
      </c>
      <c r="B578" s="11" t="s">
        <v>38</v>
      </c>
      <c r="C578" s="21">
        <v>65803</v>
      </c>
      <c r="D578" s="22"/>
    </row>
    <row r="579" spans="1:4" x14ac:dyDescent="0.4">
      <c r="A579" s="7">
        <v>956257</v>
      </c>
      <c r="B579" s="11" t="s">
        <v>41</v>
      </c>
      <c r="C579" s="21">
        <v>44914</v>
      </c>
      <c r="D579" s="22"/>
    </row>
    <row r="580" spans="1:4" x14ac:dyDescent="0.4">
      <c r="A580" s="7">
        <v>957134</v>
      </c>
      <c r="B580" s="11" t="s">
        <v>39</v>
      </c>
      <c r="C580" s="21">
        <v>73907</v>
      </c>
      <c r="D580" s="22"/>
    </row>
    <row r="581" spans="1:4" x14ac:dyDescent="0.4">
      <c r="A581" s="7">
        <v>958600</v>
      </c>
      <c r="B581" s="11" t="s">
        <v>39</v>
      </c>
      <c r="C581" s="21">
        <v>64909</v>
      </c>
      <c r="D581" s="22"/>
    </row>
    <row r="582" spans="1:4" x14ac:dyDescent="0.4">
      <c r="A582" s="7">
        <v>959141</v>
      </c>
      <c r="B582" s="11" t="s">
        <v>39</v>
      </c>
      <c r="C582" s="21">
        <v>45308</v>
      </c>
      <c r="D582" s="22"/>
    </row>
    <row r="583" spans="1:4" x14ac:dyDescent="0.4">
      <c r="A583" s="7">
        <v>961524</v>
      </c>
      <c r="B583" s="11" t="s">
        <v>40</v>
      </c>
      <c r="C583" s="21">
        <v>26301</v>
      </c>
      <c r="D583" s="22"/>
    </row>
    <row r="584" spans="1:4" x14ac:dyDescent="0.4">
      <c r="A584" s="7">
        <v>962709</v>
      </c>
      <c r="B584" s="11" t="s">
        <v>38</v>
      </c>
      <c r="C584" s="21">
        <v>43104</v>
      </c>
      <c r="D584" s="22"/>
    </row>
    <row r="585" spans="1:4" x14ac:dyDescent="0.4">
      <c r="A585" s="7">
        <v>963655</v>
      </c>
      <c r="B585" s="11" t="s">
        <v>41</v>
      </c>
      <c r="C585" s="21">
        <v>39502</v>
      </c>
      <c r="D585" s="22"/>
    </row>
    <row r="586" spans="1:4" x14ac:dyDescent="0.4">
      <c r="A586" s="7">
        <v>966335</v>
      </c>
      <c r="B586" s="11" t="s">
        <v>39</v>
      </c>
      <c r="C586" s="21">
        <v>47709</v>
      </c>
      <c r="D586" s="22"/>
    </row>
    <row r="587" spans="1:4" x14ac:dyDescent="0.4">
      <c r="A587" s="7">
        <v>967211</v>
      </c>
      <c r="B587" s="11" t="s">
        <v>39</v>
      </c>
      <c r="C587" s="21">
        <v>34605</v>
      </c>
      <c r="D587" s="22"/>
    </row>
    <row r="588" spans="1:4" x14ac:dyDescent="0.4">
      <c r="A588" s="7">
        <v>971021</v>
      </c>
      <c r="B588" s="11" t="s">
        <v>39</v>
      </c>
      <c r="C588" s="21">
        <v>73604</v>
      </c>
      <c r="D588" s="22"/>
    </row>
    <row r="589" spans="1:4" x14ac:dyDescent="0.4">
      <c r="A589" s="7">
        <v>972712</v>
      </c>
      <c r="B589" s="11" t="s">
        <v>39</v>
      </c>
      <c r="C589" s="21">
        <v>69501</v>
      </c>
      <c r="D589" s="22"/>
    </row>
    <row r="590" spans="1:4" x14ac:dyDescent="0.4">
      <c r="A590" s="7">
        <v>973029</v>
      </c>
      <c r="B590" s="11" t="s">
        <v>39</v>
      </c>
      <c r="C590" s="21">
        <v>71005</v>
      </c>
      <c r="D590" s="22"/>
    </row>
    <row r="591" spans="1:4" x14ac:dyDescent="0.4">
      <c r="A591" s="7">
        <v>975334</v>
      </c>
      <c r="B591" s="11" t="s">
        <v>38</v>
      </c>
      <c r="C591" s="21">
        <v>77603</v>
      </c>
      <c r="D591" s="22"/>
    </row>
    <row r="592" spans="1:4" x14ac:dyDescent="0.4">
      <c r="A592" s="7">
        <v>976139</v>
      </c>
      <c r="B592" s="11" t="s">
        <v>39</v>
      </c>
      <c r="C592" s="21">
        <v>25201</v>
      </c>
      <c r="D592" s="22"/>
    </row>
    <row r="593" spans="1:4" x14ac:dyDescent="0.4">
      <c r="A593" s="7">
        <v>979469</v>
      </c>
      <c r="B593" s="11" t="s">
        <v>38</v>
      </c>
      <c r="C593" s="21">
        <v>51609</v>
      </c>
      <c r="D593" s="22"/>
    </row>
    <row r="594" spans="1:4" x14ac:dyDescent="0.4">
      <c r="A594" s="7">
        <v>980172</v>
      </c>
      <c r="B594" s="11" t="s">
        <v>38</v>
      </c>
      <c r="C594" s="21">
        <v>44306</v>
      </c>
      <c r="D594" s="22"/>
    </row>
    <row r="595" spans="1:4" x14ac:dyDescent="0.4">
      <c r="A595" s="7">
        <v>982379</v>
      </c>
      <c r="B595" s="11" t="s">
        <v>39</v>
      </c>
      <c r="C595" s="21">
        <v>61706</v>
      </c>
      <c r="D595" s="22"/>
    </row>
    <row r="596" spans="1:4" x14ac:dyDescent="0.4">
      <c r="A596" s="7">
        <v>987865</v>
      </c>
      <c r="B596" s="11" t="s">
        <v>39</v>
      </c>
      <c r="C596" s="21">
        <v>47104</v>
      </c>
      <c r="D596" s="22"/>
    </row>
    <row r="597" spans="1:4" x14ac:dyDescent="0.4">
      <c r="A597" s="7">
        <v>989158</v>
      </c>
      <c r="B597" s="11" t="s">
        <v>39</v>
      </c>
      <c r="C597" s="21">
        <v>41709</v>
      </c>
      <c r="D597" s="22"/>
    </row>
    <row r="598" spans="1:4" x14ac:dyDescent="0.4">
      <c r="A598" s="7">
        <v>990596</v>
      </c>
      <c r="B598" s="11" t="s">
        <v>39</v>
      </c>
      <c r="C598" s="21">
        <v>34905</v>
      </c>
      <c r="D598" s="22"/>
    </row>
    <row r="599" spans="1:4" x14ac:dyDescent="0.4">
      <c r="A599" s="7">
        <v>991715</v>
      </c>
      <c r="B599" s="11" t="s">
        <v>39</v>
      </c>
      <c r="C599" s="21">
        <v>50101</v>
      </c>
      <c r="D599" s="22"/>
    </row>
    <row r="600" spans="1:4" x14ac:dyDescent="0.4">
      <c r="A600" s="7">
        <v>992015</v>
      </c>
      <c r="B600" s="11" t="s">
        <v>38</v>
      </c>
      <c r="C600" s="21">
        <v>49809</v>
      </c>
      <c r="D600" s="22"/>
    </row>
    <row r="601" spans="1:4" x14ac:dyDescent="0.4">
      <c r="A601" s="7">
        <v>994579</v>
      </c>
      <c r="B601" s="11" t="s">
        <v>39</v>
      </c>
      <c r="C601" s="21">
        <v>65505</v>
      </c>
      <c r="D60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947-E7EF-443A-B4BE-28EA1EDE7400}">
  <dimension ref="A1:D9"/>
  <sheetViews>
    <sheetView workbookViewId="0">
      <selection activeCell="N12" sqref="N12"/>
    </sheetView>
  </sheetViews>
  <sheetFormatPr defaultRowHeight="15.9" x14ac:dyDescent="0.45"/>
  <cols>
    <col min="3" max="3" width="10.2109375" bestFit="1" customWidth="1"/>
  </cols>
  <sheetData>
    <row r="1" spans="1:4" ht="31.75" x14ac:dyDescent="0.45">
      <c r="A1" s="35" t="s">
        <v>36</v>
      </c>
      <c r="B1" s="35" t="s">
        <v>37</v>
      </c>
      <c r="C1" s="35" t="s">
        <v>61</v>
      </c>
      <c r="D1" s="35" t="s">
        <v>62</v>
      </c>
    </row>
    <row r="2" spans="1:4" x14ac:dyDescent="0.45">
      <c r="A2" s="36" t="s">
        <v>63</v>
      </c>
      <c r="B2" s="36">
        <v>105</v>
      </c>
      <c r="C2" s="36">
        <v>105</v>
      </c>
      <c r="D2" s="37">
        <v>7.0000000000000007E-2</v>
      </c>
    </row>
    <row r="3" spans="1:4" x14ac:dyDescent="0.45">
      <c r="A3" s="36" t="s">
        <v>64</v>
      </c>
      <c r="B3" s="36">
        <v>60</v>
      </c>
      <c r="C3" s="36">
        <v>165</v>
      </c>
      <c r="D3" s="37">
        <v>0.57999999999999996</v>
      </c>
    </row>
    <row r="4" spans="1:4" ht="31.75" x14ac:dyDescent="0.45">
      <c r="A4" s="36" t="s">
        <v>65</v>
      </c>
      <c r="B4" s="36">
        <v>45</v>
      </c>
      <c r="C4" s="36">
        <v>210</v>
      </c>
      <c r="D4" s="37">
        <v>0.74</v>
      </c>
    </row>
    <row r="5" spans="1:4" x14ac:dyDescent="0.45">
      <c r="A5" s="36" t="s">
        <v>66</v>
      </c>
      <c r="B5" s="36">
        <v>27</v>
      </c>
      <c r="C5" s="36">
        <v>237</v>
      </c>
      <c r="D5" s="37">
        <v>0.83</v>
      </c>
    </row>
    <row r="6" spans="1:4" x14ac:dyDescent="0.45">
      <c r="A6" s="36" t="s">
        <v>67</v>
      </c>
      <c r="B6" s="36">
        <v>21</v>
      </c>
      <c r="C6" s="36">
        <v>258</v>
      </c>
      <c r="D6" s="37">
        <v>0.91</v>
      </c>
    </row>
    <row r="7" spans="1:4" x14ac:dyDescent="0.45">
      <c r="A7" s="36" t="s">
        <v>68</v>
      </c>
      <c r="B7" s="36">
        <v>12</v>
      </c>
      <c r="C7" s="36">
        <v>270</v>
      </c>
      <c r="D7" s="37">
        <v>0.95</v>
      </c>
    </row>
    <row r="8" spans="1:4" x14ac:dyDescent="0.45">
      <c r="A8" s="36" t="s">
        <v>69</v>
      </c>
      <c r="B8" s="36">
        <v>9</v>
      </c>
      <c r="C8" s="36">
        <v>279</v>
      </c>
      <c r="D8" s="37">
        <v>0.98</v>
      </c>
    </row>
    <row r="9" spans="1:4" x14ac:dyDescent="0.45">
      <c r="A9" s="36" t="s">
        <v>70</v>
      </c>
      <c r="B9" s="36">
        <v>6</v>
      </c>
      <c r="C9" s="36">
        <v>285</v>
      </c>
      <c r="D9" s="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385A-7AFC-704E-9BFD-E6CFD0DE66F1}">
  <sheetPr>
    <tabColor rgb="FF00FF00"/>
  </sheetPr>
  <dimension ref="A1:C14"/>
  <sheetViews>
    <sheetView zoomScale="115" zoomScaleNormal="115" workbookViewId="0">
      <selection activeCell="C2" sqref="C2"/>
    </sheetView>
  </sheetViews>
  <sheetFormatPr defaultColWidth="8.85546875" defaultRowHeight="14.6" x14ac:dyDescent="0.4"/>
  <cols>
    <col min="1" max="1" width="10.85546875" style="7" bestFit="1" customWidth="1"/>
    <col min="2" max="2" width="13.85546875" style="7" bestFit="1" customWidth="1"/>
    <col min="3" max="3" width="10" style="7" bestFit="1" customWidth="1"/>
    <col min="4" max="16384" width="8.85546875" style="7"/>
  </cols>
  <sheetData>
    <row r="1" spans="1:3" ht="29.15" x14ac:dyDescent="0.4">
      <c r="B1" s="25" t="s">
        <v>47</v>
      </c>
      <c r="C1" s="26" t="s">
        <v>48</v>
      </c>
    </row>
    <row r="2" spans="1:3" ht="15.9" x14ac:dyDescent="0.45">
      <c r="A2" s="7" t="s">
        <v>49</v>
      </c>
      <c r="B2" s="27">
        <v>320200</v>
      </c>
      <c r="C2" s="28">
        <f>B2</f>
        <v>320200</v>
      </c>
    </row>
    <row r="3" spans="1:3" ht="15.9" x14ac:dyDescent="0.45">
      <c r="A3" s="7" t="s">
        <v>50</v>
      </c>
      <c r="B3" s="27">
        <v>242300</v>
      </c>
      <c r="C3" s="28">
        <f t="shared" ref="C3:C13" si="0">C2+B3</f>
        <v>562500</v>
      </c>
    </row>
    <row r="4" spans="1:3" ht="15.9" x14ac:dyDescent="0.45">
      <c r="A4" s="7" t="s">
        <v>51</v>
      </c>
      <c r="B4" s="27">
        <v>421400</v>
      </c>
      <c r="C4" s="28">
        <f t="shared" si="0"/>
        <v>983900</v>
      </c>
    </row>
    <row r="5" spans="1:3" ht="15.9" x14ac:dyDescent="0.45">
      <c r="A5" s="7" t="s">
        <v>52</v>
      </c>
      <c r="B5" s="27">
        <v>-150300</v>
      </c>
      <c r="C5" s="28">
        <f t="shared" si="0"/>
        <v>833600</v>
      </c>
    </row>
    <row r="6" spans="1:3" ht="15.9" x14ac:dyDescent="0.45">
      <c r="A6" s="7" t="s">
        <v>8</v>
      </c>
      <c r="B6" s="27">
        <v>25000</v>
      </c>
      <c r="C6" s="28">
        <f t="shared" si="0"/>
        <v>858600</v>
      </c>
    </row>
    <row r="7" spans="1:3" ht="15.9" x14ac:dyDescent="0.45">
      <c r="A7" s="7" t="s">
        <v>53</v>
      </c>
      <c r="B7" s="27">
        <v>-225300</v>
      </c>
      <c r="C7" s="28">
        <f t="shared" si="0"/>
        <v>633300</v>
      </c>
    </row>
    <row r="8" spans="1:3" ht="15.9" x14ac:dyDescent="0.45">
      <c r="A8" s="7" t="s">
        <v>54</v>
      </c>
      <c r="B8" s="27">
        <v>-100000</v>
      </c>
      <c r="C8" s="28">
        <f t="shared" si="0"/>
        <v>533300</v>
      </c>
    </row>
    <row r="9" spans="1:3" ht="15.9" x14ac:dyDescent="0.45">
      <c r="A9" s="7" t="s">
        <v>55</v>
      </c>
      <c r="B9" s="27">
        <v>339100</v>
      </c>
      <c r="C9" s="28">
        <f t="shared" si="0"/>
        <v>872400</v>
      </c>
    </row>
    <row r="10" spans="1:3" ht="15.9" x14ac:dyDescent="0.45">
      <c r="A10" s="7" t="s">
        <v>56</v>
      </c>
      <c r="B10" s="27">
        <v>-150000</v>
      </c>
      <c r="C10" s="28">
        <f t="shared" si="0"/>
        <v>722400</v>
      </c>
    </row>
    <row r="11" spans="1:3" ht="15.9" x14ac:dyDescent="0.45">
      <c r="A11" s="7" t="s">
        <v>57</v>
      </c>
      <c r="B11" s="27">
        <v>214100</v>
      </c>
      <c r="C11" s="28">
        <f t="shared" si="0"/>
        <v>936500</v>
      </c>
    </row>
    <row r="12" spans="1:3" ht="15.9" x14ac:dyDescent="0.45">
      <c r="A12" s="7" t="s">
        <v>58</v>
      </c>
      <c r="B12" s="27">
        <v>343000</v>
      </c>
      <c r="C12" s="28">
        <f t="shared" si="0"/>
        <v>1279500</v>
      </c>
    </row>
    <row r="13" spans="1:3" ht="15.9" x14ac:dyDescent="0.45">
      <c r="A13" s="7" t="s">
        <v>59</v>
      </c>
      <c r="B13" s="27">
        <v>420500</v>
      </c>
      <c r="C13" s="28">
        <f t="shared" si="0"/>
        <v>1700000</v>
      </c>
    </row>
    <row r="14" spans="1:3" x14ac:dyDescent="0.4">
      <c r="B14" s="28"/>
      <c r="C1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TreeMap</vt:lpstr>
      <vt:lpstr>Sparklines</vt:lpstr>
      <vt:lpstr>Sunburst</vt:lpstr>
      <vt:lpstr>Histogram</vt:lpstr>
      <vt:lpstr>Box Plot</vt:lpstr>
      <vt:lpstr>Pareto Chart</vt:lpstr>
      <vt:lpstr>Waterfall</vt:lpstr>
    </vt:vector>
  </TitlesOfParts>
  <Company>lynda.com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Wambold</dc:creator>
  <cp:lastModifiedBy>ALVIN ANG</cp:lastModifiedBy>
  <dcterms:created xsi:type="dcterms:W3CDTF">2012-12-06T16:24:04Z</dcterms:created>
  <dcterms:modified xsi:type="dcterms:W3CDTF">2025-07-16T09:28:48Z</dcterms:modified>
</cp:coreProperties>
</file>