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33C2E9-C869-4E2A-ACF0-68C40482D5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cel 2016 or later" sheetId="1" r:id="rId1"/>
    <sheet name="All Versions" sheetId="2" r:id="rId2"/>
  </sheets>
  <definedNames>
    <definedName name="_xlchart.v1.0" hidden="1">'Excel 2016 or later'!$A$4:$A$13</definedName>
    <definedName name="_xlchart.v1.1" hidden="1">'Excel 2016 or later'!$B$3</definedName>
    <definedName name="_xlchart.v1.2" hidden="1">'Excel 2016 or later'!$B$4:$B$13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C6" i="2"/>
  <c r="C7" i="2" s="1"/>
  <c r="C8" i="2" s="1"/>
  <c r="C9" i="2" s="1"/>
  <c r="C10" i="2" s="1"/>
  <c r="C11" i="2" s="1"/>
  <c r="C12" i="2" s="1"/>
  <c r="C13" i="2" s="1"/>
  <c r="C4" i="2" l="1"/>
  <c r="C5" i="2"/>
  <c r="D4" i="2" l="1"/>
</calcChain>
</file>

<file path=xl/sharedStrings.xml><?xml version="1.0" encoding="utf-8"?>
<sst xmlns="http://schemas.openxmlformats.org/spreadsheetml/2006/main" count="28" uniqueCount="15">
  <si>
    <t>Count</t>
  </si>
  <si>
    <t>Restaurant Complaints</t>
  </si>
  <si>
    <t>Small portions</t>
  </si>
  <si>
    <t>Food not fresh</t>
  </si>
  <si>
    <t>Unfriendly staff</t>
  </si>
  <si>
    <t>Not clean</t>
  </si>
  <si>
    <t>Too noisy</t>
  </si>
  <si>
    <t>Overpriced</t>
  </si>
  <si>
    <t>Food is tasteless</t>
  </si>
  <si>
    <t>Food is too salty</t>
  </si>
  <si>
    <t>No atmosphere</t>
  </si>
  <si>
    <t>Wait time</t>
  </si>
  <si>
    <t>Complaint Type</t>
  </si>
  <si>
    <t>Cumulative %</t>
  </si>
  <si>
    <t>Cumulative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</si>
</sst>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Versions'!$B$3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Versions'!$A$4:$A$13</c:f>
              <c:strCache>
                <c:ptCount val="10"/>
                <c:pt idx="0">
                  <c:v>Overpriced</c:v>
                </c:pt>
                <c:pt idx="1">
                  <c:v>Small portions</c:v>
                </c:pt>
                <c:pt idx="2">
                  <c:v>Wait time</c:v>
                </c:pt>
                <c:pt idx="3">
                  <c:v>Food is tasteless</c:v>
                </c:pt>
                <c:pt idx="4">
                  <c:v>No atmosphere</c:v>
                </c:pt>
                <c:pt idx="5">
                  <c:v>Not clean</c:v>
                </c:pt>
                <c:pt idx="6">
                  <c:v>Too noisy</c:v>
                </c:pt>
                <c:pt idx="7">
                  <c:v>Food is too salty</c:v>
                </c:pt>
                <c:pt idx="8">
                  <c:v>Unfriendly staff</c:v>
                </c:pt>
                <c:pt idx="9">
                  <c:v>Food not fresh</c:v>
                </c:pt>
              </c:strCache>
            </c:strRef>
          </c:cat>
          <c:val>
            <c:numRef>
              <c:f>'All Versions'!$B$4:$B$13</c:f>
              <c:numCache>
                <c:formatCode>General</c:formatCode>
                <c:ptCount val="10"/>
                <c:pt idx="0">
                  <c:v>789</c:v>
                </c:pt>
                <c:pt idx="1">
                  <c:v>621</c:v>
                </c:pt>
                <c:pt idx="2">
                  <c:v>109</c:v>
                </c:pt>
                <c:pt idx="3">
                  <c:v>65</c:v>
                </c:pt>
                <c:pt idx="4">
                  <c:v>45</c:v>
                </c:pt>
                <c:pt idx="5">
                  <c:v>30</c:v>
                </c:pt>
                <c:pt idx="6">
                  <c:v>27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665-A7A6-72F725A7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23631"/>
        <c:axId val="748841615"/>
      </c:barChart>
      <c:lineChart>
        <c:grouping val="standard"/>
        <c:varyColors val="0"/>
        <c:ser>
          <c:idx val="1"/>
          <c:order val="1"/>
          <c:tx>
            <c:strRef>
              <c:f>'All Versions'!$D$3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Versions'!$A$4:$A$13</c:f>
              <c:strCache>
                <c:ptCount val="10"/>
                <c:pt idx="0">
                  <c:v>Overpriced</c:v>
                </c:pt>
                <c:pt idx="1">
                  <c:v>Small portions</c:v>
                </c:pt>
                <c:pt idx="2">
                  <c:v>Wait time</c:v>
                </c:pt>
                <c:pt idx="3">
                  <c:v>Food is tasteless</c:v>
                </c:pt>
                <c:pt idx="4">
                  <c:v>No atmosphere</c:v>
                </c:pt>
                <c:pt idx="5">
                  <c:v>Not clean</c:v>
                </c:pt>
                <c:pt idx="6">
                  <c:v>Too noisy</c:v>
                </c:pt>
                <c:pt idx="7">
                  <c:v>Food is too salty</c:v>
                </c:pt>
                <c:pt idx="8">
                  <c:v>Unfriendly staff</c:v>
                </c:pt>
                <c:pt idx="9">
                  <c:v>Food not fresh</c:v>
                </c:pt>
              </c:strCache>
            </c:strRef>
          </c:cat>
          <c:val>
            <c:numRef>
              <c:f>'All Versions'!$D$4:$D$13</c:f>
              <c:numCache>
                <c:formatCode>0.0</c:formatCode>
                <c:ptCount val="10"/>
                <c:pt idx="0">
                  <c:v>45.818815331010455</c:v>
                </c:pt>
                <c:pt idx="1">
                  <c:v>81.881533101045306</c:v>
                </c:pt>
                <c:pt idx="2">
                  <c:v>88.211382113821131</c:v>
                </c:pt>
                <c:pt idx="3">
                  <c:v>91.986062717770039</c:v>
                </c:pt>
                <c:pt idx="4">
                  <c:v>94.599303135888505</c:v>
                </c:pt>
                <c:pt idx="5">
                  <c:v>96.341463414634148</c:v>
                </c:pt>
                <c:pt idx="6">
                  <c:v>97.909407665505228</c:v>
                </c:pt>
                <c:pt idx="7">
                  <c:v>98.780487804878049</c:v>
                </c:pt>
                <c:pt idx="8">
                  <c:v>99.477351916376307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665-A7A6-72F725A7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78543"/>
        <c:axId val="853902975"/>
      </c:lineChart>
      <c:catAx>
        <c:axId val="8550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41615"/>
        <c:crosses val="autoZero"/>
        <c:auto val="1"/>
        <c:lblAlgn val="ctr"/>
        <c:lblOffset val="100"/>
        <c:noMultiLvlLbl val="0"/>
      </c:catAx>
      <c:valAx>
        <c:axId val="7488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3631"/>
        <c:crosses val="autoZero"/>
        <c:crossBetween val="between"/>
      </c:valAx>
      <c:valAx>
        <c:axId val="853902975"/>
        <c:scaling>
          <c:orientation val="minMax"/>
          <c:max val="10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78543"/>
        <c:crosses val="max"/>
        <c:crossBetween val="between"/>
      </c:valAx>
      <c:catAx>
        <c:axId val="86117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90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114300</xdr:rowOff>
    </xdr:from>
    <xdr:to>
      <xdr:col>11</xdr:col>
      <xdr:colOff>457200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8D05F-E4EA-4882-9730-BB924EEF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sqref="A1:B1"/>
    </sheetView>
  </sheetViews>
  <sheetFormatPr defaultRowHeight="14.5" x14ac:dyDescent="0.35"/>
  <cols>
    <col min="1" max="1" width="24.81640625" customWidth="1"/>
    <col min="2" max="2" width="8.81640625" customWidth="1"/>
  </cols>
  <sheetData>
    <row r="1" spans="1:2" ht="23.5" x14ac:dyDescent="0.55000000000000004">
      <c r="A1" s="3" t="s">
        <v>1</v>
      </c>
      <c r="B1" s="3"/>
    </row>
    <row r="2" spans="1:2" x14ac:dyDescent="0.35">
      <c r="A2" s="1"/>
      <c r="B2" s="1"/>
    </row>
    <row r="3" spans="1:2" x14ac:dyDescent="0.35">
      <c r="A3" s="1" t="s">
        <v>12</v>
      </c>
      <c r="B3" s="1" t="s">
        <v>0</v>
      </c>
    </row>
    <row r="4" spans="1:2" x14ac:dyDescent="0.35">
      <c r="A4" t="s">
        <v>6</v>
      </c>
      <c r="B4">
        <v>27</v>
      </c>
    </row>
    <row r="5" spans="1:2" x14ac:dyDescent="0.35">
      <c r="A5" t="s">
        <v>7</v>
      </c>
      <c r="B5">
        <v>789</v>
      </c>
    </row>
    <row r="6" spans="1:2" x14ac:dyDescent="0.35">
      <c r="A6" t="s">
        <v>8</v>
      </c>
      <c r="B6">
        <v>65</v>
      </c>
    </row>
    <row r="7" spans="1:2" x14ac:dyDescent="0.35">
      <c r="A7" t="s">
        <v>3</v>
      </c>
      <c r="B7">
        <v>9</v>
      </c>
    </row>
    <row r="8" spans="1:2" x14ac:dyDescent="0.35">
      <c r="A8" t="s">
        <v>9</v>
      </c>
      <c r="B8">
        <v>15</v>
      </c>
    </row>
    <row r="9" spans="1:2" x14ac:dyDescent="0.35">
      <c r="A9" t="s">
        <v>5</v>
      </c>
      <c r="B9">
        <v>30</v>
      </c>
    </row>
    <row r="10" spans="1:2" x14ac:dyDescent="0.35">
      <c r="A10" t="s">
        <v>4</v>
      </c>
      <c r="B10">
        <v>12</v>
      </c>
    </row>
    <row r="11" spans="1:2" x14ac:dyDescent="0.35">
      <c r="A11" t="s">
        <v>11</v>
      </c>
      <c r="B11">
        <v>109</v>
      </c>
    </row>
    <row r="12" spans="1:2" ht="15" customHeight="1" x14ac:dyDescent="0.35">
      <c r="A12" t="s">
        <v>10</v>
      </c>
      <c r="B12">
        <v>45</v>
      </c>
    </row>
    <row r="13" spans="1:2" x14ac:dyDescent="0.35">
      <c r="A13" t="s">
        <v>2</v>
      </c>
      <c r="B13">
        <v>621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15B6-5A81-45F7-A849-861A18DB52EF}">
  <dimension ref="A1:D13"/>
  <sheetViews>
    <sheetView workbookViewId="0">
      <selection sqref="A1:B1"/>
    </sheetView>
  </sheetViews>
  <sheetFormatPr defaultRowHeight="14.5" x14ac:dyDescent="0.35"/>
  <cols>
    <col min="1" max="1" width="24.81640625" customWidth="1"/>
    <col min="2" max="2" width="8.81640625" customWidth="1"/>
    <col min="3" max="3" width="17" bestFit="1" customWidth="1"/>
    <col min="4" max="4" width="13.26953125" bestFit="1" customWidth="1"/>
    <col min="5" max="5" width="9.26953125" customWidth="1"/>
  </cols>
  <sheetData>
    <row r="1" spans="1:4" ht="23.5" x14ac:dyDescent="0.55000000000000004">
      <c r="A1" s="3" t="s">
        <v>1</v>
      </c>
      <c r="B1" s="3"/>
    </row>
    <row r="2" spans="1:4" x14ac:dyDescent="0.35">
      <c r="A2" s="1"/>
      <c r="B2" s="1"/>
      <c r="C2" s="1"/>
      <c r="D2" s="1"/>
    </row>
    <row r="3" spans="1:4" x14ac:dyDescent="0.35">
      <c r="A3" s="1" t="s">
        <v>12</v>
      </c>
      <c r="B3" s="1" t="s">
        <v>0</v>
      </c>
      <c r="C3" s="1" t="s">
        <v>14</v>
      </c>
      <c r="D3" s="1" t="s">
        <v>13</v>
      </c>
    </row>
    <row r="4" spans="1:4" x14ac:dyDescent="0.35">
      <c r="A4" t="s">
        <v>7</v>
      </c>
      <c r="B4">
        <v>789</v>
      </c>
      <c r="C4">
        <f>B4</f>
        <v>789</v>
      </c>
      <c r="D4" s="2">
        <f>(C4/$C$13)*100</f>
        <v>45.818815331010455</v>
      </c>
    </row>
    <row r="5" spans="1:4" x14ac:dyDescent="0.35">
      <c r="A5" t="s">
        <v>2</v>
      </c>
      <c r="B5">
        <v>621</v>
      </c>
      <c r="C5">
        <f>C4+B5</f>
        <v>1410</v>
      </c>
      <c r="D5" s="2">
        <f t="shared" ref="D5:D13" si="0">(C5/$C$13)*100</f>
        <v>81.881533101045306</v>
      </c>
    </row>
    <row r="6" spans="1:4" x14ac:dyDescent="0.35">
      <c r="A6" t="s">
        <v>11</v>
      </c>
      <c r="B6">
        <v>109</v>
      </c>
      <c r="C6">
        <f t="shared" ref="C6:C13" si="1">C5+B6</f>
        <v>1519</v>
      </c>
      <c r="D6" s="2">
        <f t="shared" si="0"/>
        <v>88.211382113821131</v>
      </c>
    </row>
    <row r="7" spans="1:4" x14ac:dyDescent="0.35">
      <c r="A7" t="s">
        <v>8</v>
      </c>
      <c r="B7">
        <v>65</v>
      </c>
      <c r="C7">
        <f t="shared" si="1"/>
        <v>1584</v>
      </c>
      <c r="D7" s="2">
        <f t="shared" si="0"/>
        <v>91.986062717770039</v>
      </c>
    </row>
    <row r="8" spans="1:4" x14ac:dyDescent="0.35">
      <c r="A8" t="s">
        <v>10</v>
      </c>
      <c r="B8">
        <v>45</v>
      </c>
      <c r="C8">
        <f t="shared" si="1"/>
        <v>1629</v>
      </c>
      <c r="D8" s="2">
        <f t="shared" si="0"/>
        <v>94.599303135888505</v>
      </c>
    </row>
    <row r="9" spans="1:4" x14ac:dyDescent="0.35">
      <c r="A9" t="s">
        <v>5</v>
      </c>
      <c r="B9">
        <v>30</v>
      </c>
      <c r="C9">
        <f t="shared" si="1"/>
        <v>1659</v>
      </c>
      <c r="D9" s="2">
        <f t="shared" si="0"/>
        <v>96.341463414634148</v>
      </c>
    </row>
    <row r="10" spans="1:4" x14ac:dyDescent="0.35">
      <c r="A10" t="s">
        <v>6</v>
      </c>
      <c r="B10">
        <v>27</v>
      </c>
      <c r="C10">
        <f t="shared" si="1"/>
        <v>1686</v>
      </c>
      <c r="D10" s="2">
        <f t="shared" si="0"/>
        <v>97.909407665505228</v>
      </c>
    </row>
    <row r="11" spans="1:4" x14ac:dyDescent="0.35">
      <c r="A11" t="s">
        <v>9</v>
      </c>
      <c r="B11">
        <v>15</v>
      </c>
      <c r="C11">
        <f t="shared" si="1"/>
        <v>1701</v>
      </c>
      <c r="D11" s="2">
        <f t="shared" si="0"/>
        <v>98.780487804878049</v>
      </c>
    </row>
    <row r="12" spans="1:4" ht="15" customHeight="1" x14ac:dyDescent="0.35">
      <c r="A12" t="s">
        <v>4</v>
      </c>
      <c r="B12">
        <v>12</v>
      </c>
      <c r="C12">
        <f t="shared" si="1"/>
        <v>1713</v>
      </c>
      <c r="D12" s="2">
        <f t="shared" si="0"/>
        <v>99.477351916376307</v>
      </c>
    </row>
    <row r="13" spans="1:4" x14ac:dyDescent="0.35">
      <c r="A13" t="s">
        <v>3</v>
      </c>
      <c r="B13">
        <v>9</v>
      </c>
      <c r="C13">
        <f t="shared" si="1"/>
        <v>1722</v>
      </c>
      <c r="D13" s="2">
        <f t="shared" si="0"/>
        <v>100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2016 or later</vt:lpstr>
      <vt:lpstr>All 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User</cp:lastModifiedBy>
  <dcterms:created xsi:type="dcterms:W3CDTF">2011-12-15T14:58:52Z</dcterms:created>
  <dcterms:modified xsi:type="dcterms:W3CDTF">2022-04-29T12:37:53Z</dcterms:modified>
</cp:coreProperties>
</file>