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3cxcutz/Documents/Work:Designs/dashboards/Excel/"/>
    </mc:Choice>
  </mc:AlternateContent>
  <xr:revisionPtr revIDLastSave="0" documentId="13_ncr:1_{746FCCCE-A6BF-894C-B7B0-A30E300990D0}" xr6:coauthVersionLast="47" xr6:coauthVersionMax="47" xr10:uidLastSave="{00000000-0000-0000-0000-000000000000}"/>
  <bookViews>
    <workbookView xWindow="-6020" yWindow="-37080" windowWidth="33600" windowHeight="20500" xr2:uid="{50ED506F-27D9-7741-AF00-0A78163672DC}"/>
  </bookViews>
  <sheets>
    <sheet name="Dashboard" sheetId="1" r:id="rId1"/>
    <sheet name="Data" sheetId="2" r:id="rId2"/>
  </sheets>
  <definedNames>
    <definedName name="_xlchart.v5.0" hidden="1">Data!$H$4</definedName>
    <definedName name="_xlchart.v5.1" hidden="1">Data!$H$5:$H$15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H15" i="2"/>
  <c r="H14" i="2"/>
  <c r="H13" i="2"/>
  <c r="H12" i="2"/>
  <c r="H11" i="2"/>
  <c r="H10" i="2"/>
  <c r="H9" i="2"/>
  <c r="H8" i="2"/>
  <c r="H7" i="2"/>
  <c r="H6" i="2"/>
  <c r="H5" i="2"/>
</calcChain>
</file>

<file path=xl/sharedStrings.xml><?xml version="1.0" encoding="utf-8"?>
<sst xmlns="http://schemas.openxmlformats.org/spreadsheetml/2006/main" count="20" uniqueCount="20">
  <si>
    <t>Monthly Performance</t>
  </si>
  <si>
    <t>Actual</t>
  </si>
  <si>
    <t>Target</t>
  </si>
  <si>
    <t>Shortened</t>
  </si>
  <si>
    <t>Online</t>
  </si>
  <si>
    <t>In-Store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</si>
  <si>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</si>
  <si>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</si>
  <si>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</si>
  <si>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</si>
  <si>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</si>
  <si>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</si>
  <si>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</si>
  <si>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</si>
  <si>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</si>
  <si>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</si>
  <si>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</si>
  <si>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</si>
  <si>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Change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</si>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</sst>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[&lt;999950]&quot;$&quot;0.0,&quot;K&quot;;[&lt;999950000]&quot;$&quot;0.0,,&quot;M&quot;;&quot;$&quot;0.0,,,&quot;B&quot;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534"/>
        <bgColor indexed="64"/>
      </patternFill>
    </fill>
    <fill>
      <patternFill patternType="solid">
        <fgColor rgb="FF006053"/>
        <bgColor indexed="64"/>
      </patternFill>
    </fill>
  </fills>
  <borders count="9">
    <border>
      <left/>
      <right/>
      <top/>
      <bottom/>
      <diagonal/>
    </border>
    <border>
      <left style="medium">
        <color rgb="FF006053"/>
      </left>
      <right/>
      <top style="medium">
        <color rgb="FF006053"/>
      </top>
      <bottom/>
      <diagonal/>
    </border>
    <border>
      <left/>
      <right/>
      <top style="medium">
        <color rgb="FF006053"/>
      </top>
      <bottom/>
      <diagonal/>
    </border>
    <border>
      <left/>
      <right style="medium">
        <color rgb="FF006053"/>
      </right>
      <top style="medium">
        <color rgb="FF006053"/>
      </top>
      <bottom/>
      <diagonal/>
    </border>
    <border>
      <left style="medium">
        <color rgb="FF006053"/>
      </left>
      <right/>
      <top/>
      <bottom/>
      <diagonal/>
    </border>
    <border>
      <left/>
      <right style="medium">
        <color rgb="FF006053"/>
      </right>
      <top/>
      <bottom/>
      <diagonal/>
    </border>
    <border>
      <left style="medium">
        <color rgb="FF006053"/>
      </left>
      <right/>
      <top/>
      <bottom style="medium">
        <color rgb="FF006053"/>
      </bottom>
      <diagonal/>
    </border>
    <border>
      <left/>
      <right/>
      <top/>
      <bottom style="medium">
        <color rgb="FF006053"/>
      </bottom>
      <diagonal/>
    </border>
    <border>
      <left/>
      <right style="medium">
        <color rgb="FF006053"/>
      </right>
      <top/>
      <bottom style="medium">
        <color rgb="FF00605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4" xfId="0" applyBorder="1"/>
    <xf numFmtId="164" fontId="0" fillId="0" borderId="0" xfId="0" applyNumberFormat="1" applyBorder="1"/>
    <xf numFmtId="164" fontId="0" fillId="0" borderId="0" xfId="1" applyNumberFormat="1" applyFont="1" applyBorder="1"/>
    <xf numFmtId="165" fontId="0" fillId="0" borderId="0" xfId="0" applyNumberFormat="1" applyBorder="1"/>
    <xf numFmtId="0" fontId="0" fillId="0" borderId="5" xfId="0" applyBorder="1"/>
    <xf numFmtId="9" fontId="0" fillId="0" borderId="0" xfId="2" applyFont="1" applyBorder="1"/>
    <xf numFmtId="9" fontId="0" fillId="0" borderId="5" xfId="2" applyFont="1" applyBorder="1"/>
    <xf numFmtId="0" fontId="0" fillId="0" borderId="6" xfId="0" applyBorder="1"/>
    <xf numFmtId="164" fontId="0" fillId="0" borderId="7" xfId="0" applyNumberFormat="1" applyBorder="1"/>
    <xf numFmtId="164" fontId="0" fillId="0" borderId="7" xfId="1" applyNumberFormat="1" applyFont="1" applyBorder="1"/>
    <xf numFmtId="165" fontId="0" fillId="0" borderId="7" xfId="0" applyNumberFormat="1" applyBorder="1"/>
    <xf numFmtId="9" fontId="0" fillId="0" borderId="7" xfId="2" applyFont="1" applyBorder="1"/>
    <xf numFmtId="9" fontId="0" fillId="0" borderId="8" xfId="2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6053"/>
      <color rgb="FF00C2A8"/>
      <color rgb="FF00C3A8"/>
      <color rgb="FF009A85"/>
      <color rgb="FF004D43"/>
      <color rgb="FF0025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6053"/>
            </a:solidFill>
            <a:ln>
              <a:solidFill>
                <a:srgbClr val="009A85"/>
              </a:solidFill>
            </a:ln>
          </c:spPr>
          <c:dPt>
            <c:idx val="0"/>
            <c:bubble3D val="0"/>
            <c:spPr>
              <a:solidFill>
                <a:srgbClr val="006053"/>
              </a:solidFill>
              <a:ln w="19050">
                <a:solidFill>
                  <a:srgbClr val="009A8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12-C043-9998-E632195AF78E}"/>
              </c:ext>
            </c:extLst>
          </c:dPt>
          <c:dPt>
            <c:idx val="1"/>
            <c:bubble3D val="0"/>
            <c:spPr>
              <a:solidFill>
                <a:srgbClr val="00C2A8"/>
              </a:solidFill>
              <a:ln w="19050">
                <a:solidFill>
                  <a:srgbClr val="009A8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12-C043-9998-E632195AF78E}"/>
              </c:ext>
            </c:extLst>
          </c:dPt>
          <c:val>
            <c:numRef>
              <c:f>Data!$F$15:$G$15</c:f>
              <c:numCache>
                <c:formatCode>"$"#,##0</c:formatCode>
                <c:ptCount val="2"/>
                <c:pt idx="0">
                  <c:v>65127.68</c:v>
                </c:pt>
                <c:pt idx="1">
                  <c:v>24088.32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12-C043-9998-E632195AF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Data!$F$3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rgbClr val="006053"/>
            </a:solidFill>
            <a:ln>
              <a:noFill/>
            </a:ln>
            <a:effectLst/>
          </c:spPr>
          <c:invertIfNegative val="0"/>
          <c:cat>
            <c:strRef>
              <c:f>Data!$B$4:$B$15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Data!$F$4:$F$15</c:f>
              <c:numCache>
                <c:formatCode>"$"#,##0</c:formatCode>
                <c:ptCount val="12"/>
                <c:pt idx="0">
                  <c:v>35166.32</c:v>
                </c:pt>
                <c:pt idx="1">
                  <c:v>91288.45</c:v>
                </c:pt>
                <c:pt idx="2">
                  <c:v>16903.48</c:v>
                </c:pt>
                <c:pt idx="3">
                  <c:v>14600.64</c:v>
                </c:pt>
                <c:pt idx="4">
                  <c:v>102746.16</c:v>
                </c:pt>
                <c:pt idx="5">
                  <c:v>21716.31</c:v>
                </c:pt>
                <c:pt idx="6">
                  <c:v>49529.07</c:v>
                </c:pt>
                <c:pt idx="7">
                  <c:v>97623.46</c:v>
                </c:pt>
                <c:pt idx="8">
                  <c:v>135286.06</c:v>
                </c:pt>
                <c:pt idx="9">
                  <c:v>17336.8</c:v>
                </c:pt>
                <c:pt idx="10">
                  <c:v>66818.399999999994</c:v>
                </c:pt>
                <c:pt idx="11">
                  <c:v>65127.68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2-1F42-BD9E-9E62EDD6D260}"/>
            </c:ext>
          </c:extLst>
        </c:ser>
        <c:ser>
          <c:idx val="1"/>
          <c:order val="1"/>
          <c:tx>
            <c:strRef>
              <c:f>Data!$G$3</c:f>
              <c:strCache>
                <c:ptCount val="1"/>
                <c:pt idx="0">
                  <c:v>In-Store</c:v>
                </c:pt>
              </c:strCache>
            </c:strRef>
          </c:tx>
          <c:spPr>
            <a:solidFill>
              <a:srgbClr val="00C2A8"/>
            </a:solidFill>
            <a:ln>
              <a:noFill/>
            </a:ln>
            <a:effectLst/>
          </c:spPr>
          <c:invertIfNegative val="0"/>
          <c:cat>
            <c:strRef>
              <c:f>Data!$B$4:$B$15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Data!$G$4:$G$15</c:f>
              <c:numCache>
                <c:formatCode>"$"#,##0</c:formatCode>
                <c:ptCount val="12"/>
                <c:pt idx="0">
                  <c:v>90427.68</c:v>
                </c:pt>
                <c:pt idx="1">
                  <c:v>24266.550000000003</c:v>
                </c:pt>
                <c:pt idx="2">
                  <c:v>136764.51999999999</c:v>
                </c:pt>
                <c:pt idx="3">
                  <c:v>107071.36</c:v>
                </c:pt>
                <c:pt idx="4">
                  <c:v>14010.839999999997</c:v>
                </c:pt>
                <c:pt idx="5">
                  <c:v>81694.69</c:v>
                </c:pt>
                <c:pt idx="6">
                  <c:v>55851.93</c:v>
                </c:pt>
                <c:pt idx="7">
                  <c:v>25950.539999999994</c:v>
                </c:pt>
                <c:pt idx="8">
                  <c:v>13379.940000000002</c:v>
                </c:pt>
                <c:pt idx="9">
                  <c:v>91018.2</c:v>
                </c:pt>
                <c:pt idx="10">
                  <c:v>34421.600000000006</c:v>
                </c:pt>
                <c:pt idx="11">
                  <c:v>24088.32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2-1F42-BD9E-9E62EDD6D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overlap val="100"/>
        <c:axId val="2115000528"/>
        <c:axId val="2115002176"/>
      </c:barChart>
      <c:catAx>
        <c:axId val="21150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C2A8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02176"/>
        <c:crosses val="autoZero"/>
        <c:auto val="1"/>
        <c:lblAlgn val="ctr"/>
        <c:lblOffset val="100"/>
        <c:noMultiLvlLbl val="0"/>
      </c:catAx>
      <c:valAx>
        <c:axId val="21150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4D43"/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C2A8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00528"/>
        <c:crosses val="autoZero"/>
        <c:crossBetween val="between"/>
      </c:valAx>
      <c:spPr>
        <a:noFill/>
        <a:ln>
          <a:solidFill>
            <a:srgbClr val="004D43"/>
          </a:solidFill>
        </a:ln>
        <a:effectLst/>
      </c:spPr>
    </c:plotArea>
    <c:legend>
      <c:legendPos val="t"/>
      <c:layout>
        <c:manualLayout>
          <c:xMode val="edge"/>
          <c:yMode val="edge"/>
          <c:x val="9.1881618245995399E-3"/>
          <c:y val="5.5555555555555552E-2"/>
          <c:w val="0.11556743715430313"/>
          <c:h val="0.149441057300432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C2A8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9A85"/>
            </a:solidFill>
            <a:ln>
              <a:noFill/>
            </a:ln>
            <a:effectLst/>
          </c:spPr>
          <c:invertIfNegative val="0"/>
          <c:cat>
            <c:strRef>
              <c:f>Data!$B$4:$B$15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Data!$C$4:$C$15</c:f>
              <c:numCache>
                <c:formatCode>"$"#,##0</c:formatCode>
                <c:ptCount val="12"/>
                <c:pt idx="0">
                  <c:v>125594</c:v>
                </c:pt>
                <c:pt idx="1">
                  <c:v>115555</c:v>
                </c:pt>
                <c:pt idx="2">
                  <c:v>153668</c:v>
                </c:pt>
                <c:pt idx="3">
                  <c:v>121672</c:v>
                </c:pt>
                <c:pt idx="4">
                  <c:v>116757</c:v>
                </c:pt>
                <c:pt idx="5">
                  <c:v>103411</c:v>
                </c:pt>
                <c:pt idx="6">
                  <c:v>105381</c:v>
                </c:pt>
                <c:pt idx="7">
                  <c:v>123574</c:v>
                </c:pt>
                <c:pt idx="8">
                  <c:v>148666</c:v>
                </c:pt>
                <c:pt idx="9">
                  <c:v>108355</c:v>
                </c:pt>
                <c:pt idx="10">
                  <c:v>101240</c:v>
                </c:pt>
                <c:pt idx="11">
                  <c:v>89216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E-2B4F-8DA7-429F9216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6709359"/>
        <c:axId val="328819487"/>
      </c:barChart>
      <c:catAx>
        <c:axId val="2767093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605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C2A8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19487"/>
        <c:crosses val="autoZero"/>
        <c:auto val="1"/>
        <c:lblAlgn val="ctr"/>
        <c:lblOffset val="100"/>
        <c:noMultiLvlLbl val="0"/>
      </c:catAx>
      <c:valAx>
        <c:axId val="3288194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rgbClr val="006053"/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C2A8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0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Data!$G$3</c:f>
              <c:strCache>
                <c:ptCount val="1"/>
                <c:pt idx="0">
                  <c:v>In-Store</c:v>
                </c:pt>
              </c:strCache>
            </c:strRef>
          </c:tx>
          <c:spPr>
            <a:ln w="28575" cap="rnd">
              <a:solidFill>
                <a:srgbClr val="009A8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2A8"/>
              </a:solidFill>
              <a:ln w="9525">
                <a:noFill/>
              </a:ln>
              <a:effectLst/>
            </c:spPr>
          </c:marker>
          <c:cat>
            <c:strRef>
              <c:f>Data!$B$4:$B$15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Data!$G$4:$G$15</c:f>
              <c:numCache>
                <c:formatCode>"$"#,##0</c:formatCode>
                <c:ptCount val="12"/>
                <c:pt idx="0">
                  <c:v>90427.68</c:v>
                </c:pt>
                <c:pt idx="1">
                  <c:v>24266.550000000003</c:v>
                </c:pt>
                <c:pt idx="2">
                  <c:v>136764.51999999999</c:v>
                </c:pt>
                <c:pt idx="3">
                  <c:v>107071.36</c:v>
                </c:pt>
                <c:pt idx="4">
                  <c:v>14010.839999999997</c:v>
                </c:pt>
                <c:pt idx="5">
                  <c:v>81694.69</c:v>
                </c:pt>
                <c:pt idx="6">
                  <c:v>55851.93</c:v>
                </c:pt>
                <c:pt idx="7">
                  <c:v>25950.539999999994</c:v>
                </c:pt>
                <c:pt idx="8">
                  <c:v>13379.940000000002</c:v>
                </c:pt>
                <c:pt idx="9">
                  <c:v>91018.2</c:v>
                </c:pt>
                <c:pt idx="10">
                  <c:v>34421.600000000006</c:v>
                </c:pt>
                <c:pt idx="11">
                  <c:v>24088.32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1-E344-88C1-1CEBE17A0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000528"/>
        <c:axId val="2115002176"/>
      </c:lineChart>
      <c:catAx>
        <c:axId val="2115000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5002176"/>
        <c:crosses val="autoZero"/>
        <c:auto val="1"/>
        <c:lblAlgn val="ctr"/>
        <c:lblOffset val="100"/>
        <c:noMultiLvlLbl val="0"/>
      </c:catAx>
      <c:valAx>
        <c:axId val="2115002176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211500052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6.0421596864447043E-2"/>
          <c:y val="9.1305421787220023E-2"/>
          <c:w val="0.13758441512378519"/>
          <c:h val="0.14543307086614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C2A8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Data!$F$3</c:f>
              <c:strCache>
                <c:ptCount val="1"/>
                <c:pt idx="0">
                  <c:v>Online</c:v>
                </c:pt>
              </c:strCache>
            </c:strRef>
          </c:tx>
          <c:spPr>
            <a:ln w="28575" cap="rnd">
              <a:solidFill>
                <a:srgbClr val="009A8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2A8"/>
              </a:solidFill>
              <a:ln w="9525">
                <a:noFill/>
              </a:ln>
              <a:effectLst/>
            </c:spPr>
          </c:marker>
          <c:cat>
            <c:strRef>
              <c:f>Data!$B$4:$B$15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Data!$F$4:$F$15</c:f>
              <c:numCache>
                <c:formatCode>"$"#,##0</c:formatCode>
                <c:ptCount val="12"/>
                <c:pt idx="0">
                  <c:v>35166.32</c:v>
                </c:pt>
                <c:pt idx="1">
                  <c:v>91288.45</c:v>
                </c:pt>
                <c:pt idx="2">
                  <c:v>16903.48</c:v>
                </c:pt>
                <c:pt idx="3">
                  <c:v>14600.64</c:v>
                </c:pt>
                <c:pt idx="4">
                  <c:v>102746.16</c:v>
                </c:pt>
                <c:pt idx="5">
                  <c:v>21716.31</c:v>
                </c:pt>
                <c:pt idx="6">
                  <c:v>49529.07</c:v>
                </c:pt>
                <c:pt idx="7">
                  <c:v>97623.46</c:v>
                </c:pt>
                <c:pt idx="8">
                  <c:v>135286.06</c:v>
                </c:pt>
                <c:pt idx="9">
                  <c:v>17336.8</c:v>
                </c:pt>
                <c:pt idx="10">
                  <c:v>66818.399999999994</c:v>
                </c:pt>
                <c:pt idx="11">
                  <c:v>65127.68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2-1C49-9235-8F1278868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000528"/>
        <c:axId val="2115002176"/>
      </c:lineChart>
      <c:catAx>
        <c:axId val="2115000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5002176"/>
        <c:crosses val="autoZero"/>
        <c:auto val="1"/>
        <c:lblAlgn val="ctr"/>
        <c:lblOffset val="100"/>
        <c:noMultiLvlLbl val="0"/>
      </c:catAx>
      <c:valAx>
        <c:axId val="2115002176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211500052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9.1881618245995399E-3"/>
          <c:y val="5.5555555555555552E-2"/>
          <c:w val="0.18930859935611494"/>
          <c:h val="0.14543307086614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C2A8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Data!$C$3:$D$3</c:f>
              <c:strCache>
                <c:ptCount val="2"/>
                <c:pt idx="0">
                  <c:v>Actual</c:v>
                </c:pt>
                <c:pt idx="1">
                  <c:v>Target</c:v>
                </c:pt>
              </c:strCache>
            </c:strRef>
          </c:tx>
          <c:spPr>
            <a:solidFill>
              <a:srgbClr val="009A8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9A85">
                  <a:alpha val="25000"/>
                </a:srgbClr>
              </a:solidFill>
              <a:ln w="38100">
                <a:solidFill>
                  <a:srgbClr val="00C2A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996-0443-A1DF-3B44E7997430}"/>
              </c:ext>
            </c:extLst>
          </c:dPt>
          <c:cat>
            <c:strRef>
              <c:f>Data!$C$3:$D$3</c:f>
              <c:strCache>
                <c:ptCount val="2"/>
                <c:pt idx="0">
                  <c:v>Actual</c:v>
                </c:pt>
                <c:pt idx="1">
                  <c:v>Target</c:v>
                </c:pt>
              </c:strCache>
            </c:strRef>
          </c:cat>
          <c:val>
            <c:numRef>
              <c:f>Data!$C$15:$D$15</c:f>
              <c:numCache>
                <c:formatCode>"$"#,##0</c:formatCode>
                <c:ptCount val="2"/>
                <c:pt idx="0">
                  <c:v>89216</c:v>
                </c:pt>
                <c:pt idx="1">
                  <c:v>178432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6-0443-A1DF-3B44E7997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1"/>
        <c:overlap val="-27"/>
        <c:axId val="268957551"/>
        <c:axId val="268555647"/>
      </c:barChart>
      <c:catAx>
        <c:axId val="26895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C2A8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55647"/>
        <c:crosses val="autoZero"/>
        <c:auto val="1"/>
        <c:lblAlgn val="ctr"/>
        <c:lblOffset val="100"/>
        <c:noMultiLvlLbl val="0"/>
      </c:catAx>
      <c:valAx>
        <c:axId val="26855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6053"/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C2A8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57551"/>
        <c:crosses val="autoZero"/>
        <c:crossBetween val="between"/>
      </c:valAx>
      <c:spPr>
        <a:noFill/>
        <a:ln>
          <a:solidFill>
            <a:srgbClr val="004D43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6053"/>
            </a:solidFill>
            <a:ln>
              <a:solidFill>
                <a:srgbClr val="009A85"/>
              </a:solidFill>
            </a:ln>
          </c:spPr>
          <c:dPt>
            <c:idx val="0"/>
            <c:bubble3D val="0"/>
            <c:spPr>
              <a:solidFill>
                <a:srgbClr val="006053"/>
              </a:solidFill>
              <a:ln w="19050">
                <a:solidFill>
                  <a:srgbClr val="009A8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DD5-2A49-BAC2-C6401F452F11}"/>
              </c:ext>
            </c:extLst>
          </c:dPt>
          <c:dPt>
            <c:idx val="1"/>
            <c:bubble3D val="0"/>
            <c:spPr>
              <a:solidFill>
                <a:srgbClr val="00C2A8"/>
              </a:solidFill>
              <a:ln w="19050">
                <a:solidFill>
                  <a:srgbClr val="009A8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DD5-2A49-BAC2-C6401F452F11}"/>
              </c:ext>
            </c:extLst>
          </c:dPt>
          <c:val>
            <c:numRef>
              <c:f>Data!$C$15:$D$15</c:f>
              <c:numCache>
                <c:formatCode>"$"#,##0</c:formatCode>
                <c:ptCount val="2"/>
                <c:pt idx="0">
                  <c:v>89216</c:v>
                </c:pt>
                <c:pt idx="1">
                  <c:v>178432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DD5-2A49-BAC2-C6401F452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_xlchart.v5.1</cx:f>
      </cx:numDim>
    </cx:data>
  </cx:chartData>
  <cx:chart>
    <cx:plotArea>
      <cx:plotAreaRegion>
        <cx:plotSurface>
          <cx:spPr>
            <a:ln>
              <a:solidFill>
                <a:srgbClr val="009A85"/>
              </a:solidFill>
            </a:ln>
          </cx:spPr>
        </cx:plotSurface>
        <cx:series layoutId="waterfall" uniqueId="{68DACC8C-545F-754E-AE03-0B86056A28A7}">
          <cx:tx>
            <cx:txData>
              <cx:f>_xlchart.v5.0</cx:f>
              <cx:v/>
            </cx:txData>
          </cx:tx>
          <cx:spPr>
            <a:solidFill>
              <a:srgbClr val="009A85"/>
            </a:solidFill>
          </cx:spPr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rgbClr val="00C2A8"/>
                    </a:solidFill>
                  </a:defRPr>
                </a:pPr>
                <a:endParaRPr lang="en-US" sz="900" b="0" i="0" u="none" strike="noStrike" baseline="0">
                  <a:solidFill>
                    <a:srgbClr val="00C2A8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 hidden="1">
        <cx:catScaling gapWidth="0.5"/>
        <cx:tickLabels/>
      </cx:axis>
      <cx:axis id="1">
        <cx:valScaling/>
        <cx:majorGridlines>
          <cx:spPr>
            <a:ln>
              <a:solidFill>
                <a:srgbClr val="009A85"/>
              </a:solidFill>
            </a:ln>
          </cx:spPr>
        </cx:majorGridlines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rgbClr val="00C2A8"/>
                </a:solidFill>
              </a:defRPr>
            </a:pPr>
            <a:endParaRPr lang="en-US" sz="900" b="0" i="0" u="none" strike="noStrike" baseline="0">
              <a:solidFill>
                <a:srgbClr val="00C2A8"/>
              </a:solidFill>
              <a:latin typeface="Calibri" panose="020F0502020204030204"/>
            </a:endParaRPr>
          </a:p>
        </cx:txPr>
      </cx:axis>
    </cx:plotArea>
  </cx:chart>
  <cx:spPr>
    <a:noFill/>
    <a:ln>
      <a:noFill/>
    </a:ln>
  </cx:spPr>
  <cx:fmtOvrs>
    <cx:fmtOvr idx="1">
      <cx:spPr>
        <a:solidFill>
          <a:srgbClr val="004D43"/>
        </a:solidFill>
      </cx:spPr>
    </cx:fmtOvr>
    <cx:fmtOvr idx="0">
      <cx:spPr>
        <a:solidFill>
          <a:srgbClr val="00C2A8"/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31752</xdr:colOff>
      <xdr:row>35</xdr:row>
      <xdr:rowOff>169334</xdr:rowOff>
    </xdr:from>
    <xdr:to>
      <xdr:col>15</xdr:col>
      <xdr:colOff>127003</xdr:colOff>
      <xdr:row>52</xdr:row>
      <xdr:rowOff>148873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55DADDAE-F728-FC44-9D85-0C86013160CE}"/>
            </a:ext>
          </a:extLst>
        </xdr:cNvPr>
        <xdr:cNvSpPr/>
      </xdr:nvSpPr>
      <xdr:spPr>
        <a:xfrm rot="16200000">
          <a:off x="8401052" y="6207478"/>
          <a:ext cx="3337984" cy="5090584"/>
        </a:xfrm>
        <a:prstGeom prst="rect">
          <a:avLst/>
        </a:prstGeom>
        <a:gradFill>
          <a:gsLst>
            <a:gs pos="0">
              <a:srgbClr val="004D43">
                <a:alpha val="38000"/>
              </a:srgbClr>
            </a:gs>
            <a:gs pos="45000">
              <a:srgbClr val="004D43">
                <a:alpha val="0"/>
              </a:srgbClr>
            </a:gs>
            <a:gs pos="45000">
              <a:srgbClr val="004D43"/>
            </a:gs>
            <a:gs pos="100000">
              <a:srgbClr val="004D43">
                <a:alpha val="0"/>
              </a:srgb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</xdr:colOff>
      <xdr:row>0</xdr:row>
      <xdr:rowOff>0</xdr:rowOff>
    </xdr:from>
    <xdr:to>
      <xdr:col>2</xdr:col>
      <xdr:colOff>571503</xdr:colOff>
      <xdr:row>146</xdr:row>
      <xdr:rowOff>84669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EAEF2B37-E6BF-DD4B-AEDF-082DD90D7C07}"/>
            </a:ext>
          </a:extLst>
        </xdr:cNvPr>
        <xdr:cNvSpPr/>
      </xdr:nvSpPr>
      <xdr:spPr>
        <a:xfrm rot="16200000">
          <a:off x="-13345581" y="13345584"/>
          <a:ext cx="28927780" cy="2236611"/>
        </a:xfrm>
        <a:prstGeom prst="rect">
          <a:avLst/>
        </a:prstGeom>
        <a:gradFill>
          <a:gsLst>
            <a:gs pos="0">
              <a:srgbClr val="004D43">
                <a:alpha val="38000"/>
              </a:srgbClr>
            </a:gs>
            <a:gs pos="45000">
              <a:srgbClr val="004D43">
                <a:alpha val="0"/>
              </a:srgbClr>
            </a:gs>
            <a:gs pos="45000">
              <a:srgbClr val="004D43"/>
            </a:gs>
            <a:gs pos="100000">
              <a:srgbClr val="004D43">
                <a:alpha val="0"/>
              </a:srgb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12700</xdr:colOff>
      <xdr:row>0</xdr:row>
      <xdr:rowOff>0</xdr:rowOff>
    </xdr:from>
    <xdr:to>
      <xdr:col>36</xdr:col>
      <xdr:colOff>12700</xdr:colOff>
      <xdr:row>11</xdr:row>
      <xdr:rowOff>63500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FCF82C0-D6BF-5501-3CF1-C15820B63847}"/>
            </a:ext>
          </a:extLst>
        </xdr:cNvPr>
        <xdr:cNvSpPr/>
      </xdr:nvSpPr>
      <xdr:spPr>
        <a:xfrm>
          <a:off x="12700" y="0"/>
          <a:ext cx="29718000" cy="2298700"/>
        </a:xfrm>
        <a:prstGeom prst="rect">
          <a:avLst/>
        </a:prstGeom>
        <a:gradFill>
          <a:gsLst>
            <a:gs pos="0">
              <a:srgbClr val="004D43">
                <a:alpha val="38000"/>
              </a:srgbClr>
            </a:gs>
            <a:gs pos="45000">
              <a:srgbClr val="004D43">
                <a:alpha val="0"/>
              </a:srgbClr>
            </a:gs>
            <a:gs pos="45000">
              <a:srgbClr val="004D43"/>
            </a:gs>
            <a:gs pos="100000">
              <a:srgbClr val="004D43">
                <a:alpha val="0"/>
              </a:srgb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241300</xdr:colOff>
      <xdr:row>5</xdr:row>
      <xdr:rowOff>190500</xdr:rowOff>
    </xdr:from>
    <xdr:to>
      <xdr:col>6</xdr:col>
      <xdr:colOff>685800</xdr:colOff>
      <xdr:row>28</xdr:row>
      <xdr:rowOff>88900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7AA313CF-479F-23DA-B674-1BFA7707F0E1}"/>
            </a:ext>
          </a:extLst>
        </xdr:cNvPr>
        <xdr:cNvSpPr/>
      </xdr:nvSpPr>
      <xdr:spPr>
        <a:xfrm>
          <a:off x="1066800" y="1206500"/>
          <a:ext cx="4572000" cy="4572000"/>
        </a:xfrm>
        <a:prstGeom prst="ellipse">
          <a:avLst/>
        </a:prstGeom>
        <a:solidFill>
          <a:schemeClr val="tx1">
            <a:lumMod val="95000"/>
            <a:lumOff val="5000"/>
            <a:alpha val="31714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647700</xdr:colOff>
      <xdr:row>3</xdr:row>
      <xdr:rowOff>190500</xdr:rowOff>
    </xdr:from>
    <xdr:to>
      <xdr:col>7</xdr:col>
      <xdr:colOff>330200</xdr:colOff>
      <xdr:row>30</xdr:row>
      <xdr:rowOff>165100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33FF00A2-DACD-F040-AD37-59233C0359F1}"/>
            </a:ext>
          </a:extLst>
        </xdr:cNvPr>
        <xdr:cNvSpPr/>
      </xdr:nvSpPr>
      <xdr:spPr>
        <a:xfrm>
          <a:off x="647700" y="800100"/>
          <a:ext cx="5461000" cy="5461000"/>
        </a:xfrm>
        <a:prstGeom prst="ellipse">
          <a:avLst/>
        </a:prstGeom>
        <a:noFill/>
        <a:ln w="38100">
          <a:solidFill>
            <a:srgbClr val="00C2A8"/>
          </a:solidFill>
        </a:ln>
        <a:effectLst>
          <a:glow rad="101600">
            <a:srgbClr val="004D43">
              <a:alpha val="22000"/>
            </a:srgb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685800</xdr:colOff>
      <xdr:row>5</xdr:row>
      <xdr:rowOff>114300</xdr:rowOff>
    </xdr:from>
    <xdr:to>
      <xdr:col>2</xdr:col>
      <xdr:colOff>266700</xdr:colOff>
      <xdr:row>7</xdr:row>
      <xdr:rowOff>114300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56E97170-1BBB-E242-B87F-90DBD9D47041}"/>
            </a:ext>
          </a:extLst>
        </xdr:cNvPr>
        <xdr:cNvSpPr/>
      </xdr:nvSpPr>
      <xdr:spPr>
        <a:xfrm>
          <a:off x="1511300" y="1130300"/>
          <a:ext cx="406400" cy="406400"/>
        </a:xfrm>
        <a:prstGeom prst="ellipse">
          <a:avLst/>
        </a:prstGeom>
        <a:solidFill>
          <a:srgbClr val="004D43"/>
        </a:solidFill>
        <a:ln>
          <a:noFill/>
        </a:ln>
        <a:effectLst>
          <a:glow rad="101600">
            <a:srgbClr val="004D43">
              <a:alpha val="17707"/>
            </a:srgb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165100</xdr:colOff>
      <xdr:row>5</xdr:row>
      <xdr:rowOff>114300</xdr:rowOff>
    </xdr:from>
    <xdr:to>
      <xdr:col>6</xdr:col>
      <xdr:colOff>800100</xdr:colOff>
      <xdr:row>29</xdr:row>
      <xdr:rowOff>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AC33CCF-035E-814E-827D-5C3370EE8CFB}"/>
            </a:ext>
          </a:extLst>
        </xdr:cNvPr>
        <xdr:cNvSpPr/>
      </xdr:nvSpPr>
      <xdr:spPr>
        <a:xfrm>
          <a:off x="990600" y="1130300"/>
          <a:ext cx="4762500" cy="4762500"/>
        </a:xfrm>
        <a:prstGeom prst="ellipse">
          <a:avLst/>
        </a:prstGeom>
        <a:noFill/>
        <a:ln w="168275">
          <a:solidFill>
            <a:srgbClr val="006053"/>
          </a:solidFill>
          <a:prstDash val="lgDashDotDot"/>
          <a:extLst>
            <a:ext uri="{C807C97D-BFC1-408E-A445-0C87EB9F89A2}">
              <ask:lineSketchStyleProps xmlns:ask="http://schemas.microsoft.com/office/drawing/2018/sketchyshapes" sd="1219033472">
                <a:custGeom>
                  <a:avLst/>
                  <a:gdLst>
                    <a:gd name="connsiteX0" fmla="*/ 0 w 5461000"/>
                    <a:gd name="connsiteY0" fmla="*/ 2730500 h 5461000"/>
                    <a:gd name="connsiteX1" fmla="*/ 2730500 w 5461000"/>
                    <a:gd name="connsiteY1" fmla="*/ 0 h 5461000"/>
                    <a:gd name="connsiteX2" fmla="*/ 5461000 w 5461000"/>
                    <a:gd name="connsiteY2" fmla="*/ 2730500 h 5461000"/>
                    <a:gd name="connsiteX3" fmla="*/ 2730500 w 5461000"/>
                    <a:gd name="connsiteY3" fmla="*/ 5461000 h 5461000"/>
                    <a:gd name="connsiteX4" fmla="*/ 0 w 5461000"/>
                    <a:gd name="connsiteY4" fmla="*/ 2730500 h 5461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5461000" h="5461000" extrusionOk="0">
                      <a:moveTo>
                        <a:pt x="0" y="2730500"/>
                      </a:moveTo>
                      <a:cubicBezTo>
                        <a:pt x="-336350" y="1015017"/>
                        <a:pt x="818396" y="151662"/>
                        <a:pt x="2730500" y="0"/>
                      </a:cubicBezTo>
                      <a:cubicBezTo>
                        <a:pt x="4507722" y="56675"/>
                        <a:pt x="5111077" y="1233613"/>
                        <a:pt x="5461000" y="2730500"/>
                      </a:cubicBezTo>
                      <a:cubicBezTo>
                        <a:pt x="5204776" y="4488730"/>
                        <a:pt x="4226664" y="5526496"/>
                        <a:pt x="2730500" y="5461000"/>
                      </a:cubicBezTo>
                      <a:cubicBezTo>
                        <a:pt x="1081608" y="5383922"/>
                        <a:pt x="403261" y="4431195"/>
                        <a:pt x="0" y="273050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  <a:effectLst>
          <a:glow rad="101600">
            <a:srgbClr val="004D43">
              <a:alpha val="22000"/>
            </a:srgb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215900</xdr:colOff>
      <xdr:row>6</xdr:row>
      <xdr:rowOff>12700</xdr:rowOff>
    </xdr:from>
    <xdr:to>
      <xdr:col>6</xdr:col>
      <xdr:colOff>723900</xdr:colOff>
      <xdr:row>28</xdr:row>
      <xdr:rowOff>177800</xdr:rowOff>
    </xdr:to>
    <xdr:sp macro="" textlink="">
      <xdr:nvSpPr>
        <xdr:cNvPr id="11" name="Block Arc 10">
          <a:extLst>
            <a:ext uri="{FF2B5EF4-FFF2-40B4-BE49-F238E27FC236}">
              <a16:creationId xmlns:a16="http://schemas.microsoft.com/office/drawing/2014/main" id="{83517B75-595C-00CA-C261-FBCC6E068CAA}"/>
            </a:ext>
          </a:extLst>
        </xdr:cNvPr>
        <xdr:cNvSpPr/>
      </xdr:nvSpPr>
      <xdr:spPr>
        <a:xfrm>
          <a:off x="1041400" y="1231900"/>
          <a:ext cx="4635500" cy="4635500"/>
        </a:xfrm>
        <a:prstGeom prst="blockArc">
          <a:avLst/>
        </a:prstGeom>
        <a:solidFill>
          <a:srgbClr val="004D43">
            <a:alpha val="19807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622300</xdr:colOff>
      <xdr:row>3</xdr:row>
      <xdr:rowOff>0</xdr:rowOff>
    </xdr:from>
    <xdr:to>
      <xdr:col>7</xdr:col>
      <xdr:colOff>546100</xdr:colOff>
      <xdr:row>31</xdr:row>
      <xdr:rowOff>12700</xdr:rowOff>
    </xdr:to>
    <xdr:sp macro="" textlink="">
      <xdr:nvSpPr>
        <xdr:cNvPr id="12" name="Arc 11">
          <a:extLst>
            <a:ext uri="{FF2B5EF4-FFF2-40B4-BE49-F238E27FC236}">
              <a16:creationId xmlns:a16="http://schemas.microsoft.com/office/drawing/2014/main" id="{4A71D012-6C1F-57B7-1B99-6D045766B108}"/>
            </a:ext>
          </a:extLst>
        </xdr:cNvPr>
        <xdr:cNvSpPr/>
      </xdr:nvSpPr>
      <xdr:spPr>
        <a:xfrm>
          <a:off x="622300" y="609600"/>
          <a:ext cx="5702300" cy="5702300"/>
        </a:xfrm>
        <a:prstGeom prst="arc">
          <a:avLst/>
        </a:prstGeom>
        <a:ln w="114300">
          <a:solidFill>
            <a:srgbClr val="004D43"/>
          </a:solidFill>
        </a:ln>
        <a:effectLst>
          <a:glow rad="101600">
            <a:srgbClr val="004D43">
              <a:alpha val="20119"/>
            </a:srgb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457200</xdr:colOff>
      <xdr:row>3</xdr:row>
      <xdr:rowOff>152400</xdr:rowOff>
    </xdr:from>
    <xdr:to>
      <xdr:col>7</xdr:col>
      <xdr:colOff>381000</xdr:colOff>
      <xdr:row>31</xdr:row>
      <xdr:rowOff>165100</xdr:rowOff>
    </xdr:to>
    <xdr:sp macro="" textlink="">
      <xdr:nvSpPr>
        <xdr:cNvPr id="13" name="Arc 12">
          <a:extLst>
            <a:ext uri="{FF2B5EF4-FFF2-40B4-BE49-F238E27FC236}">
              <a16:creationId xmlns:a16="http://schemas.microsoft.com/office/drawing/2014/main" id="{9ABBBEEA-E598-FA4B-8ADA-4CCDC6D0562A}"/>
            </a:ext>
          </a:extLst>
        </xdr:cNvPr>
        <xdr:cNvSpPr/>
      </xdr:nvSpPr>
      <xdr:spPr>
        <a:xfrm rot="10800000">
          <a:off x="457200" y="762000"/>
          <a:ext cx="5702300" cy="5702300"/>
        </a:xfrm>
        <a:prstGeom prst="arc">
          <a:avLst/>
        </a:prstGeom>
        <a:ln w="114300">
          <a:solidFill>
            <a:srgbClr val="004D43"/>
          </a:solidFill>
        </a:ln>
        <a:effectLst>
          <a:glow rad="101600">
            <a:srgbClr val="004D43">
              <a:alpha val="20119"/>
            </a:srgb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381000</xdr:colOff>
      <xdr:row>4</xdr:row>
      <xdr:rowOff>25400</xdr:rowOff>
    </xdr:from>
    <xdr:to>
      <xdr:col>19</xdr:col>
      <xdr:colOff>762000</xdr:colOff>
      <xdr:row>26</xdr:row>
      <xdr:rowOff>76200</xdr:rowOff>
    </xdr:to>
    <xdr:sp macro="" textlink="">
      <xdr:nvSpPr>
        <xdr:cNvPr id="15" name="Round Diagonal Corner Rectangle 14">
          <a:extLst>
            <a:ext uri="{FF2B5EF4-FFF2-40B4-BE49-F238E27FC236}">
              <a16:creationId xmlns:a16="http://schemas.microsoft.com/office/drawing/2014/main" id="{B83F3505-20C9-0FAA-221F-8A7308690478}"/>
            </a:ext>
          </a:extLst>
        </xdr:cNvPr>
        <xdr:cNvSpPr/>
      </xdr:nvSpPr>
      <xdr:spPr>
        <a:xfrm>
          <a:off x="6985000" y="838200"/>
          <a:ext cx="9461500" cy="4521200"/>
        </a:xfrm>
        <a:prstGeom prst="round2DiagRect">
          <a:avLst>
            <a:gd name="adj1" fmla="val 11892"/>
            <a:gd name="adj2" fmla="val 0"/>
          </a:avLst>
        </a:prstGeom>
        <a:solidFill>
          <a:srgbClr val="006053">
            <a:alpha val="3000"/>
          </a:srgbClr>
        </a:solidFill>
        <a:ln w="38100">
          <a:solidFill>
            <a:srgbClr val="009A85"/>
          </a:solidFill>
        </a:ln>
        <a:effectLst>
          <a:glow rad="101600">
            <a:srgbClr val="004D43">
              <a:alpha val="16000"/>
            </a:srgb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285750</xdr:colOff>
      <xdr:row>24</xdr:row>
      <xdr:rowOff>12700</xdr:rowOff>
    </xdr:from>
    <xdr:to>
      <xdr:col>9</xdr:col>
      <xdr:colOff>133350</xdr:colOff>
      <xdr:row>27</xdr:row>
      <xdr:rowOff>6350</xdr:rowOff>
    </xdr:to>
    <xdr:sp macro="" textlink="">
      <xdr:nvSpPr>
        <xdr:cNvPr id="16" name="Half Frame 15">
          <a:extLst>
            <a:ext uri="{FF2B5EF4-FFF2-40B4-BE49-F238E27FC236}">
              <a16:creationId xmlns:a16="http://schemas.microsoft.com/office/drawing/2014/main" id="{B57C5947-6518-6FCC-C33D-5B4C771AF431}"/>
            </a:ext>
          </a:extLst>
        </xdr:cNvPr>
        <xdr:cNvSpPr/>
      </xdr:nvSpPr>
      <xdr:spPr>
        <a:xfrm rot="16200000">
          <a:off x="6924675" y="4854575"/>
          <a:ext cx="603250" cy="673100"/>
        </a:xfrm>
        <a:prstGeom prst="halfFrame">
          <a:avLst/>
        </a:prstGeom>
        <a:solidFill>
          <a:srgbClr val="006053"/>
        </a:solidFill>
        <a:ln>
          <a:noFill/>
        </a:ln>
        <a:effectLst>
          <a:glow rad="101600">
            <a:srgbClr val="006053">
              <a:alpha val="10000"/>
            </a:srgb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196850</xdr:colOff>
      <xdr:row>3</xdr:row>
      <xdr:rowOff>101600</xdr:rowOff>
    </xdr:from>
    <xdr:to>
      <xdr:col>20</xdr:col>
      <xdr:colOff>44450</xdr:colOff>
      <xdr:row>6</xdr:row>
      <xdr:rowOff>95250</xdr:rowOff>
    </xdr:to>
    <xdr:sp macro="" textlink="">
      <xdr:nvSpPr>
        <xdr:cNvPr id="18" name="Half Frame 17">
          <a:extLst>
            <a:ext uri="{FF2B5EF4-FFF2-40B4-BE49-F238E27FC236}">
              <a16:creationId xmlns:a16="http://schemas.microsoft.com/office/drawing/2014/main" id="{33E3F4DA-4DF4-FA4D-B3D9-2CD6B60BB349}"/>
            </a:ext>
          </a:extLst>
        </xdr:cNvPr>
        <xdr:cNvSpPr/>
      </xdr:nvSpPr>
      <xdr:spPr>
        <a:xfrm rot="5400000">
          <a:off x="15916275" y="676275"/>
          <a:ext cx="603250" cy="673100"/>
        </a:xfrm>
        <a:prstGeom prst="halfFrame">
          <a:avLst/>
        </a:prstGeom>
        <a:solidFill>
          <a:srgbClr val="006053"/>
        </a:solidFill>
        <a:ln>
          <a:noFill/>
        </a:ln>
        <a:effectLst>
          <a:glow rad="101600">
            <a:srgbClr val="006053">
              <a:alpha val="10000"/>
            </a:srgb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323850</xdr:colOff>
      <xdr:row>4</xdr:row>
      <xdr:rowOff>63500</xdr:rowOff>
    </xdr:from>
    <xdr:to>
      <xdr:col>17</xdr:col>
      <xdr:colOff>381000</xdr:colOff>
      <xdr:row>26</xdr:row>
      <xdr:rowOff>76200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FCF68809-BD2D-3647-BEBE-1C30F2D1F312}"/>
            </a:ext>
          </a:extLst>
        </xdr:cNvPr>
        <xdr:cNvSpPr/>
      </xdr:nvSpPr>
      <xdr:spPr>
        <a:xfrm rot="16200000">
          <a:off x="10080625" y="1025525"/>
          <a:ext cx="4483100" cy="4184650"/>
        </a:xfrm>
        <a:prstGeom prst="rect">
          <a:avLst/>
        </a:prstGeom>
        <a:gradFill>
          <a:gsLst>
            <a:gs pos="0">
              <a:srgbClr val="004D43">
                <a:alpha val="38000"/>
              </a:srgbClr>
            </a:gs>
            <a:gs pos="87000">
              <a:srgbClr val="004D43">
                <a:alpha val="0"/>
              </a:srgbClr>
            </a:gs>
            <a:gs pos="100000">
              <a:srgbClr val="004D43">
                <a:alpha val="0"/>
              </a:srgb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63500</xdr:colOff>
      <xdr:row>28</xdr:row>
      <xdr:rowOff>76200</xdr:rowOff>
    </xdr:from>
    <xdr:to>
      <xdr:col>8</xdr:col>
      <xdr:colOff>522112</xdr:colOff>
      <xdr:row>33</xdr:row>
      <xdr:rowOff>183445</xdr:rowOff>
    </xdr:to>
    <xdr:sp macro="" textlink="">
      <xdr:nvSpPr>
        <xdr:cNvPr id="20" name="Freeform 19">
          <a:extLst>
            <a:ext uri="{FF2B5EF4-FFF2-40B4-BE49-F238E27FC236}">
              <a16:creationId xmlns:a16="http://schemas.microsoft.com/office/drawing/2014/main" id="{D4531E4F-4A1E-A063-4B3F-A745CBB9CA04}"/>
            </a:ext>
          </a:extLst>
        </xdr:cNvPr>
        <xdr:cNvSpPr/>
      </xdr:nvSpPr>
      <xdr:spPr>
        <a:xfrm>
          <a:off x="5058833" y="5607756"/>
          <a:ext cx="2123723" cy="1095022"/>
        </a:xfrm>
        <a:custGeom>
          <a:avLst/>
          <a:gdLst>
            <a:gd name="connsiteX0" fmla="*/ 0 w 1841500"/>
            <a:gd name="connsiteY0" fmla="*/ 0 h 939800"/>
            <a:gd name="connsiteX1" fmla="*/ 939800 w 1841500"/>
            <a:gd name="connsiteY1" fmla="*/ 939800 h 939800"/>
            <a:gd name="connsiteX2" fmla="*/ 1130300 w 1841500"/>
            <a:gd name="connsiteY2" fmla="*/ 939800 h 939800"/>
            <a:gd name="connsiteX3" fmla="*/ 1841500 w 1841500"/>
            <a:gd name="connsiteY3" fmla="*/ 939800 h 9398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841500" h="939800">
              <a:moveTo>
                <a:pt x="0" y="0"/>
              </a:moveTo>
              <a:lnTo>
                <a:pt x="939800" y="939800"/>
              </a:lnTo>
              <a:lnTo>
                <a:pt x="1130300" y="939800"/>
              </a:lnTo>
              <a:lnTo>
                <a:pt x="1841500" y="939800"/>
              </a:lnTo>
            </a:path>
          </a:pathLst>
        </a:custGeom>
        <a:noFill/>
        <a:ln w="38100">
          <a:solidFill>
            <a:srgbClr val="006053"/>
          </a:solidFill>
          <a:tailEnd type="oval" w="lg" len="lg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711200</xdr:colOff>
      <xdr:row>35</xdr:row>
      <xdr:rowOff>190500</xdr:rowOff>
    </xdr:from>
    <xdr:to>
      <xdr:col>8</xdr:col>
      <xdr:colOff>241300</xdr:colOff>
      <xdr:row>52</xdr:row>
      <xdr:rowOff>76200</xdr:rowOff>
    </xdr:to>
    <xdr:sp macro="" textlink="">
      <xdr:nvSpPr>
        <xdr:cNvPr id="25" name="Snip Single Corner Rectangle 24">
          <a:extLst>
            <a:ext uri="{FF2B5EF4-FFF2-40B4-BE49-F238E27FC236}">
              <a16:creationId xmlns:a16="http://schemas.microsoft.com/office/drawing/2014/main" id="{D5FD0950-FC0D-3988-82BA-715F3E6678C6}"/>
            </a:ext>
          </a:extLst>
        </xdr:cNvPr>
        <xdr:cNvSpPr/>
      </xdr:nvSpPr>
      <xdr:spPr>
        <a:xfrm rot="10800000">
          <a:off x="711200" y="7302500"/>
          <a:ext cx="6134100" cy="3340100"/>
        </a:xfrm>
        <a:prstGeom prst="snip1Rect">
          <a:avLst/>
        </a:prstGeom>
        <a:solidFill>
          <a:srgbClr val="006053">
            <a:alpha val="27000"/>
          </a:srgbClr>
        </a:solidFill>
        <a:ln w="38100">
          <a:solidFill>
            <a:srgbClr val="009A8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635000</xdr:colOff>
      <xdr:row>50</xdr:row>
      <xdr:rowOff>88900</xdr:rowOff>
    </xdr:from>
    <xdr:to>
      <xdr:col>1</xdr:col>
      <xdr:colOff>228600</xdr:colOff>
      <xdr:row>52</xdr:row>
      <xdr:rowOff>101600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92C81DD0-8D69-2526-D6B0-5D83D54EA611}"/>
            </a:ext>
          </a:extLst>
        </xdr:cNvPr>
        <xdr:cNvCxnSpPr/>
      </xdr:nvCxnSpPr>
      <xdr:spPr>
        <a:xfrm>
          <a:off x="635000" y="10248900"/>
          <a:ext cx="419100" cy="419100"/>
        </a:xfrm>
        <a:prstGeom prst="line">
          <a:avLst/>
        </a:prstGeom>
        <a:ln w="38100">
          <a:solidFill>
            <a:srgbClr val="00605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279400</xdr:colOff>
      <xdr:row>36</xdr:row>
      <xdr:rowOff>0</xdr:rowOff>
    </xdr:from>
    <xdr:to>
      <xdr:col>2</xdr:col>
      <xdr:colOff>279400</xdr:colOff>
      <xdr:row>36</xdr:row>
      <xdr:rowOff>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CFCB5F17-0B8E-E94E-9BFF-9B75ED3494A2}"/>
            </a:ext>
          </a:extLst>
        </xdr:cNvPr>
        <xdr:cNvCxnSpPr/>
      </xdr:nvCxnSpPr>
      <xdr:spPr>
        <a:xfrm>
          <a:off x="1104900" y="7315200"/>
          <a:ext cx="825500" cy="0"/>
        </a:xfrm>
        <a:prstGeom prst="line">
          <a:avLst/>
        </a:prstGeom>
        <a:ln w="146050">
          <a:solidFill>
            <a:srgbClr val="00605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800100</xdr:colOff>
      <xdr:row>52</xdr:row>
      <xdr:rowOff>63500</xdr:rowOff>
    </xdr:from>
    <xdr:to>
      <xdr:col>7</xdr:col>
      <xdr:colOff>800100</xdr:colOff>
      <xdr:row>52</xdr:row>
      <xdr:rowOff>63500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1F115184-86A5-4941-BFCA-CC2D01E7EAA2}"/>
            </a:ext>
          </a:extLst>
        </xdr:cNvPr>
        <xdr:cNvCxnSpPr/>
      </xdr:nvCxnSpPr>
      <xdr:spPr>
        <a:xfrm>
          <a:off x="5753100" y="10629900"/>
          <a:ext cx="825500" cy="0"/>
        </a:xfrm>
        <a:prstGeom prst="line">
          <a:avLst/>
        </a:prstGeom>
        <a:ln w="146050">
          <a:solidFill>
            <a:srgbClr val="00605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88900</xdr:colOff>
      <xdr:row>44</xdr:row>
      <xdr:rowOff>38100</xdr:rowOff>
    </xdr:from>
    <xdr:to>
      <xdr:col>15</xdr:col>
      <xdr:colOff>63500</xdr:colOff>
      <xdr:row>44</xdr:row>
      <xdr:rowOff>38100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3C322BC8-33F4-C741-8A3A-0D478AE37792}"/>
            </a:ext>
          </a:extLst>
        </xdr:cNvPr>
        <xdr:cNvCxnSpPr/>
      </xdr:nvCxnSpPr>
      <xdr:spPr>
        <a:xfrm>
          <a:off x="7518400" y="8978900"/>
          <a:ext cx="4927600" cy="0"/>
        </a:xfrm>
        <a:prstGeom prst="line">
          <a:avLst/>
        </a:prstGeom>
        <a:ln w="38100">
          <a:gradFill>
            <a:gsLst>
              <a:gs pos="0">
                <a:srgbClr val="006053"/>
              </a:gs>
              <a:gs pos="100000">
                <a:srgbClr val="009A85">
                  <a:alpha val="0"/>
                </a:srgbClr>
              </a:gs>
            </a:gsLst>
            <a:lin ang="4200000" scaled="0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378573</xdr:colOff>
      <xdr:row>35</xdr:row>
      <xdr:rowOff>142875</xdr:rowOff>
    </xdr:from>
    <xdr:to>
      <xdr:col>15</xdr:col>
      <xdr:colOff>728572</xdr:colOff>
      <xdr:row>37</xdr:row>
      <xdr:rowOff>127000</xdr:rowOff>
    </xdr:to>
    <xdr:sp macro="" textlink="">
      <xdr:nvSpPr>
        <xdr:cNvPr id="40" name="Half Frame 39">
          <a:extLst>
            <a:ext uri="{FF2B5EF4-FFF2-40B4-BE49-F238E27FC236}">
              <a16:creationId xmlns:a16="http://schemas.microsoft.com/office/drawing/2014/main" id="{442A6CCC-63D5-AF45-8D2B-7189AEAC57D8}"/>
            </a:ext>
          </a:extLst>
        </xdr:cNvPr>
        <xdr:cNvSpPr/>
      </xdr:nvSpPr>
      <xdr:spPr>
        <a:xfrm>
          <a:off x="12761073" y="7254875"/>
          <a:ext cx="349999" cy="390525"/>
        </a:xfrm>
        <a:prstGeom prst="halfFrame">
          <a:avLst/>
        </a:prstGeom>
        <a:solidFill>
          <a:srgbClr val="006053"/>
        </a:solidFill>
        <a:ln>
          <a:noFill/>
        </a:ln>
        <a:effectLst>
          <a:glow rad="101600">
            <a:srgbClr val="006053">
              <a:alpha val="10000"/>
            </a:srgb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442074</xdr:colOff>
      <xdr:row>35</xdr:row>
      <xdr:rowOff>142875</xdr:rowOff>
    </xdr:from>
    <xdr:to>
      <xdr:col>19</xdr:col>
      <xdr:colOff>774700</xdr:colOff>
      <xdr:row>37</xdr:row>
      <xdr:rowOff>127000</xdr:rowOff>
    </xdr:to>
    <xdr:sp macro="" textlink="">
      <xdr:nvSpPr>
        <xdr:cNvPr id="41" name="Half Frame 40">
          <a:extLst>
            <a:ext uri="{FF2B5EF4-FFF2-40B4-BE49-F238E27FC236}">
              <a16:creationId xmlns:a16="http://schemas.microsoft.com/office/drawing/2014/main" id="{463BF03E-4846-574D-9599-2163D2ABCA07}"/>
            </a:ext>
          </a:extLst>
        </xdr:cNvPr>
        <xdr:cNvSpPr/>
      </xdr:nvSpPr>
      <xdr:spPr>
        <a:xfrm flipH="1">
          <a:off x="16126574" y="7254875"/>
          <a:ext cx="332626" cy="390525"/>
        </a:xfrm>
        <a:prstGeom prst="halfFrame">
          <a:avLst/>
        </a:prstGeom>
        <a:solidFill>
          <a:srgbClr val="006053"/>
        </a:solidFill>
        <a:ln>
          <a:noFill/>
        </a:ln>
        <a:effectLst>
          <a:glow rad="101600">
            <a:srgbClr val="006053">
              <a:alpha val="10000"/>
            </a:srgb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378574</xdr:colOff>
      <xdr:row>50</xdr:row>
      <xdr:rowOff>117475</xdr:rowOff>
    </xdr:from>
    <xdr:to>
      <xdr:col>15</xdr:col>
      <xdr:colOff>711200</xdr:colOff>
      <xdr:row>52</xdr:row>
      <xdr:rowOff>101600</xdr:rowOff>
    </xdr:to>
    <xdr:sp macro="" textlink="">
      <xdr:nvSpPr>
        <xdr:cNvPr id="42" name="Half Frame 41">
          <a:extLst>
            <a:ext uri="{FF2B5EF4-FFF2-40B4-BE49-F238E27FC236}">
              <a16:creationId xmlns:a16="http://schemas.microsoft.com/office/drawing/2014/main" id="{7F2FBFCA-AE63-5249-A268-3FEC28520C94}"/>
            </a:ext>
          </a:extLst>
        </xdr:cNvPr>
        <xdr:cNvSpPr/>
      </xdr:nvSpPr>
      <xdr:spPr>
        <a:xfrm rot="10800000" flipH="1">
          <a:off x="12761074" y="10277475"/>
          <a:ext cx="332626" cy="390525"/>
        </a:xfrm>
        <a:prstGeom prst="halfFrame">
          <a:avLst/>
        </a:prstGeom>
        <a:solidFill>
          <a:srgbClr val="006053"/>
        </a:solidFill>
        <a:ln>
          <a:noFill/>
        </a:ln>
        <a:effectLst>
          <a:glow rad="101600">
            <a:srgbClr val="006053">
              <a:alpha val="10000"/>
            </a:srgb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381000</xdr:colOff>
      <xdr:row>50</xdr:row>
      <xdr:rowOff>117475</xdr:rowOff>
    </xdr:from>
    <xdr:to>
      <xdr:col>19</xdr:col>
      <xdr:colOff>774700</xdr:colOff>
      <xdr:row>52</xdr:row>
      <xdr:rowOff>101600</xdr:rowOff>
    </xdr:to>
    <xdr:sp macro="" textlink="">
      <xdr:nvSpPr>
        <xdr:cNvPr id="44" name="Half Frame 43">
          <a:extLst>
            <a:ext uri="{FF2B5EF4-FFF2-40B4-BE49-F238E27FC236}">
              <a16:creationId xmlns:a16="http://schemas.microsoft.com/office/drawing/2014/main" id="{6FF24DF5-9FDF-534D-B7F0-E2B8897553FA}"/>
            </a:ext>
          </a:extLst>
        </xdr:cNvPr>
        <xdr:cNvSpPr/>
      </xdr:nvSpPr>
      <xdr:spPr>
        <a:xfrm rot="10800000">
          <a:off x="16065500" y="10277475"/>
          <a:ext cx="393700" cy="390525"/>
        </a:xfrm>
        <a:prstGeom prst="halfFrame">
          <a:avLst/>
        </a:prstGeom>
        <a:solidFill>
          <a:srgbClr val="006053"/>
        </a:solidFill>
        <a:ln>
          <a:noFill/>
        </a:ln>
        <a:effectLst>
          <a:glow rad="101600">
            <a:srgbClr val="006053">
              <a:alpha val="10000"/>
            </a:srgb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457200</xdr:colOff>
      <xdr:row>36</xdr:row>
      <xdr:rowOff>25400</xdr:rowOff>
    </xdr:from>
    <xdr:to>
      <xdr:col>19</xdr:col>
      <xdr:colOff>698500</xdr:colOff>
      <xdr:row>52</xdr:row>
      <xdr:rowOff>38100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81C58B34-8CAE-DF4F-B462-95CE08EC3AFD}"/>
            </a:ext>
          </a:extLst>
        </xdr:cNvPr>
        <xdr:cNvSpPr/>
      </xdr:nvSpPr>
      <xdr:spPr>
        <a:xfrm rot="10800000">
          <a:off x="12839700" y="7340600"/>
          <a:ext cx="3543300" cy="3263900"/>
        </a:xfrm>
        <a:prstGeom prst="rect">
          <a:avLst/>
        </a:prstGeom>
        <a:solidFill>
          <a:srgbClr val="006053">
            <a:alpha val="10000"/>
          </a:srgb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355599</xdr:colOff>
      <xdr:row>7</xdr:row>
      <xdr:rowOff>25400</xdr:rowOff>
    </xdr:from>
    <xdr:to>
      <xdr:col>6</xdr:col>
      <xdr:colOff>558800</xdr:colOff>
      <xdr:row>27</xdr:row>
      <xdr:rowOff>76200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85F4C244-D13E-F04D-AEDA-2BD73DF70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324556</xdr:colOff>
      <xdr:row>17</xdr:row>
      <xdr:rowOff>63500</xdr:rowOff>
    </xdr:from>
    <xdr:to>
      <xdr:col>5</xdr:col>
      <xdr:colOff>589845</xdr:colOff>
      <xdr:row>17</xdr:row>
      <xdr:rowOff>63500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946D0831-99D3-A741-94C5-D6F740152006}"/>
            </a:ext>
          </a:extLst>
        </xdr:cNvPr>
        <xdr:cNvCxnSpPr/>
      </xdr:nvCxnSpPr>
      <xdr:spPr>
        <a:xfrm>
          <a:off x="1989667" y="3421944"/>
          <a:ext cx="2762956" cy="0"/>
        </a:xfrm>
        <a:prstGeom prst="line">
          <a:avLst/>
        </a:prstGeom>
        <a:ln w="25400">
          <a:solidFill>
            <a:srgbClr val="00605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27</xdr:row>
      <xdr:rowOff>139700</xdr:rowOff>
    </xdr:from>
    <xdr:to>
      <xdr:col>20</xdr:col>
      <xdr:colOff>25400</xdr:colOff>
      <xdr:row>34</xdr:row>
      <xdr:rowOff>190500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6E011093-C4B9-504F-AA37-3091D5CF4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254000</xdr:colOff>
      <xdr:row>37</xdr:row>
      <xdr:rowOff>190500</xdr:rowOff>
    </xdr:from>
    <xdr:to>
      <xdr:col>4</xdr:col>
      <xdr:colOff>571500</xdr:colOff>
      <xdr:row>50</xdr:row>
      <xdr:rowOff>152400</xdr:rowOff>
    </xdr:to>
    <xdr:sp macro="" textlink="">
      <xdr:nvSpPr>
        <xdr:cNvPr id="50" name="Snip Single Corner Rectangle 49">
          <a:extLst>
            <a:ext uri="{FF2B5EF4-FFF2-40B4-BE49-F238E27FC236}">
              <a16:creationId xmlns:a16="http://schemas.microsoft.com/office/drawing/2014/main" id="{86115262-E59C-C243-A307-E35DDE86F5B3}"/>
            </a:ext>
          </a:extLst>
        </xdr:cNvPr>
        <xdr:cNvSpPr/>
      </xdr:nvSpPr>
      <xdr:spPr>
        <a:xfrm rot="10800000">
          <a:off x="1079500" y="7708900"/>
          <a:ext cx="2794000" cy="2603500"/>
        </a:xfrm>
        <a:prstGeom prst="snip1Rect">
          <a:avLst/>
        </a:prstGeom>
        <a:solidFill>
          <a:srgbClr val="006053">
            <a:alpha val="12000"/>
          </a:srgbClr>
        </a:solidFill>
        <a:ln w="38100">
          <a:solidFill>
            <a:srgbClr val="009A8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533400</xdr:colOff>
      <xdr:row>4</xdr:row>
      <xdr:rowOff>152400</xdr:rowOff>
    </xdr:from>
    <xdr:to>
      <xdr:col>12</xdr:col>
      <xdr:colOff>241300</xdr:colOff>
      <xdr:row>25</xdr:row>
      <xdr:rowOff>177800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14880AC-6BEF-D940-8DE5-B3F56AD7F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488950</xdr:colOff>
      <xdr:row>4</xdr:row>
      <xdr:rowOff>190500</xdr:rowOff>
    </xdr:from>
    <xdr:to>
      <xdr:col>19</xdr:col>
      <xdr:colOff>584200</xdr:colOff>
      <xdr:row>25</xdr:row>
      <xdr:rowOff>25400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4" name="Chart 53">
              <a:extLst>
                <a:ext uri="{FF2B5EF4-FFF2-40B4-BE49-F238E27FC236}">
                  <a16:creationId xmlns:a16="http://schemas.microsoft.com/office/drawing/2014/main" id="{DF85BE7F-7322-724A-AD8A-FB85EC7A0F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94950" y="1003300"/>
              <a:ext cx="5873750" cy="410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800100</xdr:colOff>
      <xdr:row>36</xdr:row>
      <xdr:rowOff>50800</xdr:rowOff>
    </xdr:from>
    <xdr:to>
      <xdr:col>15</xdr:col>
      <xdr:colOff>177800</xdr:colOff>
      <xdr:row>43</xdr:row>
      <xdr:rowOff>88900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2228F2C-22AE-134F-B467-A2E977DD8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44</xdr:row>
      <xdr:rowOff>190500</xdr:rowOff>
    </xdr:from>
    <xdr:to>
      <xdr:col>15</xdr:col>
      <xdr:colOff>203200</xdr:colOff>
      <xdr:row>52</xdr:row>
      <xdr:rowOff>25400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62446568-4F34-A444-BF28-37F45AF49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25400</xdr:colOff>
      <xdr:row>52</xdr:row>
      <xdr:rowOff>114300</xdr:rowOff>
    </xdr:from>
    <xdr:to>
      <xdr:col>15</xdr:col>
      <xdr:colOff>0</xdr:colOff>
      <xdr:row>52</xdr:row>
      <xdr:rowOff>114300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DCE4FE22-487A-DF44-9201-4857C55C0BB6}"/>
            </a:ext>
          </a:extLst>
        </xdr:cNvPr>
        <xdr:cNvCxnSpPr/>
      </xdr:nvCxnSpPr>
      <xdr:spPr>
        <a:xfrm>
          <a:off x="7454900" y="10680700"/>
          <a:ext cx="4927600" cy="0"/>
        </a:xfrm>
        <a:prstGeom prst="line">
          <a:avLst/>
        </a:prstGeom>
        <a:ln w="38100">
          <a:gradFill>
            <a:gsLst>
              <a:gs pos="0">
                <a:srgbClr val="006053"/>
              </a:gs>
              <a:gs pos="100000">
                <a:srgbClr val="009A85">
                  <a:alpha val="0"/>
                </a:srgbClr>
              </a:gs>
            </a:gsLst>
            <a:lin ang="4200000" scaled="0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35</xdr:row>
      <xdr:rowOff>177800</xdr:rowOff>
    </xdr:from>
    <xdr:to>
      <xdr:col>15</xdr:col>
      <xdr:colOff>25400</xdr:colOff>
      <xdr:row>35</xdr:row>
      <xdr:rowOff>177800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E00916CF-D26E-2140-AE6B-6EE50ABA97E8}"/>
            </a:ext>
          </a:extLst>
        </xdr:cNvPr>
        <xdr:cNvCxnSpPr/>
      </xdr:nvCxnSpPr>
      <xdr:spPr>
        <a:xfrm>
          <a:off x="7480300" y="7289800"/>
          <a:ext cx="4927600" cy="0"/>
        </a:xfrm>
        <a:prstGeom prst="line">
          <a:avLst/>
        </a:prstGeom>
        <a:ln w="38100">
          <a:gradFill>
            <a:gsLst>
              <a:gs pos="0">
                <a:srgbClr val="006053"/>
              </a:gs>
              <a:gs pos="100000">
                <a:srgbClr val="009A85">
                  <a:alpha val="0"/>
                </a:srgbClr>
              </a:gs>
            </a:gsLst>
            <a:lin ang="4200000" scaled="0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736600</xdr:colOff>
      <xdr:row>39</xdr:row>
      <xdr:rowOff>139700</xdr:rowOff>
    </xdr:from>
    <xdr:to>
      <xdr:col>8</xdr:col>
      <xdr:colOff>241300</xdr:colOff>
      <xdr:row>42</xdr:row>
      <xdr:rowOff>127000</xdr:rowOff>
    </xdr:to>
    <xdr:sp macro="" textlink="Data!C15">
      <xdr:nvSpPr>
        <xdr:cNvPr id="59" name="TextBox 1">
          <a:extLst>
            <a:ext uri="{FF2B5EF4-FFF2-40B4-BE49-F238E27FC236}">
              <a16:creationId xmlns:a16="http://schemas.microsoft.com/office/drawing/2014/main" id="{7FDEAD21-A0B4-2271-2D61-67A463CA8028}"/>
            </a:ext>
          </a:extLst>
        </xdr:cNvPr>
        <xdr:cNvSpPr txBox="1"/>
      </xdr:nvSpPr>
      <xdr:spPr>
        <a:xfrm>
          <a:off x="4038600" y="8064500"/>
          <a:ext cx="2806700" cy="5969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fld id="{8DCBFAA5-C699-E44B-98D8-6038A2FBC793}" type="TxLink">
            <a:rPr lang="en-US" sz="3600" b="0" i="0" u="none" strike="noStrike">
              <a:solidFill>
                <a:srgbClr val="00C2A8"/>
              </a:solidFill>
              <a:latin typeface="Calibri"/>
              <a:cs typeface="Calibri"/>
            </a:rPr>
            <a:pPr algn="l"/>
            <a:t>$89,216</a:t>
          </a:fld>
          <a:endParaRPr lang="en-US" sz="23900">
            <a:solidFill>
              <a:srgbClr val="00C2A8"/>
            </a:solidFill>
          </a:endParaRPr>
        </a:p>
      </xdr:txBody>
    </xdr:sp>
    <xdr:clientData/>
  </xdr:twoCellAnchor>
  <xdr:twoCellAnchor>
    <xdr:from>
      <xdr:col>4</xdr:col>
      <xdr:colOff>787400</xdr:colOff>
      <xdr:row>38</xdr:row>
      <xdr:rowOff>50800</xdr:rowOff>
    </xdr:from>
    <xdr:to>
      <xdr:col>6</xdr:col>
      <xdr:colOff>190500</xdr:colOff>
      <xdr:row>39</xdr:row>
      <xdr:rowOff>177800</xdr:rowOff>
    </xdr:to>
    <xdr:sp macro="" textlink="">
      <xdr:nvSpPr>
        <xdr:cNvPr id="60" name="TextBox 1">
          <a:extLst>
            <a:ext uri="{FF2B5EF4-FFF2-40B4-BE49-F238E27FC236}">
              <a16:creationId xmlns:a16="http://schemas.microsoft.com/office/drawing/2014/main" id="{0EA3D05C-1361-2BC2-23C4-4AED521AB0F3}"/>
            </a:ext>
          </a:extLst>
        </xdr:cNvPr>
        <xdr:cNvSpPr txBox="1"/>
      </xdr:nvSpPr>
      <xdr:spPr>
        <a:xfrm>
          <a:off x="4089400" y="7772400"/>
          <a:ext cx="1054100" cy="3302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>
              <a:solidFill>
                <a:srgbClr val="00C2A8"/>
              </a:solidFill>
              <a:latin typeface="+mj-lt"/>
            </a:rPr>
            <a:t>Actual</a:t>
          </a:r>
        </a:p>
      </xdr:txBody>
    </xdr:sp>
    <xdr:clientData/>
  </xdr:twoCellAnchor>
  <xdr:twoCellAnchor>
    <xdr:from>
      <xdr:col>4</xdr:col>
      <xdr:colOff>762000</xdr:colOff>
      <xdr:row>47</xdr:row>
      <xdr:rowOff>25400</xdr:rowOff>
    </xdr:from>
    <xdr:to>
      <xdr:col>8</xdr:col>
      <xdr:colOff>177800</xdr:colOff>
      <xdr:row>50</xdr:row>
      <xdr:rowOff>12700</xdr:rowOff>
    </xdr:to>
    <xdr:sp macro="" textlink="Data!D15">
      <xdr:nvSpPr>
        <xdr:cNvPr id="61" name="TextBox 1">
          <a:extLst>
            <a:ext uri="{FF2B5EF4-FFF2-40B4-BE49-F238E27FC236}">
              <a16:creationId xmlns:a16="http://schemas.microsoft.com/office/drawing/2014/main" id="{CE980D74-F501-064A-92B5-9F4A640F277B}"/>
            </a:ext>
          </a:extLst>
        </xdr:cNvPr>
        <xdr:cNvSpPr txBox="1"/>
      </xdr:nvSpPr>
      <xdr:spPr>
        <a:xfrm>
          <a:off x="4064000" y="9575800"/>
          <a:ext cx="2717800" cy="5969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fld id="{EC8E6F4C-DB74-E240-9B45-63BD1673D76E}" type="TxLink">
            <a:rPr lang="en-US" sz="3600" b="0" i="0" u="none" strike="noStrike">
              <a:solidFill>
                <a:srgbClr val="00C2A8"/>
              </a:solidFill>
              <a:latin typeface="Calibri"/>
              <a:cs typeface="Calibri"/>
            </a:rPr>
            <a:pPr algn="l"/>
            <a:t>$178,432</a:t>
          </a:fld>
          <a:endParaRPr lang="en-US" sz="23900">
            <a:solidFill>
              <a:srgbClr val="00C2A8"/>
            </a:solidFill>
          </a:endParaRPr>
        </a:p>
      </xdr:txBody>
    </xdr:sp>
    <xdr:clientData/>
  </xdr:twoCellAnchor>
  <xdr:twoCellAnchor>
    <xdr:from>
      <xdr:col>4</xdr:col>
      <xdr:colOff>812800</xdr:colOff>
      <xdr:row>45</xdr:row>
      <xdr:rowOff>139700</xdr:rowOff>
    </xdr:from>
    <xdr:to>
      <xdr:col>6</xdr:col>
      <xdr:colOff>215900</xdr:colOff>
      <xdr:row>47</xdr:row>
      <xdr:rowOff>63500</xdr:rowOff>
    </xdr:to>
    <xdr:sp macro="" textlink="">
      <xdr:nvSpPr>
        <xdr:cNvPr id="62" name="TextBox 1">
          <a:extLst>
            <a:ext uri="{FF2B5EF4-FFF2-40B4-BE49-F238E27FC236}">
              <a16:creationId xmlns:a16="http://schemas.microsoft.com/office/drawing/2014/main" id="{FA2D2D85-E083-004F-9519-D237B91A2E36}"/>
            </a:ext>
          </a:extLst>
        </xdr:cNvPr>
        <xdr:cNvSpPr txBox="1"/>
      </xdr:nvSpPr>
      <xdr:spPr>
        <a:xfrm>
          <a:off x="4114800" y="9283700"/>
          <a:ext cx="1054100" cy="3302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>
              <a:solidFill>
                <a:srgbClr val="00C2A8"/>
              </a:solidFill>
              <a:latin typeface="+mj-lt"/>
            </a:rPr>
            <a:t>Target</a:t>
          </a:r>
        </a:p>
      </xdr:txBody>
    </xdr:sp>
    <xdr:clientData/>
  </xdr:twoCellAnchor>
  <xdr:twoCellAnchor>
    <xdr:from>
      <xdr:col>4</xdr:col>
      <xdr:colOff>584200</xdr:colOff>
      <xdr:row>44</xdr:row>
      <xdr:rowOff>50800</xdr:rowOff>
    </xdr:from>
    <xdr:to>
      <xdr:col>8</xdr:col>
      <xdr:colOff>279400</xdr:colOff>
      <xdr:row>44</xdr:row>
      <xdr:rowOff>50800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461FBDDF-31AB-9244-95EC-44CFE45CA251}"/>
            </a:ext>
          </a:extLst>
        </xdr:cNvPr>
        <xdr:cNvCxnSpPr/>
      </xdr:nvCxnSpPr>
      <xdr:spPr>
        <a:xfrm>
          <a:off x="3886200" y="8991600"/>
          <a:ext cx="2997200" cy="0"/>
        </a:xfrm>
        <a:prstGeom prst="line">
          <a:avLst/>
        </a:prstGeom>
        <a:ln w="38100">
          <a:gradFill>
            <a:gsLst>
              <a:gs pos="0">
                <a:srgbClr val="006053"/>
              </a:gs>
              <a:gs pos="100000">
                <a:srgbClr val="009A85">
                  <a:alpha val="0"/>
                </a:srgbClr>
              </a:gs>
            </a:gsLst>
            <a:lin ang="4200000" scaled="0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38</xdr:row>
      <xdr:rowOff>88900</xdr:rowOff>
    </xdr:from>
    <xdr:to>
      <xdr:col>4</xdr:col>
      <xdr:colOff>508000</xdr:colOff>
      <xdr:row>50</xdr:row>
      <xdr:rowOff>101600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5E26A309-3ED6-BF49-9985-26340BC8D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800100</xdr:colOff>
      <xdr:row>37</xdr:row>
      <xdr:rowOff>139700</xdr:rowOff>
    </xdr:from>
    <xdr:to>
      <xdr:col>19</xdr:col>
      <xdr:colOff>355600</xdr:colOff>
      <xdr:row>50</xdr:row>
      <xdr:rowOff>190500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CF46BE4-4261-C042-AA3A-5EBF876C0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660400</xdr:colOff>
      <xdr:row>43</xdr:row>
      <xdr:rowOff>88900</xdr:rowOff>
    </xdr:from>
    <xdr:to>
      <xdr:col>18</xdr:col>
      <xdr:colOff>431800</xdr:colOff>
      <xdr:row>46</xdr:row>
      <xdr:rowOff>76200</xdr:rowOff>
    </xdr:to>
    <xdr:sp macro="" textlink="Data!I15">
      <xdr:nvSpPr>
        <xdr:cNvPr id="68" name="TextBox 1">
          <a:extLst>
            <a:ext uri="{FF2B5EF4-FFF2-40B4-BE49-F238E27FC236}">
              <a16:creationId xmlns:a16="http://schemas.microsoft.com/office/drawing/2014/main" id="{FC0D2CA9-DC2F-2C49-A8D8-7FFE9C96988C}"/>
            </a:ext>
          </a:extLst>
        </xdr:cNvPr>
        <xdr:cNvSpPr txBox="1"/>
      </xdr:nvSpPr>
      <xdr:spPr>
        <a:xfrm>
          <a:off x="13868400" y="8826500"/>
          <a:ext cx="1422400" cy="5969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EE591CE6-6204-4346-9733-ED2D25E75EC0}" type="TxLink">
            <a:rPr lang="en-US" sz="3200" b="0" i="0" u="none" strike="noStrike">
              <a:solidFill>
                <a:srgbClr val="00C2A8"/>
              </a:solidFill>
              <a:latin typeface="Calibri"/>
              <a:cs typeface="Calibri"/>
            </a:rPr>
            <a:pPr algn="ctr"/>
            <a:t>-50%</a:t>
          </a:fld>
          <a:endParaRPr lang="en-US" sz="85700">
            <a:solidFill>
              <a:srgbClr val="00C2A8"/>
            </a:solidFill>
          </a:endParaRPr>
        </a:p>
      </xdr:txBody>
    </xdr:sp>
    <xdr:clientData/>
  </xdr:twoCellAnchor>
  <xdr:twoCellAnchor>
    <xdr:from>
      <xdr:col>16</xdr:col>
      <xdr:colOff>787400</xdr:colOff>
      <xdr:row>42</xdr:row>
      <xdr:rowOff>76200</xdr:rowOff>
    </xdr:from>
    <xdr:to>
      <xdr:col>18</xdr:col>
      <xdr:colOff>635000</xdr:colOff>
      <xdr:row>44</xdr:row>
      <xdr:rowOff>0</xdr:rowOff>
    </xdr:to>
    <xdr:sp macro="" textlink="">
      <xdr:nvSpPr>
        <xdr:cNvPr id="69" name="TextBox 1">
          <a:extLst>
            <a:ext uri="{FF2B5EF4-FFF2-40B4-BE49-F238E27FC236}">
              <a16:creationId xmlns:a16="http://schemas.microsoft.com/office/drawing/2014/main" id="{26F10B50-0FC9-EC4D-A78C-435DB7BF735A}"/>
            </a:ext>
          </a:extLst>
        </xdr:cNvPr>
        <xdr:cNvSpPr txBox="1"/>
      </xdr:nvSpPr>
      <xdr:spPr>
        <a:xfrm>
          <a:off x="13995400" y="8610600"/>
          <a:ext cx="1498600" cy="3302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>
              <a:solidFill>
                <a:srgbClr val="00C2A8"/>
              </a:solidFill>
              <a:latin typeface="+mj-lt"/>
            </a:rPr>
            <a:t>Goal</a:t>
          </a:r>
          <a:r>
            <a:rPr lang="en-US" sz="1400" baseline="0">
              <a:solidFill>
                <a:srgbClr val="00C2A8"/>
              </a:solidFill>
              <a:latin typeface="+mj-lt"/>
            </a:rPr>
            <a:t> vs Actual</a:t>
          </a:r>
          <a:endParaRPr lang="en-US" sz="1400">
            <a:solidFill>
              <a:srgbClr val="00C2A8"/>
            </a:solidFill>
            <a:latin typeface="+mj-lt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0.28153</cdr:x>
      <cdr:y>0.33333</cdr:y>
    </cdr:from>
    <cdr:to>
      <cdr:x>0.71261</cdr:x>
      <cdr:y>0.4784</cdr:y>
    </cdr:to>
    <cdr:sp macro="" textlink="Data!$F$1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5D2D98-4BDF-5ECF-851E-4B25606D5660}"/>
            </a:ext>
          </a:extLst>
        </cdr:cNvPr>
        <cdr:cNvSpPr txBox="1"/>
      </cdr:nvSpPr>
      <cdr:spPr>
        <a:xfrm xmlns:a="http://schemas.openxmlformats.org/drawingml/2006/main">
          <a:off x="1219201" y="1371600"/>
          <a:ext cx="1866900" cy="596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18051292-53F2-5844-B48B-FD4FD4DDD394}" type="TxLink">
            <a:rPr lang="en-US" sz="3600" b="0" i="0" u="none" strike="noStrike">
              <a:solidFill>
                <a:srgbClr val="00C2A8"/>
              </a:solidFill>
              <a:latin typeface="Calibri"/>
              <a:cs typeface="Calibri"/>
            </a:rPr>
            <a:pPr algn="ctr"/>
            <a:t>$65,128</a:t>
          </a:fld>
          <a:endParaRPr lang="en-US" sz="3200">
            <a:solidFill>
              <a:srgbClr val="00C2A8"/>
            </a:solidFill>
          </a:endParaRPr>
        </a:p>
      </cdr:txBody>
    </cdr:sp>
  </cdr:relSizeAnchor>
  <cdr:relSizeAnchor xmlns:cdr="http://schemas.openxmlformats.org/drawingml/2006/chartDrawing">
    <cdr:from>
      <cdr:x>0.27273</cdr:x>
      <cdr:y>0.56173</cdr:y>
    </cdr:from>
    <cdr:to>
      <cdr:x>0.70381</cdr:x>
      <cdr:y>0.70679</cdr:y>
    </cdr:to>
    <cdr:sp macro="" textlink="Data!$G$15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012CF56-D582-51E8-8CD0-93AF2285819C}"/>
            </a:ext>
          </a:extLst>
        </cdr:cNvPr>
        <cdr:cNvSpPr txBox="1"/>
      </cdr:nvSpPr>
      <cdr:spPr>
        <a:xfrm xmlns:a="http://schemas.openxmlformats.org/drawingml/2006/main">
          <a:off x="1181100" y="2311400"/>
          <a:ext cx="1866900" cy="596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AC8A99E-BE25-3145-98EA-09B6CDAD597C}" type="TxLink">
            <a:rPr lang="en-US" sz="3600" b="0" i="0" u="none" strike="noStrike">
              <a:solidFill>
                <a:srgbClr val="00C2A8"/>
              </a:solidFill>
              <a:latin typeface="Calibri"/>
              <a:cs typeface="Calibri"/>
            </a:rPr>
            <a:pPr algn="ctr"/>
            <a:t>$24,088</a:t>
          </a:fld>
          <a:endParaRPr lang="en-US" sz="7200">
            <a:solidFill>
              <a:srgbClr val="00C2A8"/>
            </a:solidFill>
          </a:endParaRPr>
        </a:p>
      </cdr:txBody>
    </cdr:sp>
  </cdr:relSizeAnchor>
  <cdr:relSizeAnchor xmlns:cdr="http://schemas.openxmlformats.org/drawingml/2006/chartDrawing">
    <cdr:from>
      <cdr:x>0.38416</cdr:x>
      <cdr:y>0.28704</cdr:y>
    </cdr:from>
    <cdr:to>
      <cdr:x>0.61877</cdr:x>
      <cdr:y>0.33951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E7BE554-E732-3FCD-6270-0768B6814853}"/>
            </a:ext>
          </a:extLst>
        </cdr:cNvPr>
        <cdr:cNvSpPr txBox="1"/>
      </cdr:nvSpPr>
      <cdr:spPr>
        <a:xfrm xmlns:a="http://schemas.openxmlformats.org/drawingml/2006/main">
          <a:off x="1663701" y="1181100"/>
          <a:ext cx="10160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0.3607</cdr:x>
      <cdr:y>0.28395</cdr:y>
    </cdr:from>
    <cdr:to>
      <cdr:x>0.60411</cdr:x>
      <cdr:y>0.3642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8F7E172B-1214-47A7-7FE6-35AF07B9E5D8}"/>
            </a:ext>
          </a:extLst>
        </cdr:cNvPr>
        <cdr:cNvSpPr txBox="1"/>
      </cdr:nvSpPr>
      <cdr:spPr>
        <a:xfrm xmlns:a="http://schemas.openxmlformats.org/drawingml/2006/main">
          <a:off x="1562101" y="1168400"/>
          <a:ext cx="10541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>
              <a:solidFill>
                <a:srgbClr val="00C2A8"/>
              </a:solidFill>
              <a:latin typeface="+mj-lt"/>
            </a:rPr>
            <a:t>Online</a:t>
          </a:r>
        </a:p>
      </cdr:txBody>
    </cdr:sp>
  </cdr:relSizeAnchor>
  <cdr:relSizeAnchor xmlns:cdr="http://schemas.openxmlformats.org/drawingml/2006/chartDrawing">
    <cdr:from>
      <cdr:x>0.36657</cdr:x>
      <cdr:y>0.51235</cdr:y>
    </cdr:from>
    <cdr:to>
      <cdr:x>0.60997</cdr:x>
      <cdr:y>0.59259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F221EE0-1B72-D78D-0D8F-792871DBED66}"/>
            </a:ext>
          </a:extLst>
        </cdr:cNvPr>
        <cdr:cNvSpPr txBox="1"/>
      </cdr:nvSpPr>
      <cdr:spPr>
        <a:xfrm xmlns:a="http://schemas.openxmlformats.org/drawingml/2006/main">
          <a:off x="1587500" y="2108200"/>
          <a:ext cx="10541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00C2A8"/>
              </a:solidFill>
              <a:latin typeface="+mj-lt"/>
            </a:rPr>
            <a:t>In-Store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0.38416</cdr:x>
      <cdr:y>0.28704</cdr:y>
    </cdr:from>
    <cdr:to>
      <cdr:x>0.61877</cdr:x>
      <cdr:y>0.33951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E7BE554-E732-3FCD-6270-0768B6814853}"/>
            </a:ext>
          </a:extLst>
        </cdr:cNvPr>
        <cdr:cNvSpPr txBox="1"/>
      </cdr:nvSpPr>
      <cdr:spPr>
        <a:xfrm xmlns:a="http://schemas.openxmlformats.org/drawingml/2006/main">
          <a:off x="1663701" y="1181100"/>
          <a:ext cx="10160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9121D-0B45-C444-883F-111DA87D0317}">
  <dimension ref="A1:AU217"/>
  <sheetViews>
    <sheetView tabSelected="1" topLeftCell="A3" zoomScale="90" zoomScaleNormal="90" workbookViewId="0">
      <selection activeCell="W39" sqref="W39"/>
    </sheetView>
  </sheetViews>
  <sheetFormatPr baseColWidth="10" defaultRowHeight="16" x14ac:dyDescent="0.2"/>
  <sheetData>
    <row r="1" spans="1:47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8CE0F-F6D1-BD40-B740-4A7E976342AA}">
  <dimension ref="B1:I16"/>
  <sheetViews>
    <sheetView zoomScale="210" zoomScaleNormal="210" workbookViewId="0">
      <selection activeCell="K7" sqref="K7"/>
    </sheetView>
  </sheetViews>
  <sheetFormatPr baseColWidth="10" defaultRowHeight="16" x14ac:dyDescent="0.2"/>
  <sheetData>
    <row r="1" spans="2:9" ht="17" thickBot="1" x14ac:dyDescent="0.25"/>
    <row r="2" spans="2:9" x14ac:dyDescent="0.2">
      <c r="B2" s="3" t="s">
        <v>0</v>
      </c>
      <c r="C2" s="4"/>
      <c r="D2" s="4"/>
      <c r="E2" s="4"/>
      <c r="F2" s="4"/>
      <c r="G2" s="4"/>
      <c r="H2" s="4"/>
      <c r="I2" s="5"/>
    </row>
    <row r="3" spans="2:9" x14ac:dyDescent="0.2">
      <c r="B3" s="6"/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18</v>
      </c>
      <c r="I3" s="8" t="s">
        <v>19</v>
      </c>
    </row>
    <row r="4" spans="2:9" x14ac:dyDescent="0.2">
      <c r="B4" s="9" t="s">
        <v>6</v>
      </c>
      <c r="C4" s="10">
        <v>125594</v>
      </c>
      <c r="D4" s="11">
        <v>251188</v>
      </c>
      <c r="E4" s="12">
        <v>125594</v>
      </c>
      <c r="F4" s="11">
        <v>35166.32</v>
      </c>
      <c r="G4" s="10">
        <v>90427.68</v>
      </c>
      <c r="H4" s="10"/>
      <c r="I4" s="13"/>
    </row>
    <row r="5" spans="2:9" x14ac:dyDescent="0.2">
      <c r="B5" s="9" t="s">
        <v>7</v>
      </c>
      <c r="C5" s="10">
        <v>115555</v>
      </c>
      <c r="D5" s="11">
        <v>231110</v>
      </c>
      <c r="E5" s="12">
        <v>115555</v>
      </c>
      <c r="F5" s="11">
        <v>91288.45</v>
      </c>
      <c r="G5" s="10">
        <v>24266.550000000003</v>
      </c>
      <c r="H5" s="14">
        <f t="shared" ref="H5:H15" si="0">(D5-D4)/D4</f>
        <v>-7.9932162364444156E-2</v>
      </c>
      <c r="I5" s="15">
        <f t="shared" ref="I5:I14" si="1">(C5-D5)/D5</f>
        <v>-0.5</v>
      </c>
    </row>
    <row r="6" spans="2:9" x14ac:dyDescent="0.2">
      <c r="B6" s="9" t="s">
        <v>8</v>
      </c>
      <c r="C6" s="10">
        <v>153668</v>
      </c>
      <c r="D6" s="11">
        <v>307336</v>
      </c>
      <c r="E6" s="12">
        <v>153668</v>
      </c>
      <c r="F6" s="11">
        <v>16903.48</v>
      </c>
      <c r="G6" s="10">
        <v>136764.51999999999</v>
      </c>
      <c r="H6" s="14">
        <f t="shared" si="0"/>
        <v>0.32982562416165462</v>
      </c>
      <c r="I6" s="15">
        <f t="shared" si="1"/>
        <v>-0.5</v>
      </c>
    </row>
    <row r="7" spans="2:9" x14ac:dyDescent="0.2">
      <c r="B7" s="9" t="s">
        <v>9</v>
      </c>
      <c r="C7" s="10">
        <v>121672</v>
      </c>
      <c r="D7" s="11">
        <v>243344</v>
      </c>
      <c r="E7" s="12">
        <v>121672</v>
      </c>
      <c r="F7" s="11">
        <v>14600.64</v>
      </c>
      <c r="G7" s="10">
        <v>107071.36</v>
      </c>
      <c r="H7" s="14">
        <f t="shared" si="0"/>
        <v>-0.20821511310097093</v>
      </c>
      <c r="I7" s="15">
        <f t="shared" si="1"/>
        <v>-0.5</v>
      </c>
    </row>
    <row r="8" spans="2:9" x14ac:dyDescent="0.2">
      <c r="B8" s="9" t="s">
        <v>10</v>
      </c>
      <c r="C8" s="10">
        <v>116757</v>
      </c>
      <c r="D8" s="11">
        <v>233514</v>
      </c>
      <c r="E8" s="12">
        <v>116757</v>
      </c>
      <c r="F8" s="11">
        <v>102746.16</v>
      </c>
      <c r="G8" s="10">
        <v>14010.839999999997</v>
      </c>
      <c r="H8" s="14">
        <f t="shared" si="0"/>
        <v>-4.0395489512788478E-2</v>
      </c>
      <c r="I8" s="15">
        <f t="shared" si="1"/>
        <v>-0.5</v>
      </c>
    </row>
    <row r="9" spans="2:9" x14ac:dyDescent="0.2">
      <c r="B9" s="9" t="s">
        <v>11</v>
      </c>
      <c r="C9" s="10">
        <v>103411</v>
      </c>
      <c r="D9" s="11">
        <v>206822</v>
      </c>
      <c r="E9" s="12">
        <v>103411</v>
      </c>
      <c r="F9" s="11">
        <v>21716.31</v>
      </c>
      <c r="G9" s="10">
        <v>81694.69</v>
      </c>
      <c r="H9" s="14">
        <f t="shared" si="0"/>
        <v>-0.11430578038147605</v>
      </c>
      <c r="I9" s="15">
        <f t="shared" si="1"/>
        <v>-0.5</v>
      </c>
    </row>
    <row r="10" spans="2:9" x14ac:dyDescent="0.2">
      <c r="B10" s="9" t="s">
        <v>12</v>
      </c>
      <c r="C10" s="10">
        <v>105381</v>
      </c>
      <c r="D10" s="11">
        <v>210762</v>
      </c>
      <c r="E10" s="12">
        <v>105381</v>
      </c>
      <c r="F10" s="11">
        <v>49529.07</v>
      </c>
      <c r="G10" s="10">
        <v>55851.93</v>
      </c>
      <c r="H10" s="14">
        <f t="shared" si="0"/>
        <v>1.9050197754590905E-2</v>
      </c>
      <c r="I10" s="15">
        <f t="shared" si="1"/>
        <v>-0.5</v>
      </c>
    </row>
    <row r="11" spans="2:9" x14ac:dyDescent="0.2">
      <c r="B11" s="9" t="s">
        <v>13</v>
      </c>
      <c r="C11" s="10">
        <v>123574</v>
      </c>
      <c r="D11" s="11">
        <v>247148</v>
      </c>
      <c r="E11" s="12">
        <v>123574</v>
      </c>
      <c r="F11" s="11">
        <v>97623.46</v>
      </c>
      <c r="G11" s="10">
        <v>25950.539999999994</v>
      </c>
      <c r="H11" s="14">
        <f t="shared" si="0"/>
        <v>0.17264022926333969</v>
      </c>
      <c r="I11" s="15">
        <f t="shared" si="1"/>
        <v>-0.5</v>
      </c>
    </row>
    <row r="12" spans="2:9" x14ac:dyDescent="0.2">
      <c r="B12" s="9" t="s">
        <v>14</v>
      </c>
      <c r="C12" s="10">
        <v>148666</v>
      </c>
      <c r="D12" s="11">
        <v>297332</v>
      </c>
      <c r="E12" s="12">
        <v>148666</v>
      </c>
      <c r="F12" s="11">
        <v>135286.06</v>
      </c>
      <c r="G12" s="10">
        <v>13379.940000000002</v>
      </c>
      <c r="H12" s="14">
        <f t="shared" si="0"/>
        <v>0.20305242203052423</v>
      </c>
      <c r="I12" s="15">
        <f t="shared" si="1"/>
        <v>-0.5</v>
      </c>
    </row>
    <row r="13" spans="2:9" x14ac:dyDescent="0.2">
      <c r="B13" s="9" t="s">
        <v>15</v>
      </c>
      <c r="C13" s="10">
        <v>108355</v>
      </c>
      <c r="D13" s="11">
        <v>216710</v>
      </c>
      <c r="E13" s="12">
        <v>108355</v>
      </c>
      <c r="F13" s="11">
        <v>17336.8</v>
      </c>
      <c r="G13" s="10">
        <v>91018.2</v>
      </c>
      <c r="H13" s="14">
        <f t="shared" si="0"/>
        <v>-0.27115144014098719</v>
      </c>
      <c r="I13" s="15">
        <f t="shared" si="1"/>
        <v>-0.5</v>
      </c>
    </row>
    <row r="14" spans="2:9" x14ac:dyDescent="0.2">
      <c r="B14" s="9" t="s">
        <v>16</v>
      </c>
      <c r="C14" s="10">
        <v>101240</v>
      </c>
      <c r="D14" s="11">
        <v>202480</v>
      </c>
      <c r="E14" s="12">
        <v>101240</v>
      </c>
      <c r="F14" s="11">
        <v>66818.399999999994</v>
      </c>
      <c r="G14" s="10">
        <v>34421.600000000006</v>
      </c>
      <c r="H14" s="14">
        <f t="shared" si="0"/>
        <v>-6.56637903188593E-2</v>
      </c>
      <c r="I14" s="15">
        <f t="shared" si="1"/>
        <v>-0.5</v>
      </c>
    </row>
    <row r="15" spans="2:9" ht="17" thickBot="1" x14ac:dyDescent="0.25">
      <c r="B15" s="16" t="s">
        <v>17</v>
      </c>
      <c r="C15" s="17">
        <v>89216</v>
      </c>
      <c r="D15" s="18">
        <v>178432</v>
      </c>
      <c r="E15" s="19">
        <v>89216</v>
      </c>
      <c r="F15" s="18">
        <v>65127.68</v>
      </c>
      <c r="G15" s="17">
        <v>24088.32</v>
      </c>
      <c r="H15" s="20">
        <f t="shared" si="0"/>
        <v>-0.11876728565784275</v>
      </c>
      <c r="I15" s="21">
        <f>(C15-D15)/D15</f>
        <v>-0.5</v>
      </c>
    </row>
    <row r="16" spans="2:9" x14ac:dyDescent="0.2">
      <c r="D16" s="2"/>
    </row>
  </sheetData>
  <mergeCells count="1"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Cottrell</dc:creator>
  <cp:lastModifiedBy>Josh Cottrell</cp:lastModifiedBy>
  <dcterms:created xsi:type="dcterms:W3CDTF">2022-04-13T02:51:23Z</dcterms:created>
  <dcterms:modified xsi:type="dcterms:W3CDTF">2022-04-29T17:03:41Z</dcterms:modified>
</cp:coreProperties>
</file>