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ardware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<sst xmlns="http://schemas.openxmlformats.org/spreadsheetml/2006/main" count="76" uniqueCount="76">
  <si>
    <t xml:space="preserve">$</t>
  </si>
  <si>
    <t xml:space="preserve">#</t>
  </si>
  <si>
    <t xml:space="preserve">Total</t>
  </si>
  <si>
    <t xml:space="preserve">L</t>
  </si>
  <si>
    <t xml:space="preserve">T-slot extrusion</t>
  </si>
  <si>
    <t xml:space="preserve">https://www.mcmaster.com/5537T97-5537T738/</t>
  </si>
  <si>
    <t xml:space="preserve">Face mount 90 degree angle bracket</t>
  </si>
  <si>
    <t xml:space="preserve">https://www.mcmaster.com/5537T963/</t>
  </si>
  <si>
    <t xml:space="preserve">linear motion shaft</t>
  </si>
  <si>
    <t xml:space="preserve">https://www.mcmaster.com/8350T91/</t>
  </si>
  <si>
    <t xml:space="preserve">bearing clips</t>
  </si>
  <si>
    <t xml:space="preserve">https://www.mcmaster.com/9968K24/</t>
  </si>
  <si>
    <t xml:space="preserve">bearings</t>
  </si>
  <si>
    <t xml:space="preserve">https://www.mcmaster.com/6673K13/</t>
  </si>
  <si>
    <t xml:space="preserve">corner bracket</t>
  </si>
  <si>
    <t xml:space="preserve">https://www.mcmaster.com/3136N911/</t>
  </si>
  <si>
    <t xml:space="preserve">Rubber feet</t>
  </si>
  <si>
    <t xml:space="preserve">https://www.mcmaster.com/53535A23/</t>
  </si>
  <si>
    <t xml:space="preserve">Limit swithces</t>
  </si>
  <si>
    <t xml:space="preserve">https://www.amazon.com/MXRS-Hinge-Momentary-Button-Switch/dp/B07MW2RPJY/ref=sr_1_4?keywords=limit%2Bswitch&amp;qid=1656366398&amp;sr=8-4&amp;th=1</t>
  </si>
  <si>
    <t xml:space="preserve">rasPi</t>
  </si>
  <si>
    <t xml:space="preserve">https://www.amazon.com/Raspberry-Model-2019-Quad-Bluetooth/dp/B07TC2BK1X/ref=sr_1_5?crid=1P0E3L8S1JZF8&amp;keywords=raspberry+pi+4+compute+module&amp;qid=1656366946&amp;sprefix=raspberry+pi+4+compute%2Caps%2C116&amp;sr=8-5</t>
  </si>
  <si>
    <t xml:space="preserve">raspi 7inch touch screen</t>
  </si>
  <si>
    <t xml:space="preserve">https://www.amazon.com/Raspberry-Pi-Official-Touch-Screen/dp/B073S3LQ6Q/ref=pd_lpo_3?pd_rd_i=B073S3LQ6Q&amp;psc=1</t>
  </si>
  <si>
    <t xml:space="preserve">SD card </t>
  </si>
  <si>
    <t xml:space="preserve">https://www.amazon.com/SanDisk-128GB-MicroSDXC-Memory-Adapter/dp/B08GYKNCCP/ref=sr_1_12?crid=14E697OX9FFS8&amp;keywords=raspberry%2Bpi%2B4%2Bsd%2Bcard&amp;qid=1657306365&amp;sprefix=raspberry%2Bpi%2B4%2Bsd%2Bcard%2Caps%2C148&amp;sr=8-12&amp;th=1</t>
  </si>
  <si>
    <t xml:space="preserve">raspi heat sink and fan</t>
  </si>
  <si>
    <t xml:space="preserve">https://www.amazon.com/GeeekPi-Raspberry-Aluminum-Heatsink-Controllable/dp/B091L1XKL6/ref=sr_1_3?crid=8MWQO43ZNR2G&amp;keywords=raspberry+pi+fan&amp;qid=1657306795&amp;sprefix=raspberry+pi+fan%2Caps%2C161&amp;sr=8-3</t>
  </si>
  <si>
    <t xml:space="preserve">pulley</t>
  </si>
  <si>
    <t xml:space="preserve">https://www.mcmaster.com/3567n16/</t>
  </si>
  <si>
    <t xml:space="preserve">idle pully</t>
  </si>
  <si>
    <t xml:space="preserve">https://www.mcmaster.com/3567n11/</t>
  </si>
  <si>
    <t xml:space="preserve">idle shaft</t>
  </si>
  <si>
    <t xml:space="preserve">https://www.mcmaster.com/1482K11/</t>
  </si>
  <si>
    <t xml:space="preserve">retension clip </t>
  </si>
  <si>
    <t xml:space="preserve">https://www.mcmaster.com/98541A118/</t>
  </si>
  <si>
    <t xml:space="preserve">bearing </t>
  </si>
  <si>
    <t xml:space="preserve">https://www.mcmaster.com/5972K101/</t>
  </si>
  <si>
    <t xml:space="preserve">belt</t>
  </si>
  <si>
    <t xml:space="preserve">https://www.mcmaster.com/1840k111/</t>
  </si>
  <si>
    <t xml:space="preserve">Note: It's $4.53 per foot, and we need 5 feet</t>
  </si>
  <si>
    <t xml:space="preserve">shaft nut</t>
  </si>
  <si>
    <t xml:space="preserve">https://www.mcmaster.com/98797A030/</t>
  </si>
  <si>
    <t xml:space="preserve">M5 bolt kit</t>
  </si>
  <si>
    <t xml:space="preserve">https://www.amazon.com/HELIFOUNER-Pieces-Button-Washers-Stainless/dp/B09GRRTJGV/ref=sr_1_1_sspa?keywords=m5+screw+kit&amp;qid=1657763753&amp;sr=8-1-spons&amp;psc=1&amp;spLa=ZW5jcnlwdGVkUXVhbGlmaWVyPUEyVzJLQVgwSlJFRjFXJmVuY3J5cHRlZElkPUEwMTgyMTM4MzZBWFM1UzNMTVpSSiZlbmNyeXB0ZWRBZElkPUEwNTU0NzcwMVI0NUdCMEtGQjVXWCZ3aWRnZXROYW1lPXNwX2F0ZiZhY3Rpb249Y2xpY2tSZWRpcmVjdCZkb05vdExvZ0NsaWNrPXRydWU=</t>
  </si>
  <si>
    <t xml:space="preserve">correct ball bearings</t>
  </si>
  <si>
    <t xml:space="preserve">https://www.mcmaster.com/60595K73/</t>
  </si>
  <si>
    <t xml:space="preserve">power cord</t>
  </si>
  <si>
    <t xml:space="preserve">https://www.mcmaster.com/70355K71/</t>
  </si>
  <si>
    <t xml:space="preserve">M5 hammer nut</t>
  </si>
  <si>
    <t xml:space="preserve">https://www.mcmaster.com/6000N133/</t>
  </si>
  <si>
    <t xml:space="preserve">standoffs</t>
  </si>
  <si>
    <t xml:space="preserve">https://www.mcmaster.com/94868A166/</t>
  </si>
  <si>
    <t xml:space="preserve">close loop stepper motor</t>
  </si>
  <si>
    <t xml:space="preserve">https://www.omc-stepperonline.com/ts-series-1-axis-4-8nm-679-87oz-in-nema-34-closed-loop-stepper-kit-w-2m-cable-1-clts48</t>
  </si>
  <si>
    <t xml:space="preserve">raspberry pi power supply</t>
  </si>
  <si>
    <t xml:space="preserve">https://www.amazon.com/CanaKit-Raspberry-Power-Supply-USB-C/dp/B07TYQRXTK/ref=sr_1_4?crid=1RSJM2V6WYYI9&amp;keywords=raspberry+pi+power+adapter&amp;qid=1657765380&amp;sprefix=raspberry+pi+power+adapter%2Caps%2C147&amp;sr=8-4</t>
  </si>
  <si>
    <t xml:space="preserve">e stop push button</t>
  </si>
  <si>
    <t xml:space="preserve">https://www.digikey.com/en/products/detail/apem-inc/YW1B-V4E01R/15216547</t>
  </si>
  <si>
    <t xml:space="preserve">accelerometer</t>
  </si>
  <si>
    <t xml:space="preserve">https://www.amazon.com/dp/B07G21XRV6/ref=emc_b_5_t</t>
  </si>
  <si>
    <t xml:space="preserve">Alloy Steel Shoulder Screws</t>
  </si>
  <si>
    <t xml:space="preserve">https://www.mcmaster.com/92981A308/</t>
  </si>
  <si>
    <t xml:space="preserve">Keyboard and mouse</t>
  </si>
  <si>
    <t xml:space="preserve">https://www.amazon.com/Logitech-920-002478-K120-USB-Keyboard/dp/B003NREDC8?th=1</t>
  </si>
  <si>
    <t xml:space="preserve">Ceramic capacitor</t>
  </si>
  <si>
    <t xml:space="preserve">https://www.amazon.com/AUKENIEN-12-Assortment-Kit-Multilayer/dp/B09NM11DHQ/ref=sr_1_3?crid=2PWLN7Q02OUQS&amp;keywords=5uf+ceramic+capacitor&amp;qid=1659984018&amp;sprefix=5uf+ceramic+capacitor%2Caps%2C252&amp;sr=8-3</t>
  </si>
  <si>
    <t xml:space="preserve">Enclosure</t>
  </si>
  <si>
    <t xml:space="preserve">https://www.amazon.com/dp/B08P98FYL5?pd_rd_i=B07RVN91WB&amp;pf_rd_p=7e505763-fc2b-4771-871e-c8789cf7e144&amp;pf_rd_r=FNZJZGVF86WCBCCXPZM2&amp;pd_rd_wg=PSpe9&amp;pd_rd_w=EgTE2&amp;pd_rd_r=92c2c2ff-b949-4eda-a668-faff0ecb41c7&amp;th=1</t>
  </si>
  <si>
    <t xml:space="preserve">2strand shielded wire</t>
  </si>
  <si>
    <t xml:space="preserve">https://www.amazon.com/StrivedayTM-2-core-Control-Shielded-Headphone/dp/B01LNH8UZ0/ref=sr_1_10?crid=1DEGMVAKTGU26&amp;keywords=shielded+wire&amp;qid=1659985921&amp;s=hi&amp;sprefix=sheilded+wir%2Ctools%2C144&amp;sr=1-10</t>
  </si>
  <si>
    <t xml:space="preserve">jumpers</t>
  </si>
  <si>
    <t xml:space="preserve">https://www.amazon.com/EDGELEC-Breadboard-Optional-Assorted-Multicolored/dp/B07GD2BWPY/ref=pd_day0fbt_img_sccl_1/134-3906602-9819666?pd_rd_w=ex6AA&amp;content-id=amzn1.sym.0a3d352f-2699-4ba2-810c-59dcb4abfa1b&amp;pf_rd_p=0a3d352f-2699-4ba2-810c-59dcb4abfa1b&amp;pf_rd_r=WAKPVZ3AKVPAYD7PATQY&amp;pd_rd_wg=tAJDe&amp;pd_rd_r=08929e45-23e9-4a67-8cf1-836e93bb2984&amp;pd_rd_i=B07GD2BWPY&amp;th=1</t>
  </si>
  <si>
    <t xml:space="preserve">opto-isolator</t>
  </si>
  <si>
    <t xml:space="preserve">https://www.amazon.com/NOYITO-4-Channel-Optocoupler-Isolation-Photoelectric/dp/B07GMHLL2M/ref=pd_bxgy_img_sccl_1/134-3906602-9819666?pd_rd_w=DfKLr&amp;content-id=amzn1.sym.7757a8b5-874e-4a67-9d85-54ed32f01737&amp;pf_rd_p=7757a8b5-874e-4a67-9d85-54ed32f01737&amp;pf_rd_r=HVFVAG4FF7Q24Y9DZD20&amp;pd_rd_wg=f5tM3&amp;pd_rd_r=b9102c99-9857-44d1-8ee1-df8490ade432&amp;pd_rd_i=B07GMHLL2M&amp;psc=1</t>
  </si>
  <si>
    <t xml:space="preserve">total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</si>
</sst>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\$#,##0.00"/>
  </numFmts>
  <fonts count="9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  <font>
      <u val="single"/>
      <sz val="11"/>
      <color rgb="FF1155CC"/>
      <name val="Cambria"/>
      <family val="0"/>
      <charset val="1"/>
    </font>
    <font>
      <u val="single"/>
      <sz val="11"/>
      <color rgb="FF0000FF"/>
      <name val="Cambria"/>
      <family val="0"/>
      <charset val="1"/>
    </font>
    <font>
      <sz val="9"/>
      <color rgb="FF333333"/>
      <name val="Arial"/>
      <family val="0"/>
      <charset val="1"/>
    </font>
    <font>
      <sz val="11"/>
      <color rgb="FF0F1111"/>
      <name val="&quot;Amazon Ember&quot;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1155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F1111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mcmaster.com/5537T97-5537T738/" TargetMode="External"/><Relationship Id="rId2" Type="http://schemas.openxmlformats.org/officeDocument/2006/relationships/hyperlink" Target="https://www.mcmaster.com/5537T963/" TargetMode="External"/><Relationship Id="rId3" Type="http://schemas.openxmlformats.org/officeDocument/2006/relationships/hyperlink" Target="https://www.mcmaster.com/8350T91/" TargetMode="External"/><Relationship Id="rId4" Type="http://schemas.openxmlformats.org/officeDocument/2006/relationships/hyperlink" Target="https://www.mcmaster.com/9968K24/" TargetMode="External"/><Relationship Id="rId5" Type="http://schemas.openxmlformats.org/officeDocument/2006/relationships/hyperlink" Target="https://www.mcmaster.com/60595K12/" TargetMode="External"/><Relationship Id="rId6" Type="http://schemas.openxmlformats.org/officeDocument/2006/relationships/hyperlink" Target="https://www.mcmaster.com/3136N911/" TargetMode="External"/><Relationship Id="rId7" Type="http://schemas.openxmlformats.org/officeDocument/2006/relationships/hyperlink" Target="https://www.mcmaster.com/53535A23/" TargetMode="External"/><Relationship Id="rId8" Type="http://schemas.openxmlformats.org/officeDocument/2006/relationships/hyperlink" Target="https://www.amazon.com/MXRS-Hinge-Momentary-Button-Switch/dp/B07MW2RPJY/ref=sr_1_4?keywords=limit%2Bswitch&amp;qid=1656366398&amp;sr=8-4&amp;th=1" TargetMode="External"/><Relationship Id="rId9" Type="http://schemas.openxmlformats.org/officeDocument/2006/relationships/hyperlink" Target="https://www.amazon.com/Raspberry-Model-2019-Quad-Bluetooth/dp/B07TC2BK1X/ref=sr_1_5?crid=1P0E3L8S1JZF8&amp;keywords=raspberry+pi+4+compute+module&amp;qid=1656366946&amp;sprefix=raspberry+pi+4+compute%2Caps%2C116&amp;sr=8-5" TargetMode="External"/><Relationship Id="rId10" Type="http://schemas.openxmlformats.org/officeDocument/2006/relationships/hyperlink" Target="https://www.amazon.com/Raspberry-Pi-Official-Touch-Screen/dp/B073S3LQ6Q/ref=pd_lpo_3?pd_rd_i=B073S3LQ6Q&amp;psc=1" TargetMode="External"/><Relationship Id="rId11" Type="http://schemas.openxmlformats.org/officeDocument/2006/relationships/hyperlink" Target="https://www.amazon.com/SanDisk-128GB-MicroSDXC-Memory-Adapter/dp/B08GYKNCCP/ref=sr_1_12?crid=14E697OX9FFS8&amp;keywords=raspberry%2Bpi%2B4%2Bsd%2Bcard&amp;qid=1657306365&amp;sprefix=raspberry%2Bpi%2B4%2Bsd%2Bcard%2Caps%2C148&amp;sr=8-12&amp;th=1" TargetMode="External"/><Relationship Id="rId12" Type="http://schemas.openxmlformats.org/officeDocument/2006/relationships/hyperlink" Target="https://www.amazon.com/GeeekPi-Raspberry-Aluminum-Heatsink-Controllable/dp/B091L1XKL6/ref=sr_1_3?crid=8MWQO43ZNR2G&amp;keywords=raspberry+pi+fan&amp;qid=1657306795&amp;sprefix=raspberry+pi+fan%2Caps%2C161&amp;sr=8-3" TargetMode="External"/><Relationship Id="rId13" Type="http://schemas.openxmlformats.org/officeDocument/2006/relationships/hyperlink" Target="https://www.mcmaster.com/3567n16/" TargetMode="External"/><Relationship Id="rId14" Type="http://schemas.openxmlformats.org/officeDocument/2006/relationships/hyperlink" Target="https://www.mcmaster.com/3567n11/" TargetMode="External"/><Relationship Id="rId15" Type="http://schemas.openxmlformats.org/officeDocument/2006/relationships/hyperlink" Target="https://www.mcmaster.com/1482K11/" TargetMode="External"/><Relationship Id="rId16" Type="http://schemas.openxmlformats.org/officeDocument/2006/relationships/hyperlink" Target="https://www.mcmaster.com/98541A118/" TargetMode="External"/><Relationship Id="rId17" Type="http://schemas.openxmlformats.org/officeDocument/2006/relationships/hyperlink" Target="https://www.mcmaster.com/5972K101/" TargetMode="External"/><Relationship Id="rId18" Type="http://schemas.openxmlformats.org/officeDocument/2006/relationships/hyperlink" Target="https://www.mcmaster.com/1840k111/" TargetMode="External"/><Relationship Id="rId19" Type="http://schemas.openxmlformats.org/officeDocument/2006/relationships/hyperlink" Target="https://www.mcmaster.com/98797A030/" TargetMode="External"/><Relationship Id="rId20" Type="http://schemas.openxmlformats.org/officeDocument/2006/relationships/hyperlink" Target="https://www.amazon.com/HELIFOUNER-Pieces-Button-Washers-Stainless/dp/B09GRRTJGV/ref=sr_1_1_sspa?keywords=m5+screw+kit&amp;qid=1657763753&amp;sr=8-1-spons&amp;psc=1&amp;spLa=ZW5jcnlwdGVkUXVhbGlmaWVyPUEyVzJLQVgwSlJFRjFXJmVuY3J5cHRlZElkPUEwMTgyMTM4MzZBWFM1UzNMTVpSSiZlbmNyeX" TargetMode="External"/><Relationship Id="rId21" Type="http://schemas.openxmlformats.org/officeDocument/2006/relationships/hyperlink" Target="https://www.mcmaster.com/60595K73/" TargetMode="External"/><Relationship Id="rId22" Type="http://schemas.openxmlformats.org/officeDocument/2006/relationships/hyperlink" Target="https://www.mcmaster.com/70355K71/" TargetMode="External"/><Relationship Id="rId23" Type="http://schemas.openxmlformats.org/officeDocument/2006/relationships/hyperlink" Target="https://www.mcmaster.com/6000N133/" TargetMode="External"/><Relationship Id="rId24" Type="http://schemas.openxmlformats.org/officeDocument/2006/relationships/hyperlink" Target="https://www.mcmaster.com/94868A166/" TargetMode="External"/><Relationship Id="rId25" Type="http://schemas.openxmlformats.org/officeDocument/2006/relationships/hyperlink" Target="https://www.omc-stepperonline.com/ts-series-1-axis-4-8nm-679-87oz-in-nema-34-closed-loop-stepper-kit-w-2m-cable-1-clts48" TargetMode="External"/><Relationship Id="rId26" Type="http://schemas.openxmlformats.org/officeDocument/2006/relationships/hyperlink" Target="https://www.amazon.com/CanaKit-Raspberry-Power-Supply-USB-C/dp/B07TYQRXTK/ref=sr_1_4?crid=1RSJM2V6WYYI9&amp;keywords=raspberry+pi+power+adapter&amp;qid=1657765380&amp;sprefix=raspberry+pi+power+adapter%2Caps%2C147&amp;sr=8-4" TargetMode="External"/><Relationship Id="rId27" Type="http://schemas.openxmlformats.org/officeDocument/2006/relationships/hyperlink" Target="https://www.digikey.com/en/products/detail/apem-inc/YW1B-V4E01R/15216547" TargetMode="External"/><Relationship Id="rId28" Type="http://schemas.openxmlformats.org/officeDocument/2006/relationships/hyperlink" Target="https://www.amazon.com/dp/B07G21XRV6/ref=emc_b_5_t" TargetMode="External"/><Relationship Id="rId29" Type="http://schemas.openxmlformats.org/officeDocument/2006/relationships/hyperlink" Target="https://www.mcmaster.com/92981A308/" TargetMode="External"/><Relationship Id="rId30" Type="http://schemas.openxmlformats.org/officeDocument/2006/relationships/hyperlink" Target="https://www.amazon.com/Logitech-920-002478-K120-USB-Keyboard/dp/B003NREDC8?th=1" TargetMode="External"/><Relationship Id="rId31" Type="http://schemas.openxmlformats.org/officeDocument/2006/relationships/hyperlink" Target="https://www.amazon.com/AUKENIEN-12-Assortment-Kit-Multilayer/dp/B09NM11DHQ/ref=sr_1_3?crid=2PWLN7Q02OUQS&amp;keywords=5uf+ceramic+capacitor&amp;qid=1659984018&amp;sprefix=5uf+ceramic+capacitor%2Caps%2C252&amp;sr=8-3" TargetMode="External"/><Relationship Id="rId32" Type="http://schemas.openxmlformats.org/officeDocument/2006/relationships/hyperlink" Target="https://www.amazon.com/dp/B08P98FYL5?pd_rd_i=B07RVN91WB&amp;pf_rd_p=7e505763-fc2b-4771-871e-c8789cf7e144&amp;pf_rd_r=FNZJZGVF86WCBCCXPZM2&amp;pd_rd_wg=PSpe9&amp;pd_rd_w=EgTE2&amp;pd_rd_r=92c2c2ff-b949-4eda-a668-faff0ecb41c7&amp;th=1" TargetMode="External"/><Relationship Id="rId33" Type="http://schemas.openxmlformats.org/officeDocument/2006/relationships/hyperlink" Target="https://www.amazon.com/StrivedayTM-2-core-Control-Shielded-Headphone/dp/B01LNH8UZ0/ref=sr_1_10?crid=1DEGMVAKTGU26&amp;keywords=shielded+wire&amp;qid=1659985921&amp;s=hi&amp;sprefix=sheilded+wir%2Ctools%2C144&amp;sr=1-10" TargetMode="External"/><Relationship Id="rId34" Type="http://schemas.openxmlformats.org/officeDocument/2006/relationships/hyperlink" Target="https://www.amazon.com/EDGELEC-Breadboard-Optional-Assorted-Multicolored/dp/B07GD2BWPY/ref=pd_day0fbt_img_sccl_1/134-3906602-9819666?pd_rd_w=ex6AA&amp;content-id=amzn1.sym.0a3d352f-2699-4ba2-810c-59dcb4abfa1b&amp;pf_rd_p=0a3d352f-2699-4ba2-810c-59dcb4abfa1b&amp;pf_rd" TargetMode="External"/><Relationship Id="rId35" Type="http://schemas.openxmlformats.org/officeDocument/2006/relationships/hyperlink" Target="https://www.amazon.com/NOYITO-4-Channel-Optocoupler-Isolation-Photoelectric/dp/B07GMHLL2M/ref=pd_bxgy_img_sccl_1/134-3906602-9819666?pd_rd_w=DfKLr&amp;content-id=amzn1.sym.7757a8b5-874e-4a67-9d85-54ed32f01737&amp;pf_rd_p=7757a8b5-874e-4a67-9d85-54ed32f01737&amp;pf_rd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:D40"/>
    </sheetView>
  </sheetViews>
  <sheetFormatPr defaultRowHeight="15.75" zeroHeight="false" outlineLevelRow="0" outlineLevelCol="0"/>
  <cols>
    <col collapsed="false" customWidth="true" hidden="false" outlineLevel="0" max="1" min="1" style="0" width="28.25"/>
    <col collapsed="false" customWidth="true" hidden="false" outlineLevel="0" max="4" min="2" style="0" width="12.63"/>
    <col collapsed="false" customWidth="true" hidden="false" outlineLevel="0" max="5" min="5" style="0" width="56.96"/>
    <col collapsed="false" customWidth="true" hidden="false" outlineLevel="0" max="1020" min="6" style="0" width="12.63"/>
    <col collapsed="false" customWidth="false" hidden="false" outlineLevel="0" max="1025" min="1021" style="0" width="11.52"/>
  </cols>
  <sheetData>
    <row r="1" customFormat="false" ht="13.8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</row>
    <row r="2" customFormat="false" ht="14.9" hidden="false" customHeight="false" outlineLevel="0" collapsed="false">
      <c r="A2" s="1" t="s">
        <v>4</v>
      </c>
      <c r="B2" s="1" t="n">
        <v>17.58</v>
      </c>
      <c r="C2" s="1" t="n">
        <v>2</v>
      </c>
      <c r="D2" s="2" t="n">
        <f aca="false">PRODUCT(B2,C2)</f>
        <v>35.16</v>
      </c>
      <c r="E2" s="3" t="s">
        <v>5</v>
      </c>
      <c r="F2" s="2"/>
      <c r="G2" s="2"/>
      <c r="H2" s="2"/>
    </row>
    <row r="3" customFormat="false" ht="14.9" hidden="false" customHeight="false" outlineLevel="0" collapsed="false">
      <c r="A3" s="1" t="s">
        <v>6</v>
      </c>
      <c r="B3" s="1" t="n">
        <v>14.91</v>
      </c>
      <c r="C3" s="1" t="n">
        <v>4</v>
      </c>
      <c r="D3" s="2" t="n">
        <f aca="false">PRODUCT(B3,C3)</f>
        <v>59.64</v>
      </c>
      <c r="E3" s="4" t="s">
        <v>7</v>
      </c>
    </row>
    <row r="4" customFormat="false" ht="14.9" hidden="false" customHeight="false" outlineLevel="0" collapsed="false">
      <c r="A4" s="1" t="s">
        <v>8</v>
      </c>
      <c r="B4" s="5" t="n">
        <v>55.74</v>
      </c>
      <c r="C4" s="1" t="n">
        <v>2</v>
      </c>
      <c r="D4" s="2" t="n">
        <f aca="false">PRODUCT(B4,C4)</f>
        <v>111.48</v>
      </c>
      <c r="E4" s="3" t="s">
        <v>9</v>
      </c>
      <c r="F4" s="2"/>
      <c r="G4" s="2"/>
      <c r="H4" s="2"/>
    </row>
    <row r="5" customFormat="false" ht="14.9" hidden="false" customHeight="false" outlineLevel="0" collapsed="false">
      <c r="A5" s="1" t="s">
        <v>10</v>
      </c>
      <c r="B5" s="6" t="n">
        <v>0.64</v>
      </c>
      <c r="C5" s="1" t="n">
        <v>10</v>
      </c>
      <c r="D5" s="2" t="n">
        <f aca="false">PRODUCT(B5,C5)</f>
        <v>6.4</v>
      </c>
      <c r="E5" s="3" t="s">
        <v>11</v>
      </c>
    </row>
    <row r="6" customFormat="false" ht="14.9" hidden="false" customHeight="false" outlineLevel="0" collapsed="false">
      <c r="A6" s="1" t="s">
        <v>12</v>
      </c>
      <c r="B6" s="6" t="n">
        <v>12.62</v>
      </c>
      <c r="C6" s="1" t="n">
        <v>5</v>
      </c>
      <c r="D6" s="2" t="n">
        <f aca="false">PRODUCT(B6,C6)</f>
        <v>63.1</v>
      </c>
      <c r="E6" s="3" t="s">
        <v>13</v>
      </c>
    </row>
    <row r="7" customFormat="false" ht="14.9" hidden="false" customHeight="false" outlineLevel="0" collapsed="false">
      <c r="A7" s="1" t="s">
        <v>14</v>
      </c>
      <c r="B7" s="1" t="n">
        <v>6.28</v>
      </c>
      <c r="C7" s="1" t="n">
        <v>4</v>
      </c>
      <c r="D7" s="2" t="n">
        <f aca="false">PRODUCT(B7,C7)</f>
        <v>25.12</v>
      </c>
      <c r="E7" s="3" t="s">
        <v>15</v>
      </c>
      <c r="F7" s="2"/>
      <c r="G7" s="2"/>
      <c r="H7" s="2"/>
    </row>
    <row r="8" customFormat="false" ht="14.9" hidden="false" customHeight="false" outlineLevel="0" collapsed="false">
      <c r="A8" s="1" t="s">
        <v>16</v>
      </c>
      <c r="B8" s="1" t="n">
        <v>13.5</v>
      </c>
      <c r="C8" s="1" t="n">
        <v>1</v>
      </c>
      <c r="D8" s="2" t="n">
        <f aca="false">PRODUCT(B8,C8)</f>
        <v>13.5</v>
      </c>
      <c r="E8" s="4" t="s">
        <v>17</v>
      </c>
      <c r="F8" s="2"/>
      <c r="G8" s="2"/>
      <c r="H8" s="2"/>
    </row>
    <row r="9" customFormat="false" ht="14.9" hidden="false" customHeight="false" outlineLevel="0" collapsed="false">
      <c r="A9" s="1" t="s">
        <v>18</v>
      </c>
      <c r="B9" s="1" t="n">
        <v>6.69</v>
      </c>
      <c r="C9" s="1" t="n">
        <v>1</v>
      </c>
      <c r="D9" s="2" t="n">
        <f aca="false">PRODUCT(B9,C9)</f>
        <v>6.69</v>
      </c>
      <c r="E9" s="4" t="s">
        <v>19</v>
      </c>
      <c r="F9" s="2"/>
      <c r="G9" s="2"/>
      <c r="H9" s="2"/>
    </row>
    <row r="10" customFormat="false" ht="14.9" hidden="false" customHeight="false" outlineLevel="0" collapsed="false">
      <c r="A10" s="1" t="s">
        <v>20</v>
      </c>
      <c r="B10" s="5" t="n">
        <v>148.5</v>
      </c>
      <c r="C10" s="1" t="n">
        <v>1</v>
      </c>
      <c r="D10" s="2" t="n">
        <f aca="false">PRODUCT(B10,C10)</f>
        <v>148.5</v>
      </c>
      <c r="E10" s="4" t="s">
        <v>21</v>
      </c>
      <c r="F10" s="2"/>
      <c r="G10" s="2"/>
      <c r="H10" s="2"/>
    </row>
    <row r="11" customFormat="false" ht="14.9" hidden="false" customHeight="false" outlineLevel="0" collapsed="false">
      <c r="A11" s="1" t="s">
        <v>22</v>
      </c>
      <c r="B11" s="1" t="n">
        <v>93.98</v>
      </c>
      <c r="C11" s="1" t="n">
        <v>1</v>
      </c>
      <c r="D11" s="2" t="n">
        <f aca="false">PRODUCT(B11,C11)</f>
        <v>93.98</v>
      </c>
      <c r="E11" s="4" t="s">
        <v>23</v>
      </c>
      <c r="F11" s="2"/>
      <c r="G11" s="2"/>
      <c r="H11" s="2"/>
    </row>
    <row r="12" customFormat="false" ht="14.9" hidden="false" customHeight="false" outlineLevel="0" collapsed="false">
      <c r="A12" s="1" t="s">
        <v>24</v>
      </c>
      <c r="B12" s="1" t="n">
        <v>17.99</v>
      </c>
      <c r="C12" s="1" t="n">
        <v>1</v>
      </c>
      <c r="D12" s="1" t="n">
        <v>17.99</v>
      </c>
      <c r="E12" s="4" t="s">
        <v>25</v>
      </c>
    </row>
    <row r="13" customFormat="false" ht="14.9" hidden="false" customHeight="false" outlineLevel="0" collapsed="false">
      <c r="A13" s="1" t="s">
        <v>26</v>
      </c>
      <c r="B13" s="1" t="n">
        <v>9.99</v>
      </c>
      <c r="C13" s="1" t="n">
        <v>1</v>
      </c>
      <c r="D13" s="1" t="n">
        <v>9.33</v>
      </c>
      <c r="E13" s="4" t="s">
        <v>27</v>
      </c>
    </row>
    <row r="14" customFormat="false" ht="14.9" hidden="false" customHeight="false" outlineLevel="0" collapsed="false">
      <c r="A14" s="1" t="s">
        <v>28</v>
      </c>
      <c r="B14" s="5" t="n">
        <v>29.02</v>
      </c>
      <c r="C14" s="1" t="n">
        <v>1</v>
      </c>
      <c r="D14" s="7" t="n">
        <f aca="false">B14*C14</f>
        <v>29.02</v>
      </c>
      <c r="E14" s="3" t="s">
        <v>29</v>
      </c>
    </row>
    <row r="15" customFormat="false" ht="14.9" hidden="false" customHeight="false" outlineLevel="0" collapsed="false">
      <c r="A15" s="1" t="s">
        <v>30</v>
      </c>
      <c r="B15" s="5" t="n">
        <v>21.17</v>
      </c>
      <c r="C15" s="1" t="n">
        <v>1</v>
      </c>
      <c r="D15" s="7" t="n">
        <f aca="false">B15*C15</f>
        <v>21.17</v>
      </c>
      <c r="E15" s="3" t="s">
        <v>31</v>
      </c>
    </row>
    <row r="16" customFormat="false" ht="14.9" hidden="false" customHeight="false" outlineLevel="0" collapsed="false">
      <c r="A16" s="1" t="s">
        <v>32</v>
      </c>
      <c r="B16" s="5" t="n">
        <v>8.78</v>
      </c>
      <c r="C16" s="1" t="n">
        <v>1</v>
      </c>
      <c r="D16" s="7" t="n">
        <f aca="false">B16*C16</f>
        <v>8.78</v>
      </c>
      <c r="E16" s="4" t="s">
        <v>33</v>
      </c>
    </row>
    <row r="17" customFormat="false" ht="14.9" hidden="false" customHeight="false" outlineLevel="0" collapsed="false">
      <c r="A17" s="1" t="s">
        <v>34</v>
      </c>
      <c r="B17" s="5" t="n">
        <v>8.61</v>
      </c>
      <c r="C17" s="1" t="n">
        <v>1</v>
      </c>
      <c r="D17" s="7" t="n">
        <f aca="false">B17*C17</f>
        <v>8.61</v>
      </c>
      <c r="E17" s="4" t="s">
        <v>35</v>
      </c>
    </row>
    <row r="18" customFormat="false" ht="14.9" hidden="false" customHeight="false" outlineLevel="0" collapsed="false">
      <c r="A18" s="1" t="s">
        <v>36</v>
      </c>
      <c r="B18" s="5" t="n">
        <v>5.06</v>
      </c>
      <c r="C18" s="1" t="n">
        <v>2</v>
      </c>
      <c r="D18" s="7" t="n">
        <f aca="false">B18*C18</f>
        <v>10.12</v>
      </c>
      <c r="E18" s="4" t="s">
        <v>37</v>
      </c>
    </row>
    <row r="19" customFormat="false" ht="14.9" hidden="false" customHeight="false" outlineLevel="0" collapsed="false">
      <c r="A19" s="1" t="s">
        <v>38</v>
      </c>
      <c r="B19" s="5" t="n">
        <v>4.53</v>
      </c>
      <c r="C19" s="1" t="n">
        <v>5</v>
      </c>
      <c r="D19" s="7" t="n">
        <f aca="false">B19*C19</f>
        <v>22.65</v>
      </c>
      <c r="E19" s="3" t="s">
        <v>39</v>
      </c>
      <c r="G19" s="1" t="s">
        <v>40</v>
      </c>
    </row>
    <row r="20" customFormat="false" ht="14.9" hidden="false" customHeight="false" outlineLevel="0" collapsed="false">
      <c r="A20" s="1" t="s">
        <v>41</v>
      </c>
      <c r="B20" s="5" t="n">
        <v>9.14</v>
      </c>
      <c r="C20" s="1" t="n">
        <v>1</v>
      </c>
      <c r="D20" s="7" t="n">
        <f aca="false">B20*C20</f>
        <v>9.14</v>
      </c>
      <c r="E20" s="3" t="s">
        <v>42</v>
      </c>
    </row>
    <row r="21" customFormat="false" ht="14.9" hidden="false" customHeight="false" outlineLevel="0" collapsed="false">
      <c r="A21" s="1" t="s">
        <v>43</v>
      </c>
      <c r="B21" s="5" t="n">
        <v>11.99</v>
      </c>
      <c r="C21" s="1" t="n">
        <v>1</v>
      </c>
      <c r="D21" s="7" t="n">
        <f aca="false">B21*C21</f>
        <v>11.99</v>
      </c>
      <c r="E21" s="3" t="s">
        <v>44</v>
      </c>
    </row>
    <row r="22" customFormat="false" ht="14.9" hidden="false" customHeight="false" outlineLevel="0" collapsed="false">
      <c r="A22" s="1" t="s">
        <v>45</v>
      </c>
      <c r="B22" s="5" t="n">
        <v>23.8</v>
      </c>
      <c r="C22" s="1" t="n">
        <v>4</v>
      </c>
      <c r="D22" s="7" t="n">
        <f aca="false">B22*C22</f>
        <v>95.2</v>
      </c>
      <c r="E22" s="3" t="s">
        <v>46</v>
      </c>
    </row>
    <row r="23" customFormat="false" ht="14.9" hidden="false" customHeight="false" outlineLevel="0" collapsed="false">
      <c r="A23" s="1" t="s">
        <v>47</v>
      </c>
      <c r="B23" s="5" t="n">
        <v>7.41</v>
      </c>
      <c r="C23" s="1" t="n">
        <v>1</v>
      </c>
      <c r="D23" s="7" t="n">
        <f aca="false">B23*C23</f>
        <v>7.41</v>
      </c>
      <c r="E23" s="3" t="s">
        <v>48</v>
      </c>
    </row>
    <row r="24" customFormat="false" ht="14.9" hidden="false" customHeight="false" outlineLevel="0" collapsed="false">
      <c r="A24" s="1" t="s">
        <v>49</v>
      </c>
      <c r="B24" s="5" t="n">
        <v>1.3</v>
      </c>
      <c r="C24" s="1" t="n">
        <v>10</v>
      </c>
      <c r="D24" s="7" t="n">
        <f aca="false">B24*C24</f>
        <v>13</v>
      </c>
      <c r="E24" s="3" t="s">
        <v>50</v>
      </c>
    </row>
    <row r="25" customFormat="false" ht="14.9" hidden="false" customHeight="false" outlineLevel="0" collapsed="false">
      <c r="A25" s="1" t="s">
        <v>51</v>
      </c>
      <c r="B25" s="5" t="n">
        <v>1.32</v>
      </c>
      <c r="C25" s="1" t="n">
        <v>8</v>
      </c>
      <c r="D25" s="7" t="n">
        <f aca="false">B25*C25</f>
        <v>10.56</v>
      </c>
      <c r="E25" s="4" t="s">
        <v>52</v>
      </c>
    </row>
    <row r="26" customFormat="false" ht="14.9" hidden="false" customHeight="false" outlineLevel="0" collapsed="false">
      <c r="A26" s="1" t="s">
        <v>53</v>
      </c>
      <c r="B26" s="5" t="n">
        <v>146.16</v>
      </c>
      <c r="C26" s="1" t="n">
        <v>1</v>
      </c>
      <c r="D26" s="7" t="n">
        <f aca="false">B26*C26</f>
        <v>146.16</v>
      </c>
      <c r="E26" s="4" t="s">
        <v>54</v>
      </c>
    </row>
    <row r="27" customFormat="false" ht="14.9" hidden="false" customHeight="false" outlineLevel="0" collapsed="false">
      <c r="A27" s="1" t="s">
        <v>55</v>
      </c>
      <c r="B27" s="5" t="n">
        <v>9.99</v>
      </c>
      <c r="C27" s="1" t="n">
        <v>1</v>
      </c>
      <c r="D27" s="7" t="n">
        <f aca="false">B27*C27</f>
        <v>9.99</v>
      </c>
      <c r="E27" s="4" t="s">
        <v>56</v>
      </c>
    </row>
    <row r="28" customFormat="false" ht="14.9" hidden="false" customHeight="false" outlineLevel="0" collapsed="false">
      <c r="A28" s="1" t="s">
        <v>57</v>
      </c>
      <c r="B28" s="5" t="n">
        <v>28.67</v>
      </c>
      <c r="C28" s="1" t="n">
        <v>1</v>
      </c>
      <c r="D28" s="7" t="n">
        <f aca="false">B28*C28</f>
        <v>28.67</v>
      </c>
      <c r="E28" s="3" t="s">
        <v>58</v>
      </c>
    </row>
    <row r="29" customFormat="false" ht="14.9" hidden="false" customHeight="false" outlineLevel="0" collapsed="false">
      <c r="A29" s="1" t="s">
        <v>59</v>
      </c>
      <c r="B29" s="5" t="n">
        <v>129</v>
      </c>
      <c r="C29" s="1" t="n">
        <v>1</v>
      </c>
      <c r="D29" s="7" t="n">
        <f aca="false">B29*C29</f>
        <v>129</v>
      </c>
      <c r="E29" s="4" t="s">
        <v>60</v>
      </c>
    </row>
    <row r="30" customFormat="false" ht="14.9" hidden="false" customHeight="false" outlineLevel="0" collapsed="false">
      <c r="A30" s="1" t="s">
        <v>61</v>
      </c>
      <c r="B30" s="5" t="n">
        <v>4.6</v>
      </c>
      <c r="C30" s="1" t="n">
        <v>1</v>
      </c>
      <c r="D30" s="5" t="n">
        <v>4.6</v>
      </c>
      <c r="E30" s="4" t="s">
        <v>62</v>
      </c>
    </row>
    <row r="31" customFormat="false" ht="14.9" hidden="false" customHeight="false" outlineLevel="0" collapsed="false">
      <c r="A31" s="1" t="s">
        <v>63</v>
      </c>
      <c r="B31" s="8" t="n">
        <v>14.99</v>
      </c>
      <c r="C31" s="1" t="n">
        <v>1</v>
      </c>
      <c r="D31" s="2" t="n">
        <f aca="false">B31*C31</f>
        <v>14.99</v>
      </c>
      <c r="E31" s="4" t="s">
        <v>64</v>
      </c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customFormat="false" ht="14.9" hidden="false" customHeight="false" outlineLevel="0" collapsed="false">
      <c r="A32" s="1" t="s">
        <v>65</v>
      </c>
      <c r="B32" s="1" t="n">
        <v>12.99</v>
      </c>
      <c r="C32" s="1" t="n">
        <v>1</v>
      </c>
      <c r="D32" s="2" t="n">
        <f aca="false">B32*C32</f>
        <v>12.99</v>
      </c>
      <c r="E32" s="4" t="s">
        <v>66</v>
      </c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customFormat="false" ht="14.9" hidden="false" customHeight="false" outlineLevel="0" collapsed="false">
      <c r="A33" s="1" t="s">
        <v>67</v>
      </c>
      <c r="B33" s="1" t="n">
        <v>65.99</v>
      </c>
      <c r="C33" s="1" t="n">
        <v>1</v>
      </c>
      <c r="D33" s="2" t="n">
        <f aca="false">B33*C33</f>
        <v>65.99</v>
      </c>
      <c r="E33" s="4" t="s">
        <v>68</v>
      </c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customFormat="false" ht="14.9" hidden="false" customHeight="false" outlineLevel="0" collapsed="false">
      <c r="A34" s="1" t="s">
        <v>69</v>
      </c>
      <c r="B34" s="1" t="n">
        <v>10.99</v>
      </c>
      <c r="C34" s="1" t="n">
        <v>1</v>
      </c>
      <c r="D34" s="2" t="n">
        <f aca="false">B34*C34</f>
        <v>10.99</v>
      </c>
      <c r="E34" s="4" t="s">
        <v>70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customFormat="false" ht="14.9" hidden="false" customHeight="false" outlineLevel="0" collapsed="false">
      <c r="A35" s="1" t="s">
        <v>71</v>
      </c>
      <c r="B35" s="1" t="n">
        <v>6.89</v>
      </c>
      <c r="C35" s="1" t="n">
        <v>1</v>
      </c>
      <c r="D35" s="2" t="n">
        <f aca="false">B35*C35</f>
        <v>6.89</v>
      </c>
      <c r="E35" s="4" t="s">
        <v>72</v>
      </c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customFormat="false" ht="14.9" hidden="false" customHeight="false" outlineLevel="0" collapsed="false">
      <c r="A36" s="1" t="s">
        <v>73</v>
      </c>
      <c r="B36" s="1" t="n">
        <v>6.99</v>
      </c>
      <c r="C36" s="1" t="n">
        <v>2</v>
      </c>
      <c r="D36" s="2" t="n">
        <f aca="false">B36*C36</f>
        <v>13.98</v>
      </c>
      <c r="E36" s="4" t="s">
        <v>74</v>
      </c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customFormat="false" ht="13.8" hidden="false" customHeight="false" outlineLevel="0" collapsed="false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customFormat="false" ht="13.8" hidden="false" customHeight="false" outlineLevel="0" collapsed="false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</row>
    <row r="40" customFormat="false" ht="13.8" hidden="false" customHeight="false" outlineLevel="0" collapsed="false">
      <c r="A40" s="1" t="s">
        <v>75</v>
      </c>
      <c r="D40" s="2" t="n">
        <f aca="false">SUM(D2:D36)</f>
        <v>1282.79</v>
      </c>
    </row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hyperlinks>
    <hyperlink ref="E2" r:id="rId1" display="https://www.mcmaster.com/5537T97-5537T738/"/>
    <hyperlink ref="E3" r:id="rId2" display="https://www.mcmaster.com/5537T963/"/>
    <hyperlink ref="E4" r:id="rId3" display="https://www.mcmaster.com/8350T91/"/>
    <hyperlink ref="E5" r:id="rId4" display="https://www.mcmaster.com/9968K24/"/>
    <hyperlink ref="E6" r:id="rId5" display="https://www.mcmaster.com/6673K13/"/>
    <hyperlink ref="E7" r:id="rId6" display="https://www.mcmaster.com/3136N911/"/>
    <hyperlink ref="E8" r:id="rId7" display="https://www.mcmaster.com/53535A23/"/>
    <hyperlink ref="E9" r:id="rId8" display="https://www.amazon.com/MXRS-Hinge-Momentary-Button-Switch/dp/B07MW2RPJY/ref=sr_1_4?keywords=limit%2Bswitch&amp;qid=1656366398&amp;sr=8-4&amp;th=1"/>
    <hyperlink ref="E10" r:id="rId9" display="https://www.amazon.com/Raspberry-Model-2019-Quad-Bluetooth/dp/B07TC2BK1X/ref=sr_1_5?crid=1P0E3L8S1JZF8&amp;keywords=raspberry+pi+4+compute+module&amp;qid=1656366946&amp;sprefix=raspberry+pi+4+compute%2Caps%2C116&amp;sr=8-5"/>
    <hyperlink ref="E11" r:id="rId10" display="https://www.amazon.com/Raspberry-Pi-Official-Touch-Screen/dp/B073S3LQ6Q/ref=pd_lpo_3?pd_rd_i=B073S3LQ6Q&amp;psc=1"/>
    <hyperlink ref="E12" r:id="rId11" display="https://www.amazon.com/SanDisk-128GB-MicroSDXC-Memory-Adapter/dp/B08GYKNCCP/ref=sr_1_12?crid=14E697OX9FFS8&amp;keywords=raspberry%2Bpi%2B4%2Bsd%2Bcard&amp;qid=1657306365&amp;sprefix=raspberry%2Bpi%2B4%2Bsd%2Bcard%2Caps%2C148&amp;sr=8-12&amp;th=1"/>
    <hyperlink ref="E13" r:id="rId12" display="https://www.amazon.com/GeeekPi-Raspberry-Aluminum-Heatsink-Controllable/dp/B091L1XKL6/ref=sr_1_3?crid=8MWQO43ZNR2G&amp;keywords=raspberry+pi+fan&amp;qid=1657306795&amp;sprefix=raspberry+pi+fan%2Caps%2C161&amp;sr=8-3"/>
    <hyperlink ref="E14" r:id="rId13" display="https://www.mcmaster.com/3567n16/"/>
    <hyperlink ref="E15" r:id="rId14" display="https://www.mcmaster.com/3567n11/"/>
    <hyperlink ref="E16" r:id="rId15" display="https://www.mcmaster.com/1482K11/"/>
    <hyperlink ref="E17" r:id="rId16" display="https://www.mcmaster.com/98541A118/"/>
    <hyperlink ref="E18" r:id="rId17" display="https://www.mcmaster.com/5972K101/"/>
    <hyperlink ref="E19" r:id="rId18" display="https://www.mcmaster.com/1840k111/"/>
    <hyperlink ref="E20" r:id="rId19" display="https://www.mcmaster.com/98797A030/"/>
    <hyperlink ref="E21" r:id="rId20" display="https://www.amazon.com/HELIFOUNER-Pieces-Button-Washers-Stainless/dp/B09GRRTJGV/ref=sr_1_1_sspa?keywords=m5+screw+kit&amp;qid=1657763753&amp;sr=8-1-spons&amp;psc=1&amp;spLa=ZW5jcnlwdGVkUXVhbGlmaWVyPUEyVzJLQVgwSlJFRjFXJmVuY3J5cHRlZElkPUEwMTgyMTM4MzZBWFM1UzNMTVpSSiZlbmNyeXB0ZWRBZElkPUEwNTU0NzcwMVI0NUdCMEtGQjVXWCZ3aWRnZXROYW1lPXNwX2F0ZiZhY3Rpb249Y2xpY2tSZWRpcmVjdCZkb05vdExvZ0NsaWNrPXRydWU="/>
    <hyperlink ref="E22" r:id="rId21" display="https://www.mcmaster.com/60595K73/"/>
    <hyperlink ref="E23" r:id="rId22" display="https://www.mcmaster.com/70355K71/"/>
    <hyperlink ref="E24" r:id="rId23" display="https://www.mcmaster.com/6000N133/"/>
    <hyperlink ref="E25" r:id="rId24" display="https://www.mcmaster.com/94868A166/"/>
    <hyperlink ref="E26" r:id="rId25" display="https://www.omc-stepperonline.com/ts-series-1-axis-4-8nm-679-87oz-in-nema-34-closed-loop-stepper-kit-w-2m-cable-1-clts48"/>
    <hyperlink ref="E27" r:id="rId26" display="https://www.amazon.com/CanaKit-Raspberry-Power-Supply-USB-C/dp/B07TYQRXTK/ref=sr_1_4?crid=1RSJM2V6WYYI9&amp;keywords=raspberry+pi+power+adapter&amp;qid=1657765380&amp;sprefix=raspberry+pi+power+adapter%2Caps%2C147&amp;sr=8-4"/>
    <hyperlink ref="E28" r:id="rId27" display="https://www.digikey.com/en/products/detail/apem-inc/YW1B-V4E01R/15216547"/>
    <hyperlink ref="E29" r:id="rId28" display="https://www.amazon.com/dp/B07G21XRV6/ref=emc_b_5_t"/>
    <hyperlink ref="E30" r:id="rId29" display="https://www.mcmaster.com/92981A308/"/>
    <hyperlink ref="E31" r:id="rId30" display="https://www.amazon.com/Logitech-920-002478-K120-USB-Keyboard/dp/B003NREDC8?th=1"/>
    <hyperlink ref="E32" r:id="rId31" display="https://www.amazon.com/AUKENIEN-12-Assortment-Kit-Multilayer/dp/B09NM11DHQ/ref=sr_1_3?crid=2PWLN7Q02OUQS&amp;keywords=5uf+ceramic+capacitor&amp;qid=1659984018&amp;sprefix=5uf+ceramic+capacitor%2Caps%2C252&amp;sr=8-3"/>
    <hyperlink ref="E33" r:id="rId32" display="https://www.amazon.com/dp/B08P98FYL5?pd_rd_i=B07RVN91WB&amp;pf_rd_p=7e505763-fc2b-4771-871e-c8789cf7e144&amp;pf_rd_r=FNZJZGVF86WCBCCXPZM2&amp;pd_rd_wg=PSpe9&amp;pd_rd_w=EgTE2&amp;pd_rd_r=92c2c2ff-b949-4eda-a668-faff0ecb41c7&amp;th=1"/>
    <hyperlink ref="E34" r:id="rId33" display="https://www.amazon.com/StrivedayTM-2-core-Control-Shielded-Headphone/dp/B01LNH8UZ0/ref=sr_1_10?crid=1DEGMVAKTGU26&amp;keywords=shielded+wire&amp;qid=1659985921&amp;s=hi&amp;sprefix=sheilded+wir%2Ctools%2C144&amp;sr=1-10"/>
    <hyperlink ref="E35" r:id="rId34" display="https://www.amazon.com/EDGELEC-Breadboard-Optional-Assorted-Multicolored/dp/B07GD2BWPY/ref=pd_day0fbt_img_sccl_1/134-3906602-9819666?pd_rd_w=ex6AA&amp;content-id=amzn1.sym.0a3d352f-2699-4ba2-810c-59dcb4abfa1b&amp;pf_rd_p=0a3d352f-2699-4ba2-810c-59dcb4abfa1b&amp;pf_rd_r=WAKPVZ3AKVPAYD7PATQY&amp;pd_rd_wg=tAJDe&amp;pd_rd_r=08929e45-23e9-4a67-8cf1-836e93bb2984&amp;pd_rd_i=B07GD2BWPY&amp;th=1"/>
    <hyperlink ref="E36" r:id="rId35" display="https://www.amazon.com/NOYITO-4-Channel-Optocoupler-Isolation-Photoelectric/dp/B07GMHLL2M/ref=pd_bxgy_img_sccl_1/134-3906602-9819666?pd_rd_w=DfKLr&amp;content-id=amzn1.sym.7757a8b5-874e-4a67-9d85-54ed32f01737&amp;pf_rd_p=7757a8b5-874e-4a67-9d85-54ed32f01737&amp;pf_rd_r=HVFVAG4FF7Q24Y9DZD20&amp;pd_rd_wg=f5tM3&amp;pd_rd_r=b9102c99-9857-44d1-8ee1-df8490ade432&amp;pd_rd_i=B07GMHLL2M&amp;psc=1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2023-03-16T10:39:13Z</dcterms:modified>
  <cp:revision>1</cp:revision>
  <dc:subject/>
  <dc:title/>
</cp:coreProperties>
</file>