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AD part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why is it 3 chords?
	-Riley Campbell
Because it gets longer at the top. It's a design effect the phenom has. I don't think it adds much aerodynamically
	-David Kosakowski</t>
      </text>
    </comment>
    <comment authorId="0" ref="C18">
      <text>
        <t xml:space="preserve">4° at root (and tip at ~2°)? Or 4° throughout? Typically we'd want the tip to stall last (lower AoA) to retain roll control through root stall, right?
	-David Kosakowski
I think it was set to 2° with an additional flight path of 2°. I dont think there's a twist in the xflr
	-Riley Campbell
found your comment
	-David Kosakowski</t>
      </text>
    </comment>
  </commentList>
</comments>
</file>

<file path=xl/sharedStrings.xml><?xml version="1.0" encoding="utf-8"?>
<sst xmlns="http://schemas.openxmlformats.org/spreadsheetml/2006/main" count="61" uniqueCount="46">
  <si>
    <t>value</t>
  </si>
  <si>
    <t>unit</t>
  </si>
  <si>
    <t>Airfoil (wing root)</t>
  </si>
  <si>
    <t>NACA 24112</t>
  </si>
  <si>
    <t>Airfoil (wing tip)</t>
  </si>
  <si>
    <t>NACA 22112</t>
  </si>
  <si>
    <t>Airfoil (tail root)</t>
  </si>
  <si>
    <t>NACA 23014</t>
  </si>
  <si>
    <t>Airfoil (tail tip)</t>
  </si>
  <si>
    <t>Airfoil (vert tail)</t>
  </si>
  <si>
    <t>NACA 0006</t>
  </si>
  <si>
    <t>D_f</t>
  </si>
  <si>
    <t>m</t>
  </si>
  <si>
    <t>l_f</t>
  </si>
  <si>
    <t>~20</t>
  </si>
  <si>
    <t>Engine</t>
  </si>
  <si>
    <t>span</t>
  </si>
  <si>
    <t>AR</t>
  </si>
  <si>
    <t>e</t>
  </si>
  <si>
    <t>wing sweep</t>
  </si>
  <si>
    <t>deg</t>
  </si>
  <si>
    <t>t/c (wing)</t>
  </si>
  <si>
    <t>root chord (wing)</t>
  </si>
  <si>
    <t>tip chord (wing)</t>
  </si>
  <si>
    <t xml:space="preserve">wing taper ratio </t>
  </si>
  <si>
    <t>wing twist</t>
  </si>
  <si>
    <t>vertStab span</t>
  </si>
  <si>
    <t>m (total)</t>
  </si>
  <si>
    <t>horzStab span</t>
  </si>
  <si>
    <t>vertStab chord1</t>
  </si>
  <si>
    <t>vertStab chord2</t>
  </si>
  <si>
    <t>vertStab chord3</t>
  </si>
  <si>
    <t>horzStab chord root</t>
  </si>
  <si>
    <t>horzStab chord tip</t>
  </si>
  <si>
    <t>Tail</t>
  </si>
  <si>
    <t>vertical stabalizer (shell)</t>
  </si>
  <si>
    <t>horizontal stabalizer (shell)</t>
  </si>
  <si>
    <t>Wing</t>
  </si>
  <si>
    <t>Fuel Tanks</t>
  </si>
  <si>
    <t>Wing shell</t>
  </si>
  <si>
    <t>connectors for engines</t>
  </si>
  <si>
    <t>Fuselage</t>
  </si>
  <si>
    <t>shell</t>
  </si>
  <si>
    <t>floor</t>
  </si>
  <si>
    <t>Nose</t>
  </si>
  <si>
    <t>nav/electronics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</si>
</sst>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</cols>
  <sheetData>
    <row r="1">
      <c r="B1" s="1" t="s">
        <v>0</v>
      </c>
      <c r="C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7</v>
      </c>
    </row>
    <row r="6">
      <c r="A6" s="1" t="s">
        <v>9</v>
      </c>
      <c r="B6" s="1" t="s">
        <v>10</v>
      </c>
    </row>
    <row r="7">
      <c r="A7" s="1" t="s">
        <v>11</v>
      </c>
      <c r="B7" s="1">
        <v>2.0</v>
      </c>
      <c r="C7" s="1" t="s">
        <v>12</v>
      </c>
    </row>
    <row r="8">
      <c r="A8" s="1" t="s">
        <v>13</v>
      </c>
      <c r="B8" s="1" t="s">
        <v>14</v>
      </c>
      <c r="C8" s="1" t="s">
        <v>12</v>
      </c>
    </row>
    <row r="9">
      <c r="A9" s="1" t="s">
        <v>15</v>
      </c>
    </row>
    <row r="10">
      <c r="A10" s="1" t="s">
        <v>16</v>
      </c>
      <c r="B10" s="1">
        <v>18.0</v>
      </c>
      <c r="C10" s="1" t="s">
        <v>12</v>
      </c>
    </row>
    <row r="11">
      <c r="A11" s="1" t="s">
        <v>17</v>
      </c>
      <c r="B11" s="1">
        <v>9.0</v>
      </c>
    </row>
    <row r="12">
      <c r="A12" s="1" t="s">
        <v>18</v>
      </c>
      <c r="B12" s="1">
        <v>0.9</v>
      </c>
    </row>
    <row r="13">
      <c r="A13" s="1" t="s">
        <v>19</v>
      </c>
      <c r="B13" s="1">
        <v>5.0</v>
      </c>
      <c r="C13" s="1" t="s">
        <v>20</v>
      </c>
    </row>
    <row r="14">
      <c r="A14" s="1" t="s">
        <v>21</v>
      </c>
      <c r="B14" s="1">
        <v>0.12</v>
      </c>
    </row>
    <row r="15">
      <c r="A15" s="1" t="s">
        <v>22</v>
      </c>
      <c r="B15" s="1">
        <v>3.0</v>
      </c>
      <c r="C15" s="1" t="s">
        <v>12</v>
      </c>
    </row>
    <row r="16">
      <c r="A16" s="1" t="s">
        <v>23</v>
      </c>
      <c r="B16" s="1">
        <v>1.05</v>
      </c>
      <c r="C16" s="1" t="s">
        <v>12</v>
      </c>
    </row>
    <row r="17">
      <c r="A17" s="1" t="s">
        <v>24</v>
      </c>
      <c r="B17" s="1">
        <f>1/3</f>
        <v>0.3333333333</v>
      </c>
    </row>
    <row r="18">
      <c r="A18" s="1" t="s">
        <v>25</v>
      </c>
      <c r="B18" s="1">
        <v>4.0</v>
      </c>
      <c r="C18" s="1" t="s">
        <v>20</v>
      </c>
    </row>
    <row r="19">
      <c r="A19" s="1" t="s">
        <v>26</v>
      </c>
      <c r="B19" s="1">
        <f> 1.8 + 0.3</f>
        <v>2.1</v>
      </c>
      <c r="C19" s="1" t="s">
        <v>27</v>
      </c>
    </row>
    <row r="20">
      <c r="A20" s="1" t="s">
        <v>28</v>
      </c>
      <c r="B20" s="1">
        <v>6.4</v>
      </c>
      <c r="C20" s="1" t="s">
        <v>12</v>
      </c>
    </row>
    <row r="21">
      <c r="A21" s="1" t="s">
        <v>29</v>
      </c>
      <c r="B21" s="1">
        <v>2.7</v>
      </c>
      <c r="C21" s="1" t="s">
        <v>12</v>
      </c>
    </row>
    <row r="22">
      <c r="A22" s="1" t="s">
        <v>30</v>
      </c>
      <c r="B22" s="1">
        <v>2.0</v>
      </c>
      <c r="C22" s="1" t="s">
        <v>12</v>
      </c>
    </row>
    <row r="23">
      <c r="A23" s="1" t="s">
        <v>31</v>
      </c>
      <c r="B23" s="1">
        <f>2.145</f>
        <v>2.145</v>
      </c>
      <c r="C23" s="1" t="s">
        <v>12</v>
      </c>
    </row>
    <row r="24">
      <c r="A24" s="1" t="s">
        <v>32</v>
      </c>
      <c r="B24" s="1">
        <v>2.0</v>
      </c>
      <c r="C24" s="1" t="s">
        <v>12</v>
      </c>
    </row>
    <row r="25">
      <c r="A25" s="1" t="s">
        <v>33</v>
      </c>
      <c r="B25" s="1">
        <v>1.0</v>
      </c>
      <c r="C25" s="1" t="s">
        <v>12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</cols>
  <sheetData>
    <row r="1">
      <c r="A1" s="2" t="s">
        <v>34</v>
      </c>
    </row>
    <row r="2">
      <c r="B2" s="3" t="s">
        <v>35</v>
      </c>
    </row>
    <row r="3">
      <c r="B3" s="3" t="s">
        <v>36</v>
      </c>
    </row>
    <row r="4">
      <c r="A4" s="2" t="s">
        <v>37</v>
      </c>
    </row>
    <row r="5">
      <c r="B5" s="1" t="s">
        <v>38</v>
      </c>
    </row>
    <row r="6">
      <c r="B6" s="4" t="s">
        <v>39</v>
      </c>
    </row>
    <row r="7">
      <c r="B7" s="4" t="s">
        <v>40</v>
      </c>
    </row>
    <row r="8">
      <c r="A8" s="2" t="s">
        <v>41</v>
      </c>
    </row>
    <row r="9">
      <c r="B9" s="1" t="s">
        <v>42</v>
      </c>
    </row>
    <row r="10">
      <c r="B10" s="4" t="s">
        <v>43</v>
      </c>
    </row>
    <row r="11">
      <c r="A11" s="2" t="s">
        <v>44</v>
      </c>
    </row>
    <row r="12">
      <c r="B12" s="1" t="s">
        <v>42</v>
      </c>
    </row>
    <row r="13">
      <c r="B13" s="4" t="s">
        <v>45</v>
      </c>
    </row>
    <row r="14">
      <c r="A14" s="2" t="s">
        <v>15</v>
      </c>
    </row>
    <row r="15">
      <c r="B15" s="1" t="s">
        <v>15</v>
      </c>
    </row>
  </sheetData>
  <drawing r:id="rId1"/>
</worksheet>
</file>