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35" i="1" l="1"/>
  <c r="I34" i="1"/>
  <c r="I29" i="1"/>
  <c r="I27" i="1"/>
  <c r="I25" i="1" l="1"/>
  <c r="I23" i="1"/>
  <c r="I21" i="1"/>
  <c r="I20" i="1"/>
  <c r="I16" i="1"/>
  <c r="I14" i="1" l="1"/>
  <c r="G42" i="1" l="1"/>
  <c r="G47" i="1" s="1"/>
  <c r="G41" i="1"/>
  <c r="G46" i="1" s="1"/>
  <c r="G40" i="1"/>
  <c r="G39" i="1" l="1"/>
  <c r="G44" i="1" s="1"/>
  <c r="G45" i="1"/>
</calcChain>
</file>

<file path=xl/sharedStrings.xml><?xml version="1.0" encoding="utf-8"?>
<sst xmlns="http://schemas.openxmlformats.org/spreadsheetml/2006/main" count="87" uniqueCount="54">
  <si>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</si>
  <si>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</si>
  <si>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</si>
  <si>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</si>
  <si>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</si>
  <si>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</si>
  <si>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</si>
  <si>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</si>
  <si>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</si>
  <si>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 xml:space="preserve">    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</si>
  <si>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</si>
  <si>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</si>
  <si>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</si>
  <si>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</si>
  <si>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</si>
  <si>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</si>
  <si>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</si>
  <si>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</si>
  <si>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</si>
  <si>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 xml:space="preserve"> =========================committing to git: 1/28 9:16 =========================</t>
  </si>
  <si>
    <t>Had to revert/redo last checkin - accidentally overwrite set01 notebook</t>
  </si>
  <si>
    <t xml:space="preserve"> =========================committing to git: 1/29 17:17 =========================</t>
  </si>
  <si>
    <t>Started rectangle, constants, data-definition and initial world = static.</t>
  </si>
  <si>
    <t xml:space="preserve"> =========================committing to git: 1/30 18:45 =========================</t>
  </si>
  <si>
    <t>-</t>
  </si>
  <si>
    <t xml:space="preserve"> =========================committing to git: 1/31 13:40 =========================</t>
  </si>
  <si>
    <t>More work on rectangle, borrowing heavily from draggable cat.   Initial goal = a "toggleable" rectangle</t>
  </si>
  <si>
    <t>Moved over some tests from draggable cat, made them work for new world</t>
  </si>
  <si>
    <t xml:space="preserve"> =========================committing to git: 1/31 14:35 =========================</t>
  </si>
  <si>
    <t>m/dd</t>
  </si>
  <si>
    <t>hh:ss</t>
  </si>
  <si>
    <t>x</t>
  </si>
  <si>
    <t>xx</t>
  </si>
  <si>
    <t>Got selectable/draggable working with ported tests</t>
  </si>
  <si>
    <t xml:space="preserve"> =========================committing to git: 1/31 18:00 =========================</t>
  </si>
  <si>
    <t xml:space="preserve"> =========================committing to git: m/dd hh:ss =========================</t>
  </si>
  <si>
    <t>Got centered red circle working, test coverage for all except big-bang</t>
  </si>
  <si>
    <t xml:space="preserve"> =========================committing to git: 2/1 15:28 =========================</t>
  </si>
  <si>
    <t>Got solution working with mouse &lt;&gt; rect center.  Needs a bit of cleanup and tests</t>
  </si>
  <si>
    <t xml:space="preserve"> =========================committing to git: 2/1 16:41 =========================</t>
  </si>
  <si>
    <t>More commenting in rectangle</t>
  </si>
  <si>
    <t>Copied over two draggable cats.  Added direction property to struct and the direction? Helpers</t>
  </si>
  <si>
    <t xml:space="preserve"> =========================committing to git: 2/1 18:30 =========================</t>
  </si>
  <si>
    <t>Added movement handling for selected cats</t>
  </si>
  <si>
    <t xml:space="preserve"> =========================committing to git: 2/1 22:13 =========================</t>
  </si>
  <si>
    <t>got bouncing working, some work on comments and tests</t>
  </si>
  <si>
    <t xml:space="preserve"> =========================committing to git: 2/2 10:50 =========================</t>
  </si>
  <si>
    <t>Worked on smoother bouncing, improved test coverage</t>
  </si>
  <si>
    <t>finish  arrow key tests</t>
  </si>
  <si>
    <t>bounce tests</t>
  </si>
  <si>
    <t xml:space="preserve"> =========================committing to git: 2/3 13:06  =========================</t>
  </si>
  <si>
    <t>ensure all provided functs tests pass</t>
  </si>
  <si>
    <t>Review commenting</t>
  </si>
  <si>
    <t xml:space="preserve"> =========================committing to git: 2/3 16:37 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</si>
</sst>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9" workbookViewId="0">
      <selection activeCell="H32" sqref="H32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41667</v>
      </c>
      <c r="B4" s="7" t="s">
        <v>8</v>
      </c>
      <c r="C4" s="1">
        <v>0.375</v>
      </c>
      <c r="D4" s="1">
        <v>0.38541666666666669</v>
      </c>
      <c r="E4" s="7">
        <v>0</v>
      </c>
      <c r="F4" s="7"/>
      <c r="G4" s="7">
        <v>1</v>
      </c>
      <c r="H4" s="7"/>
      <c r="I4" s="7">
        <v>15</v>
      </c>
      <c r="J4" s="7"/>
      <c r="K4" s="7" t="s">
        <v>18</v>
      </c>
    </row>
    <row r="5" spans="1:11" x14ac:dyDescent="0.25">
      <c r="A5" s="2" t="s">
        <v>19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>
        <v>41668</v>
      </c>
      <c r="B6" s="7" t="s">
        <v>8</v>
      </c>
      <c r="C6" s="1">
        <v>0.71319444444444446</v>
      </c>
      <c r="D6" s="1">
        <v>0.72013888888888899</v>
      </c>
      <c r="E6" s="7">
        <v>0</v>
      </c>
      <c r="F6" s="7"/>
      <c r="G6" s="7" t="s">
        <v>24</v>
      </c>
      <c r="H6" s="7"/>
      <c r="I6" s="7">
        <v>10</v>
      </c>
      <c r="J6" s="7"/>
      <c r="K6" s="7" t="s">
        <v>20</v>
      </c>
    </row>
    <row r="7" spans="1:11" x14ac:dyDescent="0.25">
      <c r="A7" s="2" t="s">
        <v>21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>
        <v>41669</v>
      </c>
      <c r="B8" s="7" t="s">
        <v>8</v>
      </c>
      <c r="C8" s="1">
        <v>0.75</v>
      </c>
      <c r="D8" s="1">
        <v>0.77916666666666667</v>
      </c>
      <c r="E8" s="7">
        <v>1</v>
      </c>
      <c r="F8" s="7"/>
      <c r="G8" s="7">
        <v>1</v>
      </c>
      <c r="H8" s="7"/>
      <c r="I8" s="7">
        <v>40</v>
      </c>
      <c r="J8" s="7"/>
      <c r="K8" s="7" t="s">
        <v>22</v>
      </c>
    </row>
    <row r="9" spans="1:11" x14ac:dyDescent="0.25">
      <c r="A9" s="2" t="s">
        <v>23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s="8" customFormat="1" x14ac:dyDescent="0.25">
      <c r="A10" s="2">
        <v>41670</v>
      </c>
      <c r="B10" s="8" t="s">
        <v>8</v>
      </c>
      <c r="C10" s="1">
        <v>0.53472222222222221</v>
      </c>
      <c r="D10" s="1">
        <v>0.56944444444444442</v>
      </c>
      <c r="E10" s="8">
        <v>1</v>
      </c>
      <c r="G10" s="8">
        <v>1</v>
      </c>
      <c r="I10" s="8">
        <v>45</v>
      </c>
      <c r="K10" s="8" t="s">
        <v>26</v>
      </c>
    </row>
    <row r="11" spans="1:11" s="8" customFormat="1" x14ac:dyDescent="0.25">
      <c r="A11" s="2" t="s">
        <v>25</v>
      </c>
    </row>
    <row r="12" spans="1:11" s="8" customFormat="1" x14ac:dyDescent="0.25">
      <c r="A12" s="2">
        <v>41670</v>
      </c>
      <c r="B12" s="8" t="s">
        <v>8</v>
      </c>
      <c r="C12" s="1">
        <v>0.59722222222222221</v>
      </c>
      <c r="D12" s="1">
        <v>0.60763888888888895</v>
      </c>
      <c r="E12" s="8">
        <v>0</v>
      </c>
      <c r="G12" s="8">
        <v>1</v>
      </c>
      <c r="I12" s="8">
        <v>15</v>
      </c>
      <c r="K12" s="8" t="s">
        <v>27</v>
      </c>
    </row>
    <row r="13" spans="1:11" s="8" customFormat="1" x14ac:dyDescent="0.25">
      <c r="A13" s="2" t="s">
        <v>28</v>
      </c>
    </row>
    <row r="14" spans="1:11" s="8" customFormat="1" x14ac:dyDescent="0.25">
      <c r="A14" s="2">
        <v>41670</v>
      </c>
      <c r="B14" s="8" t="s">
        <v>8</v>
      </c>
      <c r="C14" s="1">
        <v>0.68055555555555547</v>
      </c>
      <c r="D14" s="1">
        <v>0.74791666666666667</v>
      </c>
      <c r="E14" s="8">
        <v>1</v>
      </c>
      <c r="G14" s="8">
        <v>1</v>
      </c>
      <c r="I14" s="8">
        <f>60+50</f>
        <v>110</v>
      </c>
      <c r="K14" s="8" t="s">
        <v>33</v>
      </c>
    </row>
    <row r="15" spans="1:11" s="8" customFormat="1" x14ac:dyDescent="0.25">
      <c r="A15" s="2" t="s">
        <v>34</v>
      </c>
    </row>
    <row r="16" spans="1:11" s="8" customFormat="1" x14ac:dyDescent="0.25">
      <c r="A16" s="2">
        <v>41671</v>
      </c>
      <c r="B16" s="8" t="s">
        <v>8</v>
      </c>
      <c r="C16" s="1">
        <v>0.5805555555555556</v>
      </c>
      <c r="D16" s="1">
        <v>0.6430555555555556</v>
      </c>
      <c r="E16" s="8">
        <v>1</v>
      </c>
      <c r="G16" s="8">
        <v>1</v>
      </c>
      <c r="I16" s="8">
        <f>60+26</f>
        <v>86</v>
      </c>
      <c r="K16" s="8" t="s">
        <v>36</v>
      </c>
    </row>
    <row r="17" spans="1:11" s="8" customFormat="1" x14ac:dyDescent="0.25">
      <c r="A17" s="2" t="s">
        <v>37</v>
      </c>
    </row>
    <row r="18" spans="1:11" s="8" customFormat="1" x14ac:dyDescent="0.25">
      <c r="A18" s="2">
        <v>41671</v>
      </c>
      <c r="B18" s="8" t="s">
        <v>8</v>
      </c>
      <c r="C18" s="1">
        <v>0.64583333333333337</v>
      </c>
      <c r="D18" s="1">
        <v>0.69444444444444453</v>
      </c>
      <c r="E18" s="8">
        <v>1</v>
      </c>
      <c r="G18" s="8">
        <v>1</v>
      </c>
      <c r="I18" s="8">
        <v>60</v>
      </c>
      <c r="K18" s="8" t="s">
        <v>38</v>
      </c>
    </row>
    <row r="19" spans="1:11" s="8" customFormat="1" x14ac:dyDescent="0.25">
      <c r="A19" s="2" t="s">
        <v>39</v>
      </c>
    </row>
    <row r="20" spans="1:11" s="8" customFormat="1" x14ac:dyDescent="0.25">
      <c r="A20" s="2">
        <v>41671</v>
      </c>
      <c r="B20" s="8" t="s">
        <v>8</v>
      </c>
      <c r="C20" s="1">
        <v>0.69791666666666663</v>
      </c>
      <c r="D20" s="1">
        <v>0.71666666666666667</v>
      </c>
      <c r="E20" s="8">
        <v>0</v>
      </c>
      <c r="G20" s="8">
        <v>1</v>
      </c>
      <c r="I20" s="8">
        <f>15+12</f>
        <v>27</v>
      </c>
      <c r="K20" s="8" t="s">
        <v>40</v>
      </c>
    </row>
    <row r="21" spans="1:11" s="8" customFormat="1" x14ac:dyDescent="0.25">
      <c r="A21" s="2">
        <v>41671</v>
      </c>
      <c r="B21" s="8" t="s">
        <v>8</v>
      </c>
      <c r="C21" s="1">
        <v>0.71875</v>
      </c>
      <c r="D21" s="1">
        <v>0.76944444444444438</v>
      </c>
      <c r="E21" s="8">
        <v>0</v>
      </c>
      <c r="G21" s="8">
        <v>2</v>
      </c>
      <c r="I21" s="8">
        <f>45+28</f>
        <v>73</v>
      </c>
      <c r="K21" s="8" t="s">
        <v>41</v>
      </c>
    </row>
    <row r="22" spans="1:11" s="8" customFormat="1" x14ac:dyDescent="0.25">
      <c r="A22" s="2" t="s">
        <v>42</v>
      </c>
    </row>
    <row r="23" spans="1:11" s="8" customFormat="1" x14ac:dyDescent="0.25">
      <c r="A23" s="2">
        <v>41671</v>
      </c>
      <c r="B23" s="8" t="s">
        <v>8</v>
      </c>
      <c r="C23" s="1">
        <v>0.89513888888888893</v>
      </c>
      <c r="D23" s="1">
        <v>0.9243055555555556</v>
      </c>
      <c r="E23" s="8">
        <v>0</v>
      </c>
      <c r="G23" s="8">
        <v>2</v>
      </c>
      <c r="I23" s="8">
        <f>31+11</f>
        <v>42</v>
      </c>
      <c r="K23" s="8" t="s">
        <v>43</v>
      </c>
    </row>
    <row r="24" spans="1:11" s="8" customFormat="1" x14ac:dyDescent="0.25">
      <c r="A24" s="2" t="s">
        <v>44</v>
      </c>
    </row>
    <row r="25" spans="1:11" s="8" customFormat="1" x14ac:dyDescent="0.25">
      <c r="A25" s="2">
        <v>41672</v>
      </c>
      <c r="B25" s="8" t="s">
        <v>8</v>
      </c>
      <c r="C25" s="1">
        <v>0.34375</v>
      </c>
      <c r="D25" s="1">
        <v>0.45069444444444445</v>
      </c>
      <c r="E25" s="8">
        <v>2</v>
      </c>
      <c r="G25" s="8">
        <v>2</v>
      </c>
      <c r="I25" s="8">
        <f>45+60+30</f>
        <v>135</v>
      </c>
      <c r="K25" s="8" t="s">
        <v>45</v>
      </c>
    </row>
    <row r="26" spans="1:11" s="8" customFormat="1" x14ac:dyDescent="0.25">
      <c r="A26" s="2" t="s">
        <v>46</v>
      </c>
    </row>
    <row r="27" spans="1:11" s="8" customFormat="1" x14ac:dyDescent="0.25">
      <c r="A27" s="2">
        <v>41673</v>
      </c>
      <c r="B27" s="8" t="s">
        <v>8</v>
      </c>
      <c r="C27" s="1">
        <v>0.35416666666666669</v>
      </c>
      <c r="D27" s="1">
        <v>0.44444444444444442</v>
      </c>
      <c r="E27" s="8">
        <v>2</v>
      </c>
      <c r="G27" s="8">
        <v>2</v>
      </c>
      <c r="I27" s="8">
        <f>15+60+40</f>
        <v>115</v>
      </c>
      <c r="K27" s="8" t="s">
        <v>47</v>
      </c>
    </row>
    <row r="28" spans="1:11" s="8" customFormat="1" x14ac:dyDescent="0.25">
      <c r="A28" s="2">
        <v>41673</v>
      </c>
      <c r="B28" s="8" t="s">
        <v>8</v>
      </c>
      <c r="C28" s="1">
        <v>0.46875</v>
      </c>
      <c r="D28" s="1">
        <v>0.48055555555555557</v>
      </c>
      <c r="E28" s="8">
        <v>1</v>
      </c>
      <c r="G28" s="8">
        <v>2</v>
      </c>
      <c r="I28" s="8">
        <v>15</v>
      </c>
      <c r="K28" s="8" t="s">
        <v>48</v>
      </c>
    </row>
    <row r="29" spans="1:11" s="8" customFormat="1" x14ac:dyDescent="0.25">
      <c r="A29" s="2">
        <v>41673</v>
      </c>
      <c r="B29" s="8" t="s">
        <v>8</v>
      </c>
      <c r="C29" s="1">
        <v>0.4826388888888889</v>
      </c>
      <c r="D29" s="1">
        <v>0.54513888888888895</v>
      </c>
      <c r="E29" s="8">
        <v>1</v>
      </c>
      <c r="G29" s="8">
        <v>2</v>
      </c>
      <c r="I29" s="8">
        <f>60+25</f>
        <v>85</v>
      </c>
      <c r="K29" s="8" t="s">
        <v>49</v>
      </c>
    </row>
    <row r="30" spans="1:11" s="8" customFormat="1" x14ac:dyDescent="0.25">
      <c r="A30" s="2" t="s">
        <v>50</v>
      </c>
    </row>
    <row r="31" spans="1:11" s="8" customFormat="1" x14ac:dyDescent="0.25">
      <c r="A31" s="2">
        <v>41673</v>
      </c>
      <c r="B31" s="8" t="s">
        <v>8</v>
      </c>
      <c r="C31" s="1">
        <v>0.54513888888888895</v>
      </c>
      <c r="D31" s="1">
        <v>0.54999999999999993</v>
      </c>
      <c r="E31" s="8">
        <v>0</v>
      </c>
      <c r="G31" s="8">
        <v>2</v>
      </c>
      <c r="I31" s="8">
        <v>7</v>
      </c>
      <c r="K31" s="8" t="s">
        <v>51</v>
      </c>
    </row>
    <row r="32" spans="1:11" s="8" customFormat="1" x14ac:dyDescent="0.25">
      <c r="A32" s="2">
        <v>41673</v>
      </c>
      <c r="B32" s="8" t="s">
        <v>8</v>
      </c>
      <c r="C32" s="1">
        <v>0.54999999999999993</v>
      </c>
      <c r="D32" s="1">
        <v>0.55208333333333337</v>
      </c>
      <c r="E32" s="8">
        <v>0</v>
      </c>
      <c r="G32" s="8">
        <v>1</v>
      </c>
      <c r="I32" s="8">
        <v>3</v>
      </c>
      <c r="K32" s="8" t="s">
        <v>51</v>
      </c>
    </row>
    <row r="33" spans="1:11" s="8" customFormat="1" x14ac:dyDescent="0.25">
      <c r="A33" s="2">
        <v>41673</v>
      </c>
      <c r="B33" s="8" t="s">
        <v>8</v>
      </c>
      <c r="C33" s="1">
        <v>0.625</v>
      </c>
      <c r="D33" s="1">
        <v>0.64027777777777783</v>
      </c>
      <c r="E33" s="8">
        <v>0</v>
      </c>
      <c r="G33" s="8">
        <v>1</v>
      </c>
      <c r="I33" s="8">
        <v>22</v>
      </c>
      <c r="K33" s="8" t="s">
        <v>52</v>
      </c>
    </row>
    <row r="34" spans="1:11" s="8" customFormat="1" x14ac:dyDescent="0.25">
      <c r="A34" s="2">
        <v>41673</v>
      </c>
      <c r="B34" s="8" t="s">
        <v>8</v>
      </c>
      <c r="C34" s="1">
        <v>0.64027777777777783</v>
      </c>
      <c r="D34" s="1">
        <v>0.6777777777777777</v>
      </c>
      <c r="E34" s="8">
        <v>0</v>
      </c>
      <c r="G34" s="8">
        <v>2</v>
      </c>
      <c r="I34" s="8">
        <f>32+16</f>
        <v>48</v>
      </c>
      <c r="K34" s="8" t="s">
        <v>52</v>
      </c>
    </row>
    <row r="35" spans="1:11" s="8" customFormat="1" x14ac:dyDescent="0.25">
      <c r="A35" s="2">
        <v>41673</v>
      </c>
      <c r="B35" s="8" t="s">
        <v>8</v>
      </c>
      <c r="C35" s="1">
        <v>0.6777777777777777</v>
      </c>
      <c r="D35" s="1">
        <v>0.69166666666666676</v>
      </c>
      <c r="E35" s="8">
        <v>0</v>
      </c>
      <c r="G35" s="8">
        <v>1</v>
      </c>
      <c r="I35" s="8">
        <f>36-16</f>
        <v>20</v>
      </c>
      <c r="K35" s="8" t="s">
        <v>52</v>
      </c>
    </row>
    <row r="36" spans="1:11" s="8" customFormat="1" x14ac:dyDescent="0.25">
      <c r="A36" s="2" t="s">
        <v>53</v>
      </c>
    </row>
    <row r="37" spans="1:11" x14ac:dyDescent="0.25">
      <c r="B37" s="5"/>
      <c r="C37" s="1"/>
      <c r="D37" s="1"/>
      <c r="E37" s="5"/>
      <c r="F37" s="5"/>
      <c r="G37" s="5"/>
      <c r="H37" s="5"/>
      <c r="I37" s="5"/>
      <c r="J37" s="5"/>
      <c r="K37" s="5"/>
    </row>
    <row r="38" spans="1:11" x14ac:dyDescent="0.25">
      <c r="A38" s="2" t="s">
        <v>9</v>
      </c>
    </row>
    <row r="39" spans="1:11" ht="16.5" x14ac:dyDescent="0.3">
      <c r="A39" s="2" t="s">
        <v>10</v>
      </c>
      <c r="G39" s="4">
        <f>SUMIF(G3:G38,"1",I3:I38)</f>
        <v>443</v>
      </c>
    </row>
    <row r="40" spans="1:11" ht="16.5" x14ac:dyDescent="0.3">
      <c r="A40" s="2" t="s">
        <v>11</v>
      </c>
      <c r="G40" s="4">
        <f>SUMIF(G3:G38,"2",I3:I38)</f>
        <v>520</v>
      </c>
    </row>
    <row r="41" spans="1:11" ht="16.5" x14ac:dyDescent="0.3">
      <c r="A41" s="2" t="s">
        <v>12</v>
      </c>
      <c r="G41" s="4">
        <f>SUMIF(G3:G38,"3",I3:I38)</f>
        <v>0</v>
      </c>
    </row>
    <row r="42" spans="1:11" ht="16.5" x14ac:dyDescent="0.3">
      <c r="A42" s="2" t="s">
        <v>13</v>
      </c>
      <c r="G42" s="4">
        <f>SUMIF(G3:G38,"4",I3:I38)</f>
        <v>0</v>
      </c>
    </row>
    <row r="44" spans="1:11" x14ac:dyDescent="0.25">
      <c r="A44" s="2" t="s">
        <v>14</v>
      </c>
      <c r="G44" s="3">
        <f>G39/60</f>
        <v>7.3833333333333337</v>
      </c>
    </row>
    <row r="45" spans="1:11" x14ac:dyDescent="0.25">
      <c r="A45" s="2" t="s">
        <v>15</v>
      </c>
      <c r="G45" s="3">
        <f>G40/60</f>
        <v>8.6666666666666661</v>
      </c>
    </row>
    <row r="46" spans="1:11" x14ac:dyDescent="0.25">
      <c r="A46" s="2" t="s">
        <v>16</v>
      </c>
      <c r="G46" s="3">
        <f>G41/60</f>
        <v>0</v>
      </c>
    </row>
    <row r="47" spans="1:11" x14ac:dyDescent="0.25">
      <c r="A47" s="2" t="s">
        <v>17</v>
      </c>
      <c r="G47" s="3">
        <f>G42/60</f>
        <v>0</v>
      </c>
    </row>
    <row r="52" spans="1:11" s="8" customFormat="1" x14ac:dyDescent="0.25">
      <c r="A52" s="2" t="s">
        <v>29</v>
      </c>
      <c r="B52" s="8" t="s">
        <v>8</v>
      </c>
      <c r="C52" s="1" t="s">
        <v>30</v>
      </c>
      <c r="D52" s="1" t="s">
        <v>30</v>
      </c>
      <c r="E52" s="8">
        <v>0</v>
      </c>
      <c r="G52" s="8" t="s">
        <v>31</v>
      </c>
      <c r="I52" s="8" t="s">
        <v>32</v>
      </c>
      <c r="K52" s="8" t="s">
        <v>27</v>
      </c>
    </row>
    <row r="53" spans="1:11" s="8" customFormat="1" x14ac:dyDescent="0.25">
      <c r="A53" s="2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 Ravnaas</cp:lastModifiedBy>
  <dcterms:created xsi:type="dcterms:W3CDTF">2014-01-24T21:53:15Z</dcterms:created>
  <dcterms:modified xsi:type="dcterms:W3CDTF">2014-02-04T00:36:51Z</dcterms:modified>
</cp:coreProperties>
</file>