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7795" windowHeight="9270"/>
  </bookViews>
  <sheets>
    <sheet name="Timesheet" sheetId="1" r:id="rId1"/>
  </sheets>
  <calcPr calcId="145621"/>
</workbook>
</file>

<file path=xl/calcChain.xml><?xml version="1.0" encoding="utf-8"?>
<calcChain xmlns="http://schemas.openxmlformats.org/spreadsheetml/2006/main">
  <c r="I28" i="1" l="1"/>
  <c r="G38" i="1" l="1"/>
  <c r="G37" i="1"/>
  <c r="G36" i="1"/>
  <c r="G35" i="1" l="1"/>
  <c r="G40" i="1" s="1"/>
  <c r="G41" i="1"/>
</calcChain>
</file>

<file path=xl/sharedStrings.xml><?xml version="1.0" encoding="utf-8"?>
<sst xmlns="http://schemas.openxmlformats.org/spreadsheetml/2006/main" count="53" uniqueCount="39">
  <si>
    <t>Date</t>
  </si>
  <si>
    <t>Who</t>
  </si>
  <si>
    <t>Start</t>
  </si>
  <si>
    <t>Stop</t>
  </si>
  <si>
    <t>Interruptions</t>
  </si>
  <si>
    <t>Question</t>
  </si>
  <si>
    <t>TimeOnTask</t>
  </si>
  <si>
    <t>Comments</t>
  </si>
  <si>
    <t>Doyle</t>
  </si>
  <si>
    <t>Read over problem set</t>
  </si>
  <si>
    <t>Problem 1 - save tests, extras, initial function defs from web page</t>
  </si>
  <si>
    <t>Problem 2 - save tests and initial function defs from web page</t>
  </si>
  <si>
    <t xml:space="preserve"> =========================committing to git: 1/24 13:27 =========================</t>
  </si>
  <si>
    <t xml:space="preserve">    </t>
  </si>
  <si>
    <t>Total Time On Task Q1 (minutes)</t>
  </si>
  <si>
    <t>Total Time On Task Q2 (minutes)</t>
  </si>
  <si>
    <t>Total Time on Task Q3 (minutes)</t>
  </si>
  <si>
    <t>Total Time on Task Q4 (minutes)</t>
  </si>
  <si>
    <t>TOTQ1 (hours and tenths)</t>
  </si>
  <si>
    <t>TOTQ2 (hours and tenths)</t>
  </si>
  <si>
    <t>TOTQ3 (hours and tenths)</t>
  </si>
  <si>
    <t>TOTQ4 (hours and tenths)</t>
  </si>
  <si>
    <t>extras.rkt has a compile error (#lang not enabled) - worked out setting for that, looked on piazza first</t>
  </si>
  <si>
    <t>Looked up design recipe and examples for formatting, started on data definition (something is up with my system, need to reboot)</t>
  </si>
  <si>
    <t xml:space="preserve"> =========================committing to git: 1/24 14:01 =========================</t>
  </si>
  <si>
    <t>Robot - thought about "state" - position, facing direction… not sure about walls and canvas interaction yet</t>
  </si>
  <si>
    <t>Maybe radius, but hard coding that for now as constant</t>
  </si>
  <si>
    <t>Read through slides and racket examples to remember recipe steps and formatting</t>
  </si>
  <si>
    <t>Started on robot structure definition, constructor, selectors and direction itemization</t>
  </si>
  <si>
    <t>Spun off direction into its own file</t>
  </si>
  <si>
    <t xml:space="preserve"> =========================committing to git: 1/24 16:35 =========================</t>
  </si>
  <si>
    <t>Back to robot struct basics</t>
  </si>
  <si>
    <t xml:space="preserve"> =========================committing to git: 1/24 16:56 =========================</t>
  </si>
  <si>
    <t>added constants, tweaked robot struct and methods</t>
  </si>
  <si>
    <t xml:space="preserve"> =========================committing to git: 1/24 17:59 =========================</t>
  </si>
  <si>
    <t>started on robot  tests</t>
  </si>
  <si>
    <t>finished up basics on direction and robot, minus canvas and tests</t>
  </si>
  <si>
    <t>quick run on "required provided", some function is missing or misspelled</t>
  </si>
  <si>
    <t xml:space="preserve"> =========================committing to git: 1/25 9:20  =========================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</si>
</sst>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8" fillId="0" borderId="0" xfId="0" applyFo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4" workbookViewId="0">
      <selection activeCell="A27" sqref="A27:XFD4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6" t="s">
        <v>5</v>
      </c>
      <c r="G1" s="6"/>
      <c r="H1" s="6" t="s">
        <v>6</v>
      </c>
      <c r="I1" s="6"/>
      <c r="J1" t="s">
        <v>7</v>
      </c>
    </row>
    <row r="2" spans="1:11" x14ac:dyDescent="0.25">
      <c r="A2" s="2"/>
    </row>
    <row r="3" spans="1:11" x14ac:dyDescent="0.25">
      <c r="A3" s="2">
        <v>41660</v>
      </c>
      <c r="B3" t="s">
        <v>8</v>
      </c>
      <c r="C3" s="1">
        <v>0.75</v>
      </c>
      <c r="D3" s="1">
        <v>0.75347222222222221</v>
      </c>
      <c r="E3">
        <v>0</v>
      </c>
      <c r="G3">
        <v>1</v>
      </c>
      <c r="I3">
        <v>5</v>
      </c>
      <c r="K3" t="s">
        <v>9</v>
      </c>
    </row>
    <row r="4" spans="1:11" x14ac:dyDescent="0.25">
      <c r="A4" s="2">
        <v>41663</v>
      </c>
      <c r="B4" t="s">
        <v>8</v>
      </c>
      <c r="C4" s="1">
        <v>0.55069444444444449</v>
      </c>
      <c r="D4" s="1">
        <v>0.55555555555555558</v>
      </c>
      <c r="E4">
        <v>0</v>
      </c>
      <c r="G4">
        <v>1</v>
      </c>
      <c r="I4">
        <v>7</v>
      </c>
      <c r="K4" t="s">
        <v>10</v>
      </c>
    </row>
    <row r="5" spans="1:11" x14ac:dyDescent="0.25">
      <c r="A5" s="2">
        <v>41663</v>
      </c>
      <c r="B5" t="s">
        <v>8</v>
      </c>
      <c r="C5" s="1">
        <v>0.55625000000000002</v>
      </c>
      <c r="D5" s="1">
        <v>0.55902777777777779</v>
      </c>
      <c r="E5">
        <v>0</v>
      </c>
      <c r="G5">
        <v>2</v>
      </c>
      <c r="I5">
        <v>4</v>
      </c>
      <c r="K5" t="s">
        <v>11</v>
      </c>
    </row>
    <row r="6" spans="1:11" x14ac:dyDescent="0.25">
      <c r="A6" s="2"/>
    </row>
    <row r="7" spans="1:11" x14ac:dyDescent="0.25">
      <c r="A7" s="2" t="s">
        <v>12</v>
      </c>
    </row>
    <row r="8" spans="1:11" x14ac:dyDescent="0.25">
      <c r="A8" s="2"/>
    </row>
    <row r="9" spans="1:11" x14ac:dyDescent="0.25">
      <c r="A9" s="2">
        <v>41663</v>
      </c>
      <c r="B9" t="s">
        <v>8</v>
      </c>
      <c r="C9" s="1">
        <v>0.5708333333333333</v>
      </c>
      <c r="D9" s="1">
        <v>0.57708333333333328</v>
      </c>
      <c r="E9">
        <v>1</v>
      </c>
      <c r="G9">
        <v>1</v>
      </c>
      <c r="I9">
        <v>7</v>
      </c>
      <c r="K9" t="s">
        <v>22</v>
      </c>
    </row>
    <row r="10" spans="1:11" x14ac:dyDescent="0.25">
      <c r="A10" s="2">
        <v>41663</v>
      </c>
      <c r="B10" t="s">
        <v>8</v>
      </c>
      <c r="C10" s="1">
        <v>0.57777777777777783</v>
      </c>
      <c r="D10" s="1">
        <v>0.58333333333333337</v>
      </c>
      <c r="E10">
        <v>1</v>
      </c>
      <c r="G10">
        <v>1</v>
      </c>
      <c r="I10">
        <v>5</v>
      </c>
      <c r="K10" t="s">
        <v>23</v>
      </c>
    </row>
    <row r="11" spans="1:11" x14ac:dyDescent="0.25">
      <c r="A11" s="2" t="s">
        <v>24</v>
      </c>
      <c r="C11" s="1"/>
      <c r="D11" s="1"/>
    </row>
    <row r="12" spans="1:11" x14ac:dyDescent="0.25">
      <c r="A12" s="2"/>
      <c r="C12" s="1"/>
      <c r="D12" s="1"/>
    </row>
    <row r="13" spans="1:11" x14ac:dyDescent="0.25">
      <c r="A13" s="2">
        <v>41663</v>
      </c>
      <c r="B13" t="s">
        <v>8</v>
      </c>
      <c r="C13" s="1">
        <v>0.60069444444444442</v>
      </c>
      <c r="D13" s="1">
        <v>0.62430555555555556</v>
      </c>
      <c r="E13">
        <v>2</v>
      </c>
      <c r="G13">
        <v>1</v>
      </c>
      <c r="I13">
        <v>30</v>
      </c>
      <c r="K13" t="s">
        <v>25</v>
      </c>
    </row>
    <row r="14" spans="1:11" x14ac:dyDescent="0.25">
      <c r="A14" s="2"/>
      <c r="C14" s="1"/>
      <c r="D14" s="1"/>
      <c r="K14" t="s">
        <v>26</v>
      </c>
    </row>
    <row r="15" spans="1:11" x14ac:dyDescent="0.25">
      <c r="A15" s="2"/>
      <c r="C15" s="1"/>
      <c r="D15" s="1"/>
      <c r="K15" t="s">
        <v>27</v>
      </c>
    </row>
    <row r="16" spans="1:11" x14ac:dyDescent="0.25">
      <c r="A16" s="2">
        <v>41663</v>
      </c>
      <c r="B16" t="s">
        <v>8</v>
      </c>
      <c r="C16" s="1">
        <v>0.625</v>
      </c>
      <c r="D16" s="1">
        <v>0.69027777777777777</v>
      </c>
      <c r="E16">
        <v>2</v>
      </c>
      <c r="G16">
        <v>1</v>
      </c>
      <c r="I16">
        <v>84</v>
      </c>
      <c r="K16" t="s">
        <v>28</v>
      </c>
    </row>
    <row r="17" spans="1:11" x14ac:dyDescent="0.25">
      <c r="A17" s="2"/>
      <c r="C17" s="1"/>
      <c r="D17" s="1"/>
      <c r="K17" t="s">
        <v>29</v>
      </c>
    </row>
    <row r="18" spans="1:11" x14ac:dyDescent="0.25">
      <c r="A18" s="2" t="s">
        <v>30</v>
      </c>
      <c r="C18" s="1"/>
      <c r="D18" s="1"/>
    </row>
    <row r="19" spans="1:11" x14ac:dyDescent="0.25">
      <c r="A19" s="2"/>
      <c r="C19" s="1"/>
      <c r="D19" s="1"/>
    </row>
    <row r="20" spans="1:11" x14ac:dyDescent="0.25">
      <c r="A20" s="2">
        <v>41663</v>
      </c>
      <c r="B20" t="s">
        <v>8</v>
      </c>
      <c r="C20" s="1">
        <v>0.69097222222222221</v>
      </c>
      <c r="D20" s="1">
        <v>0.70486111111111116</v>
      </c>
      <c r="E20">
        <v>0</v>
      </c>
      <c r="G20">
        <v>1</v>
      </c>
      <c r="I20">
        <v>20</v>
      </c>
      <c r="K20" t="s">
        <v>31</v>
      </c>
    </row>
    <row r="21" spans="1:11" x14ac:dyDescent="0.25">
      <c r="A21" s="2"/>
      <c r="C21" s="1"/>
      <c r="D21" s="1"/>
      <c r="K21" t="s">
        <v>29</v>
      </c>
    </row>
    <row r="22" spans="1:11" x14ac:dyDescent="0.25">
      <c r="A22" s="2" t="s">
        <v>32</v>
      </c>
      <c r="C22" s="1"/>
      <c r="D22" s="1"/>
    </row>
    <row r="23" spans="1:11" x14ac:dyDescent="0.25">
      <c r="A23" s="2"/>
      <c r="C23" s="1"/>
      <c r="D23" s="1"/>
    </row>
    <row r="24" spans="1:11" x14ac:dyDescent="0.25">
      <c r="A24" s="2">
        <v>41663</v>
      </c>
      <c r="B24" t="s">
        <v>8</v>
      </c>
      <c r="C24" s="1">
        <v>0.7284722222222223</v>
      </c>
      <c r="D24" s="1">
        <v>0.74722222222222223</v>
      </c>
      <c r="E24">
        <v>1</v>
      </c>
      <c r="G24">
        <v>1</v>
      </c>
      <c r="I24">
        <v>25</v>
      </c>
      <c r="K24" t="s">
        <v>33</v>
      </c>
    </row>
    <row r="25" spans="1:11" x14ac:dyDescent="0.25">
      <c r="A25" s="2"/>
      <c r="C25" s="1"/>
      <c r="D25" s="1"/>
      <c r="K25" t="s">
        <v>29</v>
      </c>
    </row>
    <row r="26" spans="1:11" x14ac:dyDescent="0.25">
      <c r="A26" s="2" t="s">
        <v>34</v>
      </c>
      <c r="C26" s="1"/>
      <c r="D26" s="1"/>
    </row>
    <row r="27" spans="1:11" x14ac:dyDescent="0.25">
      <c r="A27" s="2"/>
      <c r="C27" s="1"/>
      <c r="D27" s="1"/>
    </row>
    <row r="28" spans="1:11" s="4" customFormat="1" x14ac:dyDescent="0.25">
      <c r="A28" s="2">
        <v>41664</v>
      </c>
      <c r="B28" s="4" t="s">
        <v>8</v>
      </c>
      <c r="C28" s="1">
        <v>0.30416666666666664</v>
      </c>
      <c r="D28" s="1">
        <v>0.35486111111111113</v>
      </c>
      <c r="E28" s="4">
        <v>1</v>
      </c>
      <c r="G28" s="4">
        <v>1</v>
      </c>
      <c r="I28" s="4">
        <f>31+35</f>
        <v>66</v>
      </c>
      <c r="K28" s="4" t="s">
        <v>36</v>
      </c>
    </row>
    <row r="29" spans="1:11" s="4" customFormat="1" x14ac:dyDescent="0.25">
      <c r="A29" s="2">
        <v>41664</v>
      </c>
      <c r="B29" s="4" t="s">
        <v>8</v>
      </c>
      <c r="C29" s="1">
        <v>0.3576388888888889</v>
      </c>
      <c r="D29" s="1">
        <v>0.36249999999999999</v>
      </c>
      <c r="E29" s="4">
        <v>0</v>
      </c>
      <c r="G29" s="4">
        <v>1</v>
      </c>
      <c r="I29" s="4">
        <v>7</v>
      </c>
      <c r="K29" s="4" t="s">
        <v>35</v>
      </c>
    </row>
    <row r="30" spans="1:11" s="4" customFormat="1" x14ac:dyDescent="0.25">
      <c r="A30" s="2">
        <v>41664</v>
      </c>
      <c r="B30" s="4" t="s">
        <v>8</v>
      </c>
      <c r="C30" s="1">
        <v>0.375</v>
      </c>
      <c r="D30" s="1">
        <v>0.38263888888888892</v>
      </c>
      <c r="E30" s="4">
        <v>0</v>
      </c>
      <c r="G30" s="4">
        <v>1</v>
      </c>
      <c r="I30" s="4">
        <v>11</v>
      </c>
      <c r="K30" s="4" t="s">
        <v>37</v>
      </c>
    </row>
    <row r="31" spans="1:11" s="4" customFormat="1" x14ac:dyDescent="0.25">
      <c r="A31" s="2"/>
      <c r="C31" s="1"/>
      <c r="D31" s="1"/>
      <c r="K31" s="4" t="s">
        <v>29</v>
      </c>
    </row>
    <row r="32" spans="1:11" s="4" customFormat="1" x14ac:dyDescent="0.25">
      <c r="A32" s="2" t="s">
        <v>38</v>
      </c>
      <c r="C32" s="1"/>
      <c r="D32" s="1"/>
    </row>
    <row r="33" spans="1:7" s="4" customFormat="1" x14ac:dyDescent="0.25">
      <c r="A33" s="2"/>
      <c r="C33" s="1"/>
      <c r="D33" s="1"/>
    </row>
    <row r="34" spans="1:7" x14ac:dyDescent="0.25">
      <c r="A34" s="2" t="s">
        <v>13</v>
      </c>
    </row>
    <row r="35" spans="1:7" ht="16.5" x14ac:dyDescent="0.3">
      <c r="A35" t="s">
        <v>14</v>
      </c>
      <c r="G35" s="5">
        <f>SUMIF(G2:G34,"1",I2:I34)</f>
        <v>267</v>
      </c>
    </row>
    <row r="36" spans="1:7" ht="16.5" x14ac:dyDescent="0.3">
      <c r="A36" t="s">
        <v>15</v>
      </c>
      <c r="G36" s="5">
        <f>SUMIF(G2:G34,"2",I2:I34)</f>
        <v>4</v>
      </c>
    </row>
    <row r="37" spans="1:7" ht="16.5" x14ac:dyDescent="0.3">
      <c r="A37" t="s">
        <v>16</v>
      </c>
      <c r="G37" s="5">
        <f>SUMIF(G2:G34,"3",I2:I34)</f>
        <v>0</v>
      </c>
    </row>
    <row r="38" spans="1:7" ht="16.5" x14ac:dyDescent="0.3">
      <c r="A38" t="s">
        <v>17</v>
      </c>
      <c r="G38" s="5">
        <f>SUMIF(G2:G34,"4",I2:I34)</f>
        <v>0</v>
      </c>
    </row>
    <row r="40" spans="1:7" x14ac:dyDescent="0.25">
      <c r="A40" t="s">
        <v>18</v>
      </c>
      <c r="G40" s="3">
        <f>G35/60</f>
        <v>4.45</v>
      </c>
    </row>
    <row r="41" spans="1:7" x14ac:dyDescent="0.25">
      <c r="A41" t="s">
        <v>19</v>
      </c>
      <c r="G41" s="3">
        <f>G36/60</f>
        <v>6.6666666666666666E-2</v>
      </c>
    </row>
    <row r="42" spans="1:7" x14ac:dyDescent="0.25">
      <c r="A42" t="s">
        <v>20</v>
      </c>
      <c r="G42" s="3">
        <v>0</v>
      </c>
    </row>
    <row r="43" spans="1:7" x14ac:dyDescent="0.25">
      <c r="A43" t="s">
        <v>21</v>
      </c>
      <c r="G43" s="3">
        <v>0</v>
      </c>
    </row>
  </sheetData>
  <mergeCells count="2">
    <mergeCell ref="F1:G1"/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Doyle Ravnaas</dc:creator>
  <cp:lastModifiedBy>Doyle Ravnaas</cp:lastModifiedBy>
  <dcterms:created xsi:type="dcterms:W3CDTF">2014-01-24T21:53:15Z</dcterms:created>
  <dcterms:modified xsi:type="dcterms:W3CDTF">2014-01-25T17:17:10Z</dcterms:modified>
</cp:coreProperties>
</file>